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DELL\OneDrive - Egyptian E-Learning University\Desktop\"/>
    </mc:Choice>
  </mc:AlternateContent>
  <xr:revisionPtr revIDLastSave="0" documentId="13_ncr:1_{85B2ED9B-6797-4108-BC6F-619E77933868}" xr6:coauthVersionLast="47" xr6:coauthVersionMax="47" xr10:uidLastSave="{00000000-0000-0000-0000-000000000000}"/>
  <bookViews>
    <workbookView xWindow="-108" yWindow="-108" windowWidth="23256" windowHeight="12456" firstSheet="3" activeTab="7" xr2:uid="{00000000-000D-0000-FFFF-FFFF00000000}"/>
  </bookViews>
  <sheets>
    <sheet name="Original Data" sheetId="38" r:id="rId1"/>
    <sheet name="Mapping_Table" sheetId="3" r:id="rId2"/>
    <sheet name="numeric gpa" sheetId="39" r:id="rId3"/>
    <sheet name="Educationl_KPIs" sheetId="2" r:id="rId4"/>
    <sheet name="Pivot Tables &amp; Charts" sheetId="35" r:id="rId5"/>
    <sheet name="Dahboard1" sheetId="36" r:id="rId6"/>
    <sheet name="Dahboard2" sheetId="41" r:id="rId7"/>
    <sheet name="insights" sheetId="40" r:id="rId8"/>
  </sheets>
  <definedNames>
    <definedName name="ExternalData_1" localSheetId="3" hidden="1">Educationl_KPIs!$A$1:$AG$146</definedName>
    <definedName name="ExternalData_2" localSheetId="1" hidden="1">Mapping_Table!$A$1:$C$119</definedName>
    <definedName name="ExternalData_2" localSheetId="2" hidden="1">'numeric gpa'!$A$1:$AI$146</definedName>
    <definedName name="Slicer_Output_Grade">#N/A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2" i="39" l="1"/>
  <c r="AK2" i="3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Educationl_KPIs" description="Connection to the 'Educationl_KPIs' query in the workbook." type="5" refreshedVersion="2" background="1" saveData="1">
    <dbPr connection="Provider=Microsoft.Mashup.OleDb.1;Data Source=$Workbook$;Location=Educationl_KPIs;Extended Properties=&quot;&quot;" command="SELECT * FROM [Educationl_KPIs]"/>
  </connection>
  <connection id="2" xr16:uid="{00000000-0015-0000-FFFF-FFFF01000000}" name="Query - Educationl_KPIs (2)" description="Connection to the 'Educationl_KPIs (2)' query in the workbook." type="5" refreshedVersion="2" background="1" saveData="1">
    <dbPr connection="Provider=Microsoft.Mashup.OleDb.1;Data Source=$Workbook$;Location=&quot;Educationl_KPIs (2)&quot;;Extended Properties=&quot;&quot;" command="SELECT * FROM [Educationl_KPIs (2)]"/>
  </connection>
  <connection id="3" xr16:uid="{00000000-0015-0000-FFFF-FFFF02000000}" name="Query - Mapping_Accommodation Type in Cyprus" description="Connection to the 'Mapping_Accommodation Type in Cyprus' query in the workbook." type="5" refreshedVersion="2" background="1" saveData="1">
    <dbPr connection="Provider=Microsoft.Mashup.OleDb.1;Data Source=$Workbook$;Location=&quot;Mapping_Accommodation Type in Cyprus&quot;;Extended Properties=&quot;&quot;" command="SELECT * FROM [Mapping_Accommodation Type in Cyprus]"/>
  </connection>
  <connection id="4" xr16:uid="{00000000-0015-0000-FFFF-FFFF03000000}" name="Query - Mapping_Additional Work" description="Connection to the 'Mapping_Additional Work' query in the workbook." type="5" refreshedVersion="2" background="1" saveData="1">
    <dbPr connection="Provider=Microsoft.Mashup.OleDb.1;Data Source=$Workbook$;Location=&quot;Mapping_Additional Work&quot;;Extended Properties=&quot;&quot;" command="SELECT * FROM [Mapping_Additional Work]"/>
  </connection>
  <connection id="5" xr16:uid="{00000000-0015-0000-FFFF-FFFF04000000}" name="Query - Mapping_Age" description="Connection to the 'Mapping_Age' query in the workbook." type="5" refreshedVersion="2" background="1" saveData="1">
    <dbPr connection="Provider=Microsoft.Mashup.OleDb.1;Data Source=$Workbook$;Location=Mapping_Age;Extended Properties=&quot;&quot;" command="SELECT * FROM [Mapping_Age]"/>
  </connection>
  <connection id="6" xr16:uid="{00000000-0015-0000-FFFF-FFFF05000000}" name="Query - Mapping_CGPA" description="Connection to the 'Mapping_CGPA' query in the workbook." type="5" refreshedVersion="2" background="1" saveData="1">
    <dbPr connection="Provider=Microsoft.Mashup.OleDb.1;Data Source=$Workbook$;Location=Mapping_CGPA;Extended Properties=&quot;&quot;" command="SELECT * FROM [Mapping_CGPA]"/>
  </connection>
  <connection id="7" xr16:uid="{00000000-0015-0000-FFFF-FFFF06000000}" name="Query - Mapping_Class Attendance" description="Connection to the 'Mapping_Class Attendance' query in the workbook." type="5" refreshedVersion="2" background="1" saveData="1">
    <dbPr connection="Provider=Microsoft.Mashup.OleDb.1;Data Source=$Workbook$;Location=&quot;Mapping_Class Attendance&quot;;Extended Properties=&quot;&quot;" command="SELECT * FROM [Mapping_Class Attendance]"/>
  </connection>
  <connection id="8" xr16:uid="{00000000-0015-0000-FFFF-FFFF07000000}" name="Query - Mapping_Discussion Interest" description="Connection to the 'Mapping_Discussion Interest' query in the workbook." type="5" refreshedVersion="2" background="1" saveData="1">
    <dbPr connection="Provider=Microsoft.Mashup.OleDb.1;Data Source=$Workbook$;Location=&quot;Mapping_Discussion Interest&quot;;Extended Properties=&quot;&quot;" command="SELECT * FROM [Mapping_Discussion Interest]"/>
  </connection>
  <connection id="9" xr16:uid="{00000000-0015-0000-FFFF-FFFF08000000}" name="Query - Mapping_Expected CGPA in Graduation" description="Connection to the 'Mapping_Expected CGPA in Graduation' query in the workbook." type="5" refreshedVersion="2" background="1" saveData="1">
    <dbPr connection="Provider=Microsoft.Mashup.OleDb.1;Data Source=$Workbook$;Location=&quot;Mapping_Expected CGPA in Graduation&quot;;Extended Properties=&quot;&quot;" command="SELECT * FROM [Mapping_Expected CGPA in Graduation]"/>
  </connection>
  <connection id="10" xr16:uid="{00000000-0015-0000-FFFF-FFFF09000000}" name="Query - Mapping_Father Education" description="Connection to the 'Mapping_Father Education' query in the workbook." type="5" refreshedVersion="2" background="1" saveData="1">
    <dbPr connection="Provider=Microsoft.Mashup.OleDb.1;Data Source=$Workbook$;Location=&quot;Mapping_Father Education&quot;;Extended Properties=&quot;&quot;" command="SELECT * FROM [Mapping_Father Education]"/>
  </connection>
  <connection id="11" xr16:uid="{00000000-0015-0000-FFFF-FFFF0A000000}" name="Query - Mapping_Father Occupation" description="Connection to the 'Mapping_Father Occupation' query in the workbook." type="5" refreshedVersion="2" background="1" saveData="1">
    <dbPr connection="Provider=Microsoft.Mashup.OleDb.1;Data Source=$Workbook$;Location=&quot;Mapping_Father Occupation&quot;;Extended Properties=&quot;&quot;" command="SELECT * FROM [Mapping_Father Occupation]"/>
  </connection>
  <connection id="12" xr16:uid="{00000000-0015-0000-FFFF-FFFF0B000000}" name="Query - Mapping_Flip Classroom" description="Connection to the 'Mapping_Flip Classroom' query in the workbook." type="5" refreshedVersion="2" background="1" saveData="1">
    <dbPr connection="Provider=Microsoft.Mashup.OleDb.1;Data Source=$Workbook$;Location=&quot;Mapping_Flip Classroom&quot;;Extended Properties=&quot;&quot;" command="SELECT * FROM [Mapping_Flip Classroom]"/>
  </connection>
  <connection id="13" xr16:uid="{00000000-0015-0000-FFFF-FFFF0C000000}" name="Query - Mapping_Gender" description="Connection to the 'Mapping_Gender' query in the workbook." type="5" refreshedVersion="2" background="1" saveData="1">
    <dbPr connection="Provider=Microsoft.Mashup.OleDb.1;Data Source=$Workbook$;Location=Mapping_Gender;Extended Properties=&quot;&quot;" command="SELECT * FROM [Mapping_Gender]"/>
  </connection>
  <connection id="14" xr16:uid="{00000000-0015-0000-FFFF-FFFF0D000000}" name="Query - Mapping_Have a Partner" description="Connection to the 'Mapping_Have a Partner' query in the workbook." type="5" refreshedVersion="2" background="1" saveData="1">
    <dbPr connection="Provider=Microsoft.Mashup.OleDb.1;Data Source=$Workbook$;Location=&quot;Mapping_Have a Partner&quot;;Extended Properties=&quot;&quot;" command="SELECT * FROM [Mapping_Have a Partner]"/>
  </connection>
  <connection id="15" xr16:uid="{00000000-0015-0000-FFFF-FFFF0E000000}" name="Query - Mapping_high-school type" description="Connection to the 'Mapping_high-school type' query in the workbook." type="5" refreshedVersion="2" background="1" saveData="1">
    <dbPr connection="Provider=Microsoft.Mashup.OleDb.1;Data Source=$Workbook$;Location=&quot;Mapping_high-school type&quot;;Extended Properties=&quot;&quot;" command="SELECT * FROM [Mapping_high-school type]"/>
  </connection>
  <connection id="16" xr16:uid="{00000000-0015-0000-FFFF-FFFF0F000000}" name="Query - Mapping_Listening" description="Connection to the 'Mapping_Listening' query in the workbook." type="5" refreshedVersion="2" background="1" saveData="1">
    <dbPr connection="Provider=Microsoft.Mashup.OleDb.1;Data Source=$Workbook$;Location=Mapping_Listening;Extended Properties=&quot;&quot;" command="SELECT * FROM [Mapping_Listening]"/>
  </connection>
  <connection id="17" xr16:uid="{00000000-0015-0000-FFFF-FFFF10000000}" name="Query - Mapping_Midterm Preparation (2)" description="Connection to the 'Mapping_Midterm Preparation (2)' query in the workbook." type="5" refreshedVersion="2" background="1" saveData="1">
    <dbPr connection="Provider=Microsoft.Mashup.OleDb.1;Data Source=$Workbook$;Location=&quot;Mapping_Midterm Preparation (2)&quot;;Extended Properties=&quot;&quot;" command="SELECT * FROM [Mapping_Midterm Preparation (2)]"/>
  </connection>
  <connection id="18" xr16:uid="{00000000-0015-0000-FFFF-FFFF11000000}" name="Query - Mapping_Midterm Preparation 1" description="Connection to the 'Mapping_Midterm Preparation 1' query in the workbook." type="5" refreshedVersion="2" background="1" saveData="1">
    <dbPr connection="Provider=Microsoft.Mashup.OleDb.1;Data Source=$Workbook$;Location=&quot;Mapping_Midterm Preparation 1&quot;;Extended Properties=&quot;&quot;" command="SELECT * FROM [Mapping_Midterm Preparation 1]"/>
  </connection>
  <connection id="19" xr16:uid="{00000000-0015-0000-FFFF-FFFF12000000}" name="Query - Mapping_Mother Education" description="Connection to the 'Mapping_Mother Education' query in the workbook." type="5" refreshedVersion="2" background="1" saveData="1">
    <dbPr connection="Provider=Microsoft.Mashup.OleDb.1;Data Source=$Workbook$;Location=&quot;Mapping_Mother Education&quot;;Extended Properties=&quot;&quot;" command="SELECT * FROM [Mapping_Mother Education]"/>
  </connection>
  <connection id="20" xr16:uid="{00000000-0015-0000-FFFF-FFFF13000000}" name="Query - Mapping_Mother Occupation" description="Connection to the 'Mapping_Mother Occupation' query in the workbook." type="5" refreshedVersion="2" background="1" saveData="1">
    <dbPr connection="Provider=Microsoft.Mashup.OleDb.1;Data Source=$Workbook$;Location=&quot;Mapping_Mother Occupation&quot;;Extended Properties=&quot;&quot;" command="SELECT * FROM [Mapping_Mother Occupation]"/>
  </connection>
  <connection id="21" xr16:uid="{00000000-0015-0000-FFFF-FFFF14000000}" name="Query - Mapping_Number of sisters/brothers" description="Connection to the 'Mapping_Number of sisters/brothers' query in the workbook." type="5" refreshedVersion="2" background="1" saveData="1">
    <dbPr connection="Provider=Microsoft.Mashup.OleDb.1;Data Source=$Workbook$;Location=&quot;Mapping_Number of sisters/brothers&quot;;Extended Properties=&quot;&quot;" command="SELECT * FROM [Mapping_Number of sisters/brothers]"/>
  </connection>
  <connection id="22" xr16:uid="{00000000-0015-0000-FFFF-FFFF15000000}" name="Query - Mapping_Output Grade" description="Connection to the 'Mapping_Output Grade' query in the workbook." type="5" refreshedVersion="2" background="1" saveData="1">
    <dbPr connection="Provider=Microsoft.Mashup.OleDb.1;Data Source=$Workbook$;Location=&quot;Mapping_Output Grade&quot;;Extended Properties=&quot;&quot;" command="SELECT * FROM [Mapping_Output Grade]"/>
  </connection>
  <connection id="23" xr16:uid="{00000000-0015-0000-FFFF-FFFF16000000}" name="Query - Mapping_ParentalStatus" description="Connection to the 'Mapping_ParentalStatus' query in the workbook." type="5" refreshedVersion="2" background="1" saveData="1">
    <dbPr connection="Provider=Microsoft.Mashup.OleDb.1;Data Source=$Workbook$;Location=Mapping_ParentalStatus;Extended Properties=&quot;&quot;" command="SELECT * FROM [Mapping_ParentalStatus]"/>
  </connection>
  <connection id="24" xr16:uid="{00000000-0015-0000-FFFF-FFFF17000000}" name="Query - Mapping_Projects/activities Impact" description="Connection to the 'Mapping_Projects/activities Impact' query in the workbook." type="5" refreshedVersion="2" background="1" saveData="1">
    <dbPr connection="Provider=Microsoft.Mashup.OleDb.1;Data Source=$Workbook$;Location=&quot;Mapping_Projects/activities Impact&quot;;Extended Properties=&quot;&quot;" command="SELECT * FROM [Mapping_Projects/activities Impact]"/>
  </connection>
  <connection id="25" xr16:uid="{00000000-0015-0000-FFFF-FFFF18000000}" name="Query - Mapping_Reading Non Sci" description="Connection to the 'Mapping_Reading Non Sci' query in the workbook." type="5" refreshedVersion="2" background="1" saveData="1">
    <dbPr connection="Provider=Microsoft.Mashup.OleDb.1;Data Source=$Workbook$;Location=&quot;Mapping_Reading Non Sci&quot;;Extended Properties=&quot;&quot;" command="SELECT * FROM [Mapping_Reading Non Sci]"/>
  </connection>
  <connection id="26" xr16:uid="{00000000-0015-0000-FFFF-FFFF19000000}" name="Query - Mapping_Reading Sci" description="Connection to the 'Mapping_Reading Sci' query in the workbook." type="5" refreshedVersion="2" background="1" saveData="1">
    <dbPr connection="Provider=Microsoft.Mashup.OleDb.1;Data Source=$Workbook$;Location=&quot;Mapping_Reading Sci&quot;;Extended Properties=&quot;&quot;" command="SELECT * FROM [Mapping_Reading Sci]"/>
  </connection>
  <connection id="27" xr16:uid="{00000000-0015-0000-FFFF-FFFF1A000000}" name="Query - Mapping_Regular artistic or sports activity" description="Connection to the 'Mapping_Regular artistic or sports activity' query in the workbook." type="5" refreshedVersion="2" background="1" saveData="1">
    <dbPr connection="Provider=Microsoft.Mashup.OleDb.1;Data Source=$Workbook$;Location=&quot;Mapping_Regular artistic or sports activity&quot;;Extended Properties=&quot;&quot;" command="SELECT * FROM [Mapping_Regular artistic or sports activity]"/>
  </connection>
  <connection id="28" xr16:uid="{00000000-0015-0000-FFFF-FFFF1B000000}" name="Query - Mapping_ScholarshipType" description="Connection to the 'Mapping_ScholarshipType' query in the workbook." type="5" refreshedVersion="2" background="1" saveData="1">
    <dbPr connection="Provider=Microsoft.Mashup.OleDb.1;Data Source=$Workbook$;Location=Mapping_ScholarshipType;Extended Properties=&quot;&quot;" command="SELECT * FROM [Mapping_ScholarshipType]"/>
  </connection>
  <connection id="29" xr16:uid="{00000000-0015-0000-FFFF-FFFF1C000000}" name="Query - Mapping_Seminar Attendance" description="Connection to the 'Mapping_Seminar Attendance' query in the workbook." type="5" refreshedVersion="2" background="1" saveData="1">
    <dbPr connection="Provider=Microsoft.Mashup.OleDb.1;Data Source=$Workbook$;Location=&quot;Mapping_Seminar Attendance&quot;;Extended Properties=&quot;&quot;" command="SELECT * FROM [Mapping_Seminar Attendance]"/>
  </connection>
  <connection id="30" xr16:uid="{00000000-0015-0000-FFFF-FFFF1D000000}" name="Query - Mapping_Take Notes" description="Connection to the 'Mapping_Take Notes' query in the workbook." type="5" refreshedVersion="2" background="1" saveData="1">
    <dbPr connection="Provider=Microsoft.Mashup.OleDb.1;Data Source=$Workbook$;Location=&quot;Mapping_Take Notes&quot;;Extended Properties=&quot;&quot;" command="SELECT * FROM [Mapping_Take Notes]"/>
  </connection>
  <connection id="31" xr16:uid="{00000000-0015-0000-FFFF-FFFF1E000000}" name="Query - Mapping_Total Salary" description="Connection to the 'Mapping_Total Salary' query in the workbook." type="5" refreshedVersion="2" background="1" saveData="1">
    <dbPr connection="Provider=Microsoft.Mashup.OleDb.1;Data Source=$Workbook$;Location=&quot;Mapping_Total Salary&quot;;Extended Properties=&quot;&quot;" command="SELECT * FROM [Mapping_Total Salary]"/>
  </connection>
  <connection id="32" xr16:uid="{00000000-0015-0000-FFFF-FFFF1F000000}" name="Query - Mapping_Transportation" description="Connection to the 'Mapping_Transportation' query in the workbook." type="5" refreshedVersion="2" background="1" saveData="1">
    <dbPr connection="Provider=Microsoft.Mashup.OleDb.1;Data Source=$Workbook$;Location=Mapping_Transportation;Extended Properties=&quot;&quot;" command="SELECT * FROM [Mapping_Transportation]"/>
  </connection>
  <connection id="33" xr16:uid="{00000000-0015-0000-FFFF-FFFF20000000}" name="Query - Mapping_Weekly Study Hours" description="Connection to the 'Mapping_Weekly Study Hours' query in the workbook." type="5" refreshedVersion="2" background="1" saveData="1">
    <dbPr connection="Provider=Microsoft.Mashup.OleDb.1;Data Source=$Workbook$;Location=&quot;Mapping_Weekly Study Hours&quot;;Extended Properties=&quot;&quot;" command="SELECT * FROM [Mapping_Weekly Study Hours]"/>
  </connection>
</connections>
</file>

<file path=xl/sharedStrings.xml><?xml version="1.0" encoding="utf-8"?>
<sst xmlns="http://schemas.openxmlformats.org/spreadsheetml/2006/main" count="9583" uniqueCount="345">
  <si>
    <t>STUDENT ID</t>
  </si>
  <si>
    <t>COURSE ID</t>
  </si>
  <si>
    <t>GRADE</t>
  </si>
  <si>
    <t>STUDENT1</t>
  </si>
  <si>
    <t>STUDENT2</t>
  </si>
  <si>
    <t>STUDENT3</t>
  </si>
  <si>
    <t>STUDENT4</t>
  </si>
  <si>
    <t>STUDENT5</t>
  </si>
  <si>
    <t>STUDENT6</t>
  </si>
  <si>
    <t>STUDENT7</t>
  </si>
  <si>
    <t>STUDENT8</t>
  </si>
  <si>
    <t>STUDENT9</t>
  </si>
  <si>
    <t>STUDENT10</t>
  </si>
  <si>
    <t>STUDENT11</t>
  </si>
  <si>
    <t>STUDENT12</t>
  </si>
  <si>
    <t>STUDENT13</t>
  </si>
  <si>
    <t>STUDENT14</t>
  </si>
  <si>
    <t>STUDENT15</t>
  </si>
  <si>
    <t>STUDENT16</t>
  </si>
  <si>
    <t>STUDENT17</t>
  </si>
  <si>
    <t>STUDENT18</t>
  </si>
  <si>
    <t>STUDENT19</t>
  </si>
  <si>
    <t>STUDENT20</t>
  </si>
  <si>
    <t>STUDENT21</t>
  </si>
  <si>
    <t>STUDENT22</t>
  </si>
  <si>
    <t>STUDENT23</t>
  </si>
  <si>
    <t>STUDENT24</t>
  </si>
  <si>
    <t>STUDENT25</t>
  </si>
  <si>
    <t>STUDENT26</t>
  </si>
  <si>
    <t>STUDENT27</t>
  </si>
  <si>
    <t>STUDENT28</t>
  </si>
  <si>
    <t>STUDENT29</t>
  </si>
  <si>
    <t>STUDENT30</t>
  </si>
  <si>
    <t>STUDENT31</t>
  </si>
  <si>
    <t>STUDENT32</t>
  </si>
  <si>
    <t>STUDENT33</t>
  </si>
  <si>
    <t>STUDENT34</t>
  </si>
  <si>
    <t>STUDENT35</t>
  </si>
  <si>
    <t>STUDENT36</t>
  </si>
  <si>
    <t>STUDENT37</t>
  </si>
  <si>
    <t>STUDENT38</t>
  </si>
  <si>
    <t>STUDENT39</t>
  </si>
  <si>
    <t>STUDENT40</t>
  </si>
  <si>
    <t>STUDENT41</t>
  </si>
  <si>
    <t>STUDENT42</t>
  </si>
  <si>
    <t>STUDENT43</t>
  </si>
  <si>
    <t>STUDENT44</t>
  </si>
  <si>
    <t>STUDENT45</t>
  </si>
  <si>
    <t>STUDENT46</t>
  </si>
  <si>
    <t>STUDENT47</t>
  </si>
  <si>
    <t>STUDENT48</t>
  </si>
  <si>
    <t>STUDENT49</t>
  </si>
  <si>
    <t>STUDENT50</t>
  </si>
  <si>
    <t>STUDENT51</t>
  </si>
  <si>
    <t>STUDENT52</t>
  </si>
  <si>
    <t>STUDENT53</t>
  </si>
  <si>
    <t>STUDENT54</t>
  </si>
  <si>
    <t>STUDENT55</t>
  </si>
  <si>
    <t>STUDENT56</t>
  </si>
  <si>
    <t>STUDENT57</t>
  </si>
  <si>
    <t>STUDENT58</t>
  </si>
  <si>
    <t>STUDENT59</t>
  </si>
  <si>
    <t>STUDENT60</t>
  </si>
  <si>
    <t>STUDENT61</t>
  </si>
  <si>
    <t>STUDENT62</t>
  </si>
  <si>
    <t>STUDENT63</t>
  </si>
  <si>
    <t>STUDENT64</t>
  </si>
  <si>
    <t>STUDENT65</t>
  </si>
  <si>
    <t>STUDENT66</t>
  </si>
  <si>
    <t>STUDENT67</t>
  </si>
  <si>
    <t>STUDENT68</t>
  </si>
  <si>
    <t>STUDENT69</t>
  </si>
  <si>
    <t>STUDENT70</t>
  </si>
  <si>
    <t>STUDENT71</t>
  </si>
  <si>
    <t>STUDENT72</t>
  </si>
  <si>
    <t>STUDENT73</t>
  </si>
  <si>
    <t>STUDENT74</t>
  </si>
  <si>
    <t>STUDENT75</t>
  </si>
  <si>
    <t>STUDENT76</t>
  </si>
  <si>
    <t>STUDENT77</t>
  </si>
  <si>
    <t>STUDENT78</t>
  </si>
  <si>
    <t>STUDENT79</t>
  </si>
  <si>
    <t>STUDENT80</t>
  </si>
  <si>
    <t>STUDENT81</t>
  </si>
  <si>
    <t>STUDENT82</t>
  </si>
  <si>
    <t>STUDENT83</t>
  </si>
  <si>
    <t>STUDENT84</t>
  </si>
  <si>
    <t>STUDENT85</t>
  </si>
  <si>
    <t>STUDENT86</t>
  </si>
  <si>
    <t>STUDENT87</t>
  </si>
  <si>
    <t>STUDENT88</t>
  </si>
  <si>
    <t>STUDENT89</t>
  </si>
  <si>
    <t>STUDENT90</t>
  </si>
  <si>
    <t>STUDENT91</t>
  </si>
  <si>
    <t>STUDENT92</t>
  </si>
  <si>
    <t>STUDENT93</t>
  </si>
  <si>
    <t>STUDENT94</t>
  </si>
  <si>
    <t>STUDENT95</t>
  </si>
  <si>
    <t>STUDENT96</t>
  </si>
  <si>
    <t>STUDENT97</t>
  </si>
  <si>
    <t>STUDENT98</t>
  </si>
  <si>
    <t>STUDENT99</t>
  </si>
  <si>
    <t>STUDENT100</t>
  </si>
  <si>
    <t>STUDENT101</t>
  </si>
  <si>
    <t>STUDENT102</t>
  </si>
  <si>
    <t>STUDENT103</t>
  </si>
  <si>
    <t>STUDENT104</t>
  </si>
  <si>
    <t>STUDENT105</t>
  </si>
  <si>
    <t>STUDENT106</t>
  </si>
  <si>
    <t>STUDENT107</t>
  </si>
  <si>
    <t>STUDENT108</t>
  </si>
  <si>
    <t>STUDENT109</t>
  </si>
  <si>
    <t>STUDENT110</t>
  </si>
  <si>
    <t>STUDENT111</t>
  </si>
  <si>
    <t>STUDENT112</t>
  </si>
  <si>
    <t>STUDENT113</t>
  </si>
  <si>
    <t>STUDENT114</t>
  </si>
  <si>
    <t>STUDENT115</t>
  </si>
  <si>
    <t>STUDENT116</t>
  </si>
  <si>
    <t>STUDENT117</t>
  </si>
  <si>
    <t>STUDENT118</t>
  </si>
  <si>
    <t>STUDENT119</t>
  </si>
  <si>
    <t>STUDENT120</t>
  </si>
  <si>
    <t>STUDENT121</t>
  </si>
  <si>
    <t>STUDENT122</t>
  </si>
  <si>
    <t>STUDENT123</t>
  </si>
  <si>
    <t>STUDENT124</t>
  </si>
  <si>
    <t>STUDENT125</t>
  </si>
  <si>
    <t>STUDENT126</t>
  </si>
  <si>
    <t>STUDENT127</t>
  </si>
  <si>
    <t>STUDENT128</t>
  </si>
  <si>
    <t>STUDENT129</t>
  </si>
  <si>
    <t>STUDENT130</t>
  </si>
  <si>
    <t>STUDENT131</t>
  </si>
  <si>
    <t>STUDENT132</t>
  </si>
  <si>
    <t>STUDENT133</t>
  </si>
  <si>
    <t>STUDENT134</t>
  </si>
  <si>
    <t>STUDENT135</t>
  </si>
  <si>
    <t>STUDENT136</t>
  </si>
  <si>
    <t>STUDENT137</t>
  </si>
  <si>
    <t>STUDENT138</t>
  </si>
  <si>
    <t>STUDENT139</t>
  </si>
  <si>
    <t>STUDENT140</t>
  </si>
  <si>
    <t>STUDENT141</t>
  </si>
  <si>
    <t>STUDENT142</t>
  </si>
  <si>
    <t>STUDENT143</t>
  </si>
  <si>
    <t>STUDENT144</t>
  </si>
  <si>
    <t>STUDENT145</t>
  </si>
  <si>
    <t>ColumnName</t>
  </si>
  <si>
    <t>Code</t>
  </si>
  <si>
    <t>Label</t>
  </si>
  <si>
    <t>Age</t>
  </si>
  <si>
    <t>18-21</t>
  </si>
  <si>
    <t>22-25</t>
  </si>
  <si>
    <t>above 26</t>
  </si>
  <si>
    <t>Gender</t>
  </si>
  <si>
    <t>female</t>
  </si>
  <si>
    <t>male</t>
  </si>
  <si>
    <t>high-school type</t>
  </si>
  <si>
    <t>private</t>
  </si>
  <si>
    <t>state</t>
  </si>
  <si>
    <t>other</t>
  </si>
  <si>
    <t>ScholarshipType</t>
  </si>
  <si>
    <t>None</t>
  </si>
  <si>
    <t>Full</t>
  </si>
  <si>
    <t>Additional Work</t>
  </si>
  <si>
    <t>Yes</t>
  </si>
  <si>
    <t>No</t>
  </si>
  <si>
    <t>Regular artistic or sports activity</t>
  </si>
  <si>
    <t>Have a Partner</t>
  </si>
  <si>
    <t>Total Salary</t>
  </si>
  <si>
    <t>USD 135-200</t>
  </si>
  <si>
    <t>USD 201-270</t>
  </si>
  <si>
    <t>USD 271-340</t>
  </si>
  <si>
    <t>USD 341-410</t>
  </si>
  <si>
    <t>above 410</t>
  </si>
  <si>
    <t>Transportation</t>
  </si>
  <si>
    <t>Bus</t>
  </si>
  <si>
    <t>Private car/taxi</t>
  </si>
  <si>
    <t>bicycle</t>
  </si>
  <si>
    <t>Other</t>
  </si>
  <si>
    <t>Accommodation Type in Cyprus</t>
  </si>
  <si>
    <t>rental</t>
  </si>
  <si>
    <t>dormitory</t>
  </si>
  <si>
    <t>with family</t>
  </si>
  <si>
    <t>Mother Education</t>
  </si>
  <si>
    <t>primary school</t>
  </si>
  <si>
    <t>secondary school</t>
  </si>
  <si>
    <t>high school</t>
  </si>
  <si>
    <t>university</t>
  </si>
  <si>
    <t>MSc.</t>
  </si>
  <si>
    <t>Ph.D.</t>
  </si>
  <si>
    <t>Father Education</t>
  </si>
  <si>
    <t>Number of sisters/brothers</t>
  </si>
  <si>
    <t>5 or above</t>
  </si>
  <si>
    <t>ParentalStatus</t>
  </si>
  <si>
    <t>married</t>
  </si>
  <si>
    <t>divorced</t>
  </si>
  <si>
    <t>died - one or both</t>
  </si>
  <si>
    <t>Mother Occupation</t>
  </si>
  <si>
    <t>retired</t>
  </si>
  <si>
    <t>housewife</t>
  </si>
  <si>
    <t>government officer</t>
  </si>
  <si>
    <t>private sector employee</t>
  </si>
  <si>
    <t>self-employment</t>
  </si>
  <si>
    <t>Father Occupation</t>
  </si>
  <si>
    <t>Weekly Study Hours</t>
  </si>
  <si>
    <t>less than 5</t>
  </si>
  <si>
    <t>6–10 hours</t>
  </si>
  <si>
    <t>11–20 hours</t>
  </si>
  <si>
    <t>more than 20</t>
  </si>
  <si>
    <t>Reading Non Sci.</t>
  </si>
  <si>
    <t>Sometimes</t>
  </si>
  <si>
    <t>Often</t>
  </si>
  <si>
    <t>Reading Sci.</t>
  </si>
  <si>
    <t>Seminar Attendance</t>
  </si>
  <si>
    <t>Projects/activities Impact</t>
  </si>
  <si>
    <t>positive</t>
  </si>
  <si>
    <t>negative</t>
  </si>
  <si>
    <t>neutral</t>
  </si>
  <si>
    <t>Class Attendance</t>
  </si>
  <si>
    <t>always</t>
  </si>
  <si>
    <t>sometimes</t>
  </si>
  <si>
    <t>never</t>
  </si>
  <si>
    <t>Midterm Preparation 1</t>
  </si>
  <si>
    <t>alone</t>
  </si>
  <si>
    <t>with friends</t>
  </si>
  <si>
    <t>not applicable</t>
  </si>
  <si>
    <t>Midterm Preparation 2</t>
  </si>
  <si>
    <t>closet date to the exam</t>
  </si>
  <si>
    <t>regularly during the semester</t>
  </si>
  <si>
    <t>Take Notes</t>
  </si>
  <si>
    <t>Listening</t>
  </si>
  <si>
    <t>Discussion Interest</t>
  </si>
  <si>
    <t>Flip Classroom</t>
  </si>
  <si>
    <t>not useful</t>
  </si>
  <si>
    <t>useful</t>
  </si>
  <si>
    <t>CGPA</t>
  </si>
  <si>
    <t>&lt;2.00</t>
  </si>
  <si>
    <t>2.00–2.49</t>
  </si>
  <si>
    <t>2.50–2.99</t>
  </si>
  <si>
    <t>3.00–3.49</t>
  </si>
  <si>
    <t>above 3.49</t>
  </si>
  <si>
    <t>Expected CGPA in Graduation</t>
  </si>
  <si>
    <t>Output Grade</t>
  </si>
  <si>
    <t>Fail</t>
  </si>
  <si>
    <t>DD</t>
  </si>
  <si>
    <t>DC</t>
  </si>
  <si>
    <t>CC</t>
  </si>
  <si>
    <t>CB</t>
  </si>
  <si>
    <t>BB</t>
  </si>
  <si>
    <t>BA</t>
  </si>
  <si>
    <t>AA</t>
  </si>
  <si>
    <t>Student ID</t>
  </si>
  <si>
    <t>High-school Type</t>
  </si>
  <si>
    <t>Scholarship Type</t>
  </si>
  <si>
    <t>Parental Status</t>
  </si>
  <si>
    <t>Reading Non Sci. Books</t>
  </si>
  <si>
    <t>Reading Sci. Books</t>
  </si>
  <si>
    <t>Expected CGPA</t>
  </si>
  <si>
    <t>Course ID</t>
  </si>
  <si>
    <t>Expected_CGPA_Num</t>
  </si>
  <si>
    <t>CGPA_Num</t>
  </si>
  <si>
    <t>Male</t>
  </si>
  <si>
    <t>0.5</t>
  </si>
  <si>
    <t>Rental</t>
  </si>
  <si>
    <t>Primary School</t>
  </si>
  <si>
    <t>Secondary School</t>
  </si>
  <si>
    <t>3</t>
  </si>
  <si>
    <t>Married</t>
  </si>
  <si>
    <t>Housewife</t>
  </si>
  <si>
    <t>6–10 Hours</t>
  </si>
  <si>
    <t>Positive</t>
  </si>
  <si>
    <t>Always</t>
  </si>
  <si>
    <t>Alone</t>
  </si>
  <si>
    <t>Closest Date To The Exam</t>
  </si>
  <si>
    <t>Never</t>
  </si>
  <si>
    <t>Useful</t>
  </si>
  <si>
    <t>State</t>
  </si>
  <si>
    <t>Dormitory</t>
  </si>
  <si>
    <t>2</t>
  </si>
  <si>
    <t>Retired</t>
  </si>
  <si>
    <t>Less Than 5</t>
  </si>
  <si>
    <t>Not Useful</t>
  </si>
  <si>
    <t>Female</t>
  </si>
  <si>
    <t>Private</t>
  </si>
  <si>
    <t>Regularly During The Semester</t>
  </si>
  <si>
    <t>High School</t>
  </si>
  <si>
    <t>Self-Employment</t>
  </si>
  <si>
    <t>With Friends</t>
  </si>
  <si>
    <t>Private Sector Employee</t>
  </si>
  <si>
    <t>Private Car/Taxi</t>
  </si>
  <si>
    <t>With Family</t>
  </si>
  <si>
    <t>University</t>
  </si>
  <si>
    <t>1</t>
  </si>
  <si>
    <t>Not Applicable</t>
  </si>
  <si>
    <t>0.75</t>
  </si>
  <si>
    <t>Government Officer</t>
  </si>
  <si>
    <t>Msc.</t>
  </si>
  <si>
    <t>Neutral</t>
  </si>
  <si>
    <t>4</t>
  </si>
  <si>
    <t>Divorced</t>
  </si>
  <si>
    <t>Above 26</t>
  </si>
  <si>
    <t>More Than 20</t>
  </si>
  <si>
    <t>11–20 Hours</t>
  </si>
  <si>
    <t>Negative</t>
  </si>
  <si>
    <t>0.25</t>
  </si>
  <si>
    <t>Died - One Or Both</t>
  </si>
  <si>
    <t>Bicycle</t>
  </si>
  <si>
    <t>Row Labels</t>
  </si>
  <si>
    <t>Count of Scholarship Type</t>
  </si>
  <si>
    <t>Count of Student ID</t>
  </si>
  <si>
    <t>Count of Students</t>
  </si>
  <si>
    <t>1. Are scholarships more common among students from certain backgrounds?</t>
  </si>
  <si>
    <t>Grand Total</t>
  </si>
  <si>
    <t xml:space="preserve"> 1. What is the relationship between scholarship type and output grade?</t>
  </si>
  <si>
    <t>What is the relationship between note-taking habits and high-performing students?</t>
  </si>
  <si>
    <t>OVER VIEW</t>
  </si>
  <si>
    <t>Column Labels</t>
  </si>
  <si>
    <t>2. How common is it for students to work while studying, and does this vary by gender?</t>
  </si>
  <si>
    <t xml:space="preserve"> 2. How useful do students find the flipped classroom method?</t>
  </si>
  <si>
    <t>Sum of Students</t>
  </si>
  <si>
    <t>3. Which academic grades are most frequently achieved? Are low grades more common?</t>
  </si>
  <si>
    <t>4. How does having a job during the semester influence GPA and final course grade?</t>
  </si>
  <si>
    <t xml:space="preserve">        5. Do students accurately predict their performance (Expected CGPA vs. Actual CGPA)?</t>
  </si>
  <si>
    <t>Average of Expected_CGPA_Num</t>
  </si>
  <si>
    <t>Average of CGPA_Num</t>
  </si>
  <si>
    <t>6. Does father's education influence a student's likelihood of receiving a scholarship?</t>
  </si>
  <si>
    <t>What is the relationship between scholarship type and output grade?</t>
  </si>
  <si>
    <t>Insights</t>
  </si>
  <si>
    <t xml:space="preserve">1-scholarships are more common in </t>
  </si>
  <si>
    <t xml:space="preserve"> students in state background</t>
  </si>
  <si>
    <t>3-The majority of students, particularly males, do not work while pursuing their studies</t>
  </si>
  <si>
    <t>6-There is no clear or direct relationship between father’s education and the likelihood of receiving a scholarship</t>
  </si>
  <si>
    <t>7-Most High GPAs Belong to Students Without Jobs</t>
  </si>
  <si>
    <t>Students With Jobs Tend to Have Lower GPAs</t>
  </si>
  <si>
    <t>8-Students often overestimate their expected CGPA compared to their actual CGPA.</t>
  </si>
  <si>
    <t>The largest gap appears among those who always take notes.</t>
  </si>
  <si>
    <t>Students who never take notes have the lowest CGPAs but the most realistic expectations.</t>
  </si>
  <si>
    <t>Students whose fathers have lower education levels (High School, Secondary School) receive the most 0.5 and 0.75 scholarships, possibly due to financial need.</t>
  </si>
  <si>
    <t>Fathers with higher education (M.Sc., Ph.D.) are underrepresented, making it hard to draw conclusions.</t>
  </si>
  <si>
    <t>Full scholarships are rare across all groups, and 0.5 scholarships are the most common regardless of the father's education level.</t>
  </si>
  <si>
    <r>
      <t>2-</t>
    </r>
    <r>
      <rPr>
        <b/>
        <sz val="14"/>
        <color theme="1"/>
        <rFont val="Times New Roman"/>
        <family val="1"/>
      </rPr>
      <t>65%</t>
    </r>
    <r>
      <rPr>
        <sz val="14"/>
        <color theme="1"/>
        <rFont val="Times New Roman"/>
        <family val="1"/>
      </rPr>
      <t xml:space="preserve"> of high level students take notes</t>
    </r>
  </si>
  <si>
    <r>
      <t>4-</t>
    </r>
    <r>
      <rPr>
        <b/>
        <sz val="14"/>
        <color theme="1"/>
        <rFont val="Times New Roman"/>
        <family val="1"/>
      </rPr>
      <t xml:space="preserve">31% </t>
    </r>
    <r>
      <rPr>
        <sz val="14"/>
        <color theme="1"/>
        <rFont val="Times New Roman"/>
        <family val="1"/>
      </rPr>
      <t xml:space="preserve">of students find the flipped classroom method useful, with </t>
    </r>
    <r>
      <rPr>
        <b/>
        <sz val="14"/>
        <color theme="1"/>
        <rFont val="Times New Roman"/>
        <family val="1"/>
      </rPr>
      <t>25%</t>
    </r>
    <r>
      <rPr>
        <sz val="14"/>
        <color theme="1"/>
        <rFont val="Times New Roman"/>
        <family val="1"/>
      </rPr>
      <t xml:space="preserve"> stating it’s not applicable and </t>
    </r>
    <r>
      <rPr>
        <b/>
        <sz val="14"/>
        <color theme="1"/>
        <rFont val="Times New Roman"/>
        <family val="1"/>
      </rPr>
      <t>44%</t>
    </r>
    <r>
      <rPr>
        <sz val="14"/>
        <color theme="1"/>
        <rFont val="Times New Roman"/>
        <family val="1"/>
      </rPr>
      <t xml:space="preserve"> finding it not useful.</t>
    </r>
  </si>
  <si>
    <r>
      <t xml:space="preserve">5-The majority of students fall within the middle to lower grade range: </t>
    </r>
    <r>
      <rPr>
        <b/>
        <sz val="14"/>
        <color theme="1"/>
        <rFont val="Times New Roman"/>
        <family val="1"/>
      </rPr>
      <t>14.96%</t>
    </r>
    <r>
      <rPr>
        <sz val="14"/>
        <color theme="1"/>
        <rFont val="Times New Roman"/>
        <family val="1"/>
      </rPr>
      <t xml:space="preserve"> earned a CC, </t>
    </r>
    <r>
      <rPr>
        <b/>
        <sz val="14"/>
        <color theme="1"/>
        <rFont val="Times New Roman"/>
        <family val="1"/>
      </rPr>
      <t>14.49%</t>
    </r>
    <r>
      <rPr>
        <sz val="14"/>
        <color theme="1"/>
        <rFont val="Times New Roman"/>
        <family val="1"/>
      </rPr>
      <t xml:space="preserve"> a DC, and </t>
    </r>
    <r>
      <rPr>
        <b/>
        <sz val="14"/>
        <color theme="1"/>
        <rFont val="Times New Roman"/>
        <family val="1"/>
      </rPr>
      <t>19.58%</t>
    </r>
    <r>
      <rPr>
        <sz val="14"/>
        <color theme="1"/>
        <rFont val="Times New Roman"/>
        <family val="1"/>
      </rPr>
      <t xml:space="preserve"> a DD. High-achieving students were fewer, with 14.86% earning an AA, 11.15% a BA, and 10.3% a BB. Only 6.63% of students failed.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</si>
</sst>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Aptos Narrow"/>
      <charset val="134"/>
      <scheme val="minor"/>
    </font>
    <font>
      <sz val="11"/>
      <color theme="5" tint="-0.249977111117893"/>
      <name val="Aptos Narrow"/>
      <charset val="134"/>
      <scheme val="minor"/>
    </font>
    <font>
      <sz val="11"/>
      <color theme="1"/>
      <name val="Aptos Narrow"/>
      <charset val="134"/>
      <scheme val="minor"/>
    </font>
    <font>
      <sz val="11"/>
      <color theme="1"/>
      <name val="Tahoma"/>
      <family val="2"/>
    </font>
    <font>
      <sz val="11"/>
      <color theme="0"/>
      <name val="Tahoma"/>
      <family val="2"/>
    </font>
    <font>
      <sz val="11"/>
      <color indexed="8"/>
      <name val="Tahoma"/>
      <family val="2"/>
    </font>
    <font>
      <b/>
      <sz val="13.5"/>
      <color theme="1"/>
      <name val="Tahoma"/>
      <family val="2"/>
    </font>
    <font>
      <b/>
      <sz val="18"/>
      <color theme="1"/>
      <name val="Tahoma"/>
      <family val="2"/>
    </font>
    <font>
      <b/>
      <sz val="11"/>
      <color theme="1"/>
      <name val="Tahoma"/>
      <family val="2"/>
    </font>
    <font>
      <b/>
      <sz val="28"/>
      <color rgb="FFFF0000"/>
      <name val="Tahoma"/>
      <family val="2"/>
    </font>
    <font>
      <b/>
      <sz val="16"/>
      <color theme="4" tint="-0.249977111117893"/>
      <name val="Raavi"/>
      <family val="2"/>
    </font>
    <font>
      <sz val="14"/>
      <color theme="1"/>
      <name val="Times New Roman"/>
      <family val="1"/>
    </font>
    <font>
      <b/>
      <sz val="14"/>
      <color theme="1"/>
      <name val="Times New Roman"/>
      <family val="1"/>
    </font>
  </fonts>
  <fills count="5">
    <fill>
      <patternFill patternType="none"/>
    </fill>
    <fill>
      <patternFill patternType="gray125"/>
    </fill>
    <fill>
      <patternFill patternType="solid">
        <fgColor theme="9" tint="0.79995117038483843"/>
        <bgColor indexed="64"/>
      </patternFill>
    </fill>
    <fill>
      <patternFill patternType="solid">
        <fgColor theme="0"/>
        <bgColor indexed="64"/>
      </patternFill>
    </fill>
    <fill>
      <patternFill patternType="solid">
        <fgColor rgb="FFE6DCCC"/>
        <bgColor indexed="64"/>
      </patternFill>
    </fill>
  </fills>
  <borders count="1">
    <border>
      <left/>
      <right/>
      <top/>
      <bottom/>
      <diagonal/>
    </border>
  </borders>
  <cellStyleXfs count="2">
    <xf numFmtId="0" fontId="0" fillId="0" borderId="0"/>
    <xf numFmtId="9" fontId="2" fillId="0" borderId="0" applyFont="0" applyFill="0" applyBorder="0" applyAlignment="0" applyProtection="0">
      <alignment vertical="center"/>
    </xf>
  </cellStyleXfs>
  <cellXfs count="27">
    <xf numFmtId="0" fontId="0" fillId="0" borderId="0" xfId="0"/>
    <xf numFmtId="0" fontId="1" fillId="4" borderId="0" xfId="0" applyFont="1" applyFill="1"/>
    <xf numFmtId="0" fontId="3" fillId="0" borderId="0" xfId="0" applyFont="1"/>
    <xf numFmtId="0" fontId="4" fillId="0" borderId="0" xfId="0" applyFont="1"/>
    <xf numFmtId="0" fontId="5" fillId="0" borderId="0" xfId="0" applyFont="1"/>
    <xf numFmtId="0" fontId="3" fillId="0" borderId="0" xfId="0" applyFont="1" applyAlignment="1">
      <alignment horizontal="left"/>
    </xf>
    <xf numFmtId="0" fontId="3" fillId="0" borderId="0" xfId="0" applyFont="1" applyAlignment="1">
      <alignment horizontal="left" indent="1"/>
    </xf>
    <xf numFmtId="0" fontId="3" fillId="0" borderId="0" xfId="0" pivotButton="1" applyFont="1"/>
    <xf numFmtId="0" fontId="6" fillId="0" borderId="0" xfId="0" applyFont="1" applyAlignment="1">
      <alignment vertical="center"/>
    </xf>
    <xf numFmtId="0" fontId="7" fillId="0" borderId="0" xfId="0" applyFont="1" applyAlignment="1">
      <alignment wrapText="1"/>
    </xf>
    <xf numFmtId="0" fontId="8" fillId="0" borderId="0" xfId="0" applyFont="1"/>
    <xf numFmtId="0" fontId="3" fillId="4" borderId="0" xfId="0" applyFont="1" applyFill="1"/>
    <xf numFmtId="0" fontId="9" fillId="4" borderId="0" xfId="0" applyFont="1" applyFill="1"/>
    <xf numFmtId="10" fontId="3" fillId="0" borderId="0" xfId="0" applyNumberFormat="1" applyFont="1"/>
    <xf numFmtId="2" fontId="3" fillId="0" borderId="0" xfId="0" applyNumberFormat="1" applyFont="1"/>
    <xf numFmtId="0" fontId="7" fillId="0" borderId="0" xfId="0" applyFont="1" applyAlignment="1">
      <alignment vertical="center"/>
    </xf>
    <xf numFmtId="0" fontId="3" fillId="2"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center"/>
    </xf>
    <xf numFmtId="1" fontId="3" fillId="0" borderId="0" xfId="0" applyNumberFormat="1" applyFont="1"/>
    <xf numFmtId="2" fontId="3" fillId="0" borderId="0" xfId="1" applyNumberFormat="1" applyFont="1" applyAlignment="1"/>
    <xf numFmtId="0" fontId="3" fillId="0" borderId="0" xfId="0" applyFont="1" applyAlignment="1">
      <alignment wrapText="1"/>
    </xf>
    <xf numFmtId="0" fontId="10" fillId="0" borderId="0" xfId="0" applyFont="1" applyAlignment="1">
      <alignment horizontal="left"/>
    </xf>
    <xf numFmtId="0" fontId="11" fillId="0" borderId="0" xfId="0" applyFont="1"/>
    <xf numFmtId="0" fontId="11" fillId="0" borderId="0" xfId="0" applyFont="1" applyAlignment="1">
      <alignment wrapText="1"/>
    </xf>
  </cellXfs>
  <cellStyles count="2">
    <cellStyle name="Normal" xfId="0" builtinId="0"/>
    <cellStyle name="Percent" xfId="1" builtinId="5"/>
  </cellStyles>
  <dxfs count="164">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name val="Tahoma"/>
        <family val="2"/>
        <scheme val="none"/>
      </font>
    </dxf>
    <dxf>
      <font>
        <strike val="0"/>
        <outline val="0"/>
        <shadow val="0"/>
        <u val="none"/>
        <vertAlign val="baseline"/>
        <sz val="11"/>
        <name val="Tahoma"/>
        <family val="2"/>
        <scheme val="none"/>
      </font>
      <numFmt numFmtId="0" formatCode="General"/>
    </dxf>
    <dxf>
      <font>
        <b val="0"/>
        <i val="0"/>
        <strike val="0"/>
        <outline val="0"/>
        <shadow val="0"/>
        <u val="none"/>
        <vertAlign val="baseline"/>
        <sz val="11"/>
        <color indexed="8"/>
        <name val="Tahoma"/>
        <family val="2"/>
        <scheme val="none"/>
      </font>
      <numFmt numFmtId="0" formatCode="General"/>
      <fill>
        <patternFill patternType="none"/>
      </fil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numFmt numFmtId="0" formatCode="General"/>
    </dxf>
    <dxf>
      <font>
        <strike val="0"/>
        <outline val="0"/>
        <shadow val="0"/>
        <u val="none"/>
        <vertAlign val="baseline"/>
        <sz val="11"/>
        <name val="Tahoma"/>
        <family val="2"/>
        <scheme val="none"/>
      </font>
    </dxf>
    <dxf>
      <font>
        <strike val="0"/>
        <outline val="0"/>
        <shadow val="0"/>
        <u val="none"/>
        <vertAlign val="baseline"/>
        <sz val="11"/>
        <name val="Tahoma"/>
        <family val="2"/>
        <scheme val="none"/>
      </font>
    </dxf>
    <dxf>
      <font>
        <strike val="0"/>
        <outline val="0"/>
        <shadow val="0"/>
        <u val="none"/>
        <vertAlign val="baseline"/>
        <sz val="11"/>
        <color theme="1"/>
        <name val="Tahoma"/>
        <family val="2"/>
        <scheme val="none"/>
      </font>
    </dxf>
    <dxf>
      <font>
        <strike val="0"/>
        <outline val="0"/>
        <shadow val="0"/>
        <u val="none"/>
        <vertAlign val="baseline"/>
        <sz val="11"/>
        <color theme="1"/>
        <name val="Tahoma"/>
        <family val="2"/>
        <scheme val="none"/>
      </font>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numFmt numFmtId="0" formatCode="General"/>
    </dxf>
    <dxf>
      <font>
        <strike val="0"/>
        <outline val="0"/>
        <shadow val="0"/>
        <u val="none"/>
        <vertAlign val="baseline"/>
        <sz val="11"/>
        <color theme="1"/>
        <name val="Tahoma"/>
        <family val="2"/>
        <scheme val="none"/>
      </font>
    </dxf>
    <dxf>
      <font>
        <strike val="0"/>
        <outline val="0"/>
        <shadow val="0"/>
        <u val="none"/>
        <vertAlign val="baseline"/>
        <sz val="11"/>
        <color theme="1"/>
        <name val="Tahoma"/>
        <family val="2"/>
        <scheme val="none"/>
      </font>
    </dxf>
    <dxf>
      <font>
        <strike val="0"/>
        <outline val="0"/>
        <shadow val="0"/>
        <u val="none"/>
        <vertAlign val="baseline"/>
        <sz val="11"/>
        <color theme="1"/>
        <name val="Tahoma"/>
        <family val="2"/>
        <scheme val="none"/>
      </font>
    </dxf>
    <dxf>
      <font>
        <strike val="0"/>
        <outline val="0"/>
        <shadow val="0"/>
        <u val="none"/>
        <vertAlign val="baseline"/>
        <sz val="11"/>
        <color theme="1"/>
        <name val="Tahoma"/>
        <family val="2"/>
        <scheme val="none"/>
      </font>
      <alignment horizontal="left"/>
    </dxf>
    <dxf>
      <font>
        <strike val="0"/>
        <outline val="0"/>
        <shadow val="0"/>
        <u val="none"/>
        <vertAlign val="baseline"/>
        <sz val="11"/>
        <color theme="1"/>
        <name val="Tahoma"/>
        <family val="2"/>
        <scheme val="none"/>
      </font>
      <alignment horizontal="center"/>
    </dxf>
    <dxf>
      <font>
        <strike val="0"/>
        <outline val="0"/>
        <shadow val="0"/>
        <u val="none"/>
        <vertAlign val="baseline"/>
        <sz val="11"/>
        <color theme="1"/>
        <name val="Tahoma"/>
        <family val="2"/>
        <scheme val="none"/>
      </font>
      <numFmt numFmtId="0" formatCode="General"/>
      <alignment horizontal="left"/>
    </dxf>
    <dxf>
      <font>
        <strike val="0"/>
        <outline val="0"/>
        <shadow val="0"/>
        <u val="none"/>
        <vertAlign val="baseline"/>
        <sz val="11"/>
        <color theme="1"/>
        <name val="Tahoma"/>
        <family val="2"/>
        <scheme val="none"/>
      </font>
    </dxf>
    <dxf>
      <font>
        <strike val="0"/>
        <outline val="0"/>
        <shadow val="0"/>
        <u val="none"/>
        <vertAlign val="baseline"/>
        <sz val="11"/>
        <color theme="1"/>
        <name val="Tahoma"/>
        <family val="2"/>
        <scheme val="none"/>
      </font>
    </dxf>
    <dxf>
      <font>
        <b/>
        <i val="0"/>
        <sz val="12"/>
        <name val="Times New Roman"/>
        <family val="1"/>
        <scheme val="none"/>
      </font>
      <fill>
        <patternFill patternType="solid">
          <bgColor rgb="FFE6DCCC"/>
        </patternFill>
      </fill>
      <border>
        <left style="thin">
          <color rgb="FFBD2115"/>
        </left>
        <right style="thin">
          <color rgb="FFBD2115"/>
        </right>
        <top style="thin">
          <color rgb="FFBD2115"/>
        </top>
        <bottom style="thin">
          <color rgb="FFBD2115"/>
        </bottom>
      </border>
    </dxf>
    <dxf>
      <font>
        <b/>
        <i val="0"/>
        <sz val="12"/>
        <name val="Times New Roman"/>
        <family val="1"/>
        <scheme val="none"/>
      </font>
      <fill>
        <patternFill>
          <bgColor rgb="FFE6DCCC"/>
        </patternFill>
      </fill>
      <border>
        <left style="thin">
          <color auto="1"/>
        </left>
        <right style="thin">
          <color auto="1"/>
        </right>
        <top style="thin">
          <color auto="1"/>
        </top>
        <bottom style="thin">
          <color auto="1"/>
        </bottom>
      </border>
    </dxf>
    <dxf>
      <font>
        <b/>
        <i val="0"/>
        <sz val="12"/>
        <name val="Times New Roman"/>
        <family val="1"/>
        <scheme val="none"/>
      </font>
      <fill>
        <patternFill>
          <bgColor rgb="FFE6DCCC"/>
        </patternFill>
      </fill>
      <border>
        <left style="thin">
          <color auto="1"/>
        </left>
        <right style="thin">
          <color auto="1"/>
        </right>
        <top style="thin">
          <color auto="1"/>
        </top>
        <bottom style="thin">
          <color auto="1"/>
        </bottom>
      </border>
    </dxf>
    <dxf>
      <font>
        <b/>
        <i val="0"/>
        <sz val="12"/>
        <name val="Times New Roman"/>
        <family val="1"/>
        <scheme val="none"/>
      </font>
      <fill>
        <gradientFill degree="45">
          <stop position="0">
            <color rgb="FFFF3F3F"/>
          </stop>
          <stop position="1">
            <color rgb="FFE6DCCC"/>
          </stop>
        </gradientFill>
      </fill>
      <border diagonalUp="0" diagonalDown="0">
        <left style="thin">
          <color auto="1"/>
        </left>
        <right style="thin">
          <color auto="1"/>
        </right>
        <top style="thin">
          <color auto="1"/>
        </top>
        <bottom style="thin">
          <color auto="1"/>
        </bottom>
        <vertical/>
        <horizontal/>
      </border>
    </dxf>
    <dxf>
      <font>
        <b/>
        <i val="0"/>
        <strike val="0"/>
        <sz val="11"/>
        <name val="Times New Roman"/>
        <family val="1"/>
        <scheme val="none"/>
      </font>
      <border diagonalUp="0" diagonalDown="0">
        <left/>
        <right/>
        <top/>
        <bottom/>
        <vertical/>
        <horizontal/>
      </border>
    </dxf>
    <dxf>
      <fill>
        <gradientFill degree="90">
          <stop position="0">
            <color rgb="FFE6DCCC"/>
          </stop>
          <stop position="1">
            <color rgb="FFFF3F3F"/>
          </stop>
        </gradientFill>
      </fill>
    </dxf>
  </dxfs>
  <tableStyles count="6" defaultTableStyle="TableStyleMedium2" defaultPivotStyle="PivotStyleLight16">
    <tableStyle name="Slicer Style 1" pivot="0" table="0" count="1" xr9:uid="{06FEFDC2-F9BE-4F5A-8528-2D8F71311AEB}">
      <tableStyleElement type="wholeTable" dxfId="163"/>
    </tableStyle>
    <tableStyle name="Slicer Style 2" pivot="0" table="0" count="1" xr9:uid="{2CC29E54-A784-4BE0-9642-6D9192B12D82}">
      <tableStyleElement type="wholeTable" dxfId="162"/>
    </tableStyle>
    <tableStyle name="Slicer Style 3" pivot="0" table="0" count="1" xr9:uid="{14B66FF8-FD7A-4BA4-9007-F1881989B4E1}">
      <tableStyleElement type="wholeTable" dxfId="161"/>
    </tableStyle>
    <tableStyle name="Slicer Style 4" pivot="0" table="0" count="1" xr9:uid="{4598338E-EAA3-4ED1-830D-B94196FF4AC2}">
      <tableStyleElement type="wholeTable" dxfId="160"/>
    </tableStyle>
    <tableStyle name="Slicer Style 5" pivot="0" table="0" count="1" xr9:uid="{B9B52C72-39CE-46D9-9B96-56946C4A7C8A}">
      <tableStyleElement type="wholeTable" dxfId="159"/>
    </tableStyle>
    <tableStyle name="Slicer Style 6" pivot="0" table="0" count="1" xr9:uid="{083CB005-DC08-4D73-B013-BDF968408F89}">
      <tableStyleElement type="wholeTable" dxfId="158"/>
    </tableStyle>
  </tableStyles>
  <colors>
    <mruColors>
      <color rgb="FFBD2115"/>
      <color rgb="FFE6DCCC"/>
      <color rgb="FFFF6D6D"/>
      <color rgb="FFFF3F3F"/>
      <color rgb="FFFF2121"/>
      <color rgb="FFFE8A8A"/>
      <color rgb="FFFF4747"/>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2.xml"/><Relationship Id="rId3" Type="http://schemas.openxmlformats.org/officeDocument/2006/relationships/worksheet" Target="worksheets/sheet3.xml"/><Relationship Id="rId21" Type="http://www.wps.cn/officeDocument/2023/relationships/customStorage" Target="customStorage/customStorage.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[4_6015005885917566890.xlsx]Pivot Tables &amp; Charts!PivotTable2</c:name>
    <c:fmtId val="0"/>
  </c:pivotSource>
  <c:chart>
    <c:title>
      <c:tx>
        <c:rich>
          <a:bodyPr rot="0" spcFirstLastPara="1" vertOverflow="ellipsis" vert="horz" wrap="square" anchor="ctr" anchorCtr="1"/>
          <a:lstStyle/>
          <a:p>
            <a:pPr>
              <a:defRPr lang="en-US" sz="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How common is it for students to work while studying, and does this vary by gender?</a:t>
            </a:r>
          </a:p>
        </c:rich>
      </c:tx>
      <c:overlay val="0"/>
      <c:spPr>
        <a:noFill/>
        <a:ln>
          <a:noFill/>
        </a:ln>
        <a:effectLst/>
      </c:spPr>
      <c:txPr>
        <a:bodyPr rot="0" spcFirstLastPara="1" vertOverflow="ellipsis" vert="horz" wrap="square" anchor="ctr" anchorCtr="1"/>
        <a:lstStyle/>
        <a:p>
          <a:pPr>
            <a:defRPr lang="en-US" sz="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&amp; Charts'!$B$14:$B$15</c:f>
              <c:strCache>
                <c:ptCount val="1"/>
                <c:pt idx="0">
                  <c:v>Female</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Charts'!$A$16:$A$18</c:f>
              <c:strCache>
                <c:ptCount val="2"/>
                <c:pt idx="0">
                  <c:v>No</c:v>
                </c:pt>
                <c:pt idx="1">
                  <c:v>Yes</c:v>
                </c:pt>
              </c:strCache>
            </c:strRef>
          </c:cat>
          <c:val>
            <c:numRef>
              <c:f>'Pivot Tables &amp; Charts'!$B$16:$B$18</c:f>
              <c:numCache>
                <c:formatCode>General</c:formatCode>
                <c:ptCount val="2"/>
                <c:pt idx="0">
                  <c:v>32</c:v>
                </c:pt>
                <c:pt idx="1">
                  <c:v>26</c:v>
                </c:pt>
              </c:numCache>
            </c:numRef>
          </c:val>
          <c:extLst>
            <c:ext xmlns:c16="http://schemas.microsoft.com/office/drawing/2014/chart" uri="{C3380CC4-5D6E-409C-BE32-E72D297353CC}">
              <c16:uniqueId val="{00000000-F643-483A-99DA-2E7E6B84653C}"/>
            </c:ext>
          </c:extLst>
        </c:ser>
        <c:ser>
          <c:idx val="1"/>
          <c:order val="1"/>
          <c:tx>
            <c:strRef>
              <c:f>'Pivot Tables &amp; Charts'!$C$14:$C$15</c:f>
              <c:strCache>
                <c:ptCount val="1"/>
                <c:pt idx="0">
                  <c:v>Male</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Charts'!$A$16:$A$18</c:f>
              <c:strCache>
                <c:ptCount val="2"/>
                <c:pt idx="0">
                  <c:v>No</c:v>
                </c:pt>
                <c:pt idx="1">
                  <c:v>Yes</c:v>
                </c:pt>
              </c:strCache>
            </c:strRef>
          </c:cat>
          <c:val>
            <c:numRef>
              <c:f>'Pivot Tables &amp; Charts'!$C$16:$C$18</c:f>
              <c:numCache>
                <c:formatCode>General</c:formatCode>
                <c:ptCount val="2"/>
                <c:pt idx="0">
                  <c:v>64</c:v>
                </c:pt>
                <c:pt idx="1">
                  <c:v>23</c:v>
                </c:pt>
              </c:numCache>
            </c:numRef>
          </c:val>
          <c:extLst>
            <c:ext xmlns:c16="http://schemas.microsoft.com/office/drawing/2014/chart" uri="{C3380CC4-5D6E-409C-BE32-E72D297353CC}">
              <c16:uniqueId val="{00000001-F643-483A-99DA-2E7E6B84653C}"/>
            </c:ext>
          </c:extLst>
        </c:ser>
        <c:dLbls>
          <c:showLegendKey val="0"/>
          <c:showVal val="0"/>
          <c:showCatName val="0"/>
          <c:showSerName val="0"/>
          <c:showPercent val="0"/>
          <c:showBubbleSize val="0"/>
        </c:dLbls>
        <c:gapWidth val="150"/>
        <c:overlap val="100"/>
        <c:axId val="1976247856"/>
        <c:axId val="1976245936"/>
      </c:barChart>
      <c:catAx>
        <c:axId val="1976247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976245936"/>
        <c:crosses val="autoZero"/>
        <c:auto val="1"/>
        <c:lblAlgn val="ctr"/>
        <c:lblOffset val="100"/>
        <c:noMultiLvlLbl val="0"/>
      </c:catAx>
      <c:valAx>
        <c:axId val="1976245936"/>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97624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69f16f05-dc6d-4056-9d82-8913b4e01c13}"/>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[4_6015005885917566890.xlsx]Pivot Tables &amp; Charts!PivotTable3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tint val="46000"/>
                  <a:satMod val="103000"/>
                  <a:lumMod val="102000"/>
                  <a:tint val="94000"/>
                </a:schemeClr>
              </a:gs>
              <a:gs pos="50000">
                <a:schemeClr val="accent2">
                  <a:tint val="46000"/>
                  <a:satMod val="110000"/>
                  <a:lumMod val="100000"/>
                  <a:shade val="100000"/>
                </a:schemeClr>
              </a:gs>
              <a:gs pos="100000">
                <a:schemeClr val="accent2">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tint val="62000"/>
                  <a:satMod val="103000"/>
                  <a:lumMod val="102000"/>
                  <a:tint val="94000"/>
                </a:schemeClr>
              </a:gs>
              <a:gs pos="50000">
                <a:schemeClr val="accent2">
                  <a:tint val="62000"/>
                  <a:satMod val="110000"/>
                  <a:lumMod val="100000"/>
                  <a:shade val="100000"/>
                </a:schemeClr>
              </a:gs>
              <a:gs pos="100000">
                <a:schemeClr val="accent2">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tint val="93000"/>
                  <a:satMod val="103000"/>
                  <a:lumMod val="102000"/>
                  <a:tint val="94000"/>
                </a:schemeClr>
              </a:gs>
              <a:gs pos="50000">
                <a:schemeClr val="accent2">
                  <a:tint val="93000"/>
                  <a:satMod val="110000"/>
                  <a:lumMod val="100000"/>
                  <a:shade val="100000"/>
                </a:schemeClr>
              </a:gs>
              <a:gs pos="100000">
                <a:schemeClr val="accent2">
                  <a:tint val="9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hade val="92000"/>
                  <a:satMod val="103000"/>
                  <a:lumMod val="102000"/>
                  <a:tint val="94000"/>
                </a:schemeClr>
              </a:gs>
              <a:gs pos="50000">
                <a:schemeClr val="accent2">
                  <a:shade val="92000"/>
                  <a:satMod val="110000"/>
                  <a:lumMod val="100000"/>
                  <a:shade val="100000"/>
                </a:schemeClr>
              </a:gs>
              <a:gs pos="100000">
                <a:schemeClr val="accent2">
                  <a:shade val="9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hade val="61000"/>
                  <a:satMod val="103000"/>
                  <a:lumMod val="102000"/>
                  <a:tint val="94000"/>
                </a:schemeClr>
              </a:gs>
              <a:gs pos="50000">
                <a:schemeClr val="accent2">
                  <a:shade val="61000"/>
                  <a:satMod val="110000"/>
                  <a:lumMod val="100000"/>
                  <a:shade val="100000"/>
                </a:schemeClr>
              </a:gs>
              <a:gs pos="100000">
                <a:schemeClr val="accent2">
                  <a:shade val="61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hade val="45000"/>
                  <a:satMod val="103000"/>
                  <a:lumMod val="102000"/>
                  <a:tint val="94000"/>
                </a:schemeClr>
              </a:gs>
              <a:gs pos="50000">
                <a:schemeClr val="accent2">
                  <a:shade val="45000"/>
                  <a:satMod val="110000"/>
                  <a:lumMod val="100000"/>
                  <a:shade val="100000"/>
                </a:schemeClr>
              </a:gs>
              <a:gs pos="100000">
                <a:schemeClr val="accent2">
                  <a:shade val="4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Tables &amp; Charts'!$B$28</c:f>
              <c:strCache>
                <c:ptCount val="1"/>
                <c:pt idx="0">
                  <c:v>Total</c:v>
                </c:pt>
              </c:strCache>
            </c:strRef>
          </c:tx>
          <c:dPt>
            <c:idx val="0"/>
            <c:bubble3D val="0"/>
            <c:spPr>
              <a:gradFill rotWithShape="1">
                <a:gsLst>
                  <a:gs pos="0">
                    <a:schemeClr val="accent2">
                      <a:tint val="46000"/>
                      <a:satMod val="103000"/>
                      <a:lumMod val="102000"/>
                      <a:tint val="94000"/>
                    </a:schemeClr>
                  </a:gs>
                  <a:gs pos="50000">
                    <a:schemeClr val="accent2">
                      <a:tint val="46000"/>
                      <a:satMod val="110000"/>
                      <a:lumMod val="100000"/>
                      <a:shade val="100000"/>
                    </a:schemeClr>
                  </a:gs>
                  <a:gs pos="100000">
                    <a:schemeClr val="accent2">
                      <a:tint val="4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DA9-42E0-9AC2-F58735D41884}"/>
              </c:ext>
            </c:extLst>
          </c:dPt>
          <c:dPt>
            <c:idx val="1"/>
            <c:bubble3D val="0"/>
            <c:spPr>
              <a:gradFill rotWithShape="1">
                <a:gsLst>
                  <a:gs pos="0">
                    <a:schemeClr val="accent2">
                      <a:tint val="62000"/>
                      <a:satMod val="103000"/>
                      <a:lumMod val="102000"/>
                      <a:tint val="94000"/>
                    </a:schemeClr>
                  </a:gs>
                  <a:gs pos="50000">
                    <a:schemeClr val="accent2">
                      <a:tint val="62000"/>
                      <a:satMod val="110000"/>
                      <a:lumMod val="100000"/>
                      <a:shade val="100000"/>
                    </a:schemeClr>
                  </a:gs>
                  <a:gs pos="100000">
                    <a:schemeClr val="accent2">
                      <a:tint val="6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DA9-42E0-9AC2-F58735D41884}"/>
              </c:ext>
            </c:extLst>
          </c:dPt>
          <c:dPt>
            <c:idx val="2"/>
            <c:bubble3D val="0"/>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DA9-42E0-9AC2-F58735D41884}"/>
              </c:ext>
            </c:extLst>
          </c:dPt>
          <c:dPt>
            <c:idx val="3"/>
            <c:bubble3D val="0"/>
            <c:spPr>
              <a:gradFill rotWithShape="1">
                <a:gsLst>
                  <a:gs pos="0">
                    <a:schemeClr val="accent2">
                      <a:tint val="93000"/>
                      <a:satMod val="103000"/>
                      <a:lumMod val="102000"/>
                      <a:tint val="94000"/>
                    </a:schemeClr>
                  </a:gs>
                  <a:gs pos="50000">
                    <a:schemeClr val="accent2">
                      <a:tint val="93000"/>
                      <a:satMod val="110000"/>
                      <a:lumMod val="100000"/>
                      <a:shade val="100000"/>
                    </a:schemeClr>
                  </a:gs>
                  <a:gs pos="100000">
                    <a:schemeClr val="accent2">
                      <a:tint val="9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DA9-42E0-9AC2-F58735D41884}"/>
              </c:ext>
            </c:extLst>
          </c:dPt>
          <c:dPt>
            <c:idx val="4"/>
            <c:bubble3D val="0"/>
            <c:spPr>
              <a:gradFill rotWithShape="1">
                <a:gsLst>
                  <a:gs pos="0">
                    <a:schemeClr val="accent2">
                      <a:shade val="92000"/>
                      <a:satMod val="103000"/>
                      <a:lumMod val="102000"/>
                      <a:tint val="94000"/>
                    </a:schemeClr>
                  </a:gs>
                  <a:gs pos="50000">
                    <a:schemeClr val="accent2">
                      <a:shade val="92000"/>
                      <a:satMod val="110000"/>
                      <a:lumMod val="100000"/>
                      <a:shade val="100000"/>
                    </a:schemeClr>
                  </a:gs>
                  <a:gs pos="100000">
                    <a:schemeClr val="accent2">
                      <a:shade val="9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DA9-42E0-9AC2-F58735D41884}"/>
              </c:ext>
            </c:extLst>
          </c:dPt>
          <c:dPt>
            <c:idx val="5"/>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DA9-42E0-9AC2-F58735D41884}"/>
              </c:ext>
            </c:extLst>
          </c:dPt>
          <c:dPt>
            <c:idx val="6"/>
            <c:bubble3D val="0"/>
            <c:spPr>
              <a:gradFill rotWithShape="1">
                <a:gsLst>
                  <a:gs pos="0">
                    <a:schemeClr val="accent2">
                      <a:shade val="61000"/>
                      <a:satMod val="103000"/>
                      <a:lumMod val="102000"/>
                      <a:tint val="94000"/>
                    </a:schemeClr>
                  </a:gs>
                  <a:gs pos="50000">
                    <a:schemeClr val="accent2">
                      <a:shade val="61000"/>
                      <a:satMod val="110000"/>
                      <a:lumMod val="100000"/>
                      <a:shade val="100000"/>
                    </a:schemeClr>
                  </a:gs>
                  <a:gs pos="100000">
                    <a:schemeClr val="accent2">
                      <a:shade val="61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DA9-42E0-9AC2-F58735D41884}"/>
              </c:ext>
            </c:extLst>
          </c:dPt>
          <c:dPt>
            <c:idx val="7"/>
            <c:bubble3D val="0"/>
            <c:spPr>
              <a:gradFill rotWithShape="1">
                <a:gsLst>
                  <a:gs pos="0">
                    <a:schemeClr val="accent2">
                      <a:shade val="45000"/>
                      <a:satMod val="103000"/>
                      <a:lumMod val="102000"/>
                      <a:tint val="94000"/>
                    </a:schemeClr>
                  </a:gs>
                  <a:gs pos="50000">
                    <a:schemeClr val="accent2">
                      <a:shade val="45000"/>
                      <a:satMod val="110000"/>
                      <a:lumMod val="100000"/>
                      <a:shade val="100000"/>
                    </a:schemeClr>
                  </a:gs>
                  <a:gs pos="100000">
                    <a:schemeClr val="accent2">
                      <a:shade val="4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DA9-42E0-9AC2-F58735D418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&amp; Charts'!$A$29:$A$37</c:f>
              <c:strCache>
                <c:ptCount val="8"/>
                <c:pt idx="0">
                  <c:v>AA</c:v>
                </c:pt>
                <c:pt idx="1">
                  <c:v>BA</c:v>
                </c:pt>
                <c:pt idx="2">
                  <c:v>BB</c:v>
                </c:pt>
                <c:pt idx="3">
                  <c:v>CB</c:v>
                </c:pt>
                <c:pt idx="4">
                  <c:v>CC</c:v>
                </c:pt>
                <c:pt idx="5">
                  <c:v>DC</c:v>
                </c:pt>
                <c:pt idx="6">
                  <c:v>DD</c:v>
                </c:pt>
                <c:pt idx="7">
                  <c:v>Fail</c:v>
                </c:pt>
              </c:strCache>
            </c:strRef>
          </c:cat>
          <c:val>
            <c:numRef>
              <c:f>'Pivot Tables &amp; Charts'!$B$29:$B$37</c:f>
              <c:numCache>
                <c:formatCode>0.00%</c:formatCode>
                <c:ptCount val="8"/>
                <c:pt idx="0">
                  <c:v>0.14860651865847899</c:v>
                </c:pt>
                <c:pt idx="1">
                  <c:v>0.111478507321682</c:v>
                </c:pt>
                <c:pt idx="2">
                  <c:v>0.10325932923948999</c:v>
                </c:pt>
                <c:pt idx="3">
                  <c:v>8.0018894662257894E-2</c:v>
                </c:pt>
                <c:pt idx="4">
                  <c:v>0.14955125177137499</c:v>
                </c:pt>
                <c:pt idx="5">
                  <c:v>0.14492205951818601</c:v>
                </c:pt>
                <c:pt idx="6">
                  <c:v>0.19584317430325901</c:v>
                </c:pt>
                <c:pt idx="7">
                  <c:v>6.6320264525271594E-2</c:v>
                </c:pt>
              </c:numCache>
            </c:numRef>
          </c:val>
          <c:extLst>
            <c:ext xmlns:c16="http://schemas.microsoft.com/office/drawing/2014/chart" uri="{C3380CC4-5D6E-409C-BE32-E72D297353CC}">
              <c16:uniqueId val="{00000010-0DA9-42E0-9AC2-F58735D41884}"/>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ab12c1d8-e226-43fd-b2e1-68a3b5f7ebd1}"/>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[4_6015005885917566890.xlsx]Pivot Tables &amp; Charts!PivotTable4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 &amp; Charts'!$B$45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Tables &amp; Charts'!$A$46:$A$58</c:f>
              <c:multiLvlStrCache>
                <c:ptCount val="10"/>
                <c:lvl>
                  <c:pt idx="0">
                    <c:v>&lt;2.00</c:v>
                  </c:pt>
                  <c:pt idx="1">
                    <c:v>2.00–2.49</c:v>
                  </c:pt>
                  <c:pt idx="2">
                    <c:v>2.50–2.99</c:v>
                  </c:pt>
                  <c:pt idx="3">
                    <c:v>3.00–3.49</c:v>
                  </c:pt>
                  <c:pt idx="4">
                    <c:v>above 3.49</c:v>
                  </c:pt>
                  <c:pt idx="5">
                    <c:v>&lt;2.00</c:v>
                  </c:pt>
                  <c:pt idx="6">
                    <c:v>2.00–2.49</c:v>
                  </c:pt>
                  <c:pt idx="7">
                    <c:v>2.50–2.99</c:v>
                  </c:pt>
                  <c:pt idx="8">
                    <c:v>3.00–3.49</c:v>
                  </c:pt>
                  <c:pt idx="9">
                    <c:v>above 3.49</c:v>
                  </c:pt>
                </c:lvl>
                <c:lvl>
                  <c:pt idx="0">
                    <c:v>No</c:v>
                  </c:pt>
                  <c:pt idx="5">
                    <c:v>Yes</c:v>
                  </c:pt>
                </c:lvl>
              </c:multiLvlStrCache>
            </c:multiLvlStrRef>
          </c:cat>
          <c:val>
            <c:numRef>
              <c:f>'Pivot Tables &amp; Charts'!$B$46:$B$58</c:f>
              <c:numCache>
                <c:formatCode>General</c:formatCode>
                <c:ptCount val="10"/>
                <c:pt idx="0">
                  <c:v>10</c:v>
                </c:pt>
                <c:pt idx="1">
                  <c:v>26</c:v>
                </c:pt>
                <c:pt idx="2">
                  <c:v>16</c:v>
                </c:pt>
                <c:pt idx="3">
                  <c:v>27</c:v>
                </c:pt>
                <c:pt idx="4">
                  <c:v>17</c:v>
                </c:pt>
                <c:pt idx="5">
                  <c:v>7</c:v>
                </c:pt>
                <c:pt idx="6">
                  <c:v>12</c:v>
                </c:pt>
                <c:pt idx="7">
                  <c:v>9</c:v>
                </c:pt>
                <c:pt idx="8">
                  <c:v>13</c:v>
                </c:pt>
                <c:pt idx="9">
                  <c:v>8</c:v>
                </c:pt>
              </c:numCache>
            </c:numRef>
          </c:val>
          <c:extLst>
            <c:ext xmlns:c16="http://schemas.microsoft.com/office/drawing/2014/chart" uri="{C3380CC4-5D6E-409C-BE32-E72D297353CC}">
              <c16:uniqueId val="{00000000-3365-4711-A766-A4A9AD8FFFB9}"/>
            </c:ext>
          </c:extLst>
        </c:ser>
        <c:dLbls>
          <c:showLegendKey val="0"/>
          <c:showVal val="0"/>
          <c:showCatName val="0"/>
          <c:showSerName val="0"/>
          <c:showPercent val="0"/>
          <c:showBubbleSize val="0"/>
        </c:dLbls>
        <c:gapWidth val="150"/>
        <c:shape val="box"/>
        <c:axId val="2033505664"/>
        <c:axId val="641558576"/>
        <c:axId val="0"/>
      </c:bar3DChart>
      <c:catAx>
        <c:axId val="2033505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1558576"/>
        <c:crosses val="autoZero"/>
        <c:auto val="1"/>
        <c:lblAlgn val="ctr"/>
        <c:lblOffset val="100"/>
        <c:noMultiLvlLbl val="0"/>
      </c:catAx>
      <c:valAx>
        <c:axId val="64155857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3350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3a774722-28ec-4c36-941c-6172e38b0ce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Charts!PivotTable6</c:name>
    <c:fmtId val="0"/>
  </c:pivotSource>
  <c:chart>
    <c:title>
      <c:tx>
        <c:rich>
          <a:bodyPr rot="0" spcFirstLastPara="1" vertOverflow="ellipsis" vert="horz" wrap="square" anchor="ctr" anchorCtr="1"/>
          <a:lstStyle/>
          <a:p>
            <a:pPr>
              <a:defRPr lang="en-US" sz="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1. What is the relationship between scholarship type and output grade?</a:t>
            </a:r>
          </a:p>
        </c:rich>
      </c:tx>
      <c:overlay val="0"/>
      <c:spPr>
        <a:noFill/>
        <a:ln>
          <a:noFill/>
        </a:ln>
        <a:effectLst/>
      </c:spPr>
      <c:txPr>
        <a:bodyPr rot="0" spcFirstLastPara="1" vertOverflow="ellipsis" vert="horz" wrap="square" anchor="ctr" anchorCtr="1"/>
        <a:lstStyle/>
        <a:p>
          <a:pPr>
            <a:defRPr lang="en-US" sz="8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&amp; Charts'!$U$3:$U$4</c:f>
              <c:strCache>
                <c:ptCount val="1"/>
                <c:pt idx="0">
                  <c:v>AA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Charts'!$U$5:$U$10</c:f>
              <c:numCache>
                <c:formatCode>General</c:formatCode>
                <c:ptCount val="5"/>
                <c:pt idx="0">
                  <c:v>1</c:v>
                </c:pt>
                <c:pt idx="1">
                  <c:v>6</c:v>
                </c:pt>
                <c:pt idx="2">
                  <c:v>10</c:v>
                </c:pt>
              </c:numCache>
            </c:numRef>
          </c:val>
          <c:extLst>
            <c:ext xmlns:c16="http://schemas.microsoft.com/office/drawing/2014/chart" uri="{C3380CC4-5D6E-409C-BE32-E72D297353CC}">
              <c16:uniqueId val="{00000000-CAB6-435C-B922-45E47364134A}"/>
            </c:ext>
          </c:extLst>
        </c:ser>
        <c:ser>
          <c:idx val="1"/>
          <c:order val="1"/>
          <c:tx>
            <c:strRef>
              <c:f>'Pivot Tables &amp; Charts'!$V$3:$V$4</c:f>
              <c:strCache>
                <c:ptCount val="1"/>
                <c:pt idx="0">
                  <c:v>BA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Charts'!$V$5:$V$10</c:f>
              <c:numCache>
                <c:formatCode>General</c:formatCode>
                <c:ptCount val="5"/>
                <c:pt idx="1">
                  <c:v>5</c:v>
                </c:pt>
                <c:pt idx="2">
                  <c:v>6</c:v>
                </c:pt>
                <c:pt idx="3">
                  <c:v>2</c:v>
                </c:pt>
              </c:numCache>
            </c:numRef>
          </c:val>
          <c:extLst>
            <c:ext xmlns:c16="http://schemas.microsoft.com/office/drawing/2014/chart" uri="{C3380CC4-5D6E-409C-BE32-E72D297353CC}">
              <c16:uniqueId val="{00000001-CAB6-435C-B922-45E47364134A}"/>
            </c:ext>
          </c:extLst>
        </c:ser>
        <c:ser>
          <c:idx val="2"/>
          <c:order val="2"/>
          <c:tx>
            <c:strRef>
              <c:f>'Pivot Tables &amp; Charts'!$W$3:$W$4</c:f>
              <c:strCache>
                <c:ptCount val="1"/>
                <c:pt idx="0">
                  <c:v>BB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Charts'!$W$5:$W$10</c:f>
              <c:numCache>
                <c:formatCode>General</c:formatCode>
                <c:ptCount val="5"/>
                <c:pt idx="1">
                  <c:v>8</c:v>
                </c:pt>
                <c:pt idx="2">
                  <c:v>7</c:v>
                </c:pt>
                <c:pt idx="3">
                  <c:v>2</c:v>
                </c:pt>
              </c:numCache>
            </c:numRef>
          </c:val>
          <c:extLst>
            <c:ext xmlns:c16="http://schemas.microsoft.com/office/drawing/2014/chart" uri="{C3380CC4-5D6E-409C-BE32-E72D297353CC}">
              <c16:uniqueId val="{00000002-CAB6-435C-B922-45E47364134A}"/>
            </c:ext>
          </c:extLst>
        </c:ser>
        <c:ser>
          <c:idx val="3"/>
          <c:order val="3"/>
          <c:tx>
            <c:strRef>
              <c:f>'Pivot Tables &amp; Charts'!$X$3:$X$4</c:f>
              <c:strCache>
                <c:ptCount val="1"/>
                <c:pt idx="0">
                  <c:v>CB</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Charts'!$X$5:$X$10</c:f>
              <c:numCache>
                <c:formatCode>General</c:formatCode>
                <c:ptCount val="5"/>
                <c:pt idx="0">
                  <c:v>1</c:v>
                </c:pt>
                <c:pt idx="1">
                  <c:v>4</c:v>
                </c:pt>
                <c:pt idx="2">
                  <c:v>2</c:v>
                </c:pt>
                <c:pt idx="3">
                  <c:v>2</c:v>
                </c:pt>
                <c:pt idx="4">
                  <c:v>1</c:v>
                </c:pt>
              </c:numCache>
            </c:numRef>
          </c:val>
          <c:extLst>
            <c:ext xmlns:c16="http://schemas.microsoft.com/office/drawing/2014/chart" uri="{C3380CC4-5D6E-409C-BE32-E72D297353CC}">
              <c16:uniqueId val="{00000003-CAB6-435C-B922-45E47364134A}"/>
            </c:ext>
          </c:extLst>
        </c:ser>
        <c:ser>
          <c:idx val="4"/>
          <c:order val="4"/>
          <c:tx>
            <c:strRef>
              <c:f>'Pivot Tables &amp; Charts'!$Y$3:$Y$4</c:f>
              <c:strCache>
                <c:ptCount val="1"/>
                <c:pt idx="0">
                  <c:v>CC</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Charts'!$Y$5:$Y$10</c:f>
              <c:numCache>
                <c:formatCode>General</c:formatCode>
                <c:ptCount val="5"/>
                <c:pt idx="1">
                  <c:v>14</c:v>
                </c:pt>
                <c:pt idx="2">
                  <c:v>3</c:v>
                </c:pt>
                <c:pt idx="3">
                  <c:v>4</c:v>
                </c:pt>
              </c:numCache>
            </c:numRef>
          </c:val>
          <c:extLst>
            <c:ext xmlns:c16="http://schemas.microsoft.com/office/drawing/2014/chart" uri="{C3380CC4-5D6E-409C-BE32-E72D297353CC}">
              <c16:uniqueId val="{00000004-CAB6-435C-B922-45E47364134A}"/>
            </c:ext>
          </c:extLst>
        </c:ser>
        <c:ser>
          <c:idx val="5"/>
          <c:order val="5"/>
          <c:tx>
            <c:strRef>
              <c:f>'Pivot Tables &amp; Charts'!$Z$3:$Z$4</c:f>
              <c:strCache>
                <c:ptCount val="1"/>
                <c:pt idx="0">
                  <c:v>DC</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Charts'!$Z$5:$Z$10</c:f>
              <c:numCache>
                <c:formatCode>General</c:formatCode>
                <c:ptCount val="5"/>
                <c:pt idx="1">
                  <c:v>13</c:v>
                </c:pt>
                <c:pt idx="2">
                  <c:v>5</c:v>
                </c:pt>
                <c:pt idx="3">
                  <c:v>6</c:v>
                </c:pt>
              </c:numCache>
            </c:numRef>
          </c:val>
          <c:extLst>
            <c:ext xmlns:c16="http://schemas.microsoft.com/office/drawing/2014/chart" uri="{C3380CC4-5D6E-409C-BE32-E72D297353CC}">
              <c16:uniqueId val="{00000005-CAB6-435C-B922-45E47364134A}"/>
            </c:ext>
          </c:extLst>
        </c:ser>
        <c:ser>
          <c:idx val="6"/>
          <c:order val="6"/>
          <c:tx>
            <c:strRef>
              <c:f>'Pivot Tables &amp; Charts'!$AA$3:$AA$4</c:f>
              <c:strCache>
                <c:ptCount val="1"/>
                <c:pt idx="0">
                  <c:v>DD</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Charts'!$AA$5:$AA$10</c:f>
              <c:numCache>
                <c:formatCode>General</c:formatCode>
                <c:ptCount val="5"/>
                <c:pt idx="0">
                  <c:v>1</c:v>
                </c:pt>
                <c:pt idx="1">
                  <c:v>23</c:v>
                </c:pt>
                <c:pt idx="2">
                  <c:v>4</c:v>
                </c:pt>
                <c:pt idx="3">
                  <c:v>7</c:v>
                </c:pt>
              </c:numCache>
            </c:numRef>
          </c:val>
          <c:extLst>
            <c:ext xmlns:c16="http://schemas.microsoft.com/office/drawing/2014/chart" uri="{C3380CC4-5D6E-409C-BE32-E72D297353CC}">
              <c16:uniqueId val="{00000006-CAB6-435C-B922-45E47364134A}"/>
            </c:ext>
          </c:extLst>
        </c:ser>
        <c:ser>
          <c:idx val="7"/>
          <c:order val="7"/>
          <c:tx>
            <c:strRef>
              <c:f>'Pivot Tables &amp; Charts'!$AB$3:$AB$4</c:f>
              <c:strCache>
                <c:ptCount val="1"/>
                <c:pt idx="0">
                  <c:v>Fail</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Charts'!$AB$5:$AB$10</c:f>
              <c:numCache>
                <c:formatCode>General</c:formatCode>
                <c:ptCount val="5"/>
                <c:pt idx="1">
                  <c:v>3</c:v>
                </c:pt>
                <c:pt idx="2">
                  <c:v>5</c:v>
                </c:pt>
              </c:numCache>
            </c:numRef>
          </c:val>
          <c:extLst>
            <c:ext xmlns:c16="http://schemas.microsoft.com/office/drawing/2014/chart" uri="{C3380CC4-5D6E-409C-BE32-E72D297353CC}">
              <c16:uniqueId val="{00000007-CAB6-435C-B922-45E47364134A}"/>
            </c:ext>
          </c:extLst>
        </c:ser>
        <c:dLbls>
          <c:showLegendKey val="0"/>
          <c:showVal val="0"/>
          <c:showCatName val="0"/>
          <c:showSerName val="0"/>
          <c:showPercent val="0"/>
          <c:showBubbleSize val="0"/>
        </c:dLbls>
        <c:gapWidth val="150"/>
        <c:overlap val="100"/>
        <c:axId val="2032183728"/>
        <c:axId val="2032184208"/>
      </c:barChart>
      <c:catAx>
        <c:axId val="20321837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2032184208"/>
        <c:crosses val="autoZero"/>
        <c:auto val="1"/>
        <c:lblAlgn val="ctr"/>
        <c:lblOffset val="100"/>
        <c:noMultiLvlLbl val="0"/>
      </c:catAx>
      <c:valAx>
        <c:axId val="203218420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2032183728"/>
        <c:crosses val="autoZero"/>
        <c:crossBetween val="between"/>
      </c:valAx>
      <c:spPr>
        <a:noFill/>
        <a:ln>
          <a:noFill/>
        </a:ln>
        <a:effectLst/>
      </c:spPr>
    </c:plotArea>
    <c:legend>
      <c:legendPos val="r"/>
      <c:layout>
        <c:manualLayout>
          <c:xMode val="edge"/>
          <c:yMode val="edge"/>
          <c:x val="0.80763888888888902"/>
          <c:y val="0.174408719743365"/>
          <c:w val="0.192361062735038"/>
          <c:h val="0.53880742308383101"/>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29d00083-48a3-4797-ad4a-66df905acc67}"/>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How useful do students find the flipped classroom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 Tables &amp; Charts'!$U$17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A0F-4B5E-897F-83AC251D010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A0F-4B5E-897F-83AC251D010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A0F-4B5E-897F-83AC251D01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&amp; Charts'!$T$18:$T$21</c:f>
              <c:strCache>
                <c:ptCount val="3"/>
                <c:pt idx="0">
                  <c:v>Not Applicable</c:v>
                </c:pt>
                <c:pt idx="1">
                  <c:v>Not Useful</c:v>
                </c:pt>
                <c:pt idx="2">
                  <c:v>Useful</c:v>
                </c:pt>
              </c:strCache>
            </c:strRef>
          </c:cat>
          <c:val>
            <c:numRef>
              <c:f>'Pivot Tables &amp; Charts'!$U$18:$U$21</c:f>
              <c:numCache>
                <c:formatCode>General</c:formatCode>
                <c:ptCount val="3"/>
                <c:pt idx="0">
                  <c:v>36</c:v>
                </c:pt>
                <c:pt idx="1">
                  <c:v>64</c:v>
                </c:pt>
                <c:pt idx="2">
                  <c:v>45</c:v>
                </c:pt>
              </c:numCache>
            </c:numRef>
          </c:val>
          <c:extLst>
            <c:ext xmlns:c16="http://schemas.microsoft.com/office/drawing/2014/chart" uri="{C3380CC4-5D6E-409C-BE32-E72D297353CC}">
              <c16:uniqueId val="{00000006-2A0F-4B5E-897F-83AC251D0105}"/>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a2f6d731-0f66-4c05-9203-7d18e02ed8e3}"/>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[4_6015005885917566890.xlsx]Pivot Tables &amp; Charts!PivotTable8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What is the relationship between note-taking habits and high-performing students?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&amp; Charts'!$AO$3</c:f>
              <c:strCache>
                <c:ptCount val="1"/>
                <c:pt idx="0">
                  <c:v>Total</c:v>
                </c:pt>
              </c:strCache>
            </c:strRef>
          </c:tx>
          <c:dPt>
            <c:idx val="0"/>
            <c:bubble3D val="0"/>
            <c:explosion val="4"/>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D1D-4E20-BE6A-93D91DC53C0D}"/>
              </c:ext>
            </c:extLst>
          </c:dPt>
          <c:dPt>
            <c:idx val="1"/>
            <c:bubble3D val="0"/>
            <c:explosion val="4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D1D-4E20-BE6A-93D91DC53C0D}"/>
              </c:ext>
            </c:extLst>
          </c:dPt>
          <c:dPt>
            <c:idx val="2"/>
            <c:bubble3D val="0"/>
            <c:explosion val="1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7AE4-461C-9A03-637387BBD9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 &amp; Charts'!$AN$4:$AN$7</c:f>
              <c:strCache>
                <c:ptCount val="3"/>
                <c:pt idx="0">
                  <c:v>Always</c:v>
                </c:pt>
                <c:pt idx="1">
                  <c:v>Never</c:v>
                </c:pt>
                <c:pt idx="2">
                  <c:v>Sometimes</c:v>
                </c:pt>
              </c:strCache>
            </c:strRef>
          </c:cat>
          <c:val>
            <c:numRef>
              <c:f>'Pivot Tables &amp; Charts'!$AO$4:$AO$7</c:f>
              <c:numCache>
                <c:formatCode>General</c:formatCode>
                <c:ptCount val="3"/>
                <c:pt idx="0">
                  <c:v>84</c:v>
                </c:pt>
                <c:pt idx="1">
                  <c:v>5</c:v>
                </c:pt>
                <c:pt idx="2">
                  <c:v>56</c:v>
                </c:pt>
              </c:numCache>
            </c:numRef>
          </c:val>
          <c:extLst>
            <c:ext xmlns:c16="http://schemas.microsoft.com/office/drawing/2014/chart" uri="{C3380CC4-5D6E-409C-BE32-E72D297353CC}">
              <c16:uniqueId val="{00000004-7D1D-4E20-BE6A-93D91DC53C0D}"/>
            </c:ext>
          </c:extLst>
        </c:ser>
        <c:dLbls>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06291a9d-a737-4bf0-bf0f-374e684e4d34}"/>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Charts!PivotTable10</c:name>
    <c:fmtId val="0"/>
  </c:pivotSource>
  <c:chart>
    <c:autoTitleDeleted val="1"/>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 &amp; Charts'!$B$71</c:f>
              <c:strCache>
                <c:ptCount val="1"/>
                <c:pt idx="0">
                  <c:v>Average of Expected_CGPA_Num</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 &amp; Charts'!$A$72:$A$75</c:f>
              <c:strCache>
                <c:ptCount val="3"/>
                <c:pt idx="0">
                  <c:v>Always</c:v>
                </c:pt>
                <c:pt idx="1">
                  <c:v>Never</c:v>
                </c:pt>
                <c:pt idx="2">
                  <c:v>Sometimes</c:v>
                </c:pt>
              </c:strCache>
            </c:strRef>
          </c:cat>
          <c:val>
            <c:numRef>
              <c:f>'Pivot Tables &amp; Charts'!$B$72:$B$75</c:f>
              <c:numCache>
                <c:formatCode>0.00</c:formatCode>
                <c:ptCount val="3"/>
                <c:pt idx="0">
                  <c:v>2.88095238095238</c:v>
                </c:pt>
                <c:pt idx="1">
                  <c:v>2.6</c:v>
                </c:pt>
                <c:pt idx="2">
                  <c:v>2.5</c:v>
                </c:pt>
              </c:numCache>
            </c:numRef>
          </c:val>
          <c:smooth val="0"/>
          <c:extLst>
            <c:ext xmlns:c16="http://schemas.microsoft.com/office/drawing/2014/chart" uri="{C3380CC4-5D6E-409C-BE32-E72D297353CC}">
              <c16:uniqueId val="{00000000-045F-4DB6-BAFE-B5A09DDDB9C6}"/>
            </c:ext>
          </c:extLst>
        </c:ser>
        <c:ser>
          <c:idx val="1"/>
          <c:order val="1"/>
          <c:tx>
            <c:strRef>
              <c:f>'Pivot Tables &amp; Charts'!$C$71</c:f>
              <c:strCache>
                <c:ptCount val="1"/>
                <c:pt idx="0">
                  <c:v>Average of CGPA_Num</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 &amp; Charts'!$A$72:$A$75</c:f>
              <c:strCache>
                <c:ptCount val="3"/>
                <c:pt idx="0">
                  <c:v>Always</c:v>
                </c:pt>
                <c:pt idx="1">
                  <c:v>Never</c:v>
                </c:pt>
                <c:pt idx="2">
                  <c:v>Sometimes</c:v>
                </c:pt>
              </c:strCache>
            </c:strRef>
          </c:cat>
          <c:val>
            <c:numRef>
              <c:f>'Pivot Tables &amp; Charts'!$C$72:$C$75</c:f>
              <c:numCache>
                <c:formatCode>0.00</c:formatCode>
                <c:ptCount val="3"/>
                <c:pt idx="0">
                  <c:v>2.8571428571428599</c:v>
                </c:pt>
                <c:pt idx="1">
                  <c:v>2.4</c:v>
                </c:pt>
                <c:pt idx="2">
                  <c:v>2.6964285714285698</c:v>
                </c:pt>
              </c:numCache>
            </c:numRef>
          </c:val>
          <c:smooth val="0"/>
          <c:extLst>
            <c:ext xmlns:c16="http://schemas.microsoft.com/office/drawing/2014/chart" uri="{C3380CC4-5D6E-409C-BE32-E72D297353CC}">
              <c16:uniqueId val="{00000001-045F-4DB6-BAFE-B5A09DDDB9C6}"/>
            </c:ext>
          </c:extLst>
        </c:ser>
        <c:dLbls>
          <c:showLegendKey val="0"/>
          <c:showVal val="0"/>
          <c:showCatName val="0"/>
          <c:showSerName val="0"/>
          <c:showPercent val="0"/>
          <c:showBubbleSize val="0"/>
        </c:dLbls>
        <c:marker val="1"/>
        <c:smooth val="0"/>
        <c:axId val="306546335"/>
        <c:axId val="306550655"/>
      </c:lineChart>
      <c:catAx>
        <c:axId val="30654633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6550655"/>
        <c:crosses val="autoZero"/>
        <c:auto val="1"/>
        <c:lblAlgn val="ctr"/>
        <c:lblOffset val="100"/>
        <c:noMultiLvlLbl val="0"/>
      </c:catAx>
      <c:valAx>
        <c:axId val="3065506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6546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extLst>
      <c:ext uri="{0b15fc19-7d7d-44ad-8c2d-2c3a37ce22c3}">
        <chartProps xmlns="https://web.wps.cn/et/2018/main" chartId="{cd3eb75c-af39-4276-87f0-1468204f1b1d}"/>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Charts!PivotTable11</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&amp; Charts'!$B$88:$B$89</c:f>
              <c:strCache>
                <c:ptCount val="1"/>
                <c:pt idx="0">
                  <c:v>0.25</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Charts'!$B$90:$B$96</c:f>
              <c:numCache>
                <c:formatCode>General</c:formatCode>
                <c:ptCount val="6"/>
                <c:pt idx="1">
                  <c:v>1</c:v>
                </c:pt>
                <c:pt idx="5">
                  <c:v>2</c:v>
                </c:pt>
              </c:numCache>
            </c:numRef>
          </c:val>
          <c:extLst>
            <c:ext xmlns:c16="http://schemas.microsoft.com/office/drawing/2014/chart" uri="{C3380CC4-5D6E-409C-BE32-E72D297353CC}">
              <c16:uniqueId val="{00000000-89B5-456E-A316-8DC3EE657A94}"/>
            </c:ext>
          </c:extLst>
        </c:ser>
        <c:ser>
          <c:idx val="1"/>
          <c:order val="1"/>
          <c:tx>
            <c:strRef>
              <c:f>'Pivot Tables &amp; Charts'!$C$88:$C$89</c:f>
              <c:strCache>
                <c:ptCount val="1"/>
                <c:pt idx="0">
                  <c:v>0.5</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Charts'!$C$90:$C$96</c:f>
              <c:numCache>
                <c:formatCode>General</c:formatCode>
                <c:ptCount val="6"/>
                <c:pt idx="0">
                  <c:v>23</c:v>
                </c:pt>
                <c:pt idx="1">
                  <c:v>1</c:v>
                </c:pt>
                <c:pt idx="3">
                  <c:v>13</c:v>
                </c:pt>
                <c:pt idx="4">
                  <c:v>19</c:v>
                </c:pt>
                <c:pt idx="5">
                  <c:v>20</c:v>
                </c:pt>
              </c:numCache>
            </c:numRef>
          </c:val>
          <c:extLst>
            <c:ext xmlns:c16="http://schemas.microsoft.com/office/drawing/2014/chart" uri="{C3380CC4-5D6E-409C-BE32-E72D297353CC}">
              <c16:uniqueId val="{00000001-89B5-456E-A316-8DC3EE657A94}"/>
            </c:ext>
          </c:extLst>
        </c:ser>
        <c:ser>
          <c:idx val="2"/>
          <c:order val="2"/>
          <c:tx>
            <c:strRef>
              <c:f>'Pivot Tables &amp; Charts'!$D$88:$D$89</c:f>
              <c:strCache>
                <c:ptCount val="1"/>
                <c:pt idx="0">
                  <c:v>0.75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Charts'!$D$90:$D$96</c:f>
              <c:numCache>
                <c:formatCode>General</c:formatCode>
                <c:ptCount val="6"/>
                <c:pt idx="0">
                  <c:v>18</c:v>
                </c:pt>
                <c:pt idx="1">
                  <c:v>3</c:v>
                </c:pt>
                <c:pt idx="2">
                  <c:v>1</c:v>
                </c:pt>
                <c:pt idx="3">
                  <c:v>7</c:v>
                </c:pt>
                <c:pt idx="4">
                  <c:v>8</c:v>
                </c:pt>
                <c:pt idx="5">
                  <c:v>5</c:v>
                </c:pt>
              </c:numCache>
            </c:numRef>
          </c:val>
          <c:extLst>
            <c:ext xmlns:c16="http://schemas.microsoft.com/office/drawing/2014/chart" uri="{C3380CC4-5D6E-409C-BE32-E72D297353CC}">
              <c16:uniqueId val="{00000002-89B5-456E-A316-8DC3EE657A94}"/>
            </c:ext>
          </c:extLst>
        </c:ser>
        <c:ser>
          <c:idx val="3"/>
          <c:order val="3"/>
          <c:tx>
            <c:strRef>
              <c:f>'Pivot Tables &amp; Charts'!$E$88:$E$89</c:f>
              <c:strCache>
                <c:ptCount val="1"/>
                <c:pt idx="0">
                  <c:v>Full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Charts'!$E$90:$E$96</c:f>
              <c:numCache>
                <c:formatCode>General</c:formatCode>
                <c:ptCount val="6"/>
                <c:pt idx="0">
                  <c:v>5</c:v>
                </c:pt>
                <c:pt idx="3">
                  <c:v>9</c:v>
                </c:pt>
                <c:pt idx="4">
                  <c:v>8</c:v>
                </c:pt>
                <c:pt idx="5">
                  <c:v>1</c:v>
                </c:pt>
              </c:numCache>
            </c:numRef>
          </c:val>
          <c:extLst>
            <c:ext xmlns:c16="http://schemas.microsoft.com/office/drawing/2014/chart" uri="{C3380CC4-5D6E-409C-BE32-E72D297353CC}">
              <c16:uniqueId val="{00000003-89B5-456E-A316-8DC3EE657A94}"/>
            </c:ext>
          </c:extLst>
        </c:ser>
        <c:ser>
          <c:idx val="4"/>
          <c:order val="4"/>
          <c:tx>
            <c:strRef>
              <c:f>'Pivot Tables &amp; Charts'!$F$88:$F$89</c:f>
              <c:strCache>
                <c:ptCount val="1"/>
                <c:pt idx="0">
                  <c:v>None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Charts'!$F$90:$F$96</c:f>
              <c:numCache>
                <c:formatCode>General</c:formatCode>
                <c:ptCount val="6"/>
                <c:pt idx="4">
                  <c:v>1</c:v>
                </c:pt>
              </c:numCache>
            </c:numRef>
          </c:val>
          <c:extLst>
            <c:ext xmlns:c16="http://schemas.microsoft.com/office/drawing/2014/chart" uri="{C3380CC4-5D6E-409C-BE32-E72D297353CC}">
              <c16:uniqueId val="{00000004-89B5-456E-A316-8DC3EE657A94}"/>
            </c:ext>
          </c:extLst>
        </c:ser>
        <c:dLbls>
          <c:showLegendKey val="0"/>
          <c:showVal val="0"/>
          <c:showCatName val="0"/>
          <c:showSerName val="0"/>
          <c:showPercent val="0"/>
          <c:showBubbleSize val="0"/>
        </c:dLbls>
        <c:gapWidth val="100"/>
        <c:overlap val="-24"/>
        <c:axId val="1511637488"/>
        <c:axId val="1511639408"/>
      </c:barChart>
      <c:catAx>
        <c:axId val="15116374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1639408"/>
        <c:crosses val="autoZero"/>
        <c:auto val="1"/>
        <c:lblAlgn val="ctr"/>
        <c:lblOffset val="100"/>
        <c:noMultiLvlLbl val="0"/>
      </c:catAx>
      <c:valAx>
        <c:axId val="15116394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163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e9634a85-cce9-4c40-b5cc-d10008a91655}"/>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Charts!PivotTable12</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 &amp; Charts'!$B$107:$B$108</c:f>
              <c:strCache>
                <c:ptCount val="1"/>
                <c:pt idx="0">
                  <c:v>AA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Charts'!$A$109:$A$114</c:f>
              <c:strCache>
                <c:ptCount val="5"/>
                <c:pt idx="0">
                  <c:v>0.25</c:v>
                </c:pt>
                <c:pt idx="1">
                  <c:v>0.5</c:v>
                </c:pt>
                <c:pt idx="2">
                  <c:v>0.75</c:v>
                </c:pt>
                <c:pt idx="3">
                  <c:v>Full</c:v>
                </c:pt>
                <c:pt idx="4">
                  <c:v>None</c:v>
                </c:pt>
              </c:strCache>
            </c:strRef>
          </c:cat>
          <c:val>
            <c:numRef>
              <c:f>'Pivot Tables &amp; Charts'!$B$109:$B$114</c:f>
              <c:numCache>
                <c:formatCode>General</c:formatCode>
                <c:ptCount val="5"/>
                <c:pt idx="0">
                  <c:v>1</c:v>
                </c:pt>
                <c:pt idx="1">
                  <c:v>6</c:v>
                </c:pt>
                <c:pt idx="2">
                  <c:v>10</c:v>
                </c:pt>
              </c:numCache>
            </c:numRef>
          </c:val>
          <c:extLst>
            <c:ext xmlns:c16="http://schemas.microsoft.com/office/drawing/2014/chart" uri="{C3380CC4-5D6E-409C-BE32-E72D297353CC}">
              <c16:uniqueId val="{00000000-D4FB-4081-A8AB-A4D6D7CDDB76}"/>
            </c:ext>
          </c:extLst>
        </c:ser>
        <c:ser>
          <c:idx val="1"/>
          <c:order val="1"/>
          <c:tx>
            <c:strRef>
              <c:f>'Pivot Tables &amp; Charts'!$C$107:$C$108</c:f>
              <c:strCache>
                <c:ptCount val="1"/>
                <c:pt idx="0">
                  <c:v>BA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Charts'!$A$109:$A$114</c:f>
              <c:strCache>
                <c:ptCount val="5"/>
                <c:pt idx="0">
                  <c:v>0.25</c:v>
                </c:pt>
                <c:pt idx="1">
                  <c:v>0.5</c:v>
                </c:pt>
                <c:pt idx="2">
                  <c:v>0.75</c:v>
                </c:pt>
                <c:pt idx="3">
                  <c:v>Full</c:v>
                </c:pt>
                <c:pt idx="4">
                  <c:v>None</c:v>
                </c:pt>
              </c:strCache>
            </c:strRef>
          </c:cat>
          <c:val>
            <c:numRef>
              <c:f>'Pivot Tables &amp; Charts'!$C$109:$C$114</c:f>
              <c:numCache>
                <c:formatCode>General</c:formatCode>
                <c:ptCount val="5"/>
                <c:pt idx="1">
                  <c:v>5</c:v>
                </c:pt>
                <c:pt idx="2">
                  <c:v>6</c:v>
                </c:pt>
                <c:pt idx="3">
                  <c:v>2</c:v>
                </c:pt>
              </c:numCache>
            </c:numRef>
          </c:val>
          <c:extLst>
            <c:ext xmlns:c16="http://schemas.microsoft.com/office/drawing/2014/chart" uri="{C3380CC4-5D6E-409C-BE32-E72D297353CC}">
              <c16:uniqueId val="{00000001-D4FB-4081-A8AB-A4D6D7CDDB76}"/>
            </c:ext>
          </c:extLst>
        </c:ser>
        <c:ser>
          <c:idx val="2"/>
          <c:order val="2"/>
          <c:tx>
            <c:strRef>
              <c:f>'Pivot Tables &amp; Charts'!$D$107:$D$108</c:f>
              <c:strCache>
                <c:ptCount val="1"/>
                <c:pt idx="0">
                  <c:v>BB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Charts'!$A$109:$A$114</c:f>
              <c:strCache>
                <c:ptCount val="5"/>
                <c:pt idx="0">
                  <c:v>0.25</c:v>
                </c:pt>
                <c:pt idx="1">
                  <c:v>0.5</c:v>
                </c:pt>
                <c:pt idx="2">
                  <c:v>0.75</c:v>
                </c:pt>
                <c:pt idx="3">
                  <c:v>Full</c:v>
                </c:pt>
                <c:pt idx="4">
                  <c:v>None</c:v>
                </c:pt>
              </c:strCache>
            </c:strRef>
          </c:cat>
          <c:val>
            <c:numRef>
              <c:f>'Pivot Tables &amp; Charts'!$D$109:$D$114</c:f>
              <c:numCache>
                <c:formatCode>General</c:formatCode>
                <c:ptCount val="5"/>
                <c:pt idx="1">
                  <c:v>8</c:v>
                </c:pt>
                <c:pt idx="2">
                  <c:v>7</c:v>
                </c:pt>
                <c:pt idx="3">
                  <c:v>2</c:v>
                </c:pt>
              </c:numCache>
            </c:numRef>
          </c:val>
          <c:extLst>
            <c:ext xmlns:c16="http://schemas.microsoft.com/office/drawing/2014/chart" uri="{C3380CC4-5D6E-409C-BE32-E72D297353CC}">
              <c16:uniqueId val="{00000002-D4FB-4081-A8AB-A4D6D7CDDB76}"/>
            </c:ext>
          </c:extLst>
        </c:ser>
        <c:ser>
          <c:idx val="3"/>
          <c:order val="3"/>
          <c:tx>
            <c:strRef>
              <c:f>'Pivot Tables &amp; Charts'!$E$107:$E$108</c:f>
              <c:strCache>
                <c:ptCount val="1"/>
                <c:pt idx="0">
                  <c:v>CB</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Charts'!$A$109:$A$114</c:f>
              <c:strCache>
                <c:ptCount val="5"/>
                <c:pt idx="0">
                  <c:v>0.25</c:v>
                </c:pt>
                <c:pt idx="1">
                  <c:v>0.5</c:v>
                </c:pt>
                <c:pt idx="2">
                  <c:v>0.75</c:v>
                </c:pt>
                <c:pt idx="3">
                  <c:v>Full</c:v>
                </c:pt>
                <c:pt idx="4">
                  <c:v>None</c:v>
                </c:pt>
              </c:strCache>
            </c:strRef>
          </c:cat>
          <c:val>
            <c:numRef>
              <c:f>'Pivot Tables &amp; Charts'!$E$109:$E$114</c:f>
              <c:numCache>
                <c:formatCode>General</c:formatCode>
                <c:ptCount val="5"/>
                <c:pt idx="0">
                  <c:v>1</c:v>
                </c:pt>
                <c:pt idx="1">
                  <c:v>4</c:v>
                </c:pt>
                <c:pt idx="2">
                  <c:v>2</c:v>
                </c:pt>
                <c:pt idx="3">
                  <c:v>2</c:v>
                </c:pt>
                <c:pt idx="4">
                  <c:v>1</c:v>
                </c:pt>
              </c:numCache>
            </c:numRef>
          </c:val>
          <c:extLst>
            <c:ext xmlns:c16="http://schemas.microsoft.com/office/drawing/2014/chart" uri="{C3380CC4-5D6E-409C-BE32-E72D297353CC}">
              <c16:uniqueId val="{00000003-D4FB-4081-A8AB-A4D6D7CDDB76}"/>
            </c:ext>
          </c:extLst>
        </c:ser>
        <c:ser>
          <c:idx val="4"/>
          <c:order val="4"/>
          <c:tx>
            <c:strRef>
              <c:f>'Pivot Tables &amp; Charts'!$F$107:$F$108</c:f>
              <c:strCache>
                <c:ptCount val="1"/>
                <c:pt idx="0">
                  <c:v>CC</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Charts'!$A$109:$A$114</c:f>
              <c:strCache>
                <c:ptCount val="5"/>
                <c:pt idx="0">
                  <c:v>0.25</c:v>
                </c:pt>
                <c:pt idx="1">
                  <c:v>0.5</c:v>
                </c:pt>
                <c:pt idx="2">
                  <c:v>0.75</c:v>
                </c:pt>
                <c:pt idx="3">
                  <c:v>Full</c:v>
                </c:pt>
                <c:pt idx="4">
                  <c:v>None</c:v>
                </c:pt>
              </c:strCache>
            </c:strRef>
          </c:cat>
          <c:val>
            <c:numRef>
              <c:f>'Pivot Tables &amp; Charts'!$F$109:$F$114</c:f>
              <c:numCache>
                <c:formatCode>General</c:formatCode>
                <c:ptCount val="5"/>
                <c:pt idx="1">
                  <c:v>14</c:v>
                </c:pt>
                <c:pt idx="2">
                  <c:v>3</c:v>
                </c:pt>
                <c:pt idx="3">
                  <c:v>4</c:v>
                </c:pt>
              </c:numCache>
            </c:numRef>
          </c:val>
          <c:extLst>
            <c:ext xmlns:c16="http://schemas.microsoft.com/office/drawing/2014/chart" uri="{C3380CC4-5D6E-409C-BE32-E72D297353CC}">
              <c16:uniqueId val="{00000004-D4FB-4081-A8AB-A4D6D7CDDB76}"/>
            </c:ext>
          </c:extLst>
        </c:ser>
        <c:ser>
          <c:idx val="5"/>
          <c:order val="5"/>
          <c:tx>
            <c:strRef>
              <c:f>'Pivot Tables &amp; Charts'!$G$107:$G$108</c:f>
              <c:strCache>
                <c:ptCount val="1"/>
                <c:pt idx="0">
                  <c:v>DC</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Charts'!$A$109:$A$114</c:f>
              <c:strCache>
                <c:ptCount val="5"/>
                <c:pt idx="0">
                  <c:v>0.25</c:v>
                </c:pt>
                <c:pt idx="1">
                  <c:v>0.5</c:v>
                </c:pt>
                <c:pt idx="2">
                  <c:v>0.75</c:v>
                </c:pt>
                <c:pt idx="3">
                  <c:v>Full</c:v>
                </c:pt>
                <c:pt idx="4">
                  <c:v>None</c:v>
                </c:pt>
              </c:strCache>
            </c:strRef>
          </c:cat>
          <c:val>
            <c:numRef>
              <c:f>'Pivot Tables &amp; Charts'!$G$109:$G$114</c:f>
              <c:numCache>
                <c:formatCode>General</c:formatCode>
                <c:ptCount val="5"/>
                <c:pt idx="1">
                  <c:v>13</c:v>
                </c:pt>
                <c:pt idx="2">
                  <c:v>5</c:v>
                </c:pt>
                <c:pt idx="3">
                  <c:v>6</c:v>
                </c:pt>
              </c:numCache>
            </c:numRef>
          </c:val>
          <c:extLst>
            <c:ext xmlns:c16="http://schemas.microsoft.com/office/drawing/2014/chart" uri="{C3380CC4-5D6E-409C-BE32-E72D297353CC}">
              <c16:uniqueId val="{00000005-D4FB-4081-A8AB-A4D6D7CDDB76}"/>
            </c:ext>
          </c:extLst>
        </c:ser>
        <c:ser>
          <c:idx val="6"/>
          <c:order val="6"/>
          <c:tx>
            <c:strRef>
              <c:f>'Pivot Tables &amp; Charts'!$H$107:$H$108</c:f>
              <c:strCache>
                <c:ptCount val="1"/>
                <c:pt idx="0">
                  <c:v>DD</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Charts'!$A$109:$A$114</c:f>
              <c:strCache>
                <c:ptCount val="5"/>
                <c:pt idx="0">
                  <c:v>0.25</c:v>
                </c:pt>
                <c:pt idx="1">
                  <c:v>0.5</c:v>
                </c:pt>
                <c:pt idx="2">
                  <c:v>0.75</c:v>
                </c:pt>
                <c:pt idx="3">
                  <c:v>Full</c:v>
                </c:pt>
                <c:pt idx="4">
                  <c:v>None</c:v>
                </c:pt>
              </c:strCache>
            </c:strRef>
          </c:cat>
          <c:val>
            <c:numRef>
              <c:f>'Pivot Tables &amp; Charts'!$H$109:$H$114</c:f>
              <c:numCache>
                <c:formatCode>General</c:formatCode>
                <c:ptCount val="5"/>
                <c:pt idx="0">
                  <c:v>1</c:v>
                </c:pt>
                <c:pt idx="1">
                  <c:v>23</c:v>
                </c:pt>
                <c:pt idx="2">
                  <c:v>4</c:v>
                </c:pt>
                <c:pt idx="3">
                  <c:v>7</c:v>
                </c:pt>
              </c:numCache>
            </c:numRef>
          </c:val>
          <c:extLst>
            <c:ext xmlns:c16="http://schemas.microsoft.com/office/drawing/2014/chart" uri="{C3380CC4-5D6E-409C-BE32-E72D297353CC}">
              <c16:uniqueId val="{00000006-D4FB-4081-A8AB-A4D6D7CDDB76}"/>
            </c:ext>
          </c:extLst>
        </c:ser>
        <c:ser>
          <c:idx val="7"/>
          <c:order val="7"/>
          <c:tx>
            <c:strRef>
              <c:f>'Pivot Tables &amp; Charts'!$I$107:$I$108</c:f>
              <c:strCache>
                <c:ptCount val="1"/>
                <c:pt idx="0">
                  <c:v>Fail</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Charts'!$A$109:$A$114</c:f>
              <c:strCache>
                <c:ptCount val="5"/>
                <c:pt idx="0">
                  <c:v>0.25</c:v>
                </c:pt>
                <c:pt idx="1">
                  <c:v>0.5</c:v>
                </c:pt>
                <c:pt idx="2">
                  <c:v>0.75</c:v>
                </c:pt>
                <c:pt idx="3">
                  <c:v>Full</c:v>
                </c:pt>
                <c:pt idx="4">
                  <c:v>None</c:v>
                </c:pt>
              </c:strCache>
            </c:strRef>
          </c:cat>
          <c:val>
            <c:numRef>
              <c:f>'Pivot Tables &amp; Charts'!$I$109:$I$114</c:f>
              <c:numCache>
                <c:formatCode>General</c:formatCode>
                <c:ptCount val="5"/>
                <c:pt idx="1">
                  <c:v>3</c:v>
                </c:pt>
                <c:pt idx="2">
                  <c:v>5</c:v>
                </c:pt>
              </c:numCache>
            </c:numRef>
          </c:val>
          <c:extLst>
            <c:ext xmlns:c16="http://schemas.microsoft.com/office/drawing/2014/chart" uri="{C3380CC4-5D6E-409C-BE32-E72D297353CC}">
              <c16:uniqueId val="{00000007-D4FB-4081-A8AB-A4D6D7CDDB76}"/>
            </c:ext>
          </c:extLst>
        </c:ser>
        <c:dLbls>
          <c:showLegendKey val="0"/>
          <c:showVal val="0"/>
          <c:showCatName val="0"/>
          <c:showSerName val="0"/>
          <c:showPercent val="0"/>
          <c:showBubbleSize val="0"/>
        </c:dLbls>
        <c:gapWidth val="150"/>
        <c:overlap val="100"/>
        <c:axId val="1315392288"/>
        <c:axId val="1315389408"/>
      </c:barChart>
      <c:catAx>
        <c:axId val="1315392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315389408"/>
        <c:crosses val="autoZero"/>
        <c:auto val="1"/>
        <c:lblAlgn val="ctr"/>
        <c:lblOffset val="100"/>
        <c:noMultiLvlLbl val="0"/>
      </c:catAx>
      <c:valAx>
        <c:axId val="13153894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31539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493fe20c-7159-4ccf-9adb-294c452f6251}"/>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Charts!PivotTable1</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Are scholarships more common among students from certain backgrounds?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&amp; Charts'!$B$1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Tables &amp; Charts'!$A$2:$A$11</c:f>
              <c:multiLvlStrCache>
                <c:ptCount val="6"/>
                <c:lvl>
                  <c:pt idx="0">
                    <c:v>Female</c:v>
                  </c:pt>
                  <c:pt idx="1">
                    <c:v>Male</c:v>
                  </c:pt>
                  <c:pt idx="2">
                    <c:v>Female</c:v>
                  </c:pt>
                  <c:pt idx="3">
                    <c:v>Male</c:v>
                  </c:pt>
                  <c:pt idx="4">
                    <c:v>Female</c:v>
                  </c:pt>
                  <c:pt idx="5">
                    <c:v>Male</c:v>
                  </c:pt>
                </c:lvl>
                <c:lvl>
                  <c:pt idx="0">
                    <c:v>Other</c:v>
                  </c:pt>
                  <c:pt idx="2">
                    <c:v>Private</c:v>
                  </c:pt>
                  <c:pt idx="4">
                    <c:v>State</c:v>
                  </c:pt>
                </c:lvl>
              </c:multiLvlStrCache>
            </c:multiLvlStrRef>
          </c:cat>
          <c:val>
            <c:numRef>
              <c:f>'Pivot Tables &amp; Charts'!$B$2:$B$11</c:f>
              <c:numCache>
                <c:formatCode>General</c:formatCode>
                <c:ptCount val="6"/>
                <c:pt idx="0">
                  <c:v>6</c:v>
                </c:pt>
                <c:pt idx="1">
                  <c:v>11</c:v>
                </c:pt>
                <c:pt idx="2">
                  <c:v>14</c:v>
                </c:pt>
                <c:pt idx="3">
                  <c:v>11</c:v>
                </c:pt>
                <c:pt idx="4">
                  <c:v>38</c:v>
                </c:pt>
                <c:pt idx="5">
                  <c:v>65</c:v>
                </c:pt>
              </c:numCache>
            </c:numRef>
          </c:val>
          <c:extLst>
            <c:ext xmlns:c16="http://schemas.microsoft.com/office/drawing/2014/chart" uri="{C3380CC4-5D6E-409C-BE32-E72D297353CC}">
              <c16:uniqueId val="{00000000-5A6F-43F9-A654-A0D5F5F656FB}"/>
            </c:ext>
          </c:extLst>
        </c:ser>
        <c:dLbls>
          <c:showLegendKey val="0"/>
          <c:showVal val="0"/>
          <c:showCatName val="0"/>
          <c:showSerName val="0"/>
          <c:showPercent val="0"/>
          <c:showBubbleSize val="0"/>
        </c:dLbls>
        <c:gapWidth val="100"/>
        <c:overlap val="-24"/>
        <c:axId val="1589383687"/>
        <c:axId val="1597065223"/>
      </c:barChart>
      <c:catAx>
        <c:axId val="15893836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7065223"/>
        <c:crosses val="autoZero"/>
        <c:auto val="1"/>
        <c:lblAlgn val="ctr"/>
        <c:lblOffset val="100"/>
        <c:noMultiLvlLbl val="0"/>
      </c:catAx>
      <c:valAx>
        <c:axId val="159706522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9383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uri="{0b15fc19-7d7d-44ad-8c2d-2c3a37ce22c3}">
        <chartProps xmlns="https://web.wps.cn/et/2018/main" chartId="{533b6fd4-244e-4c0f-98f3-0899ca9e3f78}"/>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Charts!PivotTable1</c:name>
    <c:fmtId val="35"/>
  </c:pivotSource>
  <c:chart>
    <c:title>
      <c:tx>
        <c:rich>
          <a:bodyPr rot="0" spcFirstLastPara="1" vertOverflow="ellipsis" vert="horz" wrap="square" anchor="ctr" anchorCtr="1"/>
          <a:lstStyle/>
          <a:p>
            <a:pPr>
              <a:defRPr lang="en-US" sz="800" b="0" i="0" u="none" strike="noStrike" kern="1200" spc="0" baseline="0">
                <a:solidFill>
                  <a:schemeClr val="tx1">
                    <a:lumMod val="65000"/>
                    <a:lumOff val="35000"/>
                  </a:schemeClr>
                </a:solidFill>
                <a:latin typeface="+mn-lt"/>
                <a:ea typeface="+mn-ea"/>
                <a:cs typeface="+mn-cs"/>
              </a:defRPr>
            </a:pPr>
            <a:r>
              <a:rPr lang="en-US" sz="900" b="1">
                <a:solidFill>
                  <a:sysClr val="windowText" lastClr="000000"/>
                </a:solidFill>
                <a:latin typeface="Tahoma" panose="020B0604030504040204" pitchFamily="34" charset="0"/>
                <a:ea typeface="Tahoma" panose="020B0604030504040204" pitchFamily="34" charset="0"/>
                <a:cs typeface="Tahoma" panose="020B0604030504040204" pitchFamily="34" charset="0"/>
              </a:rPr>
              <a:t> Are scholarships more common among students from certain backgrounds?</a:t>
            </a:r>
          </a:p>
        </c:rich>
      </c:tx>
      <c:overlay val="0"/>
      <c:spPr>
        <a:noFill/>
        <a:ln>
          <a:noFill/>
        </a:ln>
        <a:effectLst/>
      </c:spPr>
      <c:txPr>
        <a:bodyPr rot="0" spcFirstLastPara="1" vertOverflow="ellipsis" vert="horz" wrap="square" anchor="ctr" anchorCtr="1"/>
        <a:lstStyle/>
        <a:p>
          <a:pPr>
            <a:defRPr lang="en-US" sz="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&amp; Charts'!$B$1</c:f>
              <c:strCache>
                <c:ptCount val="1"/>
                <c:pt idx="0">
                  <c:v>Total</c:v>
                </c:pt>
              </c:strCache>
            </c:strRef>
          </c:tx>
          <c:spPr>
            <a:solidFill>
              <a:srgbClr val="C00000"/>
            </a:solidFill>
            <a:ln>
              <a:noFill/>
            </a:ln>
            <a:effectLst/>
          </c:spPr>
          <c:invertIfNegative val="0"/>
          <c:cat>
            <c:multiLvlStrRef>
              <c:f>'Pivot Tables &amp; Charts'!$A$2:$A$11</c:f>
              <c:multiLvlStrCache>
                <c:ptCount val="6"/>
                <c:lvl>
                  <c:pt idx="0">
                    <c:v>Female</c:v>
                  </c:pt>
                  <c:pt idx="1">
                    <c:v>Male</c:v>
                  </c:pt>
                  <c:pt idx="2">
                    <c:v>Female</c:v>
                  </c:pt>
                  <c:pt idx="3">
                    <c:v>Male</c:v>
                  </c:pt>
                  <c:pt idx="4">
                    <c:v>Female</c:v>
                  </c:pt>
                  <c:pt idx="5">
                    <c:v>Male</c:v>
                  </c:pt>
                </c:lvl>
                <c:lvl>
                  <c:pt idx="0">
                    <c:v>Other</c:v>
                  </c:pt>
                  <c:pt idx="2">
                    <c:v>Private</c:v>
                  </c:pt>
                  <c:pt idx="4">
                    <c:v>State</c:v>
                  </c:pt>
                </c:lvl>
              </c:multiLvlStrCache>
            </c:multiLvlStrRef>
          </c:cat>
          <c:val>
            <c:numRef>
              <c:f>'Pivot Tables &amp; Charts'!$B$2:$B$11</c:f>
              <c:numCache>
                <c:formatCode>General</c:formatCode>
                <c:ptCount val="6"/>
                <c:pt idx="0">
                  <c:v>6</c:v>
                </c:pt>
                <c:pt idx="1">
                  <c:v>11</c:v>
                </c:pt>
                <c:pt idx="2">
                  <c:v>14</c:v>
                </c:pt>
                <c:pt idx="3">
                  <c:v>11</c:v>
                </c:pt>
                <c:pt idx="4">
                  <c:v>38</c:v>
                </c:pt>
                <c:pt idx="5">
                  <c:v>65</c:v>
                </c:pt>
              </c:numCache>
            </c:numRef>
          </c:val>
          <c:extLst>
            <c:ext xmlns:c16="http://schemas.microsoft.com/office/drawing/2014/chart" uri="{C3380CC4-5D6E-409C-BE32-E72D297353CC}">
              <c16:uniqueId val="{00000000-A946-494D-A84F-48668EADC889}"/>
            </c:ext>
          </c:extLst>
        </c:ser>
        <c:dLbls>
          <c:showLegendKey val="0"/>
          <c:showVal val="0"/>
          <c:showCatName val="0"/>
          <c:showSerName val="0"/>
          <c:showPercent val="0"/>
          <c:showBubbleSize val="0"/>
        </c:dLbls>
        <c:gapWidth val="219"/>
        <c:overlap val="-27"/>
        <c:axId val="1589383687"/>
        <c:axId val="1597065223"/>
      </c:barChart>
      <c:catAx>
        <c:axId val="1589383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597065223"/>
        <c:crosses val="autoZero"/>
        <c:auto val="1"/>
        <c:lblAlgn val="ctr"/>
        <c:lblOffset val="100"/>
        <c:noMultiLvlLbl val="0"/>
      </c:catAx>
      <c:valAx>
        <c:axId val="1597065223"/>
        <c:scaling>
          <c:orientation val="minMax"/>
        </c:scaling>
        <c:delete val="0"/>
        <c:axPos val="l"/>
        <c:majorGridlines>
          <c:spPr>
            <a:ln w="9525" cap="flat" cmpd="sng" algn="ctr">
              <a:solidFill>
                <a:schemeClr val="tx1">
                  <a:lumMod val="15000"/>
                  <a:lumOff val="85000"/>
                </a:schemeClr>
              </a:solidFill>
              <a:round/>
            </a:ln>
            <a:effectLst>
              <a:outerShdw dist="50800" dir="5400000" algn="ctr" rotWithShape="0">
                <a:schemeClr val="tx1">
                  <a:lumMod val="50000"/>
                  <a:lumOff val="50000"/>
                </a:schemeClr>
              </a:outerShd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ysClr val="windowText" lastClr="000000"/>
                </a:solidFill>
                <a:latin typeface="+mn-lt"/>
                <a:ea typeface="+mn-ea"/>
                <a:cs typeface="+mn-cs"/>
              </a:defRPr>
            </a:pPr>
            <a:endParaRPr lang="en-US"/>
          </a:p>
        </c:txPr>
        <c:crossAx val="1589383687"/>
        <c:crosses val="autoZero"/>
        <c:crossBetween val="between"/>
      </c:valAx>
      <c:spPr>
        <a:noFill/>
        <a:ln>
          <a:noFill/>
        </a:ln>
        <a:effectLst/>
      </c:spPr>
    </c:plotArea>
    <c:plotVisOnly val="1"/>
    <c:dispBlanksAs val="gap"/>
    <c:showDLblsOverMax val="0"/>
    <c:extLst>
      <c:ext uri="{0b15fc19-7d7d-44ad-8c2d-2c3a37ce22c3}">
        <chartProps xmlns="https://web.wps.cn/et/2018/main" chartId="{597b706c-ec23-466a-9f90-5d11d3a323ff}"/>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[4_6015005885917566890.xlsx]Pivot Tables &amp; Charts!PivotTable8</c:name>
    <c:fmtId val="23"/>
  </c:pivotSource>
  <c:chart>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lang="en-US" sz="900" b="1" i="0" u="none" strike="noStrike" kern="1200" spc="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r>
              <a:rPr lang="en-US" sz="900" b="1" i="0" u="none" strike="noStrike" kern="1200" spc="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rPr>
              <a:t>What is the relationship between note-taking habits and high-performing students?</a:t>
            </a:r>
          </a:p>
        </c:rich>
      </c:tx>
      <c:overlay val="0"/>
    </c:title>
    <c:autoTitleDeleted val="0"/>
    <c:pivotFmts>
      <c:pivotFmt>
        <c:idx val="0"/>
        <c:spPr>
          <a:gradFill>
            <a:gsLst>
              <a:gs pos="8000">
                <a:srgbClr val="FF0000">
                  <a:alpha val="89000"/>
                </a:srgbClr>
              </a:gs>
              <a:gs pos="84000">
                <a:schemeClr val="accent1">
                  <a:lumMod val="45000"/>
                  <a:lumOff val="55000"/>
                </a:schemeClr>
              </a:gs>
              <a:gs pos="80000">
                <a:schemeClr val="accent1">
                  <a:lumMod val="45000"/>
                  <a:lumOff val="55000"/>
                </a:schemeClr>
              </a:gs>
              <a:gs pos="100000">
                <a:schemeClr val="accent1">
                  <a:lumMod val="30000"/>
                  <a:lumOff val="70000"/>
                </a:schemeClr>
              </a:gs>
            </a:gsLst>
            <a:lin ang="5400000" scaled="1"/>
          </a:gra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a:gsLst>
              <a:gs pos="8000">
                <a:srgbClr val="FF0000">
                  <a:alpha val="89000"/>
                </a:srgbClr>
              </a:gs>
              <a:gs pos="84000">
                <a:schemeClr val="accent1">
                  <a:lumMod val="45000"/>
                  <a:lumOff val="55000"/>
                </a:schemeClr>
              </a:gs>
              <a:gs pos="80000">
                <a:schemeClr val="accent1">
                  <a:lumMod val="45000"/>
                  <a:lumOff val="55000"/>
                </a:schemeClr>
              </a:gs>
              <a:gs pos="100000">
                <a:schemeClr val="accent1">
                  <a:lumMod val="30000"/>
                  <a:lumOff val="70000"/>
                </a:schemeClr>
              </a:gs>
            </a:gsLst>
            <a:lin ang="5400000" scaled="1"/>
          </a:gradFill>
          <a:ln>
            <a:noFill/>
          </a:ln>
          <a:effectLst>
            <a:outerShdw blurRad="88900" sx="102000" sy="102000" algn="ctr" rotWithShape="0">
              <a:prstClr val="black">
                <a:alpha val="20000"/>
              </a:prstClr>
            </a:outerShdw>
          </a:effectLst>
          <a:scene3d>
            <a:camera prst="orthographicFront"/>
            <a:lightRig rig="threePt" dir="t"/>
          </a:scene3d>
          <a:sp3d prstMaterial="matte"/>
        </c:spPr>
        <c:dLbl>
          <c:idx val="0"/>
          <c:layout>
            <c:manualLayout>
              <c:x val="-0.18559235861094664"/>
              <c:y val="-6.3230627120659216E-2"/>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gradFill>
            <a:gsLst>
              <a:gs pos="8000">
                <a:srgbClr val="FF0000">
                  <a:alpha val="89000"/>
                </a:srgbClr>
              </a:gs>
              <a:gs pos="84000">
                <a:schemeClr val="accent1">
                  <a:lumMod val="45000"/>
                  <a:lumOff val="55000"/>
                </a:schemeClr>
              </a:gs>
              <a:gs pos="80000">
                <a:schemeClr val="accent1">
                  <a:lumMod val="45000"/>
                  <a:lumOff val="55000"/>
                </a:schemeClr>
              </a:gs>
              <a:gs pos="100000">
                <a:schemeClr val="accent1">
                  <a:lumMod val="30000"/>
                  <a:lumOff val="70000"/>
                </a:schemeClr>
              </a:gs>
            </a:gsLst>
            <a:lin ang="5400000" scaled="1"/>
          </a:gradFill>
          <a:ln>
            <a:noFill/>
          </a:ln>
          <a:effectLst>
            <a:outerShdw blurRad="88900" sx="102000" sy="102000" algn="ctr" rotWithShape="0">
              <a:prstClr val="black">
                <a:alpha val="20000"/>
              </a:prstClr>
            </a:outerShdw>
          </a:effectLst>
          <a:scene3d>
            <a:camera prst="orthographicFront"/>
            <a:lightRig rig="threePt" dir="t"/>
          </a:scene3d>
          <a:sp3d prstMaterial="matte"/>
        </c:spPr>
        <c:dLbl>
          <c:idx val="0"/>
          <c:layout>
            <c:manualLayout>
              <c:x val="0.10901789579820444"/>
              <c:y val="9.696957225560349E-3"/>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3883399603518207"/>
                  <c:h val="0.20671888861451787"/>
                </c:manualLayout>
              </c15:layout>
            </c:ext>
          </c:extLst>
        </c:dLbl>
      </c:pivotFmt>
      <c:pivotFmt>
        <c:idx val="3"/>
        <c:dLbl>
          <c:idx val="0"/>
          <c:layout>
            <c:manualLayout>
              <c:x val="0.11290046939798568"/>
              <c:y val="-0.19256180206875737"/>
            </c:manualLayout>
          </c:layout>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50"/>
      <c:rotY val="0"/>
      <c:depthPercent val="100"/>
      <c:rAngAx val="0"/>
      <c:perspective val="60"/>
    </c:view3D>
    <c:floor>
      <c:thickness val="0"/>
      <c:spPr>
        <a:noFill/>
        <a:ln>
          <a:noFill/>
        </a:ln>
        <a:effectLst/>
      </c:spPr>
    </c:floor>
    <c:sideWall>
      <c:thickness val="0"/>
      <c:spPr>
        <a:noFill/>
        <a:ln>
          <a:noFill/>
        </a:ln>
        <a:effectLst/>
      </c:spPr>
    </c:sideWall>
    <c:backWall>
      <c:thickness val="0"/>
      <c:spPr>
        <a:noFill/>
        <a:ln>
          <a:noFill/>
        </a:ln>
        <a:effectLst/>
      </c:spPr>
    </c:backWall>
    <c:plotArea>
      <c:layout/>
      <c:pie3DChart>
        <c:varyColors val="1"/>
        <c:ser>
          <c:idx val="0"/>
          <c:order val="0"/>
          <c:tx>
            <c:strRef>
              <c:f>'Pivot Tables &amp; Charts'!$AO$3</c:f>
              <c:strCache>
                <c:ptCount val="1"/>
                <c:pt idx="0">
                  <c:v>Total</c:v>
                </c:pt>
              </c:strCache>
            </c:strRef>
          </c:tx>
          <c:spPr>
            <a:gradFill>
              <a:gsLst>
                <a:gs pos="8000">
                  <a:srgbClr val="FF0000">
                    <a:alpha val="89000"/>
                  </a:srgbClr>
                </a:gs>
                <a:gs pos="84000">
                  <a:schemeClr val="accent1">
                    <a:lumMod val="45000"/>
                    <a:lumOff val="55000"/>
                  </a:schemeClr>
                </a:gs>
                <a:gs pos="80000">
                  <a:schemeClr val="accent1">
                    <a:lumMod val="45000"/>
                    <a:lumOff val="55000"/>
                  </a:schemeClr>
                </a:gs>
                <a:gs pos="100000">
                  <a:schemeClr val="accent1">
                    <a:lumMod val="30000"/>
                    <a:lumOff val="70000"/>
                  </a:schemeClr>
                </a:gs>
              </a:gsLst>
              <a:lin ang="5400000" scaled="1"/>
            </a:gradFill>
          </c:spPr>
          <c:explosion val="17"/>
          <c:dPt>
            <c:idx val="0"/>
            <c:bubble3D val="0"/>
            <c:spPr>
              <a:gradFill>
                <a:gsLst>
                  <a:gs pos="8000">
                    <a:srgbClr val="FF0000">
                      <a:alpha val="89000"/>
                    </a:srgbClr>
                  </a:gs>
                  <a:gs pos="84000">
                    <a:schemeClr val="accent1">
                      <a:lumMod val="45000"/>
                      <a:lumOff val="55000"/>
                    </a:schemeClr>
                  </a:gs>
                  <a:gs pos="80000">
                    <a:schemeClr val="accent1">
                      <a:lumMod val="45000"/>
                      <a:lumOff val="55000"/>
                    </a:schemeClr>
                  </a:gs>
                  <a:gs pos="100000">
                    <a:schemeClr val="accent1">
                      <a:lumMod val="30000"/>
                      <a:lumOff val="70000"/>
                    </a:schemeClr>
                  </a:gs>
                </a:gsLst>
                <a:lin ang="5400000" scaled="1"/>
              </a:gra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ABB1-47E0-A40B-B218BD59D8A4}"/>
              </c:ext>
            </c:extLst>
          </c:dPt>
          <c:dPt>
            <c:idx val="1"/>
            <c:bubble3D val="0"/>
            <c:extLst>
              <c:ext xmlns:c16="http://schemas.microsoft.com/office/drawing/2014/chart" uri="{C3380CC4-5D6E-409C-BE32-E72D297353CC}">
                <c16:uniqueId val="{00000003-ABB1-47E0-A40B-B218BD59D8A4}"/>
              </c:ext>
            </c:extLst>
          </c:dPt>
          <c:dPt>
            <c:idx val="2"/>
            <c:bubble3D val="0"/>
            <c:spPr>
              <a:gradFill>
                <a:gsLst>
                  <a:gs pos="8000">
                    <a:srgbClr val="FF0000">
                      <a:alpha val="89000"/>
                    </a:srgbClr>
                  </a:gs>
                  <a:gs pos="84000">
                    <a:schemeClr val="accent1">
                      <a:lumMod val="45000"/>
                      <a:lumOff val="55000"/>
                    </a:schemeClr>
                  </a:gs>
                  <a:gs pos="80000">
                    <a:schemeClr val="accent1">
                      <a:lumMod val="45000"/>
                      <a:lumOff val="55000"/>
                    </a:schemeClr>
                  </a:gs>
                  <a:gs pos="100000">
                    <a:schemeClr val="accent1">
                      <a:lumMod val="30000"/>
                      <a:lumOff val="70000"/>
                    </a:schemeClr>
                  </a:gs>
                </a:gsLst>
                <a:lin ang="5400000" scaled="1"/>
              </a:gra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4-85DA-4E29-A8AE-97934CA74373}"/>
              </c:ext>
            </c:extLst>
          </c:dPt>
          <c:dLbls>
            <c:dLbl>
              <c:idx val="0"/>
              <c:layout>
                <c:manualLayout>
                  <c:x val="-0.18559235861094664"/>
                  <c:y val="-6.323062712065921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BB1-47E0-A40B-B218BD59D8A4}"/>
                </c:ext>
              </c:extLst>
            </c:dLbl>
            <c:dLbl>
              <c:idx val="1"/>
              <c:layout>
                <c:manualLayout>
                  <c:x val="0.11290046939798568"/>
                  <c:y val="-0.1925618020687573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BB1-47E0-A40B-B218BD59D8A4}"/>
                </c:ext>
              </c:extLst>
            </c:dLbl>
            <c:dLbl>
              <c:idx val="2"/>
              <c:layout>
                <c:manualLayout>
                  <c:x val="0.10901789579820444"/>
                  <c:y val="9.696957225560349E-3"/>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883399603518207"/>
                      <c:h val="0.20671888861451787"/>
                    </c:manualLayout>
                  </c15:layout>
                </c:ext>
                <c:ext xmlns:c16="http://schemas.microsoft.com/office/drawing/2014/chart" uri="{C3380CC4-5D6E-409C-BE32-E72D297353CC}">
                  <c16:uniqueId val="{00000004-85DA-4E29-A8AE-97934CA74373}"/>
                </c:ext>
              </c:extLst>
            </c:dLbl>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 &amp; Charts'!$AN$4:$AN$7</c:f>
              <c:strCache>
                <c:ptCount val="3"/>
                <c:pt idx="0">
                  <c:v>Always</c:v>
                </c:pt>
                <c:pt idx="1">
                  <c:v>Never</c:v>
                </c:pt>
                <c:pt idx="2">
                  <c:v>Sometimes</c:v>
                </c:pt>
              </c:strCache>
            </c:strRef>
          </c:cat>
          <c:val>
            <c:numRef>
              <c:f>'Pivot Tables &amp; Charts'!$AO$4:$AO$7</c:f>
              <c:numCache>
                <c:formatCode>General</c:formatCode>
                <c:ptCount val="3"/>
                <c:pt idx="0">
                  <c:v>84</c:v>
                </c:pt>
                <c:pt idx="1">
                  <c:v>5</c:v>
                </c:pt>
                <c:pt idx="2">
                  <c:v>56</c:v>
                </c:pt>
              </c:numCache>
            </c:numRef>
          </c:val>
          <c:extLst>
            <c:ext xmlns:c16="http://schemas.microsoft.com/office/drawing/2014/chart" uri="{C3380CC4-5D6E-409C-BE32-E72D297353CC}">
              <c16:uniqueId val="{00000004-ABB1-47E0-A40B-B218BD59D8A4}"/>
            </c:ext>
          </c:extLst>
        </c:ser>
        <c:dLbls>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7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legend>
    <c:plotVisOnly val="1"/>
    <c:dispBlanksAs val="gap"/>
    <c:showDLblsOverMax val="0"/>
    <c:extLst>
      <c:ext uri="{0b15fc19-7d7d-44ad-8c2d-2c3a37ce22c3}">
        <chartProps xmlns="https://web.wps.cn/et/2018/main" chartId="{fa5d4cad-8617-4b8d-9aef-cb171f0b3bec}"/>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[4_6015005885917566890.xlsx]Pivot Tables &amp; Charts!PivotTable2</c:name>
    <c:fmtId val="19"/>
  </c:pivotSource>
  <c:chart>
    <c:autoTitleDeleted val="1"/>
    <c:pivotFmts>
      <c:pivotFmt>
        <c:idx val="0"/>
        <c:spPr>
          <a:solidFill>
            <a:srgbClr val="BD2115"/>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&amp; Charts'!$B$14:$B$15</c:f>
              <c:strCache>
                <c:ptCount val="1"/>
                <c:pt idx="0">
                  <c:v>Female</c:v>
                </c:pt>
              </c:strCache>
            </c:strRef>
          </c:tx>
          <c:spPr>
            <a:solidFill>
              <a:srgbClr val="BD2115"/>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Charts'!$A$16:$A$18</c:f>
              <c:strCache>
                <c:ptCount val="2"/>
                <c:pt idx="0">
                  <c:v>No</c:v>
                </c:pt>
                <c:pt idx="1">
                  <c:v>Yes</c:v>
                </c:pt>
              </c:strCache>
            </c:strRef>
          </c:cat>
          <c:val>
            <c:numRef>
              <c:f>'Pivot Tables &amp; Charts'!$B$16:$B$18</c:f>
              <c:numCache>
                <c:formatCode>General</c:formatCode>
                <c:ptCount val="2"/>
                <c:pt idx="0">
                  <c:v>32</c:v>
                </c:pt>
                <c:pt idx="1">
                  <c:v>26</c:v>
                </c:pt>
              </c:numCache>
            </c:numRef>
          </c:val>
          <c:extLst>
            <c:ext xmlns:c16="http://schemas.microsoft.com/office/drawing/2014/chart" uri="{C3380CC4-5D6E-409C-BE32-E72D297353CC}">
              <c16:uniqueId val="{00000000-AAAA-4BEB-B884-DDBFC149962B}"/>
            </c:ext>
          </c:extLst>
        </c:ser>
        <c:ser>
          <c:idx val="1"/>
          <c:order val="1"/>
          <c:tx>
            <c:strRef>
              <c:f>'Pivot Tables &amp; Charts'!$C$14:$C$15</c:f>
              <c:strCache>
                <c:ptCount val="1"/>
                <c:pt idx="0">
                  <c:v>Male</c:v>
                </c:pt>
              </c:strCache>
            </c:strRef>
          </c:tx>
          <c:spPr>
            <a:solidFill>
              <a:schemeClr val="accent1">
                <a:lumMod val="40000"/>
                <a:lumOff val="6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Charts'!$A$16:$A$18</c:f>
              <c:strCache>
                <c:ptCount val="2"/>
                <c:pt idx="0">
                  <c:v>No</c:v>
                </c:pt>
                <c:pt idx="1">
                  <c:v>Yes</c:v>
                </c:pt>
              </c:strCache>
            </c:strRef>
          </c:cat>
          <c:val>
            <c:numRef>
              <c:f>'Pivot Tables &amp; Charts'!$C$16:$C$18</c:f>
              <c:numCache>
                <c:formatCode>General</c:formatCode>
                <c:ptCount val="2"/>
                <c:pt idx="0">
                  <c:v>64</c:v>
                </c:pt>
                <c:pt idx="1">
                  <c:v>23</c:v>
                </c:pt>
              </c:numCache>
            </c:numRef>
          </c:val>
          <c:extLst>
            <c:ext xmlns:c16="http://schemas.microsoft.com/office/drawing/2014/chart" uri="{C3380CC4-5D6E-409C-BE32-E72D297353CC}">
              <c16:uniqueId val="{00000001-AAAA-4BEB-B884-DDBFC149962B}"/>
            </c:ext>
          </c:extLst>
        </c:ser>
        <c:dLbls>
          <c:dLblPos val="ctr"/>
          <c:showLegendKey val="0"/>
          <c:showVal val="1"/>
          <c:showCatName val="0"/>
          <c:showSerName val="0"/>
          <c:showPercent val="0"/>
          <c:showBubbleSize val="0"/>
        </c:dLbls>
        <c:gapWidth val="150"/>
        <c:overlap val="100"/>
        <c:axId val="1976247856"/>
        <c:axId val="1976245936"/>
      </c:barChart>
      <c:catAx>
        <c:axId val="1976247856"/>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76245936"/>
        <c:crosses val="autoZero"/>
        <c:auto val="1"/>
        <c:lblAlgn val="ctr"/>
        <c:lblOffset val="100"/>
        <c:noMultiLvlLbl val="0"/>
      </c:catAx>
      <c:valAx>
        <c:axId val="1976245936"/>
        <c:scaling>
          <c:orientation val="minMax"/>
        </c:scaling>
        <c:delete val="0"/>
        <c:axPos val="l"/>
        <c:majorGridlines>
          <c:spPr>
            <a:ln w="9525" cap="flat" cmpd="sng" algn="ctr">
              <a:solidFill>
                <a:schemeClr val="tx1">
                  <a:lumMod val="15000"/>
                  <a:lumOff val="85000"/>
                </a:schemeClr>
              </a:solidFill>
              <a:round/>
            </a:ln>
            <a:effectLst>
              <a:outerShdw dist="50800" dir="5400000" algn="ctr" rotWithShape="0">
                <a:schemeClr val="tx1">
                  <a:lumMod val="50000"/>
                  <a:lumOff val="50000"/>
                </a:schemeClr>
              </a:outerShdw>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7624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uri="{0b15fc19-7d7d-44ad-8c2d-2c3a37ce22c3}">
        <chartProps xmlns="https://web.wps.cn/et/2018/main" chartId="{7061124d-ac88-4508-889c-6f98b2b7cda5}"/>
      </c:ext>
    </c:extLst>
  </c:chart>
  <c:spPr>
    <a:noFill/>
    <a:ln w="9525" cap="flat" cmpd="sng" algn="ctr">
      <a:noFill/>
      <a:round/>
    </a:ln>
    <a:effectLst/>
  </c:spPr>
  <c:txPr>
    <a:bodyPr/>
    <a:lstStyle/>
    <a:p>
      <a:pPr>
        <a:defRPr b="1">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Charts!PivotTable7</c:name>
    <c:fmtId val="1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900" b="1" i="0" u="none" strike="noStrike" kern="1200" spc="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r>
              <a:rPr lang="en-US" sz="900" b="1" i="0" u="none" strike="noStrike" kern="1200" spc="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rPr>
              <a:t>How useful do students find the flipped classroom method?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900" b="1" i="0" u="none" strike="noStrike" kern="1200" spc="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title>
    <c:autoTitleDeleted val="0"/>
    <c:pivotFmts>
      <c:pivotFmt>
        <c:idx val="0"/>
        <c:spPr>
          <a:gradFill>
            <a:gsLst>
              <a:gs pos="11000">
                <a:srgbClr val="FF0000">
                  <a:alpha val="89000"/>
                </a:srgbClr>
              </a:gs>
              <a:gs pos="69000">
                <a:schemeClr val="accent1">
                  <a:lumMod val="45000"/>
                  <a:lumOff val="55000"/>
                </a:schemeClr>
              </a:gs>
              <a:gs pos="68000">
                <a:schemeClr val="accent1">
                  <a:lumMod val="45000"/>
                  <a:lumOff val="55000"/>
                </a:schemeClr>
              </a:gs>
              <a:gs pos="100000">
                <a:schemeClr val="accent1">
                  <a:lumMod val="30000"/>
                  <a:lumOff val="70000"/>
                </a:schemeClr>
              </a:gs>
            </a:gsLst>
            <a:lin ang="5400000" scaled="1"/>
          </a:gra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a:gsLst>
              <a:gs pos="100000">
                <a:srgbClr val="FF0000">
                  <a:alpha val="89000"/>
                </a:srgbClr>
              </a:gs>
              <a:gs pos="0">
                <a:schemeClr val="accent1">
                  <a:lumMod val="45000"/>
                  <a:lumOff val="55000"/>
                </a:schemeClr>
              </a:gs>
              <a:gs pos="0">
                <a:schemeClr val="accent1">
                  <a:lumMod val="45000"/>
                  <a:lumOff val="55000"/>
                </a:schemeClr>
              </a:gs>
              <a:gs pos="67000">
                <a:schemeClr val="accent1">
                  <a:lumMod val="30000"/>
                  <a:lumOff val="70000"/>
                </a:schemeClr>
              </a:gs>
            </a:gsLst>
            <a:lin ang="5400000" scaled="1"/>
          </a:gradFill>
          <a:ln>
            <a:noFill/>
          </a:ln>
          <a:effectLst>
            <a:outerShdw blurRad="317500" algn="ctr" rotWithShape="0">
              <a:prstClr val="black">
                <a:alpha val="25000"/>
              </a:prstClr>
            </a:outerShdw>
          </a:effectLst>
        </c:spPr>
      </c:pivotFmt>
      <c:pivotFmt>
        <c:idx val="2"/>
        <c:spPr>
          <a:solidFill>
            <a:srgbClr val="FF0000"/>
          </a:solidFill>
          <a:ln>
            <a:noFill/>
          </a:ln>
          <a:effectLst>
            <a:outerShdw blurRad="317500" algn="ctr" rotWithShape="0">
              <a:prstClr val="black">
                <a:alpha val="25000"/>
              </a:prstClr>
            </a:outerShdw>
          </a:effectLst>
        </c:spPr>
      </c:pivotFmt>
      <c:pivotFmt>
        <c:idx val="3"/>
        <c:spPr>
          <a:gradFill>
            <a:gsLst>
              <a:gs pos="100000">
                <a:srgbClr val="FF0000">
                  <a:alpha val="89000"/>
                </a:srgbClr>
              </a:gs>
              <a:gs pos="21000">
                <a:schemeClr val="accent1">
                  <a:lumMod val="45000"/>
                  <a:lumOff val="55000"/>
                </a:schemeClr>
              </a:gs>
              <a:gs pos="10000">
                <a:schemeClr val="accent1">
                  <a:lumMod val="45000"/>
                  <a:lumOff val="55000"/>
                </a:schemeClr>
              </a:gs>
              <a:gs pos="0">
                <a:schemeClr val="accent1">
                  <a:lumMod val="30000"/>
                  <a:lumOff val="70000"/>
                </a:schemeClr>
              </a:gs>
            </a:gsLst>
            <a:lin ang="5400000" scaled="1"/>
          </a:gradFill>
          <a:ln>
            <a:noFill/>
          </a:ln>
          <a:effectLst>
            <a:outerShdw blurRad="317500" algn="ctr" rotWithShape="0">
              <a:prstClr val="black">
                <a:alpha val="25000"/>
              </a:prstClr>
            </a:outerShdw>
          </a:effectLst>
        </c:spPr>
      </c:pivotFmt>
    </c:pivotFmts>
    <c:plotArea>
      <c:layout>
        <c:manualLayout>
          <c:layoutTarget val="inner"/>
          <c:xMode val="edge"/>
          <c:yMode val="edge"/>
          <c:x val="0.25386857087984505"/>
          <c:y val="0.32542747729581167"/>
          <c:w val="0.47900728831934447"/>
          <c:h val="0.64264289075103065"/>
        </c:manualLayout>
      </c:layout>
      <c:doughnutChart>
        <c:varyColors val="1"/>
        <c:ser>
          <c:idx val="0"/>
          <c:order val="0"/>
          <c:tx>
            <c:strRef>
              <c:f>'Pivot Tables &amp; Charts'!$U$17</c:f>
              <c:strCache>
                <c:ptCount val="1"/>
                <c:pt idx="0">
                  <c:v>Total</c:v>
                </c:pt>
              </c:strCache>
            </c:strRef>
          </c:tx>
          <c:spPr>
            <a:gradFill>
              <a:gsLst>
                <a:gs pos="11000">
                  <a:srgbClr val="FF0000">
                    <a:alpha val="89000"/>
                  </a:srgbClr>
                </a:gs>
                <a:gs pos="69000">
                  <a:schemeClr val="accent1">
                    <a:lumMod val="45000"/>
                    <a:lumOff val="55000"/>
                  </a:schemeClr>
                </a:gs>
                <a:gs pos="68000">
                  <a:schemeClr val="accent1">
                    <a:lumMod val="45000"/>
                    <a:lumOff val="55000"/>
                  </a:schemeClr>
                </a:gs>
                <a:gs pos="100000">
                  <a:schemeClr val="accent1">
                    <a:lumMod val="30000"/>
                    <a:lumOff val="70000"/>
                  </a:schemeClr>
                </a:gs>
              </a:gsLst>
              <a:lin ang="5400000" scaled="1"/>
            </a:gradFill>
          </c:spPr>
          <c:dPt>
            <c:idx val="0"/>
            <c:bubble3D val="0"/>
            <c:spPr>
              <a:gradFill>
                <a:gsLst>
                  <a:gs pos="100000">
                    <a:srgbClr val="FF0000">
                      <a:alpha val="89000"/>
                    </a:srgbClr>
                  </a:gs>
                  <a:gs pos="0">
                    <a:schemeClr val="accent1">
                      <a:lumMod val="45000"/>
                      <a:lumOff val="55000"/>
                    </a:schemeClr>
                  </a:gs>
                  <a:gs pos="0">
                    <a:schemeClr val="accent1">
                      <a:lumMod val="45000"/>
                      <a:lumOff val="55000"/>
                    </a:schemeClr>
                  </a:gs>
                  <a:gs pos="67000">
                    <a:schemeClr val="accent1">
                      <a:lumMod val="30000"/>
                      <a:lumOff val="70000"/>
                    </a:schemeClr>
                  </a:gs>
                </a:gsLst>
                <a:lin ang="5400000" scaled="1"/>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01-25F6-4AEB-8BFD-BC2D7700D9BC}"/>
              </c:ext>
            </c:extLst>
          </c:dPt>
          <c:dPt>
            <c:idx val="1"/>
            <c:bubble3D val="0"/>
            <c:spPr>
              <a:solidFill>
                <a:srgbClr val="FF000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5F6-4AEB-8BFD-BC2D7700D9BC}"/>
              </c:ext>
            </c:extLst>
          </c:dPt>
          <c:dPt>
            <c:idx val="2"/>
            <c:bubble3D val="0"/>
            <c:spPr>
              <a:gradFill>
                <a:gsLst>
                  <a:gs pos="100000">
                    <a:srgbClr val="FF0000">
                      <a:alpha val="89000"/>
                    </a:srgbClr>
                  </a:gs>
                  <a:gs pos="21000">
                    <a:schemeClr val="accent1">
                      <a:lumMod val="45000"/>
                      <a:lumOff val="55000"/>
                    </a:schemeClr>
                  </a:gs>
                  <a:gs pos="10000">
                    <a:schemeClr val="accent1">
                      <a:lumMod val="45000"/>
                      <a:lumOff val="55000"/>
                    </a:schemeClr>
                  </a:gs>
                  <a:gs pos="0">
                    <a:schemeClr val="accent1">
                      <a:lumMod val="30000"/>
                      <a:lumOff val="70000"/>
                    </a:schemeClr>
                  </a:gs>
                </a:gsLst>
                <a:lin ang="5400000" scaled="1"/>
              </a:gradFill>
              <a:ln>
                <a:noFill/>
              </a:ln>
              <a:effectLst>
                <a:outerShdw blurRad="317500" algn="ctr" rotWithShape="0">
                  <a:prstClr val="black">
                    <a:alpha val="25000"/>
                  </a:prstClr>
                </a:outerShdw>
              </a:effectLst>
            </c:spPr>
            <c:extLst>
              <c:ext xmlns:c16="http://schemas.microsoft.com/office/drawing/2014/chart" uri="{C3380CC4-5D6E-409C-BE32-E72D297353CC}">
                <c16:uniqueId val="{00000005-25F6-4AEB-8BFD-BC2D7700D9BC}"/>
              </c:ext>
            </c:extLst>
          </c:dPt>
          <c:dLbls>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 &amp; Charts'!$T$18:$T$21</c:f>
              <c:strCache>
                <c:ptCount val="3"/>
                <c:pt idx="0">
                  <c:v>Not Applicable</c:v>
                </c:pt>
                <c:pt idx="1">
                  <c:v>Not Useful</c:v>
                </c:pt>
                <c:pt idx="2">
                  <c:v>Useful</c:v>
                </c:pt>
              </c:strCache>
            </c:strRef>
          </c:cat>
          <c:val>
            <c:numRef>
              <c:f>'Pivot Tables &amp; Charts'!$U$18:$U$21</c:f>
              <c:numCache>
                <c:formatCode>General</c:formatCode>
                <c:ptCount val="3"/>
                <c:pt idx="0">
                  <c:v>36</c:v>
                </c:pt>
                <c:pt idx="1">
                  <c:v>64</c:v>
                </c:pt>
                <c:pt idx="2">
                  <c:v>45</c:v>
                </c:pt>
              </c:numCache>
            </c:numRef>
          </c:val>
          <c:extLst>
            <c:ext xmlns:c16="http://schemas.microsoft.com/office/drawing/2014/chart" uri="{C3380CC4-5D6E-409C-BE32-E72D297353CC}">
              <c16:uniqueId val="{00000006-25F6-4AEB-8BFD-BC2D7700D9BC}"/>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showDLblsOverMax val="0"/>
    <c:extLst>
      <c:ext uri="{0b15fc19-7d7d-44ad-8c2d-2c3a37ce22c3}">
        <chartProps xmlns="https://web.wps.cn/et/2018/main" chartId="{db1b149d-214f-4ba8-a56c-81d6f236c809}"/>
      </c:ext>
    </c:extLst>
  </c:chart>
  <c:spPr>
    <a:noFill/>
    <a:ln w="9525" cap="flat" cmpd="sng" algn="ctr">
      <a:solidFill>
        <a:schemeClr val="dk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Charts!PivotTable6</c:name>
    <c:fmtId val="19"/>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 &amp; Charts'!$U$3:$U$4</c:f>
              <c:strCache>
                <c:ptCount val="1"/>
                <c:pt idx="0">
                  <c:v>AA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Charts'!$U$5:$U$10</c:f>
              <c:numCache>
                <c:formatCode>General</c:formatCode>
                <c:ptCount val="5"/>
                <c:pt idx="0">
                  <c:v>1</c:v>
                </c:pt>
                <c:pt idx="1">
                  <c:v>6</c:v>
                </c:pt>
                <c:pt idx="2">
                  <c:v>10</c:v>
                </c:pt>
              </c:numCache>
            </c:numRef>
          </c:val>
          <c:extLst>
            <c:ext xmlns:c16="http://schemas.microsoft.com/office/drawing/2014/chart" uri="{C3380CC4-5D6E-409C-BE32-E72D297353CC}">
              <c16:uniqueId val="{00000000-ED1A-4A22-909A-6DDDED993DEC}"/>
            </c:ext>
          </c:extLst>
        </c:ser>
        <c:ser>
          <c:idx val="1"/>
          <c:order val="1"/>
          <c:tx>
            <c:strRef>
              <c:f>'Pivot Tables &amp; Charts'!$V$3:$V$4</c:f>
              <c:strCache>
                <c:ptCount val="1"/>
                <c:pt idx="0">
                  <c:v>BA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Charts'!$V$5:$V$10</c:f>
              <c:numCache>
                <c:formatCode>General</c:formatCode>
                <c:ptCount val="5"/>
                <c:pt idx="1">
                  <c:v>5</c:v>
                </c:pt>
                <c:pt idx="2">
                  <c:v>6</c:v>
                </c:pt>
                <c:pt idx="3">
                  <c:v>2</c:v>
                </c:pt>
              </c:numCache>
            </c:numRef>
          </c:val>
          <c:extLst>
            <c:ext xmlns:c16="http://schemas.microsoft.com/office/drawing/2014/chart" uri="{C3380CC4-5D6E-409C-BE32-E72D297353CC}">
              <c16:uniqueId val="{00000001-ED1A-4A22-909A-6DDDED993DEC}"/>
            </c:ext>
          </c:extLst>
        </c:ser>
        <c:ser>
          <c:idx val="2"/>
          <c:order val="2"/>
          <c:tx>
            <c:strRef>
              <c:f>'Pivot Tables &amp; Charts'!$W$3:$W$4</c:f>
              <c:strCache>
                <c:ptCount val="1"/>
                <c:pt idx="0">
                  <c:v>BB</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Charts'!$W$5:$W$10</c:f>
              <c:numCache>
                <c:formatCode>General</c:formatCode>
                <c:ptCount val="5"/>
                <c:pt idx="1">
                  <c:v>8</c:v>
                </c:pt>
                <c:pt idx="2">
                  <c:v>7</c:v>
                </c:pt>
                <c:pt idx="3">
                  <c:v>2</c:v>
                </c:pt>
              </c:numCache>
            </c:numRef>
          </c:val>
          <c:extLst>
            <c:ext xmlns:c16="http://schemas.microsoft.com/office/drawing/2014/chart" uri="{C3380CC4-5D6E-409C-BE32-E72D297353CC}">
              <c16:uniqueId val="{00000002-ED1A-4A22-909A-6DDDED993DEC}"/>
            </c:ext>
          </c:extLst>
        </c:ser>
        <c:ser>
          <c:idx val="3"/>
          <c:order val="3"/>
          <c:tx>
            <c:strRef>
              <c:f>'Pivot Tables &amp; Charts'!$X$3:$X$4</c:f>
              <c:strCache>
                <c:ptCount val="1"/>
                <c:pt idx="0">
                  <c:v>CB</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Charts'!$X$5:$X$10</c:f>
              <c:numCache>
                <c:formatCode>General</c:formatCode>
                <c:ptCount val="5"/>
                <c:pt idx="0">
                  <c:v>1</c:v>
                </c:pt>
                <c:pt idx="1">
                  <c:v>4</c:v>
                </c:pt>
                <c:pt idx="2">
                  <c:v>2</c:v>
                </c:pt>
                <c:pt idx="3">
                  <c:v>2</c:v>
                </c:pt>
                <c:pt idx="4">
                  <c:v>1</c:v>
                </c:pt>
              </c:numCache>
            </c:numRef>
          </c:val>
          <c:extLst>
            <c:ext xmlns:c16="http://schemas.microsoft.com/office/drawing/2014/chart" uri="{C3380CC4-5D6E-409C-BE32-E72D297353CC}">
              <c16:uniqueId val="{00000003-ED1A-4A22-909A-6DDDED993DEC}"/>
            </c:ext>
          </c:extLst>
        </c:ser>
        <c:ser>
          <c:idx val="4"/>
          <c:order val="4"/>
          <c:tx>
            <c:strRef>
              <c:f>'Pivot Tables &amp; Charts'!$Y$3:$Y$4</c:f>
              <c:strCache>
                <c:ptCount val="1"/>
                <c:pt idx="0">
                  <c:v>CC</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Charts'!$Y$5:$Y$10</c:f>
              <c:numCache>
                <c:formatCode>General</c:formatCode>
                <c:ptCount val="5"/>
                <c:pt idx="1">
                  <c:v>14</c:v>
                </c:pt>
                <c:pt idx="2">
                  <c:v>3</c:v>
                </c:pt>
                <c:pt idx="3">
                  <c:v>4</c:v>
                </c:pt>
              </c:numCache>
            </c:numRef>
          </c:val>
          <c:extLst>
            <c:ext xmlns:c16="http://schemas.microsoft.com/office/drawing/2014/chart" uri="{C3380CC4-5D6E-409C-BE32-E72D297353CC}">
              <c16:uniqueId val="{00000004-ED1A-4A22-909A-6DDDED993DEC}"/>
            </c:ext>
          </c:extLst>
        </c:ser>
        <c:ser>
          <c:idx val="5"/>
          <c:order val="5"/>
          <c:tx>
            <c:strRef>
              <c:f>'Pivot Tables &amp; Charts'!$Z$3:$Z$4</c:f>
              <c:strCache>
                <c:ptCount val="1"/>
                <c:pt idx="0">
                  <c:v>DC</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Charts'!$Z$5:$Z$10</c:f>
              <c:numCache>
                <c:formatCode>General</c:formatCode>
                <c:ptCount val="5"/>
                <c:pt idx="1">
                  <c:v>13</c:v>
                </c:pt>
                <c:pt idx="2">
                  <c:v>5</c:v>
                </c:pt>
                <c:pt idx="3">
                  <c:v>6</c:v>
                </c:pt>
              </c:numCache>
            </c:numRef>
          </c:val>
          <c:extLst>
            <c:ext xmlns:c16="http://schemas.microsoft.com/office/drawing/2014/chart" uri="{C3380CC4-5D6E-409C-BE32-E72D297353CC}">
              <c16:uniqueId val="{00000005-ED1A-4A22-909A-6DDDED993DEC}"/>
            </c:ext>
          </c:extLst>
        </c:ser>
        <c:ser>
          <c:idx val="6"/>
          <c:order val="6"/>
          <c:tx>
            <c:strRef>
              <c:f>'Pivot Tables &amp; Charts'!$AA$3:$AA$4</c:f>
              <c:strCache>
                <c:ptCount val="1"/>
                <c:pt idx="0">
                  <c:v>DD</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Charts'!$AA$5:$AA$10</c:f>
              <c:numCache>
                <c:formatCode>General</c:formatCode>
                <c:ptCount val="5"/>
                <c:pt idx="0">
                  <c:v>1</c:v>
                </c:pt>
                <c:pt idx="1">
                  <c:v>23</c:v>
                </c:pt>
                <c:pt idx="2">
                  <c:v>4</c:v>
                </c:pt>
                <c:pt idx="3">
                  <c:v>7</c:v>
                </c:pt>
              </c:numCache>
            </c:numRef>
          </c:val>
          <c:extLst>
            <c:ext xmlns:c16="http://schemas.microsoft.com/office/drawing/2014/chart" uri="{C3380CC4-5D6E-409C-BE32-E72D297353CC}">
              <c16:uniqueId val="{00000006-ED1A-4A22-909A-6DDDED993DEC}"/>
            </c:ext>
          </c:extLst>
        </c:ser>
        <c:ser>
          <c:idx val="7"/>
          <c:order val="7"/>
          <c:tx>
            <c:strRef>
              <c:f>'Pivot Tables &amp; Charts'!$AB$3:$AB$4</c:f>
              <c:strCache>
                <c:ptCount val="1"/>
                <c:pt idx="0">
                  <c:v>Fail</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Charts'!$T$5:$T$10</c:f>
              <c:strCache>
                <c:ptCount val="5"/>
                <c:pt idx="0">
                  <c:v>0.25</c:v>
                </c:pt>
                <c:pt idx="1">
                  <c:v>0.5</c:v>
                </c:pt>
                <c:pt idx="2">
                  <c:v>0.75</c:v>
                </c:pt>
                <c:pt idx="3">
                  <c:v>Full</c:v>
                </c:pt>
                <c:pt idx="4">
                  <c:v>None</c:v>
                </c:pt>
              </c:strCache>
            </c:strRef>
          </c:cat>
          <c:val>
            <c:numRef>
              <c:f>'Pivot Tables &amp; Charts'!$AB$5:$AB$10</c:f>
              <c:numCache>
                <c:formatCode>General</c:formatCode>
                <c:ptCount val="5"/>
                <c:pt idx="1">
                  <c:v>3</c:v>
                </c:pt>
                <c:pt idx="2">
                  <c:v>5</c:v>
                </c:pt>
              </c:numCache>
            </c:numRef>
          </c:val>
          <c:extLst>
            <c:ext xmlns:c16="http://schemas.microsoft.com/office/drawing/2014/chart" uri="{C3380CC4-5D6E-409C-BE32-E72D297353CC}">
              <c16:uniqueId val="{00000007-ED1A-4A22-909A-6DDDED993DEC}"/>
            </c:ext>
          </c:extLst>
        </c:ser>
        <c:dLbls>
          <c:showLegendKey val="0"/>
          <c:showVal val="0"/>
          <c:showCatName val="0"/>
          <c:showSerName val="0"/>
          <c:showPercent val="0"/>
          <c:showBubbleSize val="0"/>
        </c:dLbls>
        <c:gapWidth val="150"/>
        <c:overlap val="100"/>
        <c:axId val="2032183728"/>
        <c:axId val="2032184208"/>
      </c:barChart>
      <c:catAx>
        <c:axId val="20321837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crossAx val="2032184208"/>
        <c:crosses val="autoZero"/>
        <c:auto val="1"/>
        <c:lblAlgn val="ctr"/>
        <c:lblOffset val="100"/>
        <c:noMultiLvlLbl val="0"/>
      </c:catAx>
      <c:valAx>
        <c:axId val="2032184208"/>
        <c:scaling>
          <c:orientation val="minMax"/>
        </c:scaling>
        <c:delete val="0"/>
        <c:axPos val="l"/>
        <c:majorGridlines>
          <c:spPr>
            <a:ln w="9525" cap="flat" cmpd="sng" algn="ctr">
              <a:solidFill>
                <a:schemeClr val="tx1">
                  <a:lumMod val="50000"/>
                  <a:lumOff val="50000"/>
                  <a:alpha val="20000"/>
                </a:schemeClr>
              </a:solidFill>
              <a:round/>
            </a:ln>
            <a:effectLst>
              <a:outerShdw blurRad="63500" dist="50800" dir="5400000" sx="98000" sy="98000" algn="ctr" rotWithShape="0">
                <a:schemeClr val="tx1"/>
              </a:outerShdw>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8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crossAx val="2032183728"/>
        <c:crosses val="autoZero"/>
        <c:crossBetween val="between"/>
      </c:valAx>
      <c:spPr>
        <a:noFill/>
        <a:ln>
          <a:noFill/>
        </a:ln>
        <a:effectLst/>
      </c:spPr>
    </c:plotArea>
    <c:plotVisOnly val="1"/>
    <c:dispBlanksAs val="gap"/>
    <c:showDLblsOverMax val="0"/>
    <c:extLst>
      <c:ext uri="{0b15fc19-7d7d-44ad-8c2d-2c3a37ce22c3}">
        <chartProps xmlns="https://web.wps.cn/et/2018/main" chartId="{29d00083-48a3-4797-ad4a-66df905acc67}"/>
      </c:ext>
    </c:extLst>
  </c:chart>
  <c:spPr>
    <a:noFill/>
    <a:ln>
      <a:noFill/>
    </a:ln>
    <a:effectLst/>
  </c:spPr>
  <c:txPr>
    <a:bodyPr/>
    <a:lstStyle/>
    <a:p>
      <a:pPr>
        <a:defRPr lang="en-US" b="1">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Charts!PivotTable10</c:name>
    <c:fmtId val="7"/>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E8A8A"/>
            </a:solidFill>
            <a:round/>
          </a:ln>
          <a:effectLst/>
        </c:spPr>
        <c:marker>
          <c:symbol val="circle"/>
          <c:size val="5"/>
          <c:spPr>
            <a:solidFill>
              <a:schemeClr val="tx1">
                <a:lumMod val="95000"/>
                <a:lumOff val="5000"/>
              </a:schemeClr>
            </a:solidFill>
            <a:ln w="9525">
              <a:solidFill>
                <a:srgbClr val="FF6D6D"/>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circle"/>
          <c:size val="5"/>
          <c:spPr>
            <a:solidFill>
              <a:schemeClr val="tx1">
                <a:lumMod val="95000"/>
                <a:lumOff val="5000"/>
              </a:schemeClr>
            </a:solidFill>
            <a:ln w="9525">
              <a:solidFill>
                <a:srgbClr val="FF212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46666591042471"/>
          <c:y val="0.16449619428242845"/>
          <c:w val="0.49177703628993918"/>
          <c:h val="0.45794963708233366"/>
        </c:manualLayout>
      </c:layout>
      <c:lineChart>
        <c:grouping val="stacked"/>
        <c:varyColors val="0"/>
        <c:ser>
          <c:idx val="0"/>
          <c:order val="0"/>
          <c:tx>
            <c:strRef>
              <c:f>'Pivot Tables &amp; Charts'!$B$71</c:f>
              <c:strCache>
                <c:ptCount val="1"/>
                <c:pt idx="0">
                  <c:v>Average of Expected_CGPA_Num</c:v>
                </c:pt>
              </c:strCache>
            </c:strRef>
          </c:tx>
          <c:spPr>
            <a:ln w="28575" cap="rnd">
              <a:solidFill>
                <a:srgbClr val="FE8A8A"/>
              </a:solidFill>
              <a:round/>
            </a:ln>
            <a:effectLst/>
          </c:spPr>
          <c:marker>
            <c:symbol val="circle"/>
            <c:size val="5"/>
            <c:spPr>
              <a:solidFill>
                <a:schemeClr val="tx1">
                  <a:lumMod val="95000"/>
                  <a:lumOff val="5000"/>
                </a:schemeClr>
              </a:solidFill>
              <a:ln w="9525">
                <a:solidFill>
                  <a:srgbClr val="FF6D6D"/>
                </a:solidFill>
              </a:ln>
              <a:effectLst/>
            </c:spPr>
          </c:marker>
          <c:cat>
            <c:strRef>
              <c:f>'Pivot Tables &amp; Charts'!$A$72:$A$75</c:f>
              <c:strCache>
                <c:ptCount val="3"/>
                <c:pt idx="0">
                  <c:v>Always</c:v>
                </c:pt>
                <c:pt idx="1">
                  <c:v>Never</c:v>
                </c:pt>
                <c:pt idx="2">
                  <c:v>Sometimes</c:v>
                </c:pt>
              </c:strCache>
            </c:strRef>
          </c:cat>
          <c:val>
            <c:numRef>
              <c:f>'Pivot Tables &amp; Charts'!$B$72:$B$75</c:f>
              <c:numCache>
                <c:formatCode>0.00</c:formatCode>
                <c:ptCount val="3"/>
                <c:pt idx="0">
                  <c:v>2.88095238095238</c:v>
                </c:pt>
                <c:pt idx="1">
                  <c:v>2.6</c:v>
                </c:pt>
                <c:pt idx="2">
                  <c:v>2.5</c:v>
                </c:pt>
              </c:numCache>
            </c:numRef>
          </c:val>
          <c:smooth val="0"/>
          <c:extLst>
            <c:ext xmlns:c16="http://schemas.microsoft.com/office/drawing/2014/chart" uri="{C3380CC4-5D6E-409C-BE32-E72D297353CC}">
              <c16:uniqueId val="{00000000-F2FC-49F9-8A1D-5353DEE9363B}"/>
            </c:ext>
          </c:extLst>
        </c:ser>
        <c:ser>
          <c:idx val="1"/>
          <c:order val="1"/>
          <c:tx>
            <c:strRef>
              <c:f>'Pivot Tables &amp; Charts'!$C$71</c:f>
              <c:strCache>
                <c:ptCount val="1"/>
                <c:pt idx="0">
                  <c:v>Average of CGPA_Num</c:v>
                </c:pt>
              </c:strCache>
            </c:strRef>
          </c:tx>
          <c:spPr>
            <a:ln w="28575" cap="rnd">
              <a:solidFill>
                <a:srgbClr val="FF0000"/>
              </a:solidFill>
              <a:round/>
            </a:ln>
            <a:effectLst/>
          </c:spPr>
          <c:marker>
            <c:symbol val="circle"/>
            <c:size val="5"/>
            <c:spPr>
              <a:solidFill>
                <a:schemeClr val="tx1">
                  <a:lumMod val="95000"/>
                  <a:lumOff val="5000"/>
                </a:schemeClr>
              </a:solidFill>
              <a:ln w="9525">
                <a:solidFill>
                  <a:srgbClr val="FF2121"/>
                </a:solidFill>
              </a:ln>
              <a:effectLst/>
            </c:spPr>
          </c:marker>
          <c:cat>
            <c:strRef>
              <c:f>'Pivot Tables &amp; Charts'!$A$72:$A$75</c:f>
              <c:strCache>
                <c:ptCount val="3"/>
                <c:pt idx="0">
                  <c:v>Always</c:v>
                </c:pt>
                <c:pt idx="1">
                  <c:v>Never</c:v>
                </c:pt>
                <c:pt idx="2">
                  <c:v>Sometimes</c:v>
                </c:pt>
              </c:strCache>
            </c:strRef>
          </c:cat>
          <c:val>
            <c:numRef>
              <c:f>'Pivot Tables &amp; Charts'!$C$72:$C$75</c:f>
              <c:numCache>
                <c:formatCode>0.00</c:formatCode>
                <c:ptCount val="3"/>
                <c:pt idx="0">
                  <c:v>2.8571428571428599</c:v>
                </c:pt>
                <c:pt idx="1">
                  <c:v>2.4</c:v>
                </c:pt>
                <c:pt idx="2">
                  <c:v>2.6964285714285698</c:v>
                </c:pt>
              </c:numCache>
            </c:numRef>
          </c:val>
          <c:smooth val="0"/>
          <c:extLst>
            <c:ext xmlns:c16="http://schemas.microsoft.com/office/drawing/2014/chart" uri="{C3380CC4-5D6E-409C-BE32-E72D297353CC}">
              <c16:uniqueId val="{00000001-F2FC-49F9-8A1D-5353DEE9363B}"/>
            </c:ext>
          </c:extLst>
        </c:ser>
        <c:dLbls>
          <c:showLegendKey val="0"/>
          <c:showVal val="0"/>
          <c:showCatName val="0"/>
          <c:showSerName val="0"/>
          <c:showPercent val="0"/>
          <c:showBubbleSize val="0"/>
        </c:dLbls>
        <c:marker val="1"/>
        <c:smooth val="0"/>
        <c:axId val="306546335"/>
        <c:axId val="306550655"/>
      </c:lineChart>
      <c:catAx>
        <c:axId val="306546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crossAx val="306550655"/>
        <c:crosses val="autoZero"/>
        <c:auto val="1"/>
        <c:lblAlgn val="ctr"/>
        <c:lblOffset val="100"/>
        <c:noMultiLvlLbl val="0"/>
      </c:catAx>
      <c:valAx>
        <c:axId val="306550655"/>
        <c:scaling>
          <c:orientation val="minMax"/>
        </c:scaling>
        <c:delete val="0"/>
        <c:axPos val="l"/>
        <c:majorGridlines>
          <c:spPr>
            <a:ln w="9525" cap="flat" cmpd="sng" algn="ctr">
              <a:solidFill>
                <a:schemeClr val="tx1">
                  <a:lumMod val="50000"/>
                  <a:lumOff val="50000"/>
                  <a:alpha val="3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crossAx val="306546335"/>
        <c:crosses val="autoZero"/>
        <c:crossBetween val="between"/>
      </c:valAx>
      <c:spPr>
        <a:noFill/>
        <a:ln>
          <a:noFill/>
        </a:ln>
        <a:effectLst/>
      </c:spPr>
    </c:plotArea>
    <c:legend>
      <c:legendPos val="r"/>
      <c:layout>
        <c:manualLayout>
          <c:xMode val="edge"/>
          <c:yMode val="edge"/>
          <c:x val="0.64124370220036386"/>
          <c:y val="0.17910159172645237"/>
          <c:w val="0.33757040140100497"/>
          <c:h val="0.7111937864325790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legend>
    <c:plotVisOnly val="1"/>
    <c:dispBlanksAs val="zero"/>
    <c:showDLblsOverMax val="0"/>
    <c:extLst>
      <c:ext uri="{0b15fc19-7d7d-44ad-8c2d-2c3a37ce22c3}">
        <chartProps xmlns="https://web.wps.cn/et/2018/main" chartId="{cd3eb75c-af39-4276-87f0-1468204f1b1d}"/>
      </c:ext>
    </c:extLst>
  </c:chart>
  <c:spPr>
    <a:noFill/>
    <a:ln w="9525" cap="flat" cmpd="sng" algn="ctr">
      <a:noFill/>
      <a:round/>
    </a:ln>
    <a:effectLst/>
  </c:spPr>
  <c:txPr>
    <a:bodyPr/>
    <a:lstStyle/>
    <a:p>
      <a:pPr>
        <a:defRPr lang="en-US" sz="1000" b="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[4_6015005885917566890.xlsx]Pivot Tables &amp; Charts!PivotTable11</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FF6D6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94136585805706"/>
          <c:y val="8.8345611903408755E-2"/>
          <c:w val="0.76759369024603052"/>
          <c:h val="0.48368249576357253"/>
        </c:manualLayout>
      </c:layout>
      <c:barChart>
        <c:barDir val="col"/>
        <c:grouping val="clustered"/>
        <c:varyColors val="0"/>
        <c:ser>
          <c:idx val="0"/>
          <c:order val="0"/>
          <c:tx>
            <c:strRef>
              <c:f>'Pivot Tables &amp; Charts'!$B$88:$B$89</c:f>
              <c:strCache>
                <c:ptCount val="1"/>
                <c:pt idx="0">
                  <c:v>0.25</c:v>
                </c:pt>
              </c:strCache>
            </c:strRef>
          </c:tx>
          <c:spPr>
            <a:solidFill>
              <a:srgbClr val="FF6D6D"/>
            </a:solidFill>
            <a:ln>
              <a:noFill/>
            </a:ln>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Charts'!$B$90:$B$96</c:f>
              <c:numCache>
                <c:formatCode>General</c:formatCode>
                <c:ptCount val="6"/>
                <c:pt idx="1">
                  <c:v>1</c:v>
                </c:pt>
                <c:pt idx="5">
                  <c:v>2</c:v>
                </c:pt>
              </c:numCache>
            </c:numRef>
          </c:val>
          <c:extLst>
            <c:ext xmlns:c16="http://schemas.microsoft.com/office/drawing/2014/chart" uri="{C3380CC4-5D6E-409C-BE32-E72D297353CC}">
              <c16:uniqueId val="{00000000-0F76-4112-9185-9FB41429E84B}"/>
            </c:ext>
          </c:extLst>
        </c:ser>
        <c:ser>
          <c:idx val="1"/>
          <c:order val="1"/>
          <c:tx>
            <c:strRef>
              <c:f>'Pivot Tables &amp; Charts'!$C$88:$C$89</c:f>
              <c:strCache>
                <c:ptCount val="1"/>
                <c:pt idx="0">
                  <c:v>0.5</c:v>
                </c:pt>
              </c:strCache>
            </c:strRef>
          </c:tx>
          <c:spPr>
            <a:solidFill>
              <a:schemeClr val="accent2"/>
            </a:solidFill>
            <a:ln>
              <a:noFill/>
            </a:ln>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Charts'!$C$90:$C$96</c:f>
              <c:numCache>
                <c:formatCode>General</c:formatCode>
                <c:ptCount val="6"/>
                <c:pt idx="0">
                  <c:v>23</c:v>
                </c:pt>
                <c:pt idx="1">
                  <c:v>1</c:v>
                </c:pt>
                <c:pt idx="3">
                  <c:v>13</c:v>
                </c:pt>
                <c:pt idx="4">
                  <c:v>19</c:v>
                </c:pt>
                <c:pt idx="5">
                  <c:v>20</c:v>
                </c:pt>
              </c:numCache>
            </c:numRef>
          </c:val>
          <c:extLst>
            <c:ext xmlns:c16="http://schemas.microsoft.com/office/drawing/2014/chart" uri="{C3380CC4-5D6E-409C-BE32-E72D297353CC}">
              <c16:uniqueId val="{00000001-0F76-4112-9185-9FB41429E84B}"/>
            </c:ext>
          </c:extLst>
        </c:ser>
        <c:ser>
          <c:idx val="2"/>
          <c:order val="2"/>
          <c:tx>
            <c:strRef>
              <c:f>'Pivot Tables &amp; Charts'!$D$88:$D$89</c:f>
              <c:strCache>
                <c:ptCount val="1"/>
                <c:pt idx="0">
                  <c:v>0.75</c:v>
                </c:pt>
              </c:strCache>
            </c:strRef>
          </c:tx>
          <c:spPr>
            <a:solidFill>
              <a:schemeClr val="accent1">
                <a:lumMod val="60000"/>
                <a:lumOff val="40000"/>
              </a:schemeClr>
            </a:solidFill>
            <a:ln>
              <a:noFill/>
            </a:ln>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Charts'!$D$90:$D$96</c:f>
              <c:numCache>
                <c:formatCode>General</c:formatCode>
                <c:ptCount val="6"/>
                <c:pt idx="0">
                  <c:v>18</c:v>
                </c:pt>
                <c:pt idx="1">
                  <c:v>3</c:v>
                </c:pt>
                <c:pt idx="2">
                  <c:v>1</c:v>
                </c:pt>
                <c:pt idx="3">
                  <c:v>7</c:v>
                </c:pt>
                <c:pt idx="4">
                  <c:v>8</c:v>
                </c:pt>
                <c:pt idx="5">
                  <c:v>5</c:v>
                </c:pt>
              </c:numCache>
            </c:numRef>
          </c:val>
          <c:extLst>
            <c:ext xmlns:c16="http://schemas.microsoft.com/office/drawing/2014/chart" uri="{C3380CC4-5D6E-409C-BE32-E72D297353CC}">
              <c16:uniqueId val="{00000002-0F76-4112-9185-9FB41429E84B}"/>
            </c:ext>
          </c:extLst>
        </c:ser>
        <c:ser>
          <c:idx val="3"/>
          <c:order val="3"/>
          <c:tx>
            <c:strRef>
              <c:f>'Pivot Tables &amp; Charts'!$E$88:$E$89</c:f>
              <c:strCache>
                <c:ptCount val="1"/>
                <c:pt idx="0">
                  <c:v>Full</c:v>
                </c:pt>
              </c:strCache>
            </c:strRef>
          </c:tx>
          <c:spPr>
            <a:solidFill>
              <a:schemeClr val="accent3">
                <a:lumMod val="60000"/>
                <a:lumOff val="40000"/>
              </a:schemeClr>
            </a:solidFill>
            <a:ln>
              <a:noFill/>
            </a:ln>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Charts'!$E$90:$E$96</c:f>
              <c:numCache>
                <c:formatCode>General</c:formatCode>
                <c:ptCount val="6"/>
                <c:pt idx="0">
                  <c:v>5</c:v>
                </c:pt>
                <c:pt idx="3">
                  <c:v>9</c:v>
                </c:pt>
                <c:pt idx="4">
                  <c:v>8</c:v>
                </c:pt>
                <c:pt idx="5">
                  <c:v>1</c:v>
                </c:pt>
              </c:numCache>
            </c:numRef>
          </c:val>
          <c:extLst>
            <c:ext xmlns:c16="http://schemas.microsoft.com/office/drawing/2014/chart" uri="{C3380CC4-5D6E-409C-BE32-E72D297353CC}">
              <c16:uniqueId val="{00000003-0F76-4112-9185-9FB41429E84B}"/>
            </c:ext>
          </c:extLst>
        </c:ser>
        <c:ser>
          <c:idx val="4"/>
          <c:order val="4"/>
          <c:tx>
            <c:strRef>
              <c:f>'Pivot Tables &amp; Charts'!$F$88:$F$89</c:f>
              <c:strCache>
                <c:ptCount val="1"/>
                <c:pt idx="0">
                  <c:v>None</c:v>
                </c:pt>
              </c:strCache>
            </c:strRef>
          </c:tx>
          <c:spPr>
            <a:solidFill>
              <a:schemeClr val="accent3"/>
            </a:solidFill>
            <a:ln>
              <a:noFill/>
            </a:ln>
            <a:effectLst/>
          </c:spPr>
          <c:invertIfNegative val="0"/>
          <c:cat>
            <c:strRef>
              <c:f>'Pivot Tables &amp; Charts'!$A$90:$A$96</c:f>
              <c:strCache>
                <c:ptCount val="6"/>
                <c:pt idx="0">
                  <c:v>High School</c:v>
                </c:pt>
                <c:pt idx="1">
                  <c:v>Msc.</c:v>
                </c:pt>
                <c:pt idx="2">
                  <c:v>Ph.D.</c:v>
                </c:pt>
                <c:pt idx="3">
                  <c:v>Primary School</c:v>
                </c:pt>
                <c:pt idx="4">
                  <c:v>Secondary School</c:v>
                </c:pt>
                <c:pt idx="5">
                  <c:v>University</c:v>
                </c:pt>
              </c:strCache>
            </c:strRef>
          </c:cat>
          <c:val>
            <c:numRef>
              <c:f>'Pivot Tables &amp; Charts'!$F$90:$F$96</c:f>
              <c:numCache>
                <c:formatCode>General</c:formatCode>
                <c:ptCount val="6"/>
                <c:pt idx="4">
                  <c:v>1</c:v>
                </c:pt>
              </c:numCache>
            </c:numRef>
          </c:val>
          <c:extLst>
            <c:ext xmlns:c16="http://schemas.microsoft.com/office/drawing/2014/chart" uri="{C3380CC4-5D6E-409C-BE32-E72D297353CC}">
              <c16:uniqueId val="{00000004-0F76-4112-9185-9FB41429E84B}"/>
            </c:ext>
          </c:extLst>
        </c:ser>
        <c:dLbls>
          <c:showLegendKey val="0"/>
          <c:showVal val="0"/>
          <c:showCatName val="0"/>
          <c:showSerName val="0"/>
          <c:showPercent val="0"/>
          <c:showBubbleSize val="0"/>
        </c:dLbls>
        <c:gapWidth val="219"/>
        <c:axId val="1511637488"/>
        <c:axId val="1511639408"/>
      </c:barChart>
      <c:catAx>
        <c:axId val="151163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crossAx val="1511639408"/>
        <c:crosses val="autoZero"/>
        <c:auto val="1"/>
        <c:lblAlgn val="ctr"/>
        <c:lblOffset val="100"/>
        <c:noMultiLvlLbl val="0"/>
      </c:catAx>
      <c:valAx>
        <c:axId val="1511639408"/>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crossAx val="1511637488"/>
        <c:crosses val="autoZero"/>
        <c:crossBetween val="between"/>
      </c:valAx>
      <c:spPr>
        <a:noFill/>
        <a:ln>
          <a:noFill/>
        </a:ln>
        <a:effectLst/>
      </c:spPr>
    </c:plotArea>
    <c:legend>
      <c:legendPos val="b"/>
      <c:layout>
        <c:manualLayout>
          <c:xMode val="edge"/>
          <c:yMode val="edge"/>
          <c:x val="5.6987551283989316E-2"/>
          <c:y val="0.81472707213476647"/>
          <c:w val="0.73202657137712224"/>
          <c:h val="9.631720636622635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legend>
    <c:plotVisOnly val="1"/>
    <c:dispBlanksAs val="gap"/>
    <c:showDLblsOverMax val="0"/>
    <c:extLst>
      <c:ext uri="{0b15fc19-7d7d-44ad-8c2d-2c3a37ce22c3}">
        <chartProps xmlns="https://web.wps.cn/et/2018/main" chartId="{e9634a85-cce9-4c40-b5cc-d10008a91655}"/>
      </c:ext>
    </c:extLst>
  </c:chart>
  <c:spPr>
    <a:noFill/>
    <a:ln w="9525" cap="flat" cmpd="sng" algn="ctr">
      <a:noFill/>
      <a:round/>
    </a:ln>
    <a:effectLst/>
  </c:spPr>
  <c:txPr>
    <a:bodyPr/>
    <a:lstStyle/>
    <a:p>
      <a:pPr>
        <a:defRPr lang="en-US" sz="1000" b="0"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[4_6015005885917566890.xlsx]Pivot Tables &amp; Charts!PivotTable3</c:name>
    <c:fmtId val="29"/>
  </c:pivotSource>
  <c:chart>
    <c:autoTitleDeleted val="1"/>
    <c:pivotFmts>
      <c:pivotFmt>
        <c:idx val="0"/>
        <c:spPr>
          <a:solidFill>
            <a:schemeClr val="accent2"/>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tint val="46000"/>
            </a:schemeClr>
          </a:solidFill>
          <a:ln>
            <a:noFill/>
          </a:ln>
          <a:effectLst>
            <a:outerShdw blurRad="317500" algn="ctr" rotWithShape="0">
              <a:prstClr val="black">
                <a:alpha val="25000"/>
              </a:prstClr>
            </a:outerShdw>
          </a:effectLst>
        </c:spPr>
      </c:pivotFmt>
      <c:pivotFmt>
        <c:idx val="2"/>
        <c:spPr>
          <a:solidFill>
            <a:schemeClr val="accent2">
              <a:tint val="62000"/>
            </a:schemeClr>
          </a:solidFill>
          <a:ln>
            <a:noFill/>
          </a:ln>
          <a:effectLst>
            <a:outerShdw blurRad="317500" algn="ctr" rotWithShape="0">
              <a:prstClr val="black">
                <a:alpha val="25000"/>
              </a:prstClr>
            </a:outerShdw>
          </a:effectLst>
        </c:spPr>
      </c:pivotFmt>
      <c:pivotFmt>
        <c:idx val="3"/>
        <c:spPr>
          <a:solidFill>
            <a:schemeClr val="accent2">
              <a:tint val="77000"/>
            </a:schemeClr>
          </a:solidFill>
          <a:ln>
            <a:noFill/>
          </a:ln>
          <a:effectLst>
            <a:outerShdw blurRad="317500" algn="ctr" rotWithShape="0">
              <a:prstClr val="black">
                <a:alpha val="25000"/>
              </a:prstClr>
            </a:outerShdw>
          </a:effectLst>
        </c:spPr>
      </c:pivotFmt>
      <c:pivotFmt>
        <c:idx val="4"/>
        <c:spPr>
          <a:solidFill>
            <a:schemeClr val="accent2">
              <a:tint val="93000"/>
            </a:schemeClr>
          </a:solidFill>
          <a:ln>
            <a:noFill/>
          </a:ln>
          <a:effectLst>
            <a:outerShdw blurRad="317500" algn="ctr" rotWithShape="0">
              <a:prstClr val="black">
                <a:alpha val="25000"/>
              </a:prstClr>
            </a:outerShdw>
          </a:effectLst>
        </c:spPr>
      </c:pivotFmt>
      <c:pivotFmt>
        <c:idx val="5"/>
        <c:spPr>
          <a:solidFill>
            <a:schemeClr val="accent2">
              <a:shade val="92000"/>
            </a:schemeClr>
          </a:solidFill>
          <a:ln>
            <a:noFill/>
          </a:ln>
          <a:effectLst>
            <a:outerShdw blurRad="317500" algn="ctr" rotWithShape="0">
              <a:prstClr val="black">
                <a:alpha val="25000"/>
              </a:prstClr>
            </a:outerShdw>
          </a:effectLst>
        </c:spPr>
      </c:pivotFmt>
      <c:pivotFmt>
        <c:idx val="6"/>
        <c:spPr>
          <a:solidFill>
            <a:schemeClr val="accent2">
              <a:shade val="76000"/>
            </a:schemeClr>
          </a:solidFill>
          <a:ln>
            <a:noFill/>
          </a:ln>
          <a:effectLst>
            <a:outerShdw blurRad="317500" algn="ctr" rotWithShape="0">
              <a:prstClr val="black">
                <a:alpha val="25000"/>
              </a:prstClr>
            </a:outerShdw>
          </a:effectLst>
        </c:spPr>
      </c:pivotFmt>
      <c:pivotFmt>
        <c:idx val="7"/>
        <c:spPr>
          <a:solidFill>
            <a:schemeClr val="accent2">
              <a:shade val="61000"/>
            </a:schemeClr>
          </a:solidFill>
          <a:ln>
            <a:noFill/>
          </a:ln>
          <a:effectLst>
            <a:outerShdw blurRad="317500" algn="ctr" rotWithShape="0">
              <a:prstClr val="black">
                <a:alpha val="25000"/>
              </a:prstClr>
            </a:outerShdw>
          </a:effectLst>
        </c:spPr>
      </c:pivotFmt>
      <c:pivotFmt>
        <c:idx val="8"/>
        <c:spPr>
          <a:solidFill>
            <a:schemeClr val="accent2">
              <a:shade val="45000"/>
            </a:schemeClr>
          </a:solidFill>
          <a:ln>
            <a:noFill/>
          </a:ln>
          <a:effectLst>
            <a:outerShdw blurRad="317500" algn="ctr" rotWithShape="0">
              <a:prstClr val="black">
                <a:alpha val="25000"/>
              </a:prstClr>
            </a:outerShdw>
          </a:effectLst>
        </c:spPr>
      </c:pivotFmt>
      <c:pivotFmt>
        <c:idx val="9"/>
        <c:spPr>
          <a:solidFill>
            <a:schemeClr val="accent2"/>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2">
              <a:tint val="46000"/>
            </a:schemeClr>
          </a:solidFill>
          <a:ln>
            <a:noFill/>
          </a:ln>
          <a:effectLst>
            <a:outerShdw blurRad="317500" algn="ctr" rotWithShape="0">
              <a:prstClr val="black">
                <a:alpha val="25000"/>
              </a:prstClr>
            </a:outerShdw>
          </a:effectLst>
        </c:spPr>
      </c:pivotFmt>
      <c:pivotFmt>
        <c:idx val="11"/>
        <c:spPr>
          <a:solidFill>
            <a:schemeClr val="accent2">
              <a:tint val="62000"/>
            </a:schemeClr>
          </a:solidFill>
          <a:ln>
            <a:noFill/>
          </a:ln>
          <a:effectLst>
            <a:outerShdw blurRad="317500" algn="ctr" rotWithShape="0">
              <a:prstClr val="black">
                <a:alpha val="25000"/>
              </a:prstClr>
            </a:outerShdw>
          </a:effectLst>
        </c:spPr>
      </c:pivotFmt>
      <c:pivotFmt>
        <c:idx val="12"/>
        <c:spPr>
          <a:solidFill>
            <a:schemeClr val="accent2">
              <a:tint val="77000"/>
            </a:schemeClr>
          </a:solidFill>
          <a:ln>
            <a:noFill/>
          </a:ln>
          <a:effectLst>
            <a:outerShdw blurRad="317500" algn="ctr" rotWithShape="0">
              <a:prstClr val="black">
                <a:alpha val="25000"/>
              </a:prstClr>
            </a:outerShdw>
          </a:effectLst>
        </c:spPr>
      </c:pivotFmt>
      <c:pivotFmt>
        <c:idx val="13"/>
        <c:spPr>
          <a:solidFill>
            <a:schemeClr val="accent2">
              <a:tint val="93000"/>
            </a:schemeClr>
          </a:solidFill>
          <a:ln>
            <a:noFill/>
          </a:ln>
          <a:effectLst>
            <a:outerShdw blurRad="317500" algn="ctr" rotWithShape="0">
              <a:prstClr val="black">
                <a:alpha val="25000"/>
              </a:prstClr>
            </a:outerShdw>
          </a:effectLst>
        </c:spPr>
      </c:pivotFmt>
      <c:pivotFmt>
        <c:idx val="14"/>
        <c:spPr>
          <a:solidFill>
            <a:schemeClr val="accent2">
              <a:shade val="92000"/>
            </a:schemeClr>
          </a:solidFill>
          <a:ln>
            <a:noFill/>
          </a:ln>
          <a:effectLst>
            <a:outerShdw blurRad="317500" algn="ctr" rotWithShape="0">
              <a:prstClr val="black">
                <a:alpha val="25000"/>
              </a:prstClr>
            </a:outerShdw>
          </a:effectLst>
        </c:spPr>
      </c:pivotFmt>
      <c:pivotFmt>
        <c:idx val="15"/>
        <c:spPr>
          <a:solidFill>
            <a:schemeClr val="accent2">
              <a:shade val="76000"/>
            </a:schemeClr>
          </a:solidFill>
          <a:ln>
            <a:noFill/>
          </a:ln>
          <a:effectLst>
            <a:outerShdw blurRad="317500" algn="ctr" rotWithShape="0">
              <a:prstClr val="black">
                <a:alpha val="25000"/>
              </a:prstClr>
            </a:outerShdw>
          </a:effectLst>
        </c:spPr>
      </c:pivotFmt>
      <c:pivotFmt>
        <c:idx val="16"/>
        <c:spPr>
          <a:solidFill>
            <a:schemeClr val="accent2">
              <a:shade val="61000"/>
            </a:schemeClr>
          </a:solidFill>
          <a:ln>
            <a:noFill/>
          </a:ln>
          <a:effectLst>
            <a:outerShdw blurRad="317500" algn="ctr" rotWithShape="0">
              <a:prstClr val="black">
                <a:alpha val="25000"/>
              </a:prstClr>
            </a:outerShdw>
          </a:effectLst>
        </c:spPr>
      </c:pivotFmt>
      <c:pivotFmt>
        <c:idx val="17"/>
        <c:spPr>
          <a:solidFill>
            <a:schemeClr val="accent2">
              <a:shade val="45000"/>
            </a:schemeClr>
          </a:solidFill>
          <a:ln>
            <a:noFill/>
          </a:ln>
          <a:effectLst>
            <a:outerShdw blurRad="317500" algn="ctr" rotWithShape="0">
              <a:prstClr val="black">
                <a:alpha val="25000"/>
              </a:prstClr>
            </a:outerShdw>
          </a:effectLst>
        </c:spPr>
      </c:pivotFmt>
      <c:pivotFmt>
        <c:idx val="18"/>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2">
              <a:tint val="46000"/>
            </a:schemeClr>
          </a:solidFill>
          <a:ln>
            <a:noFill/>
          </a:ln>
          <a:effectLst>
            <a:outerShdw blurRad="317500" algn="ctr" rotWithShape="0">
              <a:prstClr val="black">
                <a:alpha val="25000"/>
              </a:prstClr>
            </a:outerShdw>
          </a:effectLst>
        </c:spPr>
      </c:pivotFmt>
      <c:pivotFmt>
        <c:idx val="20"/>
        <c:spPr>
          <a:solidFill>
            <a:schemeClr val="accent2">
              <a:tint val="62000"/>
            </a:schemeClr>
          </a:solidFill>
          <a:ln>
            <a:noFill/>
          </a:ln>
          <a:effectLst>
            <a:outerShdw blurRad="317500" algn="ctr" rotWithShape="0">
              <a:prstClr val="black">
                <a:alpha val="25000"/>
              </a:prstClr>
            </a:outerShdw>
          </a:effectLst>
        </c:spPr>
      </c:pivotFmt>
      <c:pivotFmt>
        <c:idx val="21"/>
        <c:spPr>
          <a:solidFill>
            <a:schemeClr val="accent2">
              <a:tint val="77000"/>
            </a:schemeClr>
          </a:solidFill>
          <a:ln>
            <a:noFill/>
          </a:ln>
          <a:effectLst>
            <a:outerShdw blurRad="317500" algn="ctr" rotWithShape="0">
              <a:prstClr val="black">
                <a:alpha val="25000"/>
              </a:prstClr>
            </a:outerShdw>
          </a:effectLst>
        </c:spPr>
      </c:pivotFmt>
      <c:pivotFmt>
        <c:idx val="22"/>
        <c:spPr>
          <a:solidFill>
            <a:schemeClr val="accent2">
              <a:tint val="93000"/>
            </a:schemeClr>
          </a:solidFill>
          <a:ln>
            <a:noFill/>
          </a:ln>
          <a:effectLst>
            <a:outerShdw blurRad="317500" algn="ctr" rotWithShape="0">
              <a:prstClr val="black">
                <a:alpha val="25000"/>
              </a:prstClr>
            </a:outerShdw>
          </a:effectLst>
        </c:spPr>
      </c:pivotFmt>
      <c:pivotFmt>
        <c:idx val="23"/>
        <c:spPr>
          <a:solidFill>
            <a:schemeClr val="accent2">
              <a:shade val="92000"/>
            </a:schemeClr>
          </a:solidFill>
          <a:ln>
            <a:noFill/>
          </a:ln>
          <a:effectLst>
            <a:outerShdw blurRad="317500" algn="ctr" rotWithShape="0">
              <a:prstClr val="black">
                <a:alpha val="25000"/>
              </a:prstClr>
            </a:outerShdw>
          </a:effectLst>
        </c:spPr>
      </c:pivotFmt>
      <c:pivotFmt>
        <c:idx val="24"/>
        <c:spPr>
          <a:solidFill>
            <a:schemeClr val="accent2">
              <a:shade val="76000"/>
            </a:schemeClr>
          </a:solidFill>
          <a:ln>
            <a:noFill/>
          </a:ln>
          <a:effectLst>
            <a:outerShdw blurRad="317500" algn="ctr" rotWithShape="0">
              <a:prstClr val="black">
                <a:alpha val="25000"/>
              </a:prstClr>
            </a:outerShdw>
          </a:effectLst>
        </c:spPr>
      </c:pivotFmt>
      <c:pivotFmt>
        <c:idx val="25"/>
        <c:spPr>
          <a:solidFill>
            <a:schemeClr val="accent2">
              <a:shade val="61000"/>
            </a:schemeClr>
          </a:solidFill>
          <a:ln>
            <a:noFill/>
          </a:ln>
          <a:effectLst>
            <a:outerShdw blurRad="317500" algn="ctr" rotWithShape="0">
              <a:prstClr val="black">
                <a:alpha val="25000"/>
              </a:prstClr>
            </a:outerShdw>
          </a:effectLst>
        </c:spPr>
      </c:pivotFmt>
      <c:pivotFmt>
        <c:idx val="26"/>
        <c:spPr>
          <a:solidFill>
            <a:schemeClr val="accent2">
              <a:shade val="45000"/>
            </a:schemeClr>
          </a:solidFill>
          <a:ln>
            <a:noFill/>
          </a:ln>
          <a:effectLst>
            <a:outerShdw blurRad="317500" algn="ctr" rotWithShape="0">
              <a:prstClr val="black">
                <a:alpha val="25000"/>
              </a:prstClr>
            </a:outerShdw>
          </a:effectLst>
        </c:spPr>
      </c:pivotFmt>
      <c:pivotFmt>
        <c:idx val="27"/>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2">
              <a:tint val="46000"/>
            </a:schemeClr>
          </a:solidFill>
          <a:ln>
            <a:noFill/>
          </a:ln>
          <a:effectLst>
            <a:outerShdw blurRad="317500" algn="ctr" rotWithShape="0">
              <a:prstClr val="black">
                <a:alpha val="25000"/>
              </a:prstClr>
            </a:outerShdw>
          </a:effectLst>
        </c:spPr>
      </c:pivotFmt>
      <c:pivotFmt>
        <c:idx val="29"/>
        <c:spPr>
          <a:solidFill>
            <a:schemeClr val="accent2">
              <a:tint val="62000"/>
            </a:schemeClr>
          </a:solidFill>
          <a:ln>
            <a:noFill/>
          </a:ln>
          <a:effectLst>
            <a:outerShdw blurRad="317500" algn="ctr" rotWithShape="0">
              <a:prstClr val="black">
                <a:alpha val="25000"/>
              </a:prstClr>
            </a:outerShdw>
          </a:effectLst>
        </c:spPr>
      </c:pivotFmt>
      <c:pivotFmt>
        <c:idx val="30"/>
        <c:spPr>
          <a:solidFill>
            <a:schemeClr val="accent2">
              <a:tint val="77000"/>
            </a:schemeClr>
          </a:solidFill>
          <a:ln>
            <a:noFill/>
          </a:ln>
          <a:effectLst>
            <a:outerShdw blurRad="317500" algn="ctr" rotWithShape="0">
              <a:prstClr val="black">
                <a:alpha val="25000"/>
              </a:prstClr>
            </a:outerShdw>
          </a:effectLst>
        </c:spPr>
      </c:pivotFmt>
      <c:pivotFmt>
        <c:idx val="31"/>
        <c:spPr>
          <a:solidFill>
            <a:schemeClr val="accent2">
              <a:tint val="93000"/>
            </a:schemeClr>
          </a:solidFill>
          <a:ln>
            <a:noFill/>
          </a:ln>
          <a:effectLst>
            <a:outerShdw blurRad="317500" algn="ctr" rotWithShape="0">
              <a:prstClr val="black">
                <a:alpha val="25000"/>
              </a:prstClr>
            </a:outerShdw>
          </a:effectLst>
        </c:spPr>
      </c:pivotFmt>
      <c:pivotFmt>
        <c:idx val="32"/>
        <c:spPr>
          <a:solidFill>
            <a:schemeClr val="accent2">
              <a:shade val="92000"/>
            </a:schemeClr>
          </a:solidFill>
          <a:ln>
            <a:noFill/>
          </a:ln>
          <a:effectLst>
            <a:outerShdw blurRad="317500" algn="ctr" rotWithShape="0">
              <a:prstClr val="black">
                <a:alpha val="25000"/>
              </a:prstClr>
            </a:outerShdw>
          </a:effectLst>
        </c:spPr>
      </c:pivotFmt>
      <c:pivotFmt>
        <c:idx val="33"/>
        <c:spPr>
          <a:solidFill>
            <a:schemeClr val="accent2">
              <a:shade val="76000"/>
            </a:schemeClr>
          </a:solidFill>
          <a:ln>
            <a:noFill/>
          </a:ln>
          <a:effectLst>
            <a:outerShdw blurRad="317500" algn="ctr" rotWithShape="0">
              <a:prstClr val="black">
                <a:alpha val="25000"/>
              </a:prstClr>
            </a:outerShdw>
          </a:effectLst>
        </c:spPr>
      </c:pivotFmt>
      <c:pivotFmt>
        <c:idx val="34"/>
        <c:spPr>
          <a:solidFill>
            <a:schemeClr val="accent2">
              <a:shade val="61000"/>
            </a:schemeClr>
          </a:solidFill>
          <a:ln>
            <a:noFill/>
          </a:ln>
          <a:effectLst>
            <a:outerShdw blurRad="317500" algn="ctr" rotWithShape="0">
              <a:prstClr val="black">
                <a:alpha val="25000"/>
              </a:prstClr>
            </a:outerShdw>
          </a:effectLst>
        </c:spPr>
      </c:pivotFmt>
      <c:pivotFmt>
        <c:idx val="35"/>
        <c:spPr>
          <a:solidFill>
            <a:schemeClr val="accent2">
              <a:shade val="45000"/>
            </a:schemeClr>
          </a:solidFill>
          <a:ln>
            <a:noFill/>
          </a:ln>
          <a:effectLst>
            <a:outerShdw blurRad="317500" algn="ctr" rotWithShape="0">
              <a:prstClr val="black">
                <a:alpha val="25000"/>
              </a:prstClr>
            </a:outerShdw>
          </a:effectLst>
        </c:spPr>
      </c:pivotFmt>
      <c:pivotFmt>
        <c:idx val="36"/>
        <c:spPr>
          <a:solidFill>
            <a:schemeClr val="accent2"/>
          </a:solidFill>
          <a:ln>
            <a:solidFill>
              <a:schemeClr val="tx1">
                <a:lumMod val="50000"/>
                <a:lumOff val="50000"/>
              </a:schemeClr>
            </a:solid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solidFill>
          <a:ln>
            <a:solidFill>
              <a:schemeClr val="tx1">
                <a:lumMod val="50000"/>
                <a:lumOff val="50000"/>
              </a:schemeClr>
            </a:solidFill>
          </a:ln>
          <a:effectLst>
            <a:outerShdw blurRad="317500" algn="ctr" rotWithShape="0">
              <a:prstClr val="black">
                <a:alpha val="25000"/>
              </a:prstClr>
            </a:outerShdw>
          </a:effectLst>
        </c:spPr>
      </c:pivotFmt>
      <c:pivotFmt>
        <c:idx val="38"/>
        <c:spPr>
          <a:solidFill>
            <a:schemeClr val="accent2"/>
          </a:solidFill>
          <a:ln>
            <a:solidFill>
              <a:schemeClr val="tx1">
                <a:lumMod val="50000"/>
                <a:lumOff val="50000"/>
              </a:schemeClr>
            </a:solidFill>
          </a:ln>
          <a:effectLst>
            <a:outerShdw blurRad="317500" algn="ctr" rotWithShape="0">
              <a:prstClr val="black">
                <a:alpha val="25000"/>
              </a:prstClr>
            </a:outerShdw>
          </a:effectLst>
        </c:spPr>
      </c:pivotFmt>
      <c:pivotFmt>
        <c:idx val="39"/>
        <c:spPr>
          <a:solidFill>
            <a:schemeClr val="accent2"/>
          </a:solidFill>
          <a:ln>
            <a:solidFill>
              <a:schemeClr val="tx1">
                <a:lumMod val="50000"/>
                <a:lumOff val="50000"/>
              </a:schemeClr>
            </a:solidFill>
          </a:ln>
          <a:effectLst>
            <a:outerShdw blurRad="317500" algn="ctr" rotWithShape="0">
              <a:prstClr val="black">
                <a:alpha val="25000"/>
              </a:prstClr>
            </a:outerShdw>
          </a:effectLst>
        </c:spPr>
      </c:pivotFmt>
      <c:pivotFmt>
        <c:idx val="40"/>
        <c:spPr>
          <a:solidFill>
            <a:schemeClr val="accent2"/>
          </a:solidFill>
          <a:ln>
            <a:solidFill>
              <a:schemeClr val="tx1">
                <a:lumMod val="50000"/>
                <a:lumOff val="50000"/>
              </a:schemeClr>
            </a:solidFill>
          </a:ln>
          <a:effectLst>
            <a:outerShdw blurRad="317500" algn="ctr" rotWithShape="0">
              <a:prstClr val="black">
                <a:alpha val="25000"/>
              </a:prstClr>
            </a:outerShdw>
          </a:effectLst>
        </c:spPr>
      </c:pivotFmt>
      <c:pivotFmt>
        <c:idx val="41"/>
        <c:spPr>
          <a:solidFill>
            <a:schemeClr val="accent2"/>
          </a:solidFill>
          <a:ln>
            <a:solidFill>
              <a:schemeClr val="tx1">
                <a:lumMod val="50000"/>
                <a:lumOff val="50000"/>
              </a:schemeClr>
            </a:solidFill>
          </a:ln>
          <a:effectLst>
            <a:outerShdw blurRad="317500" algn="ctr" rotWithShape="0">
              <a:prstClr val="black">
                <a:alpha val="25000"/>
              </a:prstClr>
            </a:outerShdw>
          </a:effectLst>
        </c:spPr>
      </c:pivotFmt>
      <c:pivotFmt>
        <c:idx val="42"/>
        <c:spPr>
          <a:solidFill>
            <a:schemeClr val="accent2"/>
          </a:solidFill>
          <a:ln>
            <a:solidFill>
              <a:schemeClr val="tx1">
                <a:lumMod val="50000"/>
                <a:lumOff val="50000"/>
              </a:schemeClr>
            </a:solidFill>
          </a:ln>
          <a:effectLst>
            <a:outerShdw blurRad="317500" algn="ctr" rotWithShape="0">
              <a:prstClr val="black">
                <a:alpha val="25000"/>
              </a:prstClr>
            </a:outerShdw>
          </a:effectLst>
        </c:spPr>
      </c:pivotFmt>
      <c:pivotFmt>
        <c:idx val="43"/>
        <c:spPr>
          <a:solidFill>
            <a:schemeClr val="accent3">
              <a:lumMod val="60000"/>
              <a:lumOff val="40000"/>
            </a:schemeClr>
          </a:solidFill>
          <a:ln>
            <a:solidFill>
              <a:schemeClr val="tx1">
                <a:lumMod val="50000"/>
                <a:lumOff val="50000"/>
              </a:schemeClr>
            </a:solidFill>
          </a:ln>
          <a:effectLst>
            <a:outerShdw blurRad="317500" algn="ctr" rotWithShape="0">
              <a:prstClr val="black">
                <a:alpha val="25000"/>
              </a:prstClr>
            </a:outerShdw>
          </a:effectLst>
        </c:spPr>
      </c:pivotFmt>
      <c:pivotFmt>
        <c:idx val="44"/>
        <c:spPr>
          <a:solidFill>
            <a:srgbClr val="FE8A8A"/>
          </a:solidFill>
          <a:ln>
            <a:solidFill>
              <a:schemeClr val="tx1">
                <a:lumMod val="50000"/>
                <a:lumOff val="50000"/>
              </a:schemeClr>
            </a:solidFill>
          </a:ln>
          <a:effectLst>
            <a:outerShdw blurRad="317500" algn="ctr" rotWithShape="0">
              <a:prstClr val="black">
                <a:alpha val="25000"/>
              </a:prstClr>
            </a:outerShdw>
          </a:effectLst>
        </c:spPr>
      </c:pivotFmt>
      <c:pivotFmt>
        <c:idx val="45"/>
        <c:spPr>
          <a:solidFill>
            <a:schemeClr val="accent2"/>
          </a:solidFill>
          <a:ln>
            <a:solidFill>
              <a:schemeClr val="tx1">
                <a:lumMod val="50000"/>
                <a:lumOff val="50000"/>
              </a:schemeClr>
            </a:solid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2">
              <a:tint val="46000"/>
            </a:schemeClr>
          </a:solidFill>
          <a:ln>
            <a:solidFill>
              <a:schemeClr val="tx1">
                <a:lumMod val="50000"/>
                <a:lumOff val="50000"/>
              </a:schemeClr>
            </a:solidFill>
          </a:ln>
          <a:effectLst>
            <a:outerShdw blurRad="317500" algn="ctr" rotWithShape="0">
              <a:prstClr val="black">
                <a:alpha val="25000"/>
              </a:prstClr>
            </a:outerShdw>
          </a:effectLst>
        </c:spPr>
      </c:pivotFmt>
      <c:pivotFmt>
        <c:idx val="47"/>
        <c:spPr>
          <a:solidFill>
            <a:schemeClr val="accent2">
              <a:tint val="62000"/>
            </a:schemeClr>
          </a:solidFill>
          <a:ln>
            <a:solidFill>
              <a:schemeClr val="tx1">
                <a:lumMod val="50000"/>
                <a:lumOff val="50000"/>
              </a:schemeClr>
            </a:solidFill>
          </a:ln>
          <a:effectLst>
            <a:outerShdw blurRad="317500" algn="ctr" rotWithShape="0">
              <a:prstClr val="black">
                <a:alpha val="25000"/>
              </a:prstClr>
            </a:outerShdw>
          </a:effectLst>
        </c:spPr>
      </c:pivotFmt>
      <c:pivotFmt>
        <c:idx val="48"/>
        <c:spPr>
          <a:solidFill>
            <a:schemeClr val="accent2">
              <a:tint val="77000"/>
            </a:schemeClr>
          </a:solidFill>
          <a:ln>
            <a:solidFill>
              <a:schemeClr val="tx1">
                <a:lumMod val="50000"/>
                <a:lumOff val="50000"/>
              </a:schemeClr>
            </a:solidFill>
          </a:ln>
          <a:effectLst>
            <a:outerShdw blurRad="317500" algn="ctr" rotWithShape="0">
              <a:prstClr val="black">
                <a:alpha val="25000"/>
              </a:prstClr>
            </a:outerShdw>
          </a:effectLst>
        </c:spPr>
      </c:pivotFmt>
      <c:pivotFmt>
        <c:idx val="49"/>
        <c:spPr>
          <a:solidFill>
            <a:schemeClr val="accent2">
              <a:tint val="93000"/>
            </a:schemeClr>
          </a:solidFill>
          <a:ln>
            <a:solidFill>
              <a:schemeClr val="tx1">
                <a:lumMod val="50000"/>
                <a:lumOff val="50000"/>
              </a:schemeClr>
            </a:solidFill>
          </a:ln>
          <a:effectLst>
            <a:outerShdw blurRad="317500" algn="ctr" rotWithShape="0">
              <a:prstClr val="black">
                <a:alpha val="25000"/>
              </a:prstClr>
            </a:outerShdw>
          </a:effectLst>
        </c:spPr>
      </c:pivotFmt>
      <c:pivotFmt>
        <c:idx val="50"/>
        <c:spPr>
          <a:solidFill>
            <a:schemeClr val="accent2">
              <a:shade val="92000"/>
            </a:schemeClr>
          </a:solidFill>
          <a:ln>
            <a:solidFill>
              <a:schemeClr val="tx1">
                <a:lumMod val="50000"/>
                <a:lumOff val="50000"/>
              </a:schemeClr>
            </a:solidFill>
          </a:ln>
          <a:effectLst>
            <a:outerShdw blurRad="317500" algn="ctr" rotWithShape="0">
              <a:prstClr val="black">
                <a:alpha val="25000"/>
              </a:prstClr>
            </a:outerShdw>
          </a:effectLst>
        </c:spPr>
      </c:pivotFmt>
      <c:pivotFmt>
        <c:idx val="51"/>
        <c:spPr>
          <a:solidFill>
            <a:schemeClr val="accent2">
              <a:shade val="76000"/>
            </a:schemeClr>
          </a:solidFill>
          <a:ln>
            <a:solidFill>
              <a:schemeClr val="tx1">
                <a:lumMod val="50000"/>
                <a:lumOff val="50000"/>
              </a:schemeClr>
            </a:solidFill>
          </a:ln>
          <a:effectLst>
            <a:outerShdw blurRad="317500" algn="ctr" rotWithShape="0">
              <a:prstClr val="black">
                <a:alpha val="25000"/>
              </a:prstClr>
            </a:outerShdw>
          </a:effectLst>
        </c:spPr>
      </c:pivotFmt>
      <c:pivotFmt>
        <c:idx val="52"/>
        <c:spPr>
          <a:solidFill>
            <a:schemeClr val="accent3">
              <a:lumMod val="60000"/>
              <a:lumOff val="40000"/>
            </a:schemeClr>
          </a:solidFill>
          <a:ln>
            <a:solidFill>
              <a:schemeClr val="tx1">
                <a:lumMod val="50000"/>
                <a:lumOff val="50000"/>
              </a:schemeClr>
            </a:solidFill>
          </a:ln>
          <a:effectLst>
            <a:outerShdw blurRad="317500" algn="ctr" rotWithShape="0">
              <a:prstClr val="black">
                <a:alpha val="25000"/>
              </a:prstClr>
            </a:outerShdw>
          </a:effectLst>
        </c:spPr>
      </c:pivotFmt>
      <c:pivotFmt>
        <c:idx val="53"/>
        <c:spPr>
          <a:solidFill>
            <a:srgbClr val="FE8A8A"/>
          </a:solidFill>
          <a:ln>
            <a:solidFill>
              <a:schemeClr val="tx1">
                <a:lumMod val="50000"/>
                <a:lumOff val="50000"/>
              </a:schemeClr>
            </a:solidFill>
          </a:ln>
          <a:effectLst>
            <a:outerShdw blurRad="317500" algn="ctr" rotWithShape="0">
              <a:prstClr val="black">
                <a:alpha val="25000"/>
              </a:prstClr>
            </a:outerShdw>
          </a:effectLst>
        </c:spPr>
      </c:pivotFmt>
      <c:pivotFmt>
        <c:idx val="54"/>
        <c:spPr>
          <a:solidFill>
            <a:schemeClr val="accent2"/>
          </a:solidFill>
          <a:ln>
            <a:solidFill>
              <a:schemeClr val="tx1">
                <a:lumMod val="50000"/>
                <a:lumOff val="50000"/>
              </a:schemeClr>
            </a:solid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2">
              <a:tint val="46000"/>
            </a:schemeClr>
          </a:solidFill>
          <a:ln>
            <a:solidFill>
              <a:schemeClr val="tx1">
                <a:lumMod val="50000"/>
                <a:lumOff val="50000"/>
              </a:schemeClr>
            </a:solidFill>
          </a:ln>
          <a:effectLst>
            <a:outerShdw blurRad="317500" algn="ctr" rotWithShape="0">
              <a:prstClr val="black">
                <a:alpha val="25000"/>
              </a:prstClr>
            </a:outerShdw>
          </a:effectLst>
        </c:spPr>
      </c:pivotFmt>
      <c:pivotFmt>
        <c:idx val="56"/>
        <c:spPr>
          <a:solidFill>
            <a:schemeClr val="accent2">
              <a:tint val="62000"/>
            </a:schemeClr>
          </a:solidFill>
          <a:ln>
            <a:solidFill>
              <a:schemeClr val="tx1">
                <a:lumMod val="50000"/>
                <a:lumOff val="50000"/>
              </a:schemeClr>
            </a:solidFill>
          </a:ln>
          <a:effectLst>
            <a:outerShdw blurRad="317500" algn="ctr" rotWithShape="0">
              <a:prstClr val="black">
                <a:alpha val="25000"/>
              </a:prstClr>
            </a:outerShdw>
          </a:effectLst>
        </c:spPr>
      </c:pivotFmt>
      <c:pivotFmt>
        <c:idx val="57"/>
        <c:spPr>
          <a:solidFill>
            <a:schemeClr val="accent2">
              <a:tint val="77000"/>
            </a:schemeClr>
          </a:solidFill>
          <a:ln>
            <a:solidFill>
              <a:schemeClr val="tx1">
                <a:lumMod val="50000"/>
                <a:lumOff val="50000"/>
              </a:schemeClr>
            </a:solidFill>
          </a:ln>
          <a:effectLst>
            <a:outerShdw blurRad="317500" algn="ctr" rotWithShape="0">
              <a:prstClr val="black">
                <a:alpha val="25000"/>
              </a:prstClr>
            </a:outerShdw>
          </a:effectLst>
        </c:spPr>
      </c:pivotFmt>
      <c:pivotFmt>
        <c:idx val="58"/>
        <c:spPr>
          <a:solidFill>
            <a:schemeClr val="accent2">
              <a:tint val="93000"/>
            </a:schemeClr>
          </a:solidFill>
          <a:ln>
            <a:solidFill>
              <a:schemeClr val="tx1">
                <a:lumMod val="50000"/>
                <a:lumOff val="50000"/>
              </a:schemeClr>
            </a:solidFill>
          </a:ln>
          <a:effectLst>
            <a:outerShdw blurRad="317500" algn="ctr" rotWithShape="0">
              <a:prstClr val="black">
                <a:alpha val="25000"/>
              </a:prstClr>
            </a:outerShdw>
          </a:effectLst>
        </c:spPr>
      </c:pivotFmt>
      <c:pivotFmt>
        <c:idx val="59"/>
        <c:spPr>
          <a:solidFill>
            <a:schemeClr val="accent2">
              <a:shade val="92000"/>
            </a:schemeClr>
          </a:solidFill>
          <a:ln>
            <a:solidFill>
              <a:schemeClr val="tx1">
                <a:lumMod val="50000"/>
                <a:lumOff val="50000"/>
              </a:schemeClr>
            </a:solidFill>
          </a:ln>
          <a:effectLst>
            <a:outerShdw blurRad="317500" algn="ctr" rotWithShape="0">
              <a:prstClr val="black">
                <a:alpha val="25000"/>
              </a:prstClr>
            </a:outerShdw>
          </a:effectLst>
        </c:spPr>
      </c:pivotFmt>
      <c:pivotFmt>
        <c:idx val="60"/>
        <c:spPr>
          <a:solidFill>
            <a:schemeClr val="accent2">
              <a:shade val="76000"/>
            </a:schemeClr>
          </a:solidFill>
          <a:ln>
            <a:solidFill>
              <a:schemeClr val="tx1">
                <a:lumMod val="50000"/>
                <a:lumOff val="50000"/>
              </a:schemeClr>
            </a:solidFill>
          </a:ln>
          <a:effectLst>
            <a:outerShdw blurRad="317500" algn="ctr" rotWithShape="0">
              <a:prstClr val="black">
                <a:alpha val="25000"/>
              </a:prstClr>
            </a:outerShdw>
          </a:effectLst>
        </c:spPr>
      </c:pivotFmt>
      <c:pivotFmt>
        <c:idx val="61"/>
        <c:spPr>
          <a:solidFill>
            <a:schemeClr val="accent3">
              <a:lumMod val="60000"/>
              <a:lumOff val="40000"/>
            </a:schemeClr>
          </a:solidFill>
          <a:ln>
            <a:solidFill>
              <a:schemeClr val="tx1">
                <a:lumMod val="50000"/>
                <a:lumOff val="50000"/>
              </a:schemeClr>
            </a:solidFill>
          </a:ln>
          <a:effectLst>
            <a:outerShdw blurRad="317500" algn="ctr" rotWithShape="0">
              <a:prstClr val="black">
                <a:alpha val="25000"/>
              </a:prstClr>
            </a:outerShdw>
          </a:effectLst>
        </c:spPr>
      </c:pivotFmt>
      <c:pivotFmt>
        <c:idx val="62"/>
        <c:spPr>
          <a:solidFill>
            <a:srgbClr val="FE8A8A"/>
          </a:solidFill>
          <a:ln>
            <a:solidFill>
              <a:schemeClr val="tx1">
                <a:lumMod val="50000"/>
                <a:lumOff val="50000"/>
              </a:schemeClr>
            </a:solidFill>
          </a:ln>
          <a:effectLst>
            <a:outerShdw blurRad="317500" algn="ctr" rotWithShape="0">
              <a:prstClr val="black">
                <a:alpha val="25000"/>
              </a:prstClr>
            </a:outerShdw>
          </a:effectLst>
        </c:spPr>
      </c:pivotFmt>
      <c:pivotFmt>
        <c:idx val="63"/>
        <c:spPr>
          <a:solidFill>
            <a:schemeClr val="accent2"/>
          </a:solidFill>
          <a:ln>
            <a:solidFill>
              <a:schemeClr val="tx1">
                <a:lumMod val="50000"/>
                <a:lumOff val="50000"/>
              </a:schemeClr>
            </a:solid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2">
              <a:tint val="46000"/>
            </a:schemeClr>
          </a:solidFill>
          <a:ln>
            <a:solidFill>
              <a:schemeClr val="tx1">
                <a:lumMod val="50000"/>
                <a:lumOff val="50000"/>
              </a:schemeClr>
            </a:solidFill>
          </a:ln>
          <a:effectLst>
            <a:outerShdw blurRad="317500" algn="ctr" rotWithShape="0">
              <a:prstClr val="black">
                <a:alpha val="25000"/>
              </a:prstClr>
            </a:outerShdw>
          </a:effectLst>
        </c:spPr>
      </c:pivotFmt>
      <c:pivotFmt>
        <c:idx val="65"/>
        <c:spPr>
          <a:solidFill>
            <a:schemeClr val="accent2">
              <a:tint val="62000"/>
            </a:schemeClr>
          </a:solidFill>
          <a:ln>
            <a:solidFill>
              <a:schemeClr val="tx1">
                <a:lumMod val="50000"/>
                <a:lumOff val="50000"/>
              </a:schemeClr>
            </a:solidFill>
          </a:ln>
          <a:effectLst>
            <a:outerShdw blurRad="317500" algn="ctr" rotWithShape="0">
              <a:prstClr val="black">
                <a:alpha val="25000"/>
              </a:prstClr>
            </a:outerShdw>
          </a:effectLst>
        </c:spPr>
      </c:pivotFmt>
      <c:pivotFmt>
        <c:idx val="66"/>
        <c:spPr>
          <a:solidFill>
            <a:schemeClr val="accent2">
              <a:tint val="77000"/>
            </a:schemeClr>
          </a:solidFill>
          <a:ln>
            <a:solidFill>
              <a:schemeClr val="tx1">
                <a:lumMod val="50000"/>
                <a:lumOff val="50000"/>
              </a:schemeClr>
            </a:solidFill>
          </a:ln>
          <a:effectLst>
            <a:outerShdw blurRad="317500" algn="ctr" rotWithShape="0">
              <a:prstClr val="black">
                <a:alpha val="25000"/>
              </a:prstClr>
            </a:outerShdw>
          </a:effectLst>
        </c:spPr>
      </c:pivotFmt>
      <c:pivotFmt>
        <c:idx val="67"/>
        <c:spPr>
          <a:solidFill>
            <a:schemeClr val="accent2">
              <a:tint val="93000"/>
            </a:schemeClr>
          </a:solidFill>
          <a:ln>
            <a:solidFill>
              <a:schemeClr val="tx1">
                <a:lumMod val="50000"/>
                <a:lumOff val="50000"/>
              </a:schemeClr>
            </a:solidFill>
          </a:ln>
          <a:effectLst>
            <a:outerShdw blurRad="317500" algn="ctr" rotWithShape="0">
              <a:prstClr val="black">
                <a:alpha val="25000"/>
              </a:prstClr>
            </a:outerShdw>
          </a:effectLst>
        </c:spPr>
      </c:pivotFmt>
      <c:pivotFmt>
        <c:idx val="68"/>
        <c:spPr>
          <a:solidFill>
            <a:schemeClr val="accent2">
              <a:shade val="92000"/>
            </a:schemeClr>
          </a:solidFill>
          <a:ln>
            <a:solidFill>
              <a:schemeClr val="tx1">
                <a:lumMod val="50000"/>
                <a:lumOff val="50000"/>
              </a:schemeClr>
            </a:solidFill>
          </a:ln>
          <a:effectLst>
            <a:outerShdw blurRad="317500" algn="ctr" rotWithShape="0">
              <a:prstClr val="black">
                <a:alpha val="25000"/>
              </a:prstClr>
            </a:outerShdw>
          </a:effectLst>
        </c:spPr>
      </c:pivotFmt>
      <c:pivotFmt>
        <c:idx val="69"/>
        <c:spPr>
          <a:solidFill>
            <a:schemeClr val="accent2">
              <a:shade val="76000"/>
            </a:schemeClr>
          </a:solidFill>
          <a:ln>
            <a:solidFill>
              <a:schemeClr val="tx1">
                <a:lumMod val="50000"/>
                <a:lumOff val="50000"/>
              </a:schemeClr>
            </a:solidFill>
          </a:ln>
          <a:effectLst>
            <a:outerShdw blurRad="317500" algn="ctr" rotWithShape="0">
              <a:prstClr val="black">
                <a:alpha val="25000"/>
              </a:prstClr>
            </a:outerShdw>
          </a:effectLst>
        </c:spPr>
      </c:pivotFmt>
      <c:pivotFmt>
        <c:idx val="70"/>
        <c:spPr>
          <a:solidFill>
            <a:schemeClr val="accent3">
              <a:lumMod val="60000"/>
              <a:lumOff val="40000"/>
            </a:schemeClr>
          </a:solidFill>
          <a:ln>
            <a:solidFill>
              <a:schemeClr val="tx1">
                <a:lumMod val="50000"/>
                <a:lumOff val="50000"/>
              </a:schemeClr>
            </a:solidFill>
          </a:ln>
          <a:effectLst>
            <a:outerShdw blurRad="317500" algn="ctr" rotWithShape="0">
              <a:prstClr val="black">
                <a:alpha val="25000"/>
              </a:prstClr>
            </a:outerShdw>
          </a:effectLst>
        </c:spPr>
      </c:pivotFmt>
      <c:pivotFmt>
        <c:idx val="71"/>
        <c:spPr>
          <a:solidFill>
            <a:srgbClr val="FE8A8A"/>
          </a:solidFill>
          <a:ln>
            <a:solidFill>
              <a:schemeClr val="tx1">
                <a:lumMod val="50000"/>
                <a:lumOff val="50000"/>
              </a:schemeClr>
            </a:solidFill>
          </a:ln>
          <a:effectLst>
            <a:outerShdw blurRad="317500" algn="ctr" rotWithShape="0">
              <a:prstClr val="black">
                <a:alpha val="25000"/>
              </a:prstClr>
            </a:outerShdw>
          </a:effectLst>
        </c:spPr>
      </c:pivotFmt>
      <c:pivotFmt>
        <c:idx val="72"/>
        <c:spPr>
          <a:solidFill>
            <a:schemeClr val="accent2"/>
          </a:solidFill>
          <a:ln>
            <a:solidFill>
              <a:schemeClr val="tx1">
                <a:lumMod val="50000"/>
                <a:lumOff val="50000"/>
              </a:schemeClr>
            </a:solid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2">
              <a:tint val="46000"/>
            </a:schemeClr>
          </a:solidFill>
          <a:ln>
            <a:solidFill>
              <a:schemeClr val="tx1">
                <a:lumMod val="50000"/>
                <a:lumOff val="50000"/>
              </a:schemeClr>
            </a:solidFill>
          </a:ln>
          <a:effectLst>
            <a:outerShdw blurRad="317500" algn="ctr" rotWithShape="0">
              <a:prstClr val="black">
                <a:alpha val="25000"/>
              </a:prstClr>
            </a:outerShdw>
          </a:effectLst>
        </c:spPr>
      </c:pivotFmt>
      <c:pivotFmt>
        <c:idx val="74"/>
        <c:spPr>
          <a:solidFill>
            <a:schemeClr val="accent2">
              <a:tint val="62000"/>
            </a:schemeClr>
          </a:solidFill>
          <a:ln>
            <a:solidFill>
              <a:schemeClr val="tx1">
                <a:lumMod val="50000"/>
                <a:lumOff val="50000"/>
              </a:schemeClr>
            </a:solidFill>
          </a:ln>
          <a:effectLst>
            <a:outerShdw blurRad="317500" algn="ctr" rotWithShape="0">
              <a:prstClr val="black">
                <a:alpha val="25000"/>
              </a:prstClr>
            </a:outerShdw>
          </a:effectLst>
        </c:spPr>
      </c:pivotFmt>
      <c:pivotFmt>
        <c:idx val="75"/>
        <c:spPr>
          <a:solidFill>
            <a:schemeClr val="accent2">
              <a:tint val="77000"/>
            </a:schemeClr>
          </a:solidFill>
          <a:ln>
            <a:solidFill>
              <a:schemeClr val="tx1">
                <a:lumMod val="50000"/>
                <a:lumOff val="50000"/>
              </a:schemeClr>
            </a:solidFill>
          </a:ln>
          <a:effectLst>
            <a:outerShdw blurRad="317500" algn="ctr" rotWithShape="0">
              <a:prstClr val="black">
                <a:alpha val="25000"/>
              </a:prstClr>
            </a:outerShdw>
          </a:effectLst>
        </c:spPr>
      </c:pivotFmt>
      <c:pivotFmt>
        <c:idx val="76"/>
        <c:spPr>
          <a:solidFill>
            <a:schemeClr val="accent2">
              <a:tint val="93000"/>
            </a:schemeClr>
          </a:solidFill>
          <a:ln>
            <a:solidFill>
              <a:schemeClr val="tx1">
                <a:lumMod val="50000"/>
                <a:lumOff val="50000"/>
              </a:schemeClr>
            </a:solidFill>
          </a:ln>
          <a:effectLst>
            <a:outerShdw blurRad="317500" algn="ctr" rotWithShape="0">
              <a:prstClr val="black">
                <a:alpha val="25000"/>
              </a:prstClr>
            </a:outerShdw>
          </a:effectLst>
        </c:spPr>
      </c:pivotFmt>
      <c:pivotFmt>
        <c:idx val="77"/>
        <c:spPr>
          <a:solidFill>
            <a:schemeClr val="accent2">
              <a:shade val="92000"/>
            </a:schemeClr>
          </a:solidFill>
          <a:ln>
            <a:solidFill>
              <a:schemeClr val="tx1">
                <a:lumMod val="50000"/>
                <a:lumOff val="50000"/>
              </a:schemeClr>
            </a:solidFill>
          </a:ln>
          <a:effectLst>
            <a:outerShdw blurRad="317500" algn="ctr" rotWithShape="0">
              <a:prstClr val="black">
                <a:alpha val="25000"/>
              </a:prstClr>
            </a:outerShdw>
          </a:effectLst>
        </c:spPr>
      </c:pivotFmt>
      <c:pivotFmt>
        <c:idx val="78"/>
        <c:spPr>
          <a:solidFill>
            <a:schemeClr val="accent2">
              <a:shade val="76000"/>
            </a:schemeClr>
          </a:solidFill>
          <a:ln>
            <a:solidFill>
              <a:schemeClr val="tx1">
                <a:lumMod val="50000"/>
                <a:lumOff val="50000"/>
              </a:schemeClr>
            </a:solidFill>
          </a:ln>
          <a:effectLst>
            <a:outerShdw blurRad="317500" algn="ctr" rotWithShape="0">
              <a:prstClr val="black">
                <a:alpha val="25000"/>
              </a:prstClr>
            </a:outerShdw>
          </a:effectLst>
        </c:spPr>
      </c:pivotFmt>
      <c:pivotFmt>
        <c:idx val="79"/>
        <c:spPr>
          <a:solidFill>
            <a:schemeClr val="accent3">
              <a:lumMod val="60000"/>
              <a:lumOff val="40000"/>
            </a:schemeClr>
          </a:solidFill>
          <a:ln>
            <a:solidFill>
              <a:schemeClr val="tx1">
                <a:lumMod val="50000"/>
                <a:lumOff val="50000"/>
              </a:schemeClr>
            </a:solidFill>
          </a:ln>
          <a:effectLst>
            <a:outerShdw blurRad="317500" algn="ctr" rotWithShape="0">
              <a:prstClr val="black">
                <a:alpha val="25000"/>
              </a:prstClr>
            </a:outerShdw>
          </a:effectLst>
        </c:spPr>
      </c:pivotFmt>
      <c:pivotFmt>
        <c:idx val="80"/>
        <c:spPr>
          <a:solidFill>
            <a:srgbClr val="FF0000">
              <a:alpha val="56000"/>
            </a:srgbClr>
          </a:solidFill>
          <a:ln>
            <a:solidFill>
              <a:schemeClr val="tx1">
                <a:lumMod val="50000"/>
                <a:lumOff val="50000"/>
              </a:schemeClr>
            </a:solidFill>
          </a:ln>
          <a:effectLst>
            <a:outerShdw blurRad="317500" algn="ctr" rotWithShape="0">
              <a:prstClr val="black">
                <a:alpha val="25000"/>
              </a:prstClr>
            </a:outerShdw>
          </a:effectLst>
        </c:spPr>
      </c:pivotFmt>
    </c:pivotFmts>
    <c:plotArea>
      <c:layout>
        <c:manualLayout>
          <c:layoutTarget val="inner"/>
          <c:xMode val="edge"/>
          <c:yMode val="edge"/>
          <c:x val="4.4943287131226528E-2"/>
          <c:y val="0.11547937642982878"/>
          <c:w val="0.62472856406265176"/>
          <c:h val="0.70861698248975447"/>
        </c:manualLayout>
      </c:layout>
      <c:doughnutChart>
        <c:varyColors val="1"/>
        <c:ser>
          <c:idx val="0"/>
          <c:order val="0"/>
          <c:tx>
            <c:strRef>
              <c:f>'Pivot Tables &amp; Charts'!$B$28</c:f>
              <c:strCache>
                <c:ptCount val="1"/>
                <c:pt idx="0">
                  <c:v>Total</c:v>
                </c:pt>
              </c:strCache>
            </c:strRef>
          </c:tx>
          <c:spPr>
            <a:ln>
              <a:solidFill>
                <a:schemeClr val="tx1">
                  <a:lumMod val="50000"/>
                  <a:lumOff val="50000"/>
                </a:schemeClr>
              </a:solidFill>
            </a:ln>
          </c:spPr>
          <c:dPt>
            <c:idx val="0"/>
            <c:bubble3D val="0"/>
            <c:spPr>
              <a:solidFill>
                <a:schemeClr val="accent2">
                  <a:tint val="46000"/>
                </a:schemeClr>
              </a:solidFill>
              <a:ln>
                <a:solidFill>
                  <a:schemeClr val="tx1">
                    <a:lumMod val="50000"/>
                    <a:lumOff val="50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1-F548-42DB-8635-B70E51BC9B23}"/>
              </c:ext>
            </c:extLst>
          </c:dPt>
          <c:dPt>
            <c:idx val="1"/>
            <c:bubble3D val="0"/>
            <c:spPr>
              <a:solidFill>
                <a:schemeClr val="accent2">
                  <a:tint val="62000"/>
                </a:schemeClr>
              </a:solidFill>
              <a:ln>
                <a:solidFill>
                  <a:schemeClr val="tx1">
                    <a:lumMod val="50000"/>
                    <a:lumOff val="50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3-F548-42DB-8635-B70E51BC9B23}"/>
              </c:ext>
            </c:extLst>
          </c:dPt>
          <c:dPt>
            <c:idx val="2"/>
            <c:bubble3D val="0"/>
            <c:spPr>
              <a:solidFill>
                <a:schemeClr val="accent2">
                  <a:tint val="77000"/>
                </a:schemeClr>
              </a:solidFill>
              <a:ln>
                <a:solidFill>
                  <a:schemeClr val="tx1">
                    <a:lumMod val="50000"/>
                    <a:lumOff val="50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5-F548-42DB-8635-B70E51BC9B23}"/>
              </c:ext>
            </c:extLst>
          </c:dPt>
          <c:dPt>
            <c:idx val="3"/>
            <c:bubble3D val="0"/>
            <c:spPr>
              <a:solidFill>
                <a:schemeClr val="accent2">
                  <a:tint val="93000"/>
                </a:schemeClr>
              </a:solidFill>
              <a:ln>
                <a:solidFill>
                  <a:schemeClr val="tx1">
                    <a:lumMod val="50000"/>
                    <a:lumOff val="50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7-F548-42DB-8635-B70E51BC9B23}"/>
              </c:ext>
            </c:extLst>
          </c:dPt>
          <c:dPt>
            <c:idx val="4"/>
            <c:bubble3D val="0"/>
            <c:spPr>
              <a:solidFill>
                <a:schemeClr val="accent2">
                  <a:shade val="92000"/>
                </a:schemeClr>
              </a:solidFill>
              <a:ln>
                <a:solidFill>
                  <a:schemeClr val="tx1">
                    <a:lumMod val="50000"/>
                    <a:lumOff val="50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9-F548-42DB-8635-B70E51BC9B23}"/>
              </c:ext>
            </c:extLst>
          </c:dPt>
          <c:dPt>
            <c:idx val="5"/>
            <c:bubble3D val="0"/>
            <c:spPr>
              <a:solidFill>
                <a:schemeClr val="accent2">
                  <a:shade val="76000"/>
                </a:schemeClr>
              </a:solidFill>
              <a:ln>
                <a:solidFill>
                  <a:schemeClr val="tx1">
                    <a:lumMod val="50000"/>
                    <a:lumOff val="50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B-F548-42DB-8635-B70E51BC9B23}"/>
              </c:ext>
            </c:extLst>
          </c:dPt>
          <c:dPt>
            <c:idx val="6"/>
            <c:bubble3D val="0"/>
            <c:spPr>
              <a:solidFill>
                <a:schemeClr val="accent3">
                  <a:lumMod val="60000"/>
                  <a:lumOff val="40000"/>
                </a:schemeClr>
              </a:solidFill>
              <a:ln>
                <a:solidFill>
                  <a:schemeClr val="tx1">
                    <a:lumMod val="50000"/>
                    <a:lumOff val="50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D-F548-42DB-8635-B70E51BC9B23}"/>
              </c:ext>
            </c:extLst>
          </c:dPt>
          <c:dPt>
            <c:idx val="7"/>
            <c:bubble3D val="0"/>
            <c:spPr>
              <a:solidFill>
                <a:srgbClr val="FF0000">
                  <a:alpha val="56000"/>
                </a:srgbClr>
              </a:solidFill>
              <a:ln>
                <a:solidFill>
                  <a:schemeClr val="tx1">
                    <a:lumMod val="50000"/>
                    <a:lumOff val="50000"/>
                  </a:schemeClr>
                </a:solidFill>
              </a:ln>
              <a:effectLst>
                <a:outerShdw blurRad="317500" algn="ctr" rotWithShape="0">
                  <a:prstClr val="black">
                    <a:alpha val="25000"/>
                  </a:prstClr>
                </a:outerShdw>
              </a:effectLst>
            </c:spPr>
            <c:extLst>
              <c:ext xmlns:c16="http://schemas.microsoft.com/office/drawing/2014/chart" uri="{C3380CC4-5D6E-409C-BE32-E72D297353CC}">
                <c16:uniqueId val="{0000000F-F548-42DB-8635-B70E51BC9B23}"/>
              </c:ext>
            </c:extLst>
          </c:dPt>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Tables &amp; Charts'!$A$29:$A$37</c:f>
              <c:strCache>
                <c:ptCount val="8"/>
                <c:pt idx="0">
                  <c:v>AA</c:v>
                </c:pt>
                <c:pt idx="1">
                  <c:v>BA</c:v>
                </c:pt>
                <c:pt idx="2">
                  <c:v>BB</c:v>
                </c:pt>
                <c:pt idx="3">
                  <c:v>CB</c:v>
                </c:pt>
                <c:pt idx="4">
                  <c:v>CC</c:v>
                </c:pt>
                <c:pt idx="5">
                  <c:v>DC</c:v>
                </c:pt>
                <c:pt idx="6">
                  <c:v>DD</c:v>
                </c:pt>
                <c:pt idx="7">
                  <c:v>Fail</c:v>
                </c:pt>
              </c:strCache>
            </c:strRef>
          </c:cat>
          <c:val>
            <c:numRef>
              <c:f>'Pivot Tables &amp; Charts'!$B$29:$B$37</c:f>
              <c:numCache>
                <c:formatCode>0.00%</c:formatCode>
                <c:ptCount val="8"/>
                <c:pt idx="0">
                  <c:v>0.14860651865847899</c:v>
                </c:pt>
                <c:pt idx="1">
                  <c:v>0.111478507321682</c:v>
                </c:pt>
                <c:pt idx="2">
                  <c:v>0.10325932923948999</c:v>
                </c:pt>
                <c:pt idx="3">
                  <c:v>8.0018894662257894E-2</c:v>
                </c:pt>
                <c:pt idx="4">
                  <c:v>0.14955125177137499</c:v>
                </c:pt>
                <c:pt idx="5">
                  <c:v>0.14492205951818601</c:v>
                </c:pt>
                <c:pt idx="6">
                  <c:v>0.19584317430325901</c:v>
                </c:pt>
                <c:pt idx="7">
                  <c:v>6.6320264525271594E-2</c:v>
                </c:pt>
              </c:numCache>
            </c:numRef>
          </c:val>
          <c:extLst>
            <c:ext xmlns:c16="http://schemas.microsoft.com/office/drawing/2014/chart" uri="{C3380CC4-5D6E-409C-BE32-E72D297353CC}">
              <c16:uniqueId val="{00000010-F548-42DB-8635-B70E51BC9B23}"/>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67939817736601615"/>
          <c:y val="7.7703858328870598E-2"/>
          <c:w val="0.26195553617326861"/>
          <c:h val="0.71813584793211926"/>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uri="{0b15fc19-7d7d-44ad-8c2d-2c3a37ce22c3}">
        <chartProps xmlns="https://web.wps.cn/et/2018/main" chartId="{ab12c1d8-e226-43fd-b2e1-68a3b5f7ebd1}"/>
      </c:ext>
    </c:extLst>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[4_6015005885917566890.xlsx]Pivot Tables &amp; Charts!PivotTable4</c:name>
    <c:fmtId val="16"/>
  </c:pivotSource>
  <c:chart>
    <c:autoTitleDeleted val="1"/>
    <c:pivotFmts>
      <c:pivotFmt>
        <c:idx val="0"/>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ltDnDiag">
            <a:fgClr>
              <a:schemeClr val="accent2"/>
            </a:fgClr>
            <a:bgClr>
              <a:schemeClr val="accent2">
                <a:lumMod val="20000"/>
                <a:lumOff val="80000"/>
              </a:schemeClr>
            </a:bgClr>
          </a:pattFill>
          <a:ln>
            <a:solidFill>
              <a:srgbClr val="BD2115"/>
            </a:solidFill>
          </a:ln>
          <a:effectLst/>
          <a:sp3d>
            <a:contourClr>
              <a:srgbClr val="BD2115"/>
            </a:contourClr>
          </a:sp3d>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ltDnDiag">
            <a:fgClr>
              <a:schemeClr val="accent2"/>
            </a:fgClr>
            <a:bgClr>
              <a:schemeClr val="accent2">
                <a:lumMod val="20000"/>
                <a:lumOff val="80000"/>
              </a:schemeClr>
            </a:bgClr>
          </a:pattFill>
          <a:ln>
            <a:solidFill>
              <a:srgbClr val="BD2115"/>
            </a:solidFill>
          </a:ln>
          <a:effectLst/>
          <a:sp3d>
            <a:contourClr>
              <a:srgbClr val="BD2115"/>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ltDnDiag">
            <a:fgClr>
              <a:schemeClr val="accent2"/>
            </a:fgClr>
            <a:bgClr>
              <a:schemeClr val="accent2">
                <a:lumMod val="20000"/>
                <a:lumOff val="80000"/>
              </a:schemeClr>
            </a:bgClr>
          </a:pattFill>
          <a:ln>
            <a:solidFill>
              <a:srgbClr val="BD2115"/>
            </a:solidFill>
          </a:ln>
          <a:effectLst/>
          <a:sp3d>
            <a:contourClr>
              <a:srgbClr val="BD2115"/>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ltDnDiag">
            <a:fgClr>
              <a:schemeClr val="accent2"/>
            </a:fgClr>
            <a:bgClr>
              <a:schemeClr val="accent2">
                <a:lumMod val="20000"/>
                <a:lumOff val="80000"/>
              </a:schemeClr>
            </a:bgClr>
          </a:pattFill>
          <a:ln>
            <a:solidFill>
              <a:srgbClr val="BD2115"/>
            </a:solidFill>
          </a:ln>
          <a:effectLst/>
          <a:sp3d>
            <a:contourClr>
              <a:srgbClr val="BD2115"/>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ltDnDiag">
            <a:fgClr>
              <a:schemeClr val="accent2"/>
            </a:fgClr>
            <a:bgClr>
              <a:schemeClr val="accent2">
                <a:lumMod val="20000"/>
                <a:lumOff val="80000"/>
              </a:schemeClr>
            </a:bgClr>
          </a:pattFill>
          <a:ln>
            <a:solidFill>
              <a:srgbClr val="BD2115"/>
            </a:solidFill>
          </a:ln>
          <a:effectLst/>
          <a:sp3d>
            <a:contourClr>
              <a:srgbClr val="BD2115"/>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50000"/>
              <a:lumOff val="50000"/>
            </a:schemeClr>
          </a:solidFill>
          <a:round/>
        </a:ln>
        <a:effectLst/>
        <a:sp3d contourW="19050">
          <a:contourClr>
            <a:schemeClr val="tx1">
              <a:lumMod val="50000"/>
              <a:lumOff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51977147756328024"/>
          <c:y val="0.11312329870384888"/>
          <c:w val="0.44315215945689113"/>
          <c:h val="0.76343949848196602"/>
        </c:manualLayout>
      </c:layout>
      <c:bar3DChart>
        <c:barDir val="bar"/>
        <c:grouping val="stacked"/>
        <c:varyColors val="0"/>
        <c:ser>
          <c:idx val="0"/>
          <c:order val="0"/>
          <c:tx>
            <c:strRef>
              <c:f>'Pivot Tables &amp; Charts'!$B$45</c:f>
              <c:strCache>
                <c:ptCount val="1"/>
                <c:pt idx="0">
                  <c:v>Total</c:v>
                </c:pt>
              </c:strCache>
            </c:strRef>
          </c:tx>
          <c:spPr>
            <a:pattFill prst="ltDnDiag">
              <a:fgClr>
                <a:schemeClr val="accent2"/>
              </a:fgClr>
              <a:bgClr>
                <a:schemeClr val="accent2">
                  <a:lumMod val="20000"/>
                  <a:lumOff val="80000"/>
                </a:schemeClr>
              </a:bgClr>
            </a:pattFill>
            <a:ln>
              <a:solidFill>
                <a:srgbClr val="BD2115"/>
              </a:solidFill>
            </a:ln>
            <a:effectLst/>
            <a:sp3d>
              <a:contourClr>
                <a:srgbClr val="BD2115"/>
              </a:contourClr>
            </a:sp3d>
          </c:spPr>
          <c:invertIfNegative val="0"/>
          <c:cat>
            <c:multiLvlStrRef>
              <c:f>'Pivot Tables &amp; Charts'!$A$46:$A$58</c:f>
              <c:multiLvlStrCache>
                <c:ptCount val="10"/>
                <c:lvl>
                  <c:pt idx="0">
                    <c:v>&lt;2.00</c:v>
                  </c:pt>
                  <c:pt idx="1">
                    <c:v>2.00–2.49</c:v>
                  </c:pt>
                  <c:pt idx="2">
                    <c:v>2.50–2.99</c:v>
                  </c:pt>
                  <c:pt idx="3">
                    <c:v>3.00–3.49</c:v>
                  </c:pt>
                  <c:pt idx="4">
                    <c:v>above 3.49</c:v>
                  </c:pt>
                  <c:pt idx="5">
                    <c:v>&lt;2.00</c:v>
                  </c:pt>
                  <c:pt idx="6">
                    <c:v>2.00–2.49</c:v>
                  </c:pt>
                  <c:pt idx="7">
                    <c:v>2.50–2.99</c:v>
                  </c:pt>
                  <c:pt idx="8">
                    <c:v>3.00–3.49</c:v>
                  </c:pt>
                  <c:pt idx="9">
                    <c:v>above 3.49</c:v>
                  </c:pt>
                </c:lvl>
                <c:lvl>
                  <c:pt idx="0">
                    <c:v>No</c:v>
                  </c:pt>
                  <c:pt idx="5">
                    <c:v>Yes</c:v>
                  </c:pt>
                </c:lvl>
              </c:multiLvlStrCache>
            </c:multiLvlStrRef>
          </c:cat>
          <c:val>
            <c:numRef>
              <c:f>'Pivot Tables &amp; Charts'!$B$46:$B$58</c:f>
              <c:numCache>
                <c:formatCode>General</c:formatCode>
                <c:ptCount val="10"/>
                <c:pt idx="0">
                  <c:v>10</c:v>
                </c:pt>
                <c:pt idx="1">
                  <c:v>26</c:v>
                </c:pt>
                <c:pt idx="2">
                  <c:v>16</c:v>
                </c:pt>
                <c:pt idx="3">
                  <c:v>27</c:v>
                </c:pt>
                <c:pt idx="4">
                  <c:v>17</c:v>
                </c:pt>
                <c:pt idx="5">
                  <c:v>7</c:v>
                </c:pt>
                <c:pt idx="6">
                  <c:v>12</c:v>
                </c:pt>
                <c:pt idx="7">
                  <c:v>9</c:v>
                </c:pt>
                <c:pt idx="8">
                  <c:v>13</c:v>
                </c:pt>
                <c:pt idx="9">
                  <c:v>8</c:v>
                </c:pt>
              </c:numCache>
            </c:numRef>
          </c:val>
          <c:extLst>
            <c:ext xmlns:c16="http://schemas.microsoft.com/office/drawing/2014/chart" uri="{C3380CC4-5D6E-409C-BE32-E72D297353CC}">
              <c16:uniqueId val="{00000000-9778-44DC-85D9-84F3FDF61AE2}"/>
            </c:ext>
          </c:extLst>
        </c:ser>
        <c:dLbls>
          <c:showLegendKey val="0"/>
          <c:showVal val="0"/>
          <c:showCatName val="0"/>
          <c:showSerName val="0"/>
          <c:showPercent val="0"/>
          <c:showBubbleSize val="0"/>
        </c:dLbls>
        <c:gapWidth val="150"/>
        <c:shape val="box"/>
        <c:axId val="2033505664"/>
        <c:axId val="641558576"/>
        <c:axId val="0"/>
      </c:bar3DChart>
      <c:catAx>
        <c:axId val="2033505664"/>
        <c:scaling>
          <c:orientation val="minMax"/>
        </c:scaling>
        <c:delete val="0"/>
        <c:axPos val="l"/>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1" i="0" u="none" strike="noStrike" kern="1200" baseline="0">
                <a:solidFill>
                  <a:schemeClr val="tx1"/>
                </a:solidFill>
                <a:latin typeface="Tahoma" panose="020B0604030504040204" pitchFamily="34" charset="0"/>
                <a:ea typeface="Tahoma" panose="020B0604030504040204" pitchFamily="34" charset="0"/>
                <a:cs typeface="Tahoma" panose="020B0604030504040204" pitchFamily="34" charset="0"/>
              </a:defRPr>
            </a:pPr>
            <a:endParaRPr lang="en-US"/>
          </a:p>
        </c:txPr>
        <c:crossAx val="641558576"/>
        <c:crosses val="autoZero"/>
        <c:auto val="1"/>
        <c:lblAlgn val="ctr"/>
        <c:lblOffset val="100"/>
        <c:noMultiLvlLbl val="0"/>
      </c:catAx>
      <c:valAx>
        <c:axId val="641558576"/>
        <c:scaling>
          <c:orientation val="minMax"/>
        </c:scaling>
        <c:delete val="0"/>
        <c:axPos val="b"/>
        <c:majorGridlines>
          <c:spPr>
            <a:ln w="3175">
              <a:solidFill>
                <a:schemeClr val="bg1">
                  <a:lumMod val="50000"/>
                </a:schemeClr>
              </a:solidFill>
            </a:ln>
            <a:effectLst/>
          </c:spPr>
        </c:majorGridlines>
        <c:numFmt formatCode="General" sourceLinked="1"/>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lang="en-US" sz="800" b="1" i="0" u="none" strike="noStrike" kern="1200"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defRPr>
            </a:pPr>
            <a:endParaRPr lang="en-US"/>
          </a:p>
        </c:txPr>
        <c:crossAx val="2033505664"/>
        <c:crosses val="autoZero"/>
        <c:crossBetween val="between"/>
      </c:valAx>
      <c:spPr>
        <a:noFill/>
        <a:ln>
          <a:noFill/>
        </a:ln>
        <a:effectLst/>
      </c:spPr>
    </c:plotArea>
    <c:plotVisOnly val="1"/>
    <c:dispBlanksAs val="gap"/>
    <c:showDLblsOverMax val="0"/>
    <c:extLst>
      <c:ext uri="{0b15fc19-7d7d-44ad-8c2d-2c3a37ce22c3}">
        <chartProps xmlns="https://web.wps.cn/et/2018/main" chartId="{3a774722-28ec-4c36-941c-6172e38b0ce6}"/>
      </c:ext>
    </c:extLst>
  </c:chart>
  <c:spPr>
    <a:noFill/>
    <a:ln w="9525" cap="flat" cmpd="sng" algn="ctr">
      <a:noFill/>
      <a:round/>
    </a:ln>
    <a:effectLst/>
  </c:spPr>
  <c:txPr>
    <a:bodyPr/>
    <a:lstStyle/>
    <a:p>
      <a:pPr>
        <a:defRPr lang="en-US">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2">
  <a:schemeClr val="accent2"/>
</cs:colorStyle>
</file>

<file path=xl/charts/colors1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4.png"/><Relationship Id="rId3" Type="http://schemas.openxmlformats.org/officeDocument/2006/relationships/chart" Target="../charts/chart13.xml"/><Relationship Id="rId7" Type="http://schemas.microsoft.com/office/2007/relationships/hdphoto" Target="../media/hdphoto1.wdp"/><Relationship Id="rId12" Type="http://schemas.openxmlformats.org/officeDocument/2006/relationships/hyperlink" Target="#insights!A1"/><Relationship Id="rId2" Type="http://schemas.openxmlformats.org/officeDocument/2006/relationships/chart" Target="../charts/chart12.xml"/><Relationship Id="rId16" Type="http://schemas.openxmlformats.org/officeDocument/2006/relationships/image" Target="../media/image5.png"/><Relationship Id="rId1" Type="http://schemas.openxmlformats.org/officeDocument/2006/relationships/chart" Target="../charts/chart11.xml"/><Relationship Id="rId6" Type="http://schemas.openxmlformats.org/officeDocument/2006/relationships/image" Target="../media/image1.png"/><Relationship Id="rId11" Type="http://schemas.microsoft.com/office/2007/relationships/hdphoto" Target="../media/hdphoto2.wdp"/><Relationship Id="rId5" Type="http://schemas.openxmlformats.org/officeDocument/2006/relationships/chart" Target="../charts/chart15.xml"/><Relationship Id="rId15" Type="http://schemas.openxmlformats.org/officeDocument/2006/relationships/hyperlink" Target="#Dahboard2!A1"/><Relationship Id="rId10" Type="http://schemas.openxmlformats.org/officeDocument/2006/relationships/image" Target="../media/image3.png"/><Relationship Id="rId4" Type="http://schemas.openxmlformats.org/officeDocument/2006/relationships/chart" Target="../charts/chart14.xml"/><Relationship Id="rId9" Type="http://schemas.openxmlformats.org/officeDocument/2006/relationships/hyperlink" Target="#'Pivot Tables &amp; Charts'!A1"/><Relationship Id="rId14" Type="http://schemas.microsoft.com/office/2007/relationships/hdphoto" Target="../media/hdphoto3.wdp"/></Relationships>
</file>

<file path=xl/drawings/_rels/drawing3.xml.rels><?xml version="1.0" encoding="UTF-8" standalone="yes"?>
<Relationships xmlns="http://schemas.openxmlformats.org/package/2006/relationships"><Relationship Id="rId8" Type="http://schemas.microsoft.com/office/2007/relationships/hdphoto" Target="../media/hdphoto3.wdp"/><Relationship Id="rId13" Type="http://schemas.openxmlformats.org/officeDocument/2006/relationships/chart" Target="../charts/chart17.xml"/><Relationship Id="rId3" Type="http://schemas.openxmlformats.org/officeDocument/2006/relationships/hyperlink" Target="#'Pivot Tables &amp; Charts'!A1"/><Relationship Id="rId7" Type="http://schemas.openxmlformats.org/officeDocument/2006/relationships/image" Target="../media/image4.png"/><Relationship Id="rId12" Type="http://schemas.openxmlformats.org/officeDocument/2006/relationships/chart" Target="../charts/chart16.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hyperlink" Target="#insights!A1"/><Relationship Id="rId11" Type="http://schemas.openxmlformats.org/officeDocument/2006/relationships/image" Target="../media/image5.png"/><Relationship Id="rId5" Type="http://schemas.microsoft.com/office/2007/relationships/hdphoto" Target="../media/hdphoto2.wdp"/><Relationship Id="rId15" Type="http://schemas.openxmlformats.org/officeDocument/2006/relationships/chart" Target="../charts/chart19.xml"/><Relationship Id="rId10" Type="http://schemas.openxmlformats.org/officeDocument/2006/relationships/hyperlink" Target="#Dahboard1!A1"/><Relationship Id="rId4" Type="http://schemas.openxmlformats.org/officeDocument/2006/relationships/image" Target="../media/image3.png"/><Relationship Id="rId9" Type="http://schemas.openxmlformats.org/officeDocument/2006/relationships/image" Target="../media/image2.png"/><Relationship Id="rId1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4</xdr:col>
      <xdr:colOff>260350</xdr:colOff>
      <xdr:row>12</xdr:row>
      <xdr:rowOff>123825</xdr:rowOff>
    </xdr:from>
    <xdr:to>
      <xdr:col>10</xdr:col>
      <xdr:colOff>336550</xdr:colOff>
      <xdr:row>24</xdr:row>
      <xdr:rowOff>69850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423333</xdr:colOff>
      <xdr:row>27</xdr:row>
      <xdr:rowOff>35983</xdr:rowOff>
    </xdr:from>
    <xdr:to>
      <xdr:col>10</xdr:col>
      <xdr:colOff>592667</xdr:colOff>
      <xdr:row>42</xdr:row>
      <xdr:rowOff>80433</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550334</xdr:colOff>
      <xdr:row>44</xdr:row>
      <xdr:rowOff>141817</xdr:rowOff>
    </xdr:from>
    <xdr:to>
      <xdr:col>11</xdr:col>
      <xdr:colOff>10584</xdr:colOff>
      <xdr:row>60</xdr:row>
      <xdr:rowOff>6350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245859</xdr:colOff>
      <xdr:row>0</xdr:row>
      <xdr:rowOff>35982</xdr:rowOff>
    </xdr:from>
    <xdr:to>
      <xdr:col>36</xdr:col>
      <xdr:colOff>439616</xdr:colOff>
      <xdr:row>15</xdr:row>
      <xdr:rowOff>24423</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119673</xdr:colOff>
      <xdr:row>16</xdr:row>
      <xdr:rowOff>46359</xdr:rowOff>
    </xdr:from>
    <xdr:to>
      <xdr:col>36</xdr:col>
      <xdr:colOff>232020</xdr:colOff>
      <xdr:row>33</xdr:row>
      <xdr:rowOff>37203</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45</xdr:col>
      <xdr:colOff>233547</xdr:colOff>
      <xdr:row>1</xdr:row>
      <xdr:rowOff>55945</xdr:rowOff>
    </xdr:from>
    <xdr:to>
      <xdr:col>52</xdr:col>
      <xdr:colOff>415296</xdr:colOff>
      <xdr:row>14</xdr:row>
      <xdr:rowOff>6284</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41</xdr:col>
      <xdr:colOff>352305</xdr:colOff>
      <xdr:row>4</xdr:row>
      <xdr:rowOff>21180</xdr:rowOff>
    </xdr:from>
    <xdr:to>
      <xdr:col>44</xdr:col>
      <xdr:colOff>348445</xdr:colOff>
      <xdr:row>14</xdr:row>
      <xdr:rowOff>3136</xdr:rowOff>
    </xdr:to>
    <mc:AlternateContent xmlns:mc="http://schemas.openxmlformats.org/markup-compatibility/2006" xmlns:a14="http://schemas.microsoft.com/office/drawing/2010/main">
      <mc:Choice Requires="a14">
        <xdr:graphicFrame macro="">
          <xdr:nvGraphicFramePr>
            <xdr:cNvPr id="16" name="Output Grade">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microsoft.com/office/drawing/2010/slicer">
              <sle:slicer xmlns:sle="http://schemas.microsoft.com/office/drawing/2010/slicer" name="Output Grade"/>
            </a:graphicData>
          </a:graphic>
        </xdr:graphicFrame>
      </mc:Choice>
      <mc:Fallback xmlns="" xmlns:r="http://schemas.openxmlformats.org/officeDocument/2006/relationships">
        <xdr:sp macro="" textlink="">
          <xdr:nvSpPr>
            <xdr:cNvPr id="0" name=""/>
            <xdr:cNvSpPr>
              <a:spLocks noTextEdit="1"/>
            </xdr:cNvSpPr>
          </xdr:nvSpPr>
          <xdr:spPr>
            <a:xfrm>
              <a:off x="47741840" y="763905"/>
              <a:ext cx="2053590" cy="21971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6</xdr:col>
      <xdr:colOff>327097</xdr:colOff>
      <xdr:row>68</xdr:row>
      <xdr:rowOff>37982</xdr:rowOff>
    </xdr:from>
    <xdr:to>
      <xdr:col>10</xdr:col>
      <xdr:colOff>1443182</xdr:colOff>
      <xdr:row>81</xdr:row>
      <xdr:rowOff>158751</xdr:rowOff>
    </xdr:to>
    <xdr:graphicFrame macro="">
      <xdr:nvGraphicFramePr>
        <xdr:cNvPr id="22" name="Chart 5">
          <a:extLst>
            <a:ext uri="{FF2B5EF4-FFF2-40B4-BE49-F238E27FC236}">
              <a16:creationId xmlns:a16="http://schemas.microsoft.com/office/drawing/2014/main" id="{00000000-0008-0000-04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86</xdr:row>
      <xdr:rowOff>96838</xdr:rowOff>
    </xdr:from>
    <xdr:to>
      <xdr:col>10</xdr:col>
      <xdr:colOff>2273986</xdr:colOff>
      <xdr:row>104</xdr:row>
      <xdr:rowOff>25744</xdr:rowOff>
    </xdr:to>
    <xdr:graphicFrame macro="">
      <xdr:nvGraphicFramePr>
        <xdr:cNvPr id="19" name="Chart 6">
          <a:extLst>
            <a:ext uri="{FF2B5EF4-FFF2-40B4-BE49-F238E27FC236}">
              <a16:creationId xmlns:a16="http://schemas.microsoft.com/office/drawing/2014/main" id="{00000000-0008-0000-04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571499</xdr:colOff>
      <xdr:row>105</xdr:row>
      <xdr:rowOff>27992</xdr:rowOff>
    </xdr:from>
    <xdr:to>
      <xdr:col>11</xdr:col>
      <xdr:colOff>3225540</xdr:colOff>
      <xdr:row>120</xdr:row>
      <xdr:rowOff>49764</xdr:rowOff>
    </xdr:to>
    <xdr:graphicFrame macro="">
      <xdr:nvGraphicFramePr>
        <xdr:cNvPr id="27" name="Chart 7">
          <a:extLst>
            <a:ext uri="{FF2B5EF4-FFF2-40B4-BE49-F238E27FC236}">
              <a16:creationId xmlns:a16="http://schemas.microsoft.com/office/drawing/2014/main" id="{00000000-0008-0000-04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75079</xdr:colOff>
      <xdr:row>1</xdr:row>
      <xdr:rowOff>143435</xdr:rowOff>
    </xdr:from>
    <xdr:to>
      <xdr:col>10</xdr:col>
      <xdr:colOff>1185022</xdr:colOff>
      <xdr:row>11</xdr:row>
      <xdr:rowOff>107016</xdr:rowOff>
    </xdr:to>
    <xdr:graphicFrame macro="">
      <xdr:nvGraphicFramePr>
        <xdr:cNvPr id="28" name="Chart 27">
          <a:extLst>
            <a:ext uri="{FF2B5EF4-FFF2-40B4-BE49-F238E27FC236}">
              <a16:creationId xmlns:a16="http://schemas.microsoft.com/office/drawing/2014/main" id="{00000000-0008-0000-04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56922</xdr:colOff>
      <xdr:row>0</xdr:row>
      <xdr:rowOff>85859</xdr:rowOff>
    </xdr:from>
    <xdr:to>
      <xdr:col>19</xdr:col>
      <xdr:colOff>163975</xdr:colOff>
      <xdr:row>32</xdr:row>
      <xdr:rowOff>75125</xdr:rowOff>
    </xdr:to>
    <xdr:sp macro="" textlink="">
      <xdr:nvSpPr>
        <xdr:cNvPr id="11" name="Rounded Rectangle 10">
          <a:extLst>
            <a:ext uri="{FF2B5EF4-FFF2-40B4-BE49-F238E27FC236}">
              <a16:creationId xmlns:a16="http://schemas.microsoft.com/office/drawing/2014/main" id="{00000000-0008-0000-0500-00000B000000}"/>
            </a:ext>
          </a:extLst>
        </xdr:cNvPr>
        <xdr:cNvSpPr/>
      </xdr:nvSpPr>
      <xdr:spPr>
        <a:xfrm>
          <a:off x="56922" y="85859"/>
          <a:ext cx="12019331" cy="5853772"/>
        </a:xfrm>
        <a:prstGeom prst="roundRect">
          <a:avLst/>
        </a:prstGeom>
        <a:solidFill>
          <a:srgbClr val="E6DCCC"/>
        </a:solidFill>
        <a:ln>
          <a:solidFill>
            <a:srgbClr val="C00000"/>
          </a:solidFill>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a:p>
      </xdr:txBody>
    </xdr:sp>
    <xdr:clientData/>
  </xdr:twoCellAnchor>
  <xdr:twoCellAnchor>
    <xdr:from>
      <xdr:col>6</xdr:col>
      <xdr:colOff>424804</xdr:colOff>
      <xdr:row>1</xdr:row>
      <xdr:rowOff>28227</xdr:rowOff>
    </xdr:from>
    <xdr:to>
      <xdr:col>13</xdr:col>
      <xdr:colOff>499529</xdr:colOff>
      <xdr:row>6</xdr:row>
      <xdr:rowOff>166285</xdr:rowOff>
    </xdr:to>
    <xdr:sp macro="" textlink="">
      <xdr:nvSpPr>
        <xdr:cNvPr id="23" name="TextBox 3">
          <a:extLst>
            <a:ext uri="{FF2B5EF4-FFF2-40B4-BE49-F238E27FC236}">
              <a16:creationId xmlns:a16="http://schemas.microsoft.com/office/drawing/2014/main" id="{00000000-0008-0000-0500-000017000000}"/>
            </a:ext>
          </a:extLst>
        </xdr:cNvPr>
        <xdr:cNvSpPr txBox="1"/>
      </xdr:nvSpPr>
      <xdr:spPr>
        <a:xfrm>
          <a:off x="4186576" y="211493"/>
          <a:ext cx="4463459" cy="1054387"/>
        </a:xfrm>
        <a:prstGeom prst="rect">
          <a:avLst/>
        </a:prstGeom>
        <a:solidFill>
          <a:srgbClr val="E6DCCC"/>
        </a:solidFill>
        <a:ln w="9525" cmpd="sng">
          <a:noFill/>
        </a:ln>
      </xdr:spPr>
      <xdr:txBody>
        <a:bodyPr spcFirstLastPara="0" vertOverflow="clip" horzOverflow="clip" wrap="square" lIns="91440" tIns="45720" rIns="91440" bIns="45720" rtlCol="0" anchor="t">
          <a:noAutofit/>
        </a:bodyPr>
        <a:lstStyle/>
        <a:p>
          <a:pPr marL="0" indent="0" algn="ctr"/>
          <a:r>
            <a:rPr lang="en-US" sz="2800" b="1">
              <a:solidFill>
                <a:schemeClr val="tx1"/>
              </a:solidFill>
              <a:effectLst>
                <a:outerShdw blurRad="50800" dist="50800" dir="3720000" algn="r"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rPr>
            <a:t>Pathways to Performance </a:t>
          </a:r>
          <a:r>
            <a:rPr lang="en-US" sz="2800" b="1" u="sng">
              <a:solidFill>
                <a:schemeClr val="tx1"/>
              </a:solidFill>
              <a:effectLst>
                <a:outerShdw blurRad="50800" dist="50800" dir="3720000" algn="r"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rPr>
            <a:t>Education Overview</a:t>
          </a:r>
        </a:p>
      </xdr:txBody>
    </xdr:sp>
    <xdr:clientData/>
  </xdr:twoCellAnchor>
  <xdr:twoCellAnchor>
    <xdr:from>
      <xdr:col>7</xdr:col>
      <xdr:colOff>578731</xdr:colOff>
      <xdr:row>7</xdr:row>
      <xdr:rowOff>48228</xdr:rowOff>
    </xdr:from>
    <xdr:to>
      <xdr:col>12</xdr:col>
      <xdr:colOff>376178</xdr:colOff>
      <xdr:row>12</xdr:row>
      <xdr:rowOff>115747</xdr:rowOff>
    </xdr:to>
    <xdr:grpSp>
      <xdr:nvGrpSpPr>
        <xdr:cNvPr id="35" name="Group 34">
          <a:extLst>
            <a:ext uri="{FF2B5EF4-FFF2-40B4-BE49-F238E27FC236}">
              <a16:creationId xmlns:a16="http://schemas.microsoft.com/office/drawing/2014/main" id="{07EA086B-2027-4338-AE28-765ED3A814ED}"/>
            </a:ext>
          </a:extLst>
        </xdr:cNvPr>
        <xdr:cNvGrpSpPr/>
      </xdr:nvGrpSpPr>
      <xdr:grpSpPr>
        <a:xfrm>
          <a:off x="4967465" y="1331089"/>
          <a:ext cx="2932257" cy="983848"/>
          <a:chOff x="4967465" y="1331089"/>
          <a:chExt cx="2932257" cy="983848"/>
        </a:xfrm>
      </xdr:grpSpPr>
      <xdr:sp macro="" textlink="'numeric gpa'!AK2">
        <xdr:nvSpPr>
          <xdr:cNvPr id="8" name="TextBox 7">
            <a:extLst>
              <a:ext uri="{FF2B5EF4-FFF2-40B4-BE49-F238E27FC236}">
                <a16:creationId xmlns:a16="http://schemas.microsoft.com/office/drawing/2014/main" id="{00000000-0008-0000-0500-000008000000}"/>
              </a:ext>
            </a:extLst>
          </xdr:cNvPr>
          <xdr:cNvSpPr txBox="1"/>
        </xdr:nvSpPr>
        <xdr:spPr>
          <a:xfrm>
            <a:off x="4967465" y="1340733"/>
            <a:ext cx="1309748" cy="964556"/>
          </a:xfrm>
          <a:prstGeom prst="roundRect">
            <a:avLst/>
          </a:prstGeom>
          <a:solidFill>
            <a:srgbClr val="E6DCCC"/>
          </a:solidFill>
          <a:ln>
            <a:solidFill>
              <a:srgbClr val="BD2115"/>
            </a:solidFill>
          </a:ln>
        </xdr:spPr>
        <xdr:style>
          <a:lnRef idx="2">
            <a:schemeClr val="accent2"/>
          </a:lnRef>
          <a:fillRef idx="1">
            <a:schemeClr val="lt1"/>
          </a:fillRef>
          <a:effectRef idx="0">
            <a:schemeClr val="accent2"/>
          </a:effectRef>
          <a:fontRef idx="minor">
            <a:schemeClr val="dk1"/>
          </a:fontRef>
        </xdr:style>
        <xdr:txBody>
          <a:bodyPr spcFirstLastPara="0" vertOverflow="clip" horzOverflow="clip" wrap="square" lIns="91440" tIns="45720" rIns="91440" bIns="45720" rtlCol="0" anchor="ctr">
            <a:noAutofit/>
          </a:bodyPr>
          <a:lstStyle/>
          <a:p>
            <a:pPr marL="0" indent="0" algn="ctr"/>
            <a:r>
              <a:rPr lang="en-US" sz="1100" b="1" i="0" u="none" strike="noStrike">
                <a:solidFill>
                  <a:sysClr val="windowText" lastClr="000000"/>
                </a:solidFill>
                <a:latin typeface="Tahoma" panose="020B0604030504040204" pitchFamily="34" charset="0"/>
                <a:ea typeface="Tahoma" panose="020B0604030504040204" pitchFamily="34" charset="0"/>
                <a:cs typeface="Tahoma" panose="020B0604030504040204" pitchFamily="34" charset="0"/>
              </a:rPr>
              <a:t>Average</a:t>
            </a:r>
            <a:r>
              <a:rPr lang="en-US" sz="1100" b="1" i="0" u="none" strike="noStrike" baseline="0">
                <a:solidFill>
                  <a:sysClr val="windowText" lastClr="000000"/>
                </a:solidFill>
                <a:latin typeface="Tahoma" panose="020B0604030504040204" pitchFamily="34" charset="0"/>
                <a:ea typeface="Tahoma" panose="020B0604030504040204" pitchFamily="34" charset="0"/>
                <a:cs typeface="Tahoma" panose="020B0604030504040204" pitchFamily="34" charset="0"/>
              </a:rPr>
              <a:t> </a:t>
            </a:r>
            <a:r>
              <a:rPr lang="en-US" sz="1100" b="1" i="0" u="none" strike="noStrike">
                <a:solidFill>
                  <a:sysClr val="windowText" lastClr="000000"/>
                </a:solidFill>
                <a:latin typeface="Tahoma" panose="020B0604030504040204" pitchFamily="34" charset="0"/>
                <a:ea typeface="Tahoma" panose="020B0604030504040204" pitchFamily="34" charset="0"/>
                <a:cs typeface="Tahoma" panose="020B0604030504040204" pitchFamily="34" charset="0"/>
              </a:rPr>
              <a:t>CGPA</a:t>
            </a:r>
          </a:p>
          <a:p>
            <a:pPr marL="0" indent="0" algn="ctr"/>
            <a:fld id="{39447991-B15B-47E0-8C17-BBF0B0B0D17B}" type="TxLink">
              <a:rPr lang="en-US" sz="1600" b="1" i="0" u="none" strike="noStrike">
                <a:solidFill>
                  <a:schemeClr val="accent2">
                    <a:lumMod val="75000"/>
                  </a:schemeClr>
                </a:solidFill>
                <a:latin typeface="Calibri" panose="020F0502020204030204" pitchFamily="34" charset="0"/>
                <a:ea typeface="Calibri" panose="020F0502020204030204" pitchFamily="34" charset="0"/>
                <a:cs typeface="Calibri" panose="020F0502020204030204" pitchFamily="34" charset="0"/>
              </a:rPr>
              <a:pPr marL="0" indent="0" algn="ctr"/>
              <a:t>3</a:t>
            </a:fld>
            <a:endParaRPr lang="en-US" sz="1600" b="1" i="0" u="none" strike="noStrike">
              <a:solidFill>
                <a:schemeClr val="accent2">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numeric gpa'!AL2">
        <xdr:nvSpPr>
          <xdr:cNvPr id="9" name="TextBox 8">
            <a:extLst>
              <a:ext uri="{FF2B5EF4-FFF2-40B4-BE49-F238E27FC236}">
                <a16:creationId xmlns:a16="http://schemas.microsoft.com/office/drawing/2014/main" id="{00000000-0008-0000-0500-000009000000}"/>
              </a:ext>
            </a:extLst>
          </xdr:cNvPr>
          <xdr:cNvSpPr txBox="1"/>
        </xdr:nvSpPr>
        <xdr:spPr>
          <a:xfrm>
            <a:off x="6414304" y="1331089"/>
            <a:ext cx="1485418" cy="983848"/>
          </a:xfrm>
          <a:prstGeom prst="roundRect">
            <a:avLst/>
          </a:prstGeom>
          <a:solidFill>
            <a:srgbClr val="E6DCCC"/>
          </a:solidFill>
          <a:ln>
            <a:solidFill>
              <a:srgbClr val="BD2115"/>
            </a:solidFill>
          </a:ln>
        </xdr:spPr>
        <xdr:style>
          <a:lnRef idx="2">
            <a:schemeClr val="accent2"/>
          </a:lnRef>
          <a:fillRef idx="1">
            <a:schemeClr val="lt1"/>
          </a:fillRef>
          <a:effectRef idx="0">
            <a:schemeClr val="accent2"/>
          </a:effectRef>
          <a:fontRef idx="minor">
            <a:schemeClr val="dk1"/>
          </a:fontRef>
        </xdr:style>
        <xdr:txBody>
          <a:bodyPr spcFirstLastPara="0" vertOverflow="clip" horzOverflow="clip"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1" i="0" u="none" strike="noStrike">
                <a:solidFill>
                  <a:sysClr val="windowText" lastClr="000000"/>
                </a:solidFill>
                <a:latin typeface="Calibri" panose="020F0502020204030204" pitchFamily="34" charset="0"/>
                <a:ea typeface="Calibri" panose="020F0502020204030204" pitchFamily="34" charset="0"/>
                <a:cs typeface="Calibri" panose="020F0502020204030204" pitchFamily="34" charset="0"/>
              </a:rPr>
              <a:t>% of Students Receiving Scholarships</a:t>
            </a:r>
          </a:p>
          <a:p>
            <a:pPr marL="0" indent="0" algn="ctr"/>
            <a:fld id="{C23D7600-66CF-4F46-A26C-65A92ED362DF}" type="TxLink">
              <a:rPr lang="en-US" sz="1400" b="1" i="0" u="none" strike="noStrike">
                <a:solidFill>
                  <a:schemeClr val="accent2">
                    <a:lumMod val="75000"/>
                  </a:schemeClr>
                </a:solidFill>
                <a:latin typeface="Calibri" panose="020F0502020204030204" pitchFamily="34" charset="0"/>
                <a:ea typeface="Calibri" panose="020F0502020204030204" pitchFamily="34" charset="0"/>
                <a:cs typeface="Calibri" panose="020F0502020204030204" pitchFamily="34" charset="0"/>
              </a:rPr>
              <a:pPr marL="0" indent="0" algn="ctr"/>
              <a:t>99.31</a:t>
            </a:fld>
            <a:endParaRPr lang="en-US" sz="1400" b="1" i="0" u="none" strike="noStrike">
              <a:solidFill>
                <a:schemeClr val="accent2">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grpSp>
    <xdr:clientData/>
  </xdr:twoCellAnchor>
  <xdr:twoCellAnchor>
    <xdr:from>
      <xdr:col>2</xdr:col>
      <xdr:colOff>296317</xdr:colOff>
      <xdr:row>5</xdr:row>
      <xdr:rowOff>78965</xdr:rowOff>
    </xdr:from>
    <xdr:to>
      <xdr:col>7</xdr:col>
      <xdr:colOff>179732</xdr:colOff>
      <xdr:row>16</xdr:row>
      <xdr:rowOff>173618</xdr:rowOff>
    </xdr:to>
    <xdr:grpSp>
      <xdr:nvGrpSpPr>
        <xdr:cNvPr id="29" name="Group 28">
          <a:extLst>
            <a:ext uri="{FF2B5EF4-FFF2-40B4-BE49-F238E27FC236}">
              <a16:creationId xmlns:a16="http://schemas.microsoft.com/office/drawing/2014/main" id="{8FD13145-F8C9-4A49-909E-BC65B666BE45}"/>
            </a:ext>
          </a:extLst>
        </xdr:cNvPr>
        <xdr:cNvGrpSpPr/>
      </xdr:nvGrpSpPr>
      <xdr:grpSpPr>
        <a:xfrm>
          <a:off x="1550241" y="995294"/>
          <a:ext cx="3018225" cy="2110577"/>
          <a:chOff x="1550241" y="995294"/>
          <a:chExt cx="3018225" cy="2110577"/>
        </a:xfrm>
      </xdr:grpSpPr>
      <xdr:sp macro="" textlink="">
        <xdr:nvSpPr>
          <xdr:cNvPr id="12" name="Rounded Rectangle 11">
            <a:extLst>
              <a:ext uri="{FF2B5EF4-FFF2-40B4-BE49-F238E27FC236}">
                <a16:creationId xmlns:a16="http://schemas.microsoft.com/office/drawing/2014/main" id="{00000000-0008-0000-0500-00000C000000}"/>
              </a:ext>
            </a:extLst>
          </xdr:cNvPr>
          <xdr:cNvSpPr/>
        </xdr:nvSpPr>
        <xdr:spPr>
          <a:xfrm>
            <a:off x="1550241" y="995294"/>
            <a:ext cx="3018225" cy="2065404"/>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graphicFrame macro="">
        <xdr:nvGraphicFramePr>
          <xdr:cNvPr id="20" name="Chart 19">
            <a:extLst>
              <a:ext uri="{FF2B5EF4-FFF2-40B4-BE49-F238E27FC236}">
                <a16:creationId xmlns:a16="http://schemas.microsoft.com/office/drawing/2014/main" id="{00000000-0008-0000-0500-000014000000}"/>
              </a:ext>
            </a:extLst>
          </xdr:cNvPr>
          <xdr:cNvGraphicFramePr/>
        </xdr:nvGraphicFramePr>
        <xdr:xfrm>
          <a:off x="1723989" y="1019634"/>
          <a:ext cx="2714226" cy="2086237"/>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13</xdr:col>
      <xdr:colOff>133395</xdr:colOff>
      <xdr:row>5</xdr:row>
      <xdr:rowOff>19291</xdr:rowOff>
    </xdr:from>
    <xdr:to>
      <xdr:col>18</xdr:col>
      <xdr:colOff>133395</xdr:colOff>
      <xdr:row>17</xdr:row>
      <xdr:rowOff>86608</xdr:rowOff>
    </xdr:to>
    <xdr:grpSp>
      <xdr:nvGrpSpPr>
        <xdr:cNvPr id="19" name="Group 18">
          <a:extLst>
            <a:ext uri="{FF2B5EF4-FFF2-40B4-BE49-F238E27FC236}">
              <a16:creationId xmlns:a16="http://schemas.microsoft.com/office/drawing/2014/main" id="{B4A700BE-2485-4633-B8A0-76177A076B83}"/>
            </a:ext>
          </a:extLst>
        </xdr:cNvPr>
        <xdr:cNvGrpSpPr/>
      </xdr:nvGrpSpPr>
      <xdr:grpSpPr>
        <a:xfrm>
          <a:off x="8283901" y="935620"/>
          <a:ext cx="3134810" cy="2266507"/>
          <a:chOff x="8283901" y="935620"/>
          <a:chExt cx="3134810" cy="2266507"/>
        </a:xfrm>
      </xdr:grpSpPr>
      <xdr:sp macro="" textlink="">
        <xdr:nvSpPr>
          <xdr:cNvPr id="14" name="Rounded Rectangle 13">
            <a:extLst>
              <a:ext uri="{FF2B5EF4-FFF2-40B4-BE49-F238E27FC236}">
                <a16:creationId xmlns:a16="http://schemas.microsoft.com/office/drawing/2014/main" id="{00000000-0008-0000-0500-00000E000000}"/>
              </a:ext>
            </a:extLst>
          </xdr:cNvPr>
          <xdr:cNvSpPr/>
        </xdr:nvSpPr>
        <xdr:spPr>
          <a:xfrm>
            <a:off x="8283901" y="964557"/>
            <a:ext cx="3134810" cy="2053598"/>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graphicFrame macro="">
        <xdr:nvGraphicFramePr>
          <xdr:cNvPr id="22" name="Chart 21">
            <a:extLst>
              <a:ext uri="{FF2B5EF4-FFF2-40B4-BE49-F238E27FC236}">
                <a16:creationId xmlns:a16="http://schemas.microsoft.com/office/drawing/2014/main" id="{00000000-0008-0000-0500-000016000000}"/>
              </a:ext>
            </a:extLst>
          </xdr:cNvPr>
          <xdr:cNvGraphicFramePr/>
        </xdr:nvGraphicFramePr>
        <xdr:xfrm>
          <a:off x="8384011" y="935620"/>
          <a:ext cx="2930248" cy="2266507"/>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2</xdr:col>
      <xdr:colOff>300123</xdr:colOff>
      <xdr:row>17</xdr:row>
      <xdr:rowOff>93143</xdr:rowOff>
    </xdr:from>
    <xdr:to>
      <xdr:col>7</xdr:col>
      <xdr:colOff>210311</xdr:colOff>
      <xdr:row>31</xdr:row>
      <xdr:rowOff>10735</xdr:rowOff>
    </xdr:to>
    <xdr:grpSp>
      <xdr:nvGrpSpPr>
        <xdr:cNvPr id="30" name="Group 29">
          <a:extLst>
            <a:ext uri="{FF2B5EF4-FFF2-40B4-BE49-F238E27FC236}">
              <a16:creationId xmlns:a16="http://schemas.microsoft.com/office/drawing/2014/main" id="{B9847B38-3C24-4682-BFA2-43EC0FEE8163}"/>
            </a:ext>
          </a:extLst>
        </xdr:cNvPr>
        <xdr:cNvGrpSpPr/>
      </xdr:nvGrpSpPr>
      <xdr:grpSpPr>
        <a:xfrm>
          <a:off x="1554047" y="3208662"/>
          <a:ext cx="3044998" cy="2483314"/>
          <a:chOff x="1554047" y="3208662"/>
          <a:chExt cx="3044998" cy="2483314"/>
        </a:xfrm>
      </xdr:grpSpPr>
      <xdr:sp macro="" textlink="">
        <xdr:nvSpPr>
          <xdr:cNvPr id="15" name="Rounded Rectangle 14">
            <a:extLst>
              <a:ext uri="{FF2B5EF4-FFF2-40B4-BE49-F238E27FC236}">
                <a16:creationId xmlns:a16="http://schemas.microsoft.com/office/drawing/2014/main" id="{00000000-0008-0000-0500-00000F000000}"/>
              </a:ext>
            </a:extLst>
          </xdr:cNvPr>
          <xdr:cNvSpPr/>
        </xdr:nvSpPr>
        <xdr:spPr>
          <a:xfrm>
            <a:off x="1554047" y="3208662"/>
            <a:ext cx="3044998" cy="2483314"/>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graphicFrame macro="">
        <xdr:nvGraphicFramePr>
          <xdr:cNvPr id="25" name="Chart 24">
            <a:extLst>
              <a:ext uri="{FF2B5EF4-FFF2-40B4-BE49-F238E27FC236}">
                <a16:creationId xmlns:a16="http://schemas.microsoft.com/office/drawing/2014/main" id="{00000000-0008-0000-0500-000019000000}"/>
              </a:ext>
            </a:extLst>
          </xdr:cNvPr>
          <xdr:cNvGraphicFramePr/>
        </xdr:nvGraphicFramePr>
        <xdr:xfrm>
          <a:off x="1722181" y="3285769"/>
          <a:ext cx="2608410" cy="2304388"/>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13</xdr:col>
      <xdr:colOff>158172</xdr:colOff>
      <xdr:row>17</xdr:row>
      <xdr:rowOff>84387</xdr:rowOff>
    </xdr:from>
    <xdr:to>
      <xdr:col>18</xdr:col>
      <xdr:colOff>208146</xdr:colOff>
      <xdr:row>31</xdr:row>
      <xdr:rowOff>32195</xdr:rowOff>
    </xdr:to>
    <xdr:grpSp>
      <xdr:nvGrpSpPr>
        <xdr:cNvPr id="26" name="Group 25">
          <a:extLst>
            <a:ext uri="{FF2B5EF4-FFF2-40B4-BE49-F238E27FC236}">
              <a16:creationId xmlns:a16="http://schemas.microsoft.com/office/drawing/2014/main" id="{D300CDE8-8951-4769-ABC2-47CC68875DE8}"/>
            </a:ext>
          </a:extLst>
        </xdr:cNvPr>
        <xdr:cNvGrpSpPr/>
      </xdr:nvGrpSpPr>
      <xdr:grpSpPr>
        <a:xfrm>
          <a:off x="8308678" y="3199906"/>
          <a:ext cx="3184784" cy="2513530"/>
          <a:chOff x="8308678" y="3199906"/>
          <a:chExt cx="3184784" cy="2513530"/>
        </a:xfrm>
      </xdr:grpSpPr>
      <xdr:sp macro="" textlink="">
        <xdr:nvSpPr>
          <xdr:cNvPr id="17" name="Rounded Rectangle 16">
            <a:extLst>
              <a:ext uri="{FF2B5EF4-FFF2-40B4-BE49-F238E27FC236}">
                <a16:creationId xmlns:a16="http://schemas.microsoft.com/office/drawing/2014/main" id="{00000000-0008-0000-0500-000011000000}"/>
              </a:ext>
            </a:extLst>
          </xdr:cNvPr>
          <xdr:cNvSpPr/>
        </xdr:nvSpPr>
        <xdr:spPr>
          <a:xfrm>
            <a:off x="8308678" y="3199906"/>
            <a:ext cx="3184784" cy="2513530"/>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8488504" y="3330982"/>
          <a:ext cx="2874188" cy="2142336"/>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0</xdr:col>
      <xdr:colOff>152184</xdr:colOff>
      <xdr:row>7</xdr:row>
      <xdr:rowOff>98509</xdr:rowOff>
    </xdr:from>
    <xdr:to>
      <xdr:col>2</xdr:col>
      <xdr:colOff>163975</xdr:colOff>
      <xdr:row>22</xdr:row>
      <xdr:rowOff>48228</xdr:rowOff>
    </xdr:to>
    <mc:AlternateContent xmlns:mc="http://schemas.openxmlformats.org/markup-compatibility/2006" xmlns:a14="http://schemas.microsoft.com/office/drawing/2010/main">
      <mc:Choice Requires="a14">
        <xdr:graphicFrame macro="">
          <xdr:nvGraphicFramePr>
            <xdr:cNvPr id="3" name="Grade ">
              <a:extLst>
                <a:ext uri="{FF2B5EF4-FFF2-40B4-BE49-F238E27FC236}">
                  <a16:creationId xmlns:a16="http://schemas.microsoft.com/office/drawing/2014/main" id="{6F8C7687-0CF6-4787-9838-99D497C7EF59}"/>
                </a:ext>
              </a:extLst>
            </xdr:cNvPr>
            <xdr:cNvGraphicFramePr/>
          </xdr:nvGraphicFramePr>
          <xdr:xfrm>
            <a:off x="0" y="0"/>
            <a:ext cx="0" cy="0"/>
          </xdr:xfrm>
          <a:graphic>
            <a:graphicData uri="http://schemas.microsoft.com/office/drawing/2010/slicer">
              <sle:slicer xmlns:sle="http://schemas.microsoft.com/office/drawing/2010/slicer" name="Grade "/>
            </a:graphicData>
          </a:graphic>
        </xdr:graphicFrame>
      </mc:Choice>
      <mc:Fallback xmlns="">
        <xdr:sp macro="" textlink="">
          <xdr:nvSpPr>
            <xdr:cNvPr id="0" name=""/>
            <xdr:cNvSpPr>
              <a:spLocks noTextEdit="1"/>
            </xdr:cNvSpPr>
          </xdr:nvSpPr>
          <xdr:spPr>
            <a:xfrm>
              <a:off x="152184" y="1381370"/>
              <a:ext cx="1265715" cy="2698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426692</xdr:colOff>
      <xdr:row>14</xdr:row>
      <xdr:rowOff>178569</xdr:rowOff>
    </xdr:from>
    <xdr:to>
      <xdr:col>13</xdr:col>
      <xdr:colOff>0</xdr:colOff>
      <xdr:row>31</xdr:row>
      <xdr:rowOff>38581</xdr:rowOff>
    </xdr:to>
    <xdr:grpSp>
      <xdr:nvGrpSpPr>
        <xdr:cNvPr id="28" name="Group 27">
          <a:extLst>
            <a:ext uri="{FF2B5EF4-FFF2-40B4-BE49-F238E27FC236}">
              <a16:creationId xmlns:a16="http://schemas.microsoft.com/office/drawing/2014/main" id="{6946D317-EC98-48DE-9A94-85A2CA1142A1}"/>
            </a:ext>
          </a:extLst>
        </xdr:cNvPr>
        <xdr:cNvGrpSpPr/>
      </xdr:nvGrpSpPr>
      <xdr:grpSpPr>
        <a:xfrm>
          <a:off x="4815426" y="2744291"/>
          <a:ext cx="3335080" cy="2975531"/>
          <a:chOff x="4815426" y="2744291"/>
          <a:chExt cx="3335080" cy="2975531"/>
        </a:xfrm>
      </xdr:grpSpPr>
      <xdr:sp macro="" textlink="">
        <xdr:nvSpPr>
          <xdr:cNvPr id="13" name="Rounded Rectangle 12">
            <a:extLst>
              <a:ext uri="{FF2B5EF4-FFF2-40B4-BE49-F238E27FC236}">
                <a16:creationId xmlns:a16="http://schemas.microsoft.com/office/drawing/2014/main" id="{00000000-0008-0000-0500-00000D000000}"/>
              </a:ext>
            </a:extLst>
          </xdr:cNvPr>
          <xdr:cNvSpPr/>
        </xdr:nvSpPr>
        <xdr:spPr>
          <a:xfrm>
            <a:off x="4815426" y="2744291"/>
            <a:ext cx="3335080" cy="2975531"/>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graphicFrame macro="">
        <xdr:nvGraphicFramePr>
          <xdr:cNvPr id="24" name="Chart 23">
            <a:extLst>
              <a:ext uri="{FF2B5EF4-FFF2-40B4-BE49-F238E27FC236}">
                <a16:creationId xmlns:a16="http://schemas.microsoft.com/office/drawing/2014/main" id="{7D9848BD-CBAA-457A-8E19-70ED2E2B9DC3}"/>
              </a:ext>
            </a:extLst>
          </xdr:cNvPr>
          <xdr:cNvGraphicFramePr>
            <a:graphicFrameLocks/>
          </xdr:cNvGraphicFramePr>
        </xdr:nvGraphicFramePr>
        <xdr:xfrm>
          <a:off x="4899949" y="2874381"/>
          <a:ext cx="3221620" cy="272005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xdr:col>
      <xdr:colOff>40538</xdr:colOff>
      <xdr:row>0</xdr:row>
      <xdr:rowOff>77175</xdr:rowOff>
    </xdr:from>
    <xdr:to>
      <xdr:col>3</xdr:col>
      <xdr:colOff>530506</xdr:colOff>
      <xdr:row>4</xdr:row>
      <xdr:rowOff>177962</xdr:rowOff>
    </xdr:to>
    <xdr:grpSp>
      <xdr:nvGrpSpPr>
        <xdr:cNvPr id="34" name="Group 33">
          <a:extLst>
            <a:ext uri="{FF2B5EF4-FFF2-40B4-BE49-F238E27FC236}">
              <a16:creationId xmlns:a16="http://schemas.microsoft.com/office/drawing/2014/main" id="{793D35F9-A9A6-4EC2-AE66-0628AA32CB70}"/>
            </a:ext>
          </a:extLst>
        </xdr:cNvPr>
        <xdr:cNvGrpSpPr/>
      </xdr:nvGrpSpPr>
      <xdr:grpSpPr>
        <a:xfrm>
          <a:off x="667500" y="77175"/>
          <a:ext cx="1743892" cy="833850"/>
          <a:chOff x="667500" y="77175"/>
          <a:chExt cx="1743892" cy="833850"/>
        </a:xfrm>
      </xdr:grpSpPr>
      <xdr:pic>
        <xdr:nvPicPr>
          <xdr:cNvPr id="33" name="Picture 60">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6">
            <a:extLst>
              <a:ext uri="{BEBA8EAE-BF5A-486C-A8C5-ECC9F3942E4B}">
                <a14:imgProps xmlns:a14="http://schemas.microsoft.com/office/drawing/2010/main">
                  <a14:imgLayer r:embed="rId7">
                    <a14:imgEffect>
                      <a14:backgroundRemoval t="10000" b="90000" l="22146" r="89726">
                        <a14:foregroundMark x1="27397" y1="64634" x2="24658" y2="41463"/>
                        <a14:foregroundMark x1="26027" y1="41463" x2="23288" y2="68293"/>
                      </a14:backgroundRemoval>
                    </a14:imgEffect>
                  </a14:imgLayer>
                </a14:imgProps>
              </a:ext>
            </a:extLst>
          </a:blip>
          <a:srcRect l="13699" r="1827"/>
          <a:stretch>
            <a:fillRect/>
          </a:stretch>
        </xdr:blipFill>
        <xdr:spPr>
          <a:xfrm>
            <a:off x="667500" y="77175"/>
            <a:ext cx="682884" cy="833850"/>
          </a:xfrm>
          <a:prstGeom prst="rect">
            <a:avLst/>
          </a:prstGeom>
        </xdr:spPr>
      </xdr:pic>
      <xdr:pic>
        <xdr:nvPicPr>
          <xdr:cNvPr id="10" name="Picture 9">
            <a:extLst>
              <a:ext uri="{FF2B5EF4-FFF2-40B4-BE49-F238E27FC236}">
                <a16:creationId xmlns:a16="http://schemas.microsoft.com/office/drawing/2014/main" id="{9B763BB5-9CBB-452E-BE04-70FBD6D2839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427544" y="250783"/>
            <a:ext cx="983848" cy="488645"/>
          </a:xfrm>
          <a:prstGeom prst="rect">
            <a:avLst/>
          </a:prstGeom>
        </xdr:spPr>
      </xdr:pic>
    </xdr:grpSp>
    <xdr:clientData/>
  </xdr:twoCellAnchor>
  <xdr:twoCellAnchor>
    <xdr:from>
      <xdr:col>14</xdr:col>
      <xdr:colOff>173635</xdr:colOff>
      <xdr:row>1</xdr:row>
      <xdr:rowOff>12653</xdr:rowOff>
    </xdr:from>
    <xdr:to>
      <xdr:col>17</xdr:col>
      <xdr:colOff>375642</xdr:colOff>
      <xdr:row>4</xdr:row>
      <xdr:rowOff>101889</xdr:rowOff>
    </xdr:to>
    <xdr:grpSp>
      <xdr:nvGrpSpPr>
        <xdr:cNvPr id="32" name="Group 31">
          <a:extLst>
            <a:ext uri="{FF2B5EF4-FFF2-40B4-BE49-F238E27FC236}">
              <a16:creationId xmlns:a16="http://schemas.microsoft.com/office/drawing/2014/main" id="{19B6FF0F-D0CD-46DD-B44E-CB9F0E12E52A}"/>
            </a:ext>
          </a:extLst>
        </xdr:cNvPr>
        <xdr:cNvGrpSpPr/>
      </xdr:nvGrpSpPr>
      <xdr:grpSpPr>
        <a:xfrm>
          <a:off x="8951103" y="195919"/>
          <a:ext cx="2082893" cy="639033"/>
          <a:chOff x="8951103" y="195919"/>
          <a:chExt cx="2082893" cy="639033"/>
        </a:xfrm>
      </xdr:grpSpPr>
      <xdr:pic>
        <xdr:nvPicPr>
          <xdr:cNvPr id="5" name="Picture 4">
            <a:hlinkClick xmlns:r="http://schemas.openxmlformats.org/officeDocument/2006/relationships" r:id="rId9"/>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0">
            <a:extLst>
              <a:ext uri="{BEBA8EAE-BF5A-486C-A8C5-ECC9F3942E4B}">
                <a14:imgProps xmlns:a14="http://schemas.microsoft.com/office/drawing/2010/main">
                  <a14:imgLayer r:embed="rId11">
                    <a14:imgEffect>
                      <a14:backgroundRemoval t="10000" b="90000" l="10000" r="90000"/>
                    </a14:imgEffect>
                  </a14:imgLayer>
                </a14:imgProps>
              </a:ext>
            </a:extLst>
          </a:blip>
          <a:stretch>
            <a:fillRect/>
          </a:stretch>
        </xdr:blipFill>
        <xdr:spPr>
          <a:xfrm>
            <a:off x="8951103" y="201819"/>
            <a:ext cx="672981" cy="633133"/>
          </a:xfrm>
          <a:prstGeom prst="rect">
            <a:avLst/>
          </a:prstGeom>
        </xdr:spPr>
      </xdr:pic>
      <xdr:pic>
        <xdr:nvPicPr>
          <xdr:cNvPr id="55" name="Picture 5">
            <a:hlinkClick xmlns:r="http://schemas.openxmlformats.org/officeDocument/2006/relationships" r:id="rId12"/>
            <a:extLst>
              <a:ext uri="{FF2B5EF4-FFF2-40B4-BE49-F238E27FC236}">
                <a16:creationId xmlns:a16="http://schemas.microsoft.com/office/drawing/2014/main" id="{00000000-0008-0000-0500-000037000000}"/>
              </a:ext>
            </a:extLst>
          </xdr:cNvPr>
          <xdr:cNvPicPr>
            <a:picLocks noChangeAspect="1"/>
          </xdr:cNvPicPr>
        </xdr:nvPicPr>
        <xdr:blipFill>
          <a:blip xmlns:r="http://schemas.openxmlformats.org/officeDocument/2006/relationships" r:embed="rId13">
            <a:extLst>
              <a:ext uri="{BEBA8EAE-BF5A-486C-A8C5-ECC9F3942E4B}">
                <a14:imgProps xmlns:a14="http://schemas.microsoft.com/office/drawing/2010/main">
                  <a14:imgLayer r:embed="rId14">
                    <a14:imgEffect>
                      <a14:backgroundRemoval t="9953" b="95261" l="5742" r="94737">
                        <a14:foregroundMark x1="89952" y1="79621" x2="89952" y2="51185"/>
                        <a14:foregroundMark x1="89952" y1="51185" x2="89019" y2="88152"/>
                        <a14:foregroundMark x1="89952" y1="91469" x2="91866" y2="37441"/>
                        <a14:foregroundMark x1="84466" y1="92417" x2="84211" y2="94313"/>
                        <a14:foregroundMark x1="91866" y1="37441" x2="85040" y2="88152"/>
                        <a14:foregroundMark x1="90076" y1="88908" x2="93780" y2="88626"/>
                        <a14:foregroundMark x1="49636" y1="92070" x2="47847" y2="91943"/>
                        <a14:foregroundMark x1="62605" y1="92987" x2="61246" y2="92891"/>
                        <a14:foregroundMark x1="77156" y1="94017" x2="64851" y2="93146"/>
                        <a14:foregroundMark x1="80539" y1="94256" x2="78374" y2="94103"/>
                        <a14:foregroundMark x1="94737" y1="95261" x2="82409" y2="94389"/>
                        <a14:foregroundMark x1="14354" y1="85782" x2="7656" y2="90521"/>
                        <a14:foregroundMark x1="7656" y1="88152" x2="5742" y2="88152"/>
                        <a14:foregroundMark x1="88038" y1="45498" x2="89952" y2="80569"/>
                        <a14:foregroundMark x1="48804" y1="56872" x2="45933" y2="44076"/>
                        <a14:foregroundMark x1="86124" y1="41706" x2="88517" y2="87204"/>
                        <a14:foregroundMark x1="88517" y1="42180" x2="89952" y2="91943"/>
                        <a14:backgroundMark x1="80861" y1="95261" x2="80861" y2="92200"/>
                        <a14:backgroundMark x1="59809" y1="86730" x2="59809" y2="92891"/>
                        <a14:backgroundMark x1="61244" y1="94313" x2="62679" y2="95261"/>
                        <a14:backgroundMark x1="79904" y1="92228" x2="79904" y2="92417"/>
                        <a14:backgroundMark x1="61244" y1="93365" x2="62201" y2="89573"/>
                        <a14:backgroundMark x1="77990" y1="95261" x2="78469" y2="90047"/>
                      </a14:backgroundRemoval>
                    </a14:imgEffect>
                  </a14:imgLayer>
                </a14:imgProps>
              </a:ext>
            </a:extLst>
          </a:blip>
          <a:stretch>
            <a:fillRect/>
          </a:stretch>
        </xdr:blipFill>
        <xdr:spPr>
          <a:xfrm>
            <a:off x="10419362" y="195919"/>
            <a:ext cx="614634" cy="585371"/>
          </a:xfrm>
          <a:prstGeom prst="rect">
            <a:avLst/>
          </a:prstGeom>
        </xdr:spPr>
      </xdr:pic>
      <xdr:pic>
        <xdr:nvPicPr>
          <xdr:cNvPr id="18" name="Picture 17">
            <a:hlinkClick xmlns:r="http://schemas.openxmlformats.org/officeDocument/2006/relationships" r:id="rId15"/>
            <a:extLst>
              <a:ext uri="{FF2B5EF4-FFF2-40B4-BE49-F238E27FC236}">
                <a16:creationId xmlns:a16="http://schemas.microsoft.com/office/drawing/2014/main" id="{632B06A7-BB3A-4EF2-9F9A-5DEAF3F2F69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751670" y="289368"/>
            <a:ext cx="540156" cy="540156"/>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56922</xdr:colOff>
      <xdr:row>0</xdr:row>
      <xdr:rowOff>85859</xdr:rowOff>
    </xdr:from>
    <xdr:to>
      <xdr:col>19</xdr:col>
      <xdr:colOff>163975</xdr:colOff>
      <xdr:row>32</xdr:row>
      <xdr:rowOff>75125</xdr:rowOff>
    </xdr:to>
    <xdr:sp macro="" textlink="">
      <xdr:nvSpPr>
        <xdr:cNvPr id="2" name="Rounded Rectangle 10">
          <a:extLst>
            <a:ext uri="{FF2B5EF4-FFF2-40B4-BE49-F238E27FC236}">
              <a16:creationId xmlns:a16="http://schemas.microsoft.com/office/drawing/2014/main" id="{6552D214-1099-4E60-BE8B-21729C5B95CA}"/>
            </a:ext>
          </a:extLst>
        </xdr:cNvPr>
        <xdr:cNvSpPr/>
      </xdr:nvSpPr>
      <xdr:spPr>
        <a:xfrm>
          <a:off x="56922" y="85859"/>
          <a:ext cx="11979013" cy="5841426"/>
        </a:xfrm>
        <a:prstGeom prst="roundRect">
          <a:avLst/>
        </a:prstGeom>
        <a:solidFill>
          <a:srgbClr val="E6DCCC"/>
        </a:solidFill>
        <a:ln>
          <a:solidFill>
            <a:srgbClr val="C00000"/>
          </a:solidFill>
        </a:ln>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a:p>
      </xdr:txBody>
    </xdr:sp>
    <xdr:clientData/>
  </xdr:twoCellAnchor>
  <xdr:twoCellAnchor>
    <xdr:from>
      <xdr:col>6</xdr:col>
      <xdr:colOff>424804</xdr:colOff>
      <xdr:row>1</xdr:row>
      <xdr:rowOff>28227</xdr:rowOff>
    </xdr:from>
    <xdr:to>
      <xdr:col>13</xdr:col>
      <xdr:colOff>499529</xdr:colOff>
      <xdr:row>6</xdr:row>
      <xdr:rowOff>166285</xdr:rowOff>
    </xdr:to>
    <xdr:sp macro="" textlink="">
      <xdr:nvSpPr>
        <xdr:cNvPr id="3" name="TextBox 3">
          <a:extLst>
            <a:ext uri="{FF2B5EF4-FFF2-40B4-BE49-F238E27FC236}">
              <a16:creationId xmlns:a16="http://schemas.microsoft.com/office/drawing/2014/main" id="{23F08A3A-112B-41BC-8D4D-379EFE0CD071}"/>
            </a:ext>
          </a:extLst>
        </xdr:cNvPr>
        <xdr:cNvSpPr txBox="1"/>
      </xdr:nvSpPr>
      <xdr:spPr>
        <a:xfrm>
          <a:off x="4173844" y="211107"/>
          <a:ext cx="4448605" cy="1052458"/>
        </a:xfrm>
        <a:prstGeom prst="rect">
          <a:avLst/>
        </a:prstGeom>
        <a:solidFill>
          <a:srgbClr val="E6DCCC"/>
        </a:solidFill>
        <a:ln w="9525" cmpd="sng">
          <a:noFill/>
        </a:ln>
      </xdr:spPr>
      <xdr:txBody>
        <a:bodyPr spcFirstLastPara="0" vertOverflow="clip" horzOverflow="clip" wrap="square" lIns="91440" tIns="45720" rIns="91440" bIns="45720" rtlCol="0" anchor="t">
          <a:noAutofit/>
        </a:bodyPr>
        <a:lstStyle/>
        <a:p>
          <a:pPr marL="0" indent="0" algn="ctr"/>
          <a:r>
            <a:rPr lang="en-US" sz="2800" b="1">
              <a:solidFill>
                <a:schemeClr val="tx1"/>
              </a:solidFill>
              <a:effectLst>
                <a:outerShdw blurRad="50800" dist="50800" dir="3720000" algn="r"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rPr>
            <a:t>Pathways to Performance </a:t>
          </a:r>
          <a:r>
            <a:rPr lang="en-US" sz="2800" b="1" u="sng">
              <a:solidFill>
                <a:schemeClr val="tx1"/>
              </a:solidFill>
              <a:effectLst>
                <a:outerShdw blurRad="50800" dist="50800" dir="3720000" algn="r"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rPr>
            <a:t>Education Overview</a:t>
          </a:r>
        </a:p>
      </xdr:txBody>
    </xdr:sp>
    <xdr:clientData/>
  </xdr:twoCellAnchor>
  <xdr:twoCellAnchor editAs="oneCell">
    <xdr:from>
      <xdr:col>1</xdr:col>
      <xdr:colOff>40538</xdr:colOff>
      <xdr:row>0</xdr:row>
      <xdr:rowOff>77175</xdr:rowOff>
    </xdr:from>
    <xdr:to>
      <xdr:col>2</xdr:col>
      <xdr:colOff>96460</xdr:colOff>
      <xdr:row>4</xdr:row>
      <xdr:rowOff>177962</xdr:rowOff>
    </xdr:to>
    <xdr:pic>
      <xdr:nvPicPr>
        <xdr:cNvPr id="4" name="Picture 60">
          <a:extLst>
            <a:ext uri="{FF2B5EF4-FFF2-40B4-BE49-F238E27FC236}">
              <a16:creationId xmlns:a16="http://schemas.microsoft.com/office/drawing/2014/main" id="{2A1DC90B-A70F-44B3-96A7-F475D00D442A}"/>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22146" r="89726">
                      <a14:foregroundMark x1="27397" y1="64634" x2="24658" y2="41463"/>
                      <a14:foregroundMark x1="26027" y1="41463" x2="23288" y2="68293"/>
                    </a14:backgroundRemoval>
                  </a14:imgEffect>
                </a14:imgLayer>
              </a14:imgProps>
            </a:ext>
          </a:extLst>
        </a:blip>
        <a:srcRect l="13699" r="1827"/>
        <a:stretch>
          <a:fillRect/>
        </a:stretch>
      </xdr:blipFill>
      <xdr:spPr>
        <a:xfrm>
          <a:off x="665378" y="77175"/>
          <a:ext cx="680762" cy="832307"/>
        </a:xfrm>
        <a:prstGeom prst="rect">
          <a:avLst/>
        </a:prstGeom>
      </xdr:spPr>
    </xdr:pic>
    <xdr:clientData/>
  </xdr:twoCellAnchor>
  <xdr:twoCellAnchor editAs="oneCell">
    <xdr:from>
      <xdr:col>14</xdr:col>
      <xdr:colOff>173635</xdr:colOff>
      <xdr:row>1</xdr:row>
      <xdr:rowOff>18553</xdr:rowOff>
    </xdr:from>
    <xdr:to>
      <xdr:col>15</xdr:col>
      <xdr:colOff>219654</xdr:colOff>
      <xdr:row>4</xdr:row>
      <xdr:rowOff>101889</xdr:rowOff>
    </xdr:to>
    <xdr:pic>
      <xdr:nvPicPr>
        <xdr:cNvPr id="5" name="Picture 4">
          <a:hlinkClick xmlns:r="http://schemas.openxmlformats.org/officeDocument/2006/relationships" r:id="rId3"/>
          <a:extLst>
            <a:ext uri="{FF2B5EF4-FFF2-40B4-BE49-F238E27FC236}">
              <a16:creationId xmlns:a16="http://schemas.microsoft.com/office/drawing/2014/main" id="{1FF25D53-1FE3-4C50-82E4-AE6040FCFC5E}"/>
            </a:ext>
          </a:extLst>
        </xdr:cNvPr>
        <xdr:cNvPicPr>
          <a:picLocks noChangeAspect="1"/>
        </xdr:cNvPicPr>
      </xdr:nvPicPr>
      <xdr:blipFill>
        <a:blip xmlns:r="http://schemas.openxmlformats.org/officeDocument/2006/relationships" r:embed="rId4">
          <a:extLst>
            <a:ext uri="{BEBA8EAE-BF5A-486C-A8C5-ECC9F3942E4B}">
              <a14:imgProps xmlns:a14="http://schemas.microsoft.com/office/drawing/2010/main">
                <a14:imgLayer r:embed="rId5">
                  <a14:imgEffect>
                    <a14:backgroundRemoval t="10000" b="90000" l="10000" r="90000"/>
                  </a14:imgEffect>
                </a14:imgLayer>
              </a14:imgProps>
            </a:ext>
          </a:extLst>
        </a:blip>
        <a:stretch>
          <a:fillRect/>
        </a:stretch>
      </xdr:blipFill>
      <xdr:spPr>
        <a:xfrm>
          <a:off x="8921395" y="201433"/>
          <a:ext cx="670859" cy="631976"/>
        </a:xfrm>
        <a:prstGeom prst="rect">
          <a:avLst/>
        </a:prstGeom>
      </xdr:spPr>
    </xdr:pic>
    <xdr:clientData/>
  </xdr:twoCellAnchor>
  <xdr:twoCellAnchor editAs="oneCell">
    <xdr:from>
      <xdr:col>16</xdr:col>
      <xdr:colOff>387970</xdr:colOff>
      <xdr:row>1</xdr:row>
      <xdr:rowOff>12653</xdr:rowOff>
    </xdr:from>
    <xdr:to>
      <xdr:col>17</xdr:col>
      <xdr:colOff>375642</xdr:colOff>
      <xdr:row>4</xdr:row>
      <xdr:rowOff>48227</xdr:rowOff>
    </xdr:to>
    <xdr:pic>
      <xdr:nvPicPr>
        <xdr:cNvPr id="6" name="Picture 5">
          <a:hlinkClick xmlns:r="http://schemas.openxmlformats.org/officeDocument/2006/relationships" r:id="rId6"/>
          <a:extLst>
            <a:ext uri="{FF2B5EF4-FFF2-40B4-BE49-F238E27FC236}">
              <a16:creationId xmlns:a16="http://schemas.microsoft.com/office/drawing/2014/main" id="{44C903E1-112D-462F-B1CA-66DC8386A2AC}"/>
            </a:ext>
          </a:extLst>
        </xdr:cNvPr>
        <xdr:cNvPicPr>
          <a:picLocks noChangeAspect="1"/>
        </xdr:cNvPicPr>
      </xdr:nvPicPr>
      <xdr:blipFill>
        <a:blip xmlns:r="http://schemas.openxmlformats.org/officeDocument/2006/relationships" r:embed="rId7">
          <a:extLst>
            <a:ext uri="{BEBA8EAE-BF5A-486C-A8C5-ECC9F3942E4B}">
              <a14:imgProps xmlns:a14="http://schemas.microsoft.com/office/drawing/2010/main">
                <a14:imgLayer r:embed="rId8">
                  <a14:imgEffect>
                    <a14:backgroundRemoval t="9953" b="95261" l="5742" r="94737">
                      <a14:foregroundMark x1="89952" y1="79621" x2="89952" y2="51185"/>
                      <a14:foregroundMark x1="89952" y1="51185" x2="89019" y2="88152"/>
                      <a14:foregroundMark x1="89952" y1="91469" x2="91866" y2="37441"/>
                      <a14:foregroundMark x1="84466" y1="92417" x2="84211" y2="94313"/>
                      <a14:foregroundMark x1="91866" y1="37441" x2="85040" y2="88152"/>
                      <a14:foregroundMark x1="90076" y1="88908" x2="93780" y2="88626"/>
                      <a14:foregroundMark x1="49636" y1="92070" x2="47847" y2="91943"/>
                      <a14:foregroundMark x1="62605" y1="92987" x2="61246" y2="92891"/>
                      <a14:foregroundMark x1="77156" y1="94017" x2="64851" y2="93146"/>
                      <a14:foregroundMark x1="80539" y1="94256" x2="78374" y2="94103"/>
                      <a14:foregroundMark x1="94737" y1="95261" x2="82409" y2="94389"/>
                      <a14:foregroundMark x1="14354" y1="85782" x2="7656" y2="90521"/>
                      <a14:foregroundMark x1="7656" y1="88152" x2="5742" y2="88152"/>
                      <a14:foregroundMark x1="88038" y1="45498" x2="89952" y2="80569"/>
                      <a14:foregroundMark x1="48804" y1="56872" x2="45933" y2="44076"/>
                      <a14:foregroundMark x1="86124" y1="41706" x2="88517" y2="87204"/>
                      <a14:foregroundMark x1="88517" y1="42180" x2="89952" y2="91943"/>
                      <a14:backgroundMark x1="80861" y1="95261" x2="80861" y2="92200"/>
                      <a14:backgroundMark x1="59809" y1="86730" x2="59809" y2="92891"/>
                      <a14:backgroundMark x1="61244" y1="94313" x2="62679" y2="95261"/>
                      <a14:backgroundMark x1="79904" y1="92228" x2="79904" y2="92417"/>
                      <a14:backgroundMark x1="61244" y1="93365" x2="62201" y2="89573"/>
                      <a14:backgroundMark x1="77990" y1="95261" x2="78469" y2="90047"/>
                    </a14:backgroundRemoval>
                  </a14:imgEffect>
                </a14:imgLayer>
              </a14:imgProps>
            </a:ext>
          </a:extLst>
        </a:blip>
        <a:stretch>
          <a:fillRect/>
        </a:stretch>
      </xdr:blipFill>
      <xdr:spPr>
        <a:xfrm>
          <a:off x="10385410" y="195533"/>
          <a:ext cx="612512" cy="584214"/>
        </a:xfrm>
        <a:prstGeom prst="rect">
          <a:avLst/>
        </a:prstGeom>
      </xdr:spPr>
    </xdr:pic>
    <xdr:clientData/>
  </xdr:twoCellAnchor>
  <xdr:twoCellAnchor editAs="oneCell">
    <xdr:from>
      <xdr:col>2</xdr:col>
      <xdr:colOff>173620</xdr:colOff>
      <xdr:row>1</xdr:row>
      <xdr:rowOff>67517</xdr:rowOff>
    </xdr:from>
    <xdr:to>
      <xdr:col>3</xdr:col>
      <xdr:colOff>530506</xdr:colOff>
      <xdr:row>4</xdr:row>
      <xdr:rowOff>6365</xdr:rowOff>
    </xdr:to>
    <xdr:pic>
      <xdr:nvPicPr>
        <xdr:cNvPr id="20" name="Picture 19">
          <a:extLst>
            <a:ext uri="{FF2B5EF4-FFF2-40B4-BE49-F238E27FC236}">
              <a16:creationId xmlns:a16="http://schemas.microsoft.com/office/drawing/2014/main" id="{D944362D-28FD-4762-9C66-03440D4AA78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23300" y="250397"/>
          <a:ext cx="981726" cy="487488"/>
        </a:xfrm>
        <a:prstGeom prst="rect">
          <a:avLst/>
        </a:prstGeom>
      </xdr:spPr>
    </xdr:pic>
    <xdr:clientData/>
  </xdr:twoCellAnchor>
  <xdr:twoCellAnchor editAs="oneCell">
    <xdr:from>
      <xdr:col>15</xdr:col>
      <xdr:colOff>347240</xdr:colOff>
      <xdr:row>1</xdr:row>
      <xdr:rowOff>106102</xdr:rowOff>
    </xdr:from>
    <xdr:to>
      <xdr:col>16</xdr:col>
      <xdr:colOff>260434</xdr:colOff>
      <xdr:row>4</xdr:row>
      <xdr:rowOff>96461</xdr:rowOff>
    </xdr:to>
    <xdr:pic>
      <xdr:nvPicPr>
        <xdr:cNvPr id="21" name="Picture 20">
          <a:hlinkClick xmlns:r="http://schemas.openxmlformats.org/officeDocument/2006/relationships" r:id="rId10"/>
          <a:extLst>
            <a:ext uri="{FF2B5EF4-FFF2-40B4-BE49-F238E27FC236}">
              <a16:creationId xmlns:a16="http://schemas.microsoft.com/office/drawing/2014/main" id="{96D0AB06-72A1-4562-8FC4-C5BEA55DC71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719840" y="288982"/>
          <a:ext cx="538034" cy="538999"/>
        </a:xfrm>
        <a:prstGeom prst="rect">
          <a:avLst/>
        </a:prstGeom>
      </xdr:spPr>
    </xdr:pic>
    <xdr:clientData/>
  </xdr:twoCellAnchor>
  <xdr:twoCellAnchor>
    <xdr:from>
      <xdr:col>7</xdr:col>
      <xdr:colOff>443841</xdr:colOff>
      <xdr:row>10</xdr:row>
      <xdr:rowOff>173208</xdr:rowOff>
    </xdr:from>
    <xdr:to>
      <xdr:col>13</xdr:col>
      <xdr:colOff>239888</xdr:colOff>
      <xdr:row>31</xdr:row>
      <xdr:rowOff>28220</xdr:rowOff>
    </xdr:to>
    <xdr:grpSp>
      <xdr:nvGrpSpPr>
        <xdr:cNvPr id="43" name="Group 42">
          <a:extLst>
            <a:ext uri="{FF2B5EF4-FFF2-40B4-BE49-F238E27FC236}">
              <a16:creationId xmlns:a16="http://schemas.microsoft.com/office/drawing/2014/main" id="{7DCAB119-2974-48E5-864D-9FCF8FA5B5AE}"/>
            </a:ext>
          </a:extLst>
        </xdr:cNvPr>
        <xdr:cNvGrpSpPr/>
      </xdr:nvGrpSpPr>
      <xdr:grpSpPr>
        <a:xfrm>
          <a:off x="4832575" y="2005866"/>
          <a:ext cx="3557819" cy="3703595"/>
          <a:chOff x="4818284" y="2455332"/>
          <a:chExt cx="3521381" cy="3259666"/>
        </a:xfrm>
      </xdr:grpSpPr>
      <xdr:sp macro="" textlink="">
        <xdr:nvSpPr>
          <xdr:cNvPr id="11" name="Rounded Rectangle 13">
            <a:extLst>
              <a:ext uri="{FF2B5EF4-FFF2-40B4-BE49-F238E27FC236}">
                <a16:creationId xmlns:a16="http://schemas.microsoft.com/office/drawing/2014/main" id="{34C83160-64BA-48E2-BFD8-22EA4B116BCF}"/>
              </a:ext>
            </a:extLst>
          </xdr:cNvPr>
          <xdr:cNvSpPr/>
        </xdr:nvSpPr>
        <xdr:spPr>
          <a:xfrm>
            <a:off x="4818284" y="2455332"/>
            <a:ext cx="3479049" cy="3259666"/>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graphicFrame macro="">
        <xdr:nvGraphicFramePr>
          <xdr:cNvPr id="24" name="Chart 5">
            <a:extLst>
              <a:ext uri="{FF2B5EF4-FFF2-40B4-BE49-F238E27FC236}">
                <a16:creationId xmlns:a16="http://schemas.microsoft.com/office/drawing/2014/main" id="{DB5283C0-7473-41F1-8E49-8CF774D282EA}"/>
              </a:ext>
            </a:extLst>
          </xdr:cNvPr>
          <xdr:cNvGraphicFramePr>
            <a:graphicFrameLocks/>
          </xdr:cNvGraphicFramePr>
        </xdr:nvGraphicFramePr>
        <xdr:xfrm>
          <a:off x="4901417" y="2538777"/>
          <a:ext cx="3438248" cy="3056789"/>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13</xdr:col>
      <xdr:colOff>303392</xdr:colOff>
      <xdr:row>5</xdr:row>
      <xdr:rowOff>155223</xdr:rowOff>
    </xdr:from>
    <xdr:to>
      <xdr:col>18</xdr:col>
      <xdr:colOff>490364</xdr:colOff>
      <xdr:row>31</xdr:row>
      <xdr:rowOff>0</xdr:rowOff>
    </xdr:to>
    <xdr:grpSp>
      <xdr:nvGrpSpPr>
        <xdr:cNvPr id="28" name="Group 27">
          <a:extLst>
            <a:ext uri="{FF2B5EF4-FFF2-40B4-BE49-F238E27FC236}">
              <a16:creationId xmlns:a16="http://schemas.microsoft.com/office/drawing/2014/main" id="{D54B7485-911B-478E-A48C-CA3823F76359}"/>
            </a:ext>
          </a:extLst>
        </xdr:cNvPr>
        <xdr:cNvGrpSpPr/>
      </xdr:nvGrpSpPr>
      <xdr:grpSpPr>
        <a:xfrm>
          <a:off x="8453898" y="1071552"/>
          <a:ext cx="3321782" cy="4609689"/>
          <a:chOff x="3675946" y="1227667"/>
          <a:chExt cx="3291416" cy="4328583"/>
        </a:xfrm>
      </xdr:grpSpPr>
      <xdr:sp macro="" textlink="">
        <xdr:nvSpPr>
          <xdr:cNvPr id="9" name="Rounded Rectangle 11">
            <a:extLst>
              <a:ext uri="{FF2B5EF4-FFF2-40B4-BE49-F238E27FC236}">
                <a16:creationId xmlns:a16="http://schemas.microsoft.com/office/drawing/2014/main" id="{7C8E9124-D515-4850-A2D0-B2F8B481922C}"/>
              </a:ext>
            </a:extLst>
          </xdr:cNvPr>
          <xdr:cNvSpPr/>
        </xdr:nvSpPr>
        <xdr:spPr>
          <a:xfrm>
            <a:off x="3675946" y="1227667"/>
            <a:ext cx="3291416" cy="4328583"/>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graphicFrame macro="">
        <xdr:nvGraphicFramePr>
          <xdr:cNvPr id="25" name="Chart 6">
            <a:extLst>
              <a:ext uri="{FF2B5EF4-FFF2-40B4-BE49-F238E27FC236}">
                <a16:creationId xmlns:a16="http://schemas.microsoft.com/office/drawing/2014/main" id="{017549B8-0129-451E-B1B6-FF32532855E3}"/>
              </a:ext>
            </a:extLst>
          </xdr:cNvPr>
          <xdr:cNvGraphicFramePr>
            <a:graphicFrameLocks/>
          </xdr:cNvGraphicFramePr>
        </xdr:nvGraphicFramePr>
        <xdr:xfrm>
          <a:off x="3830880" y="1481952"/>
          <a:ext cx="2998898" cy="4021381"/>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xdr:from>
      <xdr:col>1</xdr:col>
      <xdr:colOff>162180</xdr:colOff>
      <xdr:row>5</xdr:row>
      <xdr:rowOff>170526</xdr:rowOff>
    </xdr:from>
    <xdr:to>
      <xdr:col>7</xdr:col>
      <xdr:colOff>131007</xdr:colOff>
      <xdr:row>20</xdr:row>
      <xdr:rowOff>100250</xdr:rowOff>
    </xdr:to>
    <xdr:grpSp>
      <xdr:nvGrpSpPr>
        <xdr:cNvPr id="37" name="Group 36">
          <a:extLst>
            <a:ext uri="{FF2B5EF4-FFF2-40B4-BE49-F238E27FC236}">
              <a16:creationId xmlns:a16="http://schemas.microsoft.com/office/drawing/2014/main" id="{93DC080C-A93F-4AA4-B3C2-6F2EBF55FDDB}"/>
            </a:ext>
          </a:extLst>
        </xdr:cNvPr>
        <xdr:cNvGrpSpPr/>
      </xdr:nvGrpSpPr>
      <xdr:grpSpPr>
        <a:xfrm>
          <a:off x="789142" y="1086855"/>
          <a:ext cx="3730599" cy="2678711"/>
          <a:chOff x="8229728" y="3202943"/>
          <a:chExt cx="3281120" cy="2902328"/>
        </a:xfrm>
      </xdr:grpSpPr>
      <xdr:sp macro="" textlink="">
        <xdr:nvSpPr>
          <xdr:cNvPr id="38" name="Rounded Rectangle 16">
            <a:extLst>
              <a:ext uri="{FF2B5EF4-FFF2-40B4-BE49-F238E27FC236}">
                <a16:creationId xmlns:a16="http://schemas.microsoft.com/office/drawing/2014/main" id="{C31061E3-614A-4386-8623-FA59FAAB797D}"/>
              </a:ext>
            </a:extLst>
          </xdr:cNvPr>
          <xdr:cNvSpPr/>
        </xdr:nvSpPr>
        <xdr:spPr>
          <a:xfrm>
            <a:off x="8229728" y="3202943"/>
            <a:ext cx="3154418" cy="2516030"/>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graphicFrame macro="">
        <xdr:nvGraphicFramePr>
          <xdr:cNvPr id="39" name="Chart 38">
            <a:extLst>
              <a:ext uri="{FF2B5EF4-FFF2-40B4-BE49-F238E27FC236}">
                <a16:creationId xmlns:a16="http://schemas.microsoft.com/office/drawing/2014/main" id="{76F79E20-A91A-47C7-B681-FC9C14BAD6B3}"/>
              </a:ext>
            </a:extLst>
          </xdr:cNvPr>
          <xdr:cNvGraphicFramePr>
            <a:graphicFrameLocks/>
          </xdr:cNvGraphicFramePr>
        </xdr:nvGraphicFramePr>
        <xdr:xfrm>
          <a:off x="8345876" y="3242984"/>
          <a:ext cx="3164972" cy="2862287"/>
        </xdr:xfrm>
        <a:graphic>
          <a:graphicData uri="http://schemas.openxmlformats.org/drawingml/2006/chart">
            <c:chart xmlns:c="http://schemas.openxmlformats.org/drawingml/2006/chart" xmlns:r="http://schemas.openxmlformats.org/officeDocument/2006/relationships" r:id="rId14"/>
          </a:graphicData>
        </a:graphic>
      </xdr:graphicFrame>
    </xdr:grpSp>
    <xdr:clientData/>
  </xdr:twoCellAnchor>
  <xdr:twoCellAnchor>
    <xdr:from>
      <xdr:col>0</xdr:col>
      <xdr:colOff>381477</xdr:colOff>
      <xdr:row>19</xdr:row>
      <xdr:rowOff>57918</xdr:rowOff>
    </xdr:from>
    <xdr:to>
      <xdr:col>7</xdr:col>
      <xdr:colOff>337789</xdr:colOff>
      <xdr:row>31</xdr:row>
      <xdr:rowOff>33375</xdr:rowOff>
    </xdr:to>
    <xdr:grpSp>
      <xdr:nvGrpSpPr>
        <xdr:cNvPr id="40" name="Group 39">
          <a:extLst>
            <a:ext uri="{FF2B5EF4-FFF2-40B4-BE49-F238E27FC236}">
              <a16:creationId xmlns:a16="http://schemas.microsoft.com/office/drawing/2014/main" id="{33DB91BA-99E2-48BD-A189-C2398CD62345}"/>
            </a:ext>
          </a:extLst>
        </xdr:cNvPr>
        <xdr:cNvGrpSpPr/>
      </xdr:nvGrpSpPr>
      <xdr:grpSpPr>
        <a:xfrm>
          <a:off x="381477" y="3539969"/>
          <a:ext cx="4345046" cy="2174647"/>
          <a:chOff x="4568472" y="5659975"/>
          <a:chExt cx="4302534" cy="2485816"/>
        </a:xfrm>
      </xdr:grpSpPr>
      <xdr:sp macro="" textlink="">
        <xdr:nvSpPr>
          <xdr:cNvPr id="41" name="Rounded Rectangle 14">
            <a:extLst>
              <a:ext uri="{FF2B5EF4-FFF2-40B4-BE49-F238E27FC236}">
                <a16:creationId xmlns:a16="http://schemas.microsoft.com/office/drawing/2014/main" id="{B61FF368-348D-456C-9DCF-A92412C3EF59}"/>
              </a:ext>
            </a:extLst>
          </xdr:cNvPr>
          <xdr:cNvSpPr/>
        </xdr:nvSpPr>
        <xdr:spPr>
          <a:xfrm>
            <a:off x="4568472" y="5659975"/>
            <a:ext cx="4302534" cy="2485816"/>
          </a:xfrm>
          <a:prstGeom prst="roundRect">
            <a:avLst/>
          </a:prstGeom>
          <a:solidFill>
            <a:srgbClr val="E6DCCC"/>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graphicFrame macro="">
        <xdr:nvGraphicFramePr>
          <xdr:cNvPr id="42" name="Chart 41">
            <a:extLst>
              <a:ext uri="{FF2B5EF4-FFF2-40B4-BE49-F238E27FC236}">
                <a16:creationId xmlns:a16="http://schemas.microsoft.com/office/drawing/2014/main" id="{8DCCF6B7-1382-47FF-AE7D-3E3102B86878}"/>
              </a:ext>
            </a:extLst>
          </xdr:cNvPr>
          <xdr:cNvGraphicFramePr>
            <a:graphicFrameLocks/>
          </xdr:cNvGraphicFramePr>
        </xdr:nvGraphicFramePr>
        <xdr:xfrm>
          <a:off x="4645537" y="5692205"/>
          <a:ext cx="4145682" cy="2386409"/>
        </xdr:xfrm>
        <a:graphic>
          <a:graphicData uri="http://schemas.openxmlformats.org/drawingml/2006/chart">
            <c:chart xmlns:c="http://schemas.openxmlformats.org/drawingml/2006/chart" xmlns:r="http://schemas.openxmlformats.org/officeDocument/2006/relationships" r:id="rId15"/>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846.695355902797" createdVersion="8" refreshedVersion="8" minRefreshableVersion="3" recordCount="145" xr:uid="{00000000-000A-0000-FFFF-FFFF00000000}">
  <cacheSource type="worksheet">
    <worksheetSource name="Educationl_KPIs"/>
  </cacheSource>
  <cacheFields count="33">
    <cacheField name="Student ID" numFmtId="0">
      <sharedItems containsSemiMixedTypes="0" containsString="0" containsNumber="1" containsInteger="1" minValue="0" maxValue="145" count="145">
        <n v="1"/>
        <n v="3"/>
        <n v="4"/>
        <n v="2"/>
        <n v="5"/>
        <n v="6"/>
        <n v="8"/>
        <n v="7"/>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sharedItems>
    </cacheField>
    <cacheField name="Age" numFmtId="0">
      <sharedItems containsNonDate="0"/>
    </cacheField>
    <cacheField name="Gender" numFmtId="0">
      <sharedItems count="2">
        <s v="Male"/>
        <s v="Female"/>
      </sharedItems>
    </cacheField>
    <cacheField name="High-school Type" numFmtId="0">
      <sharedItems count="3">
        <s v="Other"/>
        <s v="State"/>
        <s v="Private"/>
      </sharedItems>
    </cacheField>
    <cacheField name="Scholarship Type" numFmtId="0">
      <sharedItems count="5">
        <s v="0.5"/>
        <s v="0.75"/>
        <s v="Full"/>
        <s v="0.25"/>
        <s v="None"/>
      </sharedItems>
    </cacheField>
    <cacheField name="Additional Work" numFmtId="0">
      <sharedItems count="2">
        <s v="Yes"/>
        <s v="No"/>
      </sharedItems>
    </cacheField>
    <cacheField name="Regular artistic or sports activity" numFmtId="0">
      <sharedItems containsNonDate="0"/>
    </cacheField>
    <cacheField name="Have a Partner" numFmtId="0">
      <sharedItems containsNonDate="0"/>
    </cacheField>
    <cacheField name="Total Salary" numFmtId="0">
      <sharedItems containsNonDate="0"/>
    </cacheField>
    <cacheField name="Transportation" numFmtId="0">
      <sharedItems containsNonDate="0"/>
    </cacheField>
    <cacheField name="Accommodation Type in Cyprus" numFmtId="0">
      <sharedItems containsNonDate="0"/>
    </cacheField>
    <cacheField name="Mother Education" numFmtId="0">
      <sharedItems count="6">
        <s v="Primary School"/>
        <s v="Secondary School"/>
        <s v="High School"/>
        <s v="University"/>
        <s v="Msc."/>
        <s v="Ph.D."/>
      </sharedItems>
    </cacheField>
    <cacheField name="Father Education" numFmtId="0">
      <sharedItems count="6">
        <s v="Secondary School"/>
        <s v="High School"/>
        <s v="University"/>
        <s v="Msc."/>
        <s v="Primary School"/>
        <s v="Ph.D."/>
      </sharedItems>
    </cacheField>
    <cacheField name="Number of sisters/brothers" numFmtId="0">
      <sharedItems containsNonDate="0"/>
    </cacheField>
    <cacheField name="Parental Status" numFmtId="0">
      <sharedItems containsNonDate="0"/>
    </cacheField>
    <cacheField name="Mother Occupation" numFmtId="0">
      <sharedItems containsNonDate="0"/>
    </cacheField>
    <cacheField name="Father Occupation" numFmtId="0">
      <sharedItems containsNonDate="0"/>
    </cacheField>
    <cacheField name="Weekly Study Hours" numFmtId="0">
      <sharedItems containsNonDate="0"/>
    </cacheField>
    <cacheField name="Reading Non Sci. Books" numFmtId="0">
      <sharedItems containsNonDate="0"/>
    </cacheField>
    <cacheField name="Reading Sci. Books" numFmtId="0">
      <sharedItems containsNonDate="0"/>
    </cacheField>
    <cacheField name="Seminar Attendance" numFmtId="0">
      <sharedItems containsNonDate="0"/>
    </cacheField>
    <cacheField name="Projects/activities Impact" numFmtId="0">
      <sharedItems containsNonDate="0"/>
    </cacheField>
    <cacheField name="Class Attendance" numFmtId="0">
      <sharedItems containsNonDate="0"/>
    </cacheField>
    <cacheField name="Midterm Preparation 1" numFmtId="0">
      <sharedItems containsNonDate="0"/>
    </cacheField>
    <cacheField name="Midterm Preparation 2" numFmtId="0">
      <sharedItems containsNonDate="0"/>
    </cacheField>
    <cacheField name="Take Notes" numFmtId="0">
      <sharedItems count="3">
        <s v="Always"/>
        <s v="Sometimes"/>
        <s v="Never"/>
      </sharedItems>
    </cacheField>
    <cacheField name="Listening" numFmtId="0">
      <sharedItems count="3">
        <s v="Sometimes"/>
        <s v="Always"/>
        <s v="Never"/>
      </sharedItems>
    </cacheField>
    <cacheField name="Discussion Interest" numFmtId="0">
      <sharedItems containsNonDate="0"/>
    </cacheField>
    <cacheField name="Flip Classroom" numFmtId="0">
      <sharedItems count="3">
        <s v="Useful"/>
        <s v="Not Useful"/>
        <s v="Not Applicable"/>
      </sharedItems>
    </cacheField>
    <cacheField name="CGPA" numFmtId="0">
      <sharedItems count="5">
        <s v="&lt;2.00"/>
        <s v="2.00–2.49"/>
        <s v="2.50–2.99"/>
        <s v="3.00–3.49"/>
        <s v="above 3.49"/>
      </sharedItems>
    </cacheField>
    <cacheField name="Expected CGPA" numFmtId="0">
      <sharedItems count="4">
        <s v="&lt;2.00"/>
        <s v="2.00–2.49"/>
        <s v="2.50–2.99"/>
        <s v="3.00–3.49"/>
      </sharedItems>
    </cacheField>
    <cacheField name="Course ID" numFmtId="0">
      <sharedItems containsSemiMixedTypes="0" containsNonDate="0" containsString="0" containsNumber="1" containsInteger="1" minValue="1" maxValue="9"/>
    </cacheField>
    <cacheField name="Output Grade" numFmtId="0">
      <sharedItems count="8">
        <s v="DD"/>
        <s v="DC"/>
        <s v="BB"/>
        <s v="Fail"/>
        <s v="CC"/>
        <s v="CB"/>
        <s v="AA"/>
        <s v="BA"/>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846.848700115697" createdVersion="8" refreshedVersion="8" minRefreshableVersion="3" recordCount="145" xr:uid="{00000000-000A-0000-FFFF-FFFF01000000}">
  <cacheSource type="worksheet">
    <worksheetSource name="Educationl_KPIs__2"/>
  </cacheSource>
  <cacheFields count="35">
    <cacheField name="Student ID" numFmtId="0">
      <sharedItems containsSemiMixedTypes="0" containsNonDate="0" containsString="0"/>
    </cacheField>
    <cacheField name="Age" numFmtId="0">
      <sharedItems containsSemiMixedTypes="0" containsNonDate="0" containsString="0"/>
    </cacheField>
    <cacheField name="Gender" numFmtId="0">
      <sharedItems count="2">
        <s v="Male"/>
        <s v="Female"/>
      </sharedItems>
    </cacheField>
    <cacheField name="High-school Type" numFmtId="0">
      <sharedItems count="3">
        <s v="Other"/>
        <s v="State"/>
        <s v="Private"/>
      </sharedItems>
    </cacheField>
    <cacheField name="Scholarship Type" numFmtId="0">
      <sharedItems count="5">
        <s v="0.5"/>
        <s v="0.75"/>
        <s v="Full"/>
        <s v="0.25"/>
        <s v="None"/>
      </sharedItems>
    </cacheField>
    <cacheField name="Additional Work" numFmtId="0">
      <sharedItems count="2">
        <s v="Yes"/>
        <s v="No"/>
      </sharedItems>
    </cacheField>
    <cacheField name="Regular artistic or sports activity" numFmtId="0">
      <sharedItems containsSemiMixedTypes="0" containsNonDate="0" containsString="0"/>
    </cacheField>
    <cacheField name="Have a Partner" numFmtId="0">
      <sharedItems containsSemiMixedTypes="0" containsNonDate="0" containsString="0"/>
    </cacheField>
    <cacheField name="Total Salary" numFmtId="0">
      <sharedItems containsSemiMixedTypes="0" containsNonDate="0" containsString="0"/>
    </cacheField>
    <cacheField name="Transportation" numFmtId="0">
      <sharedItems containsSemiMixedTypes="0" containsNonDate="0" containsString="0"/>
    </cacheField>
    <cacheField name="Accommodation Type in Cyprus" numFmtId="0">
      <sharedItems containsSemiMixedTypes="0" containsNonDate="0" containsString="0"/>
    </cacheField>
    <cacheField name="Mother Education" numFmtId="0">
      <sharedItems containsSemiMixedTypes="0" containsNonDate="0" containsString="0"/>
    </cacheField>
    <cacheField name="Father Education" numFmtId="0">
      <sharedItems containsSemiMixedTypes="0" containsNonDate="0" containsString="0"/>
    </cacheField>
    <cacheField name="Number of sisters/brothers" numFmtId="0">
      <sharedItems containsSemiMixedTypes="0" containsNonDate="0" containsString="0"/>
    </cacheField>
    <cacheField name="Parental Status" numFmtId="0">
      <sharedItems containsSemiMixedTypes="0" containsNonDate="0" containsString="0"/>
    </cacheField>
    <cacheField name="Mother Occupation" numFmtId="0">
      <sharedItems containsSemiMixedTypes="0" containsNonDate="0" containsString="0"/>
    </cacheField>
    <cacheField name="Father Occupation" numFmtId="0">
      <sharedItems containsSemiMixedTypes="0" containsNonDate="0" containsString="0"/>
    </cacheField>
    <cacheField name="Weekly Study Hours" numFmtId="0">
      <sharedItems containsSemiMixedTypes="0" containsNonDate="0" containsString="0"/>
    </cacheField>
    <cacheField name="Reading Non Sci. Books" numFmtId="0">
      <sharedItems containsSemiMixedTypes="0" containsNonDate="0" containsString="0"/>
    </cacheField>
    <cacheField name="Reading Sci. Books" numFmtId="0">
      <sharedItems containsSemiMixedTypes="0" containsNonDate="0" containsString="0"/>
    </cacheField>
    <cacheField name="Seminar Attendance" numFmtId="0">
      <sharedItems containsSemiMixedTypes="0" containsNonDate="0" containsString="0"/>
    </cacheField>
    <cacheField name="Projects/activities Impact" numFmtId="0">
      <sharedItems containsSemiMixedTypes="0" containsNonDate="0" containsString="0"/>
    </cacheField>
    <cacheField name="Class Attendance" numFmtId="0">
      <sharedItems containsSemiMixedTypes="0" containsNonDate="0" containsString="0"/>
    </cacheField>
    <cacheField name="Midterm Preparation 1" numFmtId="0">
      <sharedItems containsSemiMixedTypes="0" containsNonDate="0" containsString="0"/>
    </cacheField>
    <cacheField name="Midterm Preparation 2" numFmtId="0">
      <sharedItems containsSemiMixedTypes="0" containsNonDate="0" containsString="0"/>
    </cacheField>
    <cacheField name="Take Notes" numFmtId="0">
      <sharedItems count="3">
        <s v="Always"/>
        <s v="Sometimes"/>
        <s v="Never"/>
      </sharedItems>
    </cacheField>
    <cacheField name="Listening" numFmtId="0">
      <sharedItems containsSemiMixedTypes="0" containsNonDate="0" containsString="0"/>
    </cacheField>
    <cacheField name="Discussion Interest" numFmtId="0">
      <sharedItems containsSemiMixedTypes="0" containsNonDate="0" containsString="0"/>
    </cacheField>
    <cacheField name="Flip Classroom" numFmtId="0">
      <sharedItems containsSemiMixedTypes="0" containsNonDate="0" containsString="0"/>
    </cacheField>
    <cacheField name="CGPA" numFmtId="0">
      <sharedItems containsSemiMixedTypes="0" containsNonDate="0" containsString="0"/>
    </cacheField>
    <cacheField name="Expected CGPA" numFmtId="0">
      <sharedItems containsSemiMixedTypes="0" containsNonDate="0" containsString="0"/>
    </cacheField>
    <cacheField name="Course ID" numFmtId="0">
      <sharedItems containsSemiMixedTypes="0" containsNonDate="0" containsString="0"/>
    </cacheField>
    <cacheField name="Output Grade" numFmtId="0">
      <sharedItems containsSemiMixedTypes="0" containsNonDate="0" containsString="0"/>
    </cacheField>
    <cacheField name="Expected_CGPA_Num" numFmtId="0">
      <sharedItems containsSemiMixedTypes="0" containsNonDate="0" containsString="0"/>
    </cacheField>
    <cacheField name="CGPA_Num" numFmtId="0">
      <sharedItems containsSemiMixedTypes="0" containsNonDate="0" containsString="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s v="22-25"/>
    <x v="0"/>
    <x v="0"/>
    <x v="0"/>
    <x v="0"/>
    <s v="No"/>
    <s v="No"/>
    <s v="USD 135-200"/>
    <s v="Bus"/>
    <s v="Rental"/>
    <x v="0"/>
    <x v="0"/>
    <s v="3"/>
    <s v="Married"/>
    <s v="Housewife"/>
    <s v="Other"/>
    <s v="6–10 Hours"/>
    <s v="Sometimes"/>
    <s v="Sometimes"/>
    <s v="Yes"/>
    <s v="Positive"/>
    <s v="Always"/>
    <s v="Alone"/>
    <s v="Closest Date To The Exam"/>
    <x v="0"/>
    <x v="0"/>
    <s v="Never"/>
    <x v="0"/>
    <x v="0"/>
    <x v="0"/>
    <n v="1"/>
    <x v="0"/>
  </r>
  <r>
    <x v="1"/>
    <s v="22-25"/>
    <x v="0"/>
    <x v="1"/>
    <x v="0"/>
    <x v="1"/>
    <s v="No"/>
    <s v="No"/>
    <s v="USD 201-270"/>
    <s v="Other"/>
    <s v="Dormitory"/>
    <x v="1"/>
    <x v="0"/>
    <s v="2"/>
    <s v="Married"/>
    <s v="Housewife"/>
    <s v="Retired"/>
    <s v="Less Than 5"/>
    <s v="None"/>
    <s v="Sometimes"/>
    <s v="Yes"/>
    <s v="Positive"/>
    <s v="Always"/>
    <s v="Alone"/>
    <s v="Closest Date To The Exam"/>
    <x v="1"/>
    <x v="0"/>
    <s v="Never"/>
    <x v="1"/>
    <x v="1"/>
    <x v="1"/>
    <n v="1"/>
    <x v="0"/>
  </r>
  <r>
    <x v="2"/>
    <s v="18-21"/>
    <x v="1"/>
    <x v="2"/>
    <x v="0"/>
    <x v="0"/>
    <s v="No"/>
    <s v="Yes"/>
    <s v="USD 201-270"/>
    <s v="Bus"/>
    <s v="Dormitory"/>
    <x v="0"/>
    <x v="0"/>
    <s v="5 or above"/>
    <s v="Married"/>
    <s v="Housewife"/>
    <s v="Retired"/>
    <s v="6–10 Hours"/>
    <s v="None"/>
    <s v="Sometimes"/>
    <s v="Yes"/>
    <s v="Positive"/>
    <s v="Always"/>
    <s v="Alone"/>
    <s v="Regularly During The Semester"/>
    <x v="0"/>
    <x v="0"/>
    <s v="Sometimes"/>
    <x v="1"/>
    <x v="2"/>
    <x v="1"/>
    <n v="1"/>
    <x v="0"/>
  </r>
  <r>
    <x v="3"/>
    <s v="22-25"/>
    <x v="0"/>
    <x v="0"/>
    <x v="0"/>
    <x v="0"/>
    <s v="No"/>
    <s v="No"/>
    <s v="USD 135-200"/>
    <s v="Bus"/>
    <s v="Rental"/>
    <x v="1"/>
    <x v="1"/>
    <s v="2"/>
    <s v="Married"/>
    <s v="Housewife"/>
    <s v="Retired"/>
    <s v="Less Than 5"/>
    <s v="Sometimes"/>
    <s v="Sometimes"/>
    <s v="Yes"/>
    <s v="Positive"/>
    <s v="Always"/>
    <s v="Alone"/>
    <s v="Closest Date To The Exam"/>
    <x v="0"/>
    <x v="0"/>
    <s v="Always"/>
    <x v="0"/>
    <x v="1"/>
    <x v="2"/>
    <n v="1"/>
    <x v="0"/>
  </r>
  <r>
    <x v="4"/>
    <s v="22-25"/>
    <x v="0"/>
    <x v="2"/>
    <x v="0"/>
    <x v="1"/>
    <s v="No"/>
    <s v="Yes"/>
    <s v="USD 271-340"/>
    <s v="Bus"/>
    <s v="Other"/>
    <x v="2"/>
    <x v="1"/>
    <s v="2"/>
    <s v="Married"/>
    <s v="Housewife"/>
    <s v="Self-Employment"/>
    <s v="Less Than 5"/>
    <s v="None"/>
    <s v="None"/>
    <s v="Yes"/>
    <s v="Positive"/>
    <s v="Always"/>
    <s v="With Friends"/>
    <s v="Closest Date To The Exam"/>
    <x v="1"/>
    <x v="0"/>
    <s v="Sometimes"/>
    <x v="1"/>
    <x v="1"/>
    <x v="1"/>
    <n v="1"/>
    <x v="0"/>
  </r>
  <r>
    <x v="5"/>
    <s v="22-25"/>
    <x v="0"/>
    <x v="1"/>
    <x v="0"/>
    <x v="1"/>
    <s v="No"/>
    <s v="No"/>
    <s v="USD 201-270"/>
    <s v="Bus"/>
    <s v="Rental"/>
    <x v="2"/>
    <x v="1"/>
    <s v="2"/>
    <s v="Married"/>
    <s v="Housewife"/>
    <s v="Private Sector Employee"/>
    <s v="None"/>
    <s v="None"/>
    <s v="Sometimes"/>
    <s v="Yes"/>
    <s v="Positive"/>
    <s v="Always"/>
    <s v="Alone"/>
    <s v="Closest Date To The Exam"/>
    <x v="2"/>
    <x v="0"/>
    <s v="Never"/>
    <x v="0"/>
    <x v="3"/>
    <x v="3"/>
    <n v="1"/>
    <x v="1"/>
  </r>
  <r>
    <x v="6"/>
    <s v="18-21"/>
    <x v="1"/>
    <x v="1"/>
    <x v="0"/>
    <x v="0"/>
    <s v="Yes"/>
    <s v="Yes"/>
    <s v="USD 201-270"/>
    <s v="Private Car/Taxi"/>
    <s v="With Family"/>
    <x v="3"/>
    <x v="1"/>
    <s v="1"/>
    <s v="Married"/>
    <s v="Private Sector Employee"/>
    <s v="Private Sector Employee"/>
    <s v="None"/>
    <s v="Sometimes"/>
    <s v="Sometimes"/>
    <s v="Yes"/>
    <s v="Positive"/>
    <s v="Always"/>
    <s v="Not Applicable"/>
    <s v="Closest Date To The Exam"/>
    <x v="0"/>
    <x v="0"/>
    <s v="Sometimes"/>
    <x v="1"/>
    <x v="0"/>
    <x v="0"/>
    <n v="1"/>
    <x v="1"/>
  </r>
  <r>
    <x v="7"/>
    <s v="18-21"/>
    <x v="0"/>
    <x v="1"/>
    <x v="1"/>
    <x v="1"/>
    <s v="No"/>
    <s v="No"/>
    <s v="USD 135-200"/>
    <s v="Bus"/>
    <s v="With Family"/>
    <x v="0"/>
    <x v="1"/>
    <s v="1"/>
    <s v="Married"/>
    <s v="Housewife"/>
    <s v="Self-Employment"/>
    <s v="Less Than 5"/>
    <s v="Sometimes"/>
    <s v="Sometimes"/>
    <s v="No"/>
    <s v="Positive"/>
    <s v="Sometimes"/>
    <s v="Alone"/>
    <s v="Closest Date To The Exam"/>
    <x v="0"/>
    <x v="1"/>
    <s v="Always"/>
    <x v="2"/>
    <x v="3"/>
    <x v="3"/>
    <n v="1"/>
    <x v="2"/>
  </r>
  <r>
    <x v="8"/>
    <s v="22-25"/>
    <x v="1"/>
    <x v="0"/>
    <x v="0"/>
    <x v="1"/>
    <s v="Yes"/>
    <s v="Yes"/>
    <s v="USD 135-200"/>
    <s v="Bus"/>
    <s v="With Family"/>
    <x v="1"/>
    <x v="2"/>
    <s v="2"/>
    <s v="Married"/>
    <s v="Housewife"/>
    <s v="Self-Employment"/>
    <s v="None"/>
    <s v="Sometimes"/>
    <s v="Sometimes"/>
    <s v="Yes"/>
    <s v="Positive"/>
    <s v="Always"/>
    <s v="Alone"/>
    <s v="Closest Date To The Exam"/>
    <x v="0"/>
    <x v="0"/>
    <s v="Sometimes"/>
    <x v="0"/>
    <x v="3"/>
    <x v="2"/>
    <n v="1"/>
    <x v="2"/>
  </r>
  <r>
    <x v="9"/>
    <s v="22-25"/>
    <x v="1"/>
    <x v="1"/>
    <x v="0"/>
    <x v="1"/>
    <s v="No"/>
    <s v="Yes"/>
    <s v="USD 271-340"/>
    <s v="Other"/>
    <s v="Dormitory"/>
    <x v="0"/>
    <x v="0"/>
    <s v="3"/>
    <s v="Married"/>
    <s v="Housewife"/>
    <s v="Private Sector Employee"/>
    <s v="Less Than 5"/>
    <s v="Sometimes"/>
    <s v="Sometimes"/>
    <s v="Yes"/>
    <s v="Positive"/>
    <s v="Sometimes"/>
    <s v="Alone"/>
    <s v="Closest Date To The Exam"/>
    <x v="1"/>
    <x v="0"/>
    <s v="Sometimes"/>
    <x v="0"/>
    <x v="0"/>
    <x v="1"/>
    <n v="1"/>
    <x v="3"/>
  </r>
  <r>
    <x v="10"/>
    <s v="18-21"/>
    <x v="1"/>
    <x v="2"/>
    <x v="0"/>
    <x v="1"/>
    <s v="No"/>
    <s v="No"/>
    <s v="USD 271-340"/>
    <s v="Private Car/Taxi"/>
    <s v="With Family"/>
    <x v="2"/>
    <x v="2"/>
    <s v="2"/>
    <s v="Married"/>
    <s v="Government Officer"/>
    <s v="Government Officer"/>
    <s v="None"/>
    <s v="None"/>
    <s v="None"/>
    <s v="Yes"/>
    <s v="Positive"/>
    <s v="Sometimes"/>
    <s v="Alone"/>
    <s v="Closest Date To The Exam"/>
    <x v="1"/>
    <x v="0"/>
    <s v="Sometimes"/>
    <x v="0"/>
    <x v="0"/>
    <x v="0"/>
    <n v="1"/>
    <x v="1"/>
  </r>
  <r>
    <x v="11"/>
    <s v="18-21"/>
    <x v="1"/>
    <x v="2"/>
    <x v="1"/>
    <x v="0"/>
    <s v="Yes"/>
    <s v="No"/>
    <s v="USD 341-410"/>
    <s v="Private Car/Taxi"/>
    <s v="With Family"/>
    <x v="4"/>
    <x v="3"/>
    <s v="1"/>
    <s v="Married"/>
    <s v="Government Officer"/>
    <s v="Government Officer"/>
    <s v="6–10 Hours"/>
    <s v="Often"/>
    <s v="Often"/>
    <s v="Yes"/>
    <s v="Neutral"/>
    <s v="Always"/>
    <s v="Not Applicable"/>
    <s v="Regularly During The Semester"/>
    <x v="0"/>
    <x v="2"/>
    <s v="Always"/>
    <x v="2"/>
    <x v="3"/>
    <x v="2"/>
    <n v="1"/>
    <x v="3"/>
  </r>
  <r>
    <x v="12"/>
    <s v="18-21"/>
    <x v="1"/>
    <x v="2"/>
    <x v="1"/>
    <x v="1"/>
    <s v="No"/>
    <s v="No"/>
    <s v="USD 135-200"/>
    <s v="Bus"/>
    <s v="Rental"/>
    <x v="2"/>
    <x v="3"/>
    <s v="4"/>
    <s v="Divorced"/>
    <s v="Housewife"/>
    <s v="Government Officer"/>
    <s v="6–10 Hours"/>
    <s v="Sometimes"/>
    <s v="Sometimes"/>
    <s v="Yes"/>
    <s v="Positive"/>
    <s v="Always"/>
    <s v="Alone"/>
    <s v="Closest Date To The Exam"/>
    <x v="1"/>
    <x v="0"/>
    <s v="Sometimes"/>
    <x v="2"/>
    <x v="3"/>
    <x v="1"/>
    <n v="1"/>
    <x v="3"/>
  </r>
  <r>
    <x v="13"/>
    <s v="22-25"/>
    <x v="1"/>
    <x v="1"/>
    <x v="2"/>
    <x v="1"/>
    <s v="No"/>
    <s v="No"/>
    <s v="USD 135-200"/>
    <s v="Bus"/>
    <s v="Rental"/>
    <x v="1"/>
    <x v="0"/>
    <s v="2"/>
    <s v="Married"/>
    <s v="Housewife"/>
    <s v="Private Sector Employee"/>
    <s v="None"/>
    <s v="Sometimes"/>
    <s v="None"/>
    <s v="Yes"/>
    <s v="Positive"/>
    <s v="Sometimes"/>
    <s v="Alone"/>
    <s v="Closest Date To The Exam"/>
    <x v="0"/>
    <x v="0"/>
    <s v="Always"/>
    <x v="2"/>
    <x v="3"/>
    <x v="1"/>
    <n v="1"/>
    <x v="0"/>
  </r>
  <r>
    <x v="14"/>
    <s v="Above 26"/>
    <x v="0"/>
    <x v="1"/>
    <x v="1"/>
    <x v="0"/>
    <s v="Yes"/>
    <s v="No"/>
    <s v="USD 271-340"/>
    <s v="Other"/>
    <s v="Dormitory"/>
    <x v="2"/>
    <x v="4"/>
    <s v="2"/>
    <s v="Married"/>
    <s v="Private Sector Employee"/>
    <s v="Retired"/>
    <s v="Less Than 5"/>
    <s v="Sometimes"/>
    <s v="Sometimes"/>
    <s v="Yes"/>
    <s v="Positive"/>
    <s v="Always"/>
    <s v="Alone"/>
    <s v="Closest Date To The Exam"/>
    <x v="1"/>
    <x v="1"/>
    <s v="Sometimes"/>
    <x v="1"/>
    <x v="3"/>
    <x v="3"/>
    <n v="1"/>
    <x v="1"/>
  </r>
  <r>
    <x v="15"/>
    <s v="22-25"/>
    <x v="0"/>
    <x v="1"/>
    <x v="0"/>
    <x v="1"/>
    <s v="No"/>
    <s v="No"/>
    <s v="USD 135-200"/>
    <s v="Bus"/>
    <s v="Dormitory"/>
    <x v="3"/>
    <x v="2"/>
    <s v="2"/>
    <s v="Married"/>
    <s v="Government Officer"/>
    <s v="Retired"/>
    <s v="Less Than 5"/>
    <s v="Sometimes"/>
    <s v="Sometimes"/>
    <s v="No"/>
    <s v="Neutral"/>
    <s v="Sometimes"/>
    <s v="Alone"/>
    <s v="Closest Date To The Exam"/>
    <x v="0"/>
    <x v="0"/>
    <s v="Sometimes"/>
    <x v="2"/>
    <x v="1"/>
    <x v="1"/>
    <n v="1"/>
    <x v="1"/>
  </r>
  <r>
    <x v="16"/>
    <s v="18-21"/>
    <x v="1"/>
    <x v="1"/>
    <x v="2"/>
    <x v="1"/>
    <s v="Yes"/>
    <s v="No"/>
    <s v="USD 135-200"/>
    <s v="Bus"/>
    <s v="Rental"/>
    <x v="1"/>
    <x v="0"/>
    <s v="4"/>
    <s v="Married"/>
    <s v="Housewife"/>
    <s v="Private Sector Employee"/>
    <s v="Less Than 5"/>
    <s v="Sometimes"/>
    <s v="Sometimes"/>
    <s v="Yes"/>
    <s v="Positive"/>
    <s v="Sometimes"/>
    <s v="Alone"/>
    <s v="Closest Date To The Exam"/>
    <x v="0"/>
    <x v="0"/>
    <s v="Always"/>
    <x v="2"/>
    <x v="3"/>
    <x v="2"/>
    <n v="1"/>
    <x v="0"/>
  </r>
  <r>
    <x v="17"/>
    <s v="22-25"/>
    <x v="0"/>
    <x v="1"/>
    <x v="0"/>
    <x v="1"/>
    <s v="No"/>
    <s v="No"/>
    <s v="USD 135-200"/>
    <s v="Bus"/>
    <s v="Rental"/>
    <x v="1"/>
    <x v="0"/>
    <s v="2"/>
    <s v="Married"/>
    <s v="Housewife"/>
    <s v="Retired"/>
    <s v="Less Than 5"/>
    <s v="Sometimes"/>
    <s v="Sometimes"/>
    <s v="No"/>
    <s v="Positive"/>
    <s v="Sometimes"/>
    <s v="Alone"/>
    <s v="Closest Date To The Exam"/>
    <x v="1"/>
    <x v="0"/>
    <s v="Sometimes"/>
    <x v="0"/>
    <x v="1"/>
    <x v="1"/>
    <n v="1"/>
    <x v="1"/>
  </r>
  <r>
    <x v="18"/>
    <s v="18-21"/>
    <x v="1"/>
    <x v="1"/>
    <x v="1"/>
    <x v="1"/>
    <s v="No"/>
    <s v="No"/>
    <s v="USD 271-340"/>
    <s v="Bus"/>
    <s v="Rental"/>
    <x v="1"/>
    <x v="0"/>
    <s v="5 or above"/>
    <s v="Married"/>
    <s v="Housewife"/>
    <s v="Other"/>
    <s v="More Than 20"/>
    <s v="Often"/>
    <s v="Sometimes"/>
    <s v="No"/>
    <s v="Positive"/>
    <s v="Sometimes"/>
    <s v="Alone"/>
    <s v="Closest Date To The Exam"/>
    <x v="0"/>
    <x v="2"/>
    <s v="Always"/>
    <x v="2"/>
    <x v="2"/>
    <x v="2"/>
    <n v="1"/>
    <x v="1"/>
  </r>
  <r>
    <x v="19"/>
    <s v="18-21"/>
    <x v="0"/>
    <x v="2"/>
    <x v="0"/>
    <x v="1"/>
    <s v="No"/>
    <s v="Yes"/>
    <s v="USD 201-270"/>
    <s v="Private Car/Taxi"/>
    <s v="Dormitory"/>
    <x v="2"/>
    <x v="1"/>
    <s v="3"/>
    <s v="Married"/>
    <s v="Housewife"/>
    <s v="Self-Employment"/>
    <s v="11–20 Hours"/>
    <s v="Sometimes"/>
    <s v="Sometimes"/>
    <s v="Yes"/>
    <s v="Negative"/>
    <s v="Always"/>
    <s v="Alone"/>
    <s v="Closest Date To The Exam"/>
    <x v="0"/>
    <x v="0"/>
    <s v="Sometimes"/>
    <x v="2"/>
    <x v="1"/>
    <x v="2"/>
    <n v="1"/>
    <x v="4"/>
  </r>
  <r>
    <x v="20"/>
    <s v="18-21"/>
    <x v="0"/>
    <x v="1"/>
    <x v="2"/>
    <x v="0"/>
    <s v="No"/>
    <s v="Yes"/>
    <s v="USD 135-200"/>
    <s v="Other"/>
    <s v="Dormitory"/>
    <x v="2"/>
    <x v="1"/>
    <s v="3"/>
    <s v="Divorced"/>
    <s v="Housewife"/>
    <s v="Private Sector Employee"/>
    <s v="11–20 Hours"/>
    <s v="Sometimes"/>
    <s v="Sometimes"/>
    <s v="No"/>
    <s v="Positive"/>
    <s v="Always"/>
    <s v="Alone"/>
    <s v="Regularly During The Semester"/>
    <x v="0"/>
    <x v="2"/>
    <s v="Sometimes"/>
    <x v="2"/>
    <x v="3"/>
    <x v="3"/>
    <n v="1"/>
    <x v="0"/>
  </r>
  <r>
    <x v="21"/>
    <s v="18-21"/>
    <x v="0"/>
    <x v="1"/>
    <x v="2"/>
    <x v="1"/>
    <s v="No"/>
    <s v="Yes"/>
    <s v="USD 135-200"/>
    <s v="Other"/>
    <s v="Dormitory"/>
    <x v="1"/>
    <x v="0"/>
    <s v="4"/>
    <s v="Married"/>
    <s v="Housewife"/>
    <s v="Private Sector Employee"/>
    <s v="6–10 Hours"/>
    <s v="Sometimes"/>
    <s v="Sometimes"/>
    <s v="Yes"/>
    <s v="Positive"/>
    <s v="Always"/>
    <s v="Alone"/>
    <s v="Closest Date To The Exam"/>
    <x v="0"/>
    <x v="2"/>
    <s v="Always"/>
    <x v="2"/>
    <x v="2"/>
    <x v="2"/>
    <n v="1"/>
    <x v="0"/>
  </r>
  <r>
    <x v="22"/>
    <s v="22-25"/>
    <x v="0"/>
    <x v="1"/>
    <x v="0"/>
    <x v="0"/>
    <s v="No"/>
    <s v="Yes"/>
    <s v="USD 135-200"/>
    <s v="Bus"/>
    <s v="Rental"/>
    <x v="0"/>
    <x v="4"/>
    <s v="4"/>
    <s v="Divorced"/>
    <s v="Housewife"/>
    <s v="Self-Employment"/>
    <s v="6–10 Hours"/>
    <s v="Often"/>
    <s v="Often"/>
    <s v="Yes"/>
    <s v="Positive"/>
    <s v="Always"/>
    <s v="Alone"/>
    <s v="Regularly During The Semester"/>
    <x v="0"/>
    <x v="2"/>
    <s v="Sometimes"/>
    <x v="2"/>
    <x v="2"/>
    <x v="2"/>
    <n v="1"/>
    <x v="4"/>
  </r>
  <r>
    <x v="23"/>
    <s v="Above 26"/>
    <x v="0"/>
    <x v="1"/>
    <x v="3"/>
    <x v="0"/>
    <s v="Yes"/>
    <s v="No"/>
    <s v="above 410"/>
    <s v="Bus"/>
    <s v="Rental"/>
    <x v="0"/>
    <x v="2"/>
    <s v="3"/>
    <s v="Married"/>
    <s v="Housewife"/>
    <s v="Retired"/>
    <s v="6–10 Hours"/>
    <s v="Sometimes"/>
    <s v="Often"/>
    <s v="Yes"/>
    <s v="Positive"/>
    <s v="Sometimes"/>
    <s v="Alone"/>
    <s v="Closest Date To The Exam"/>
    <x v="0"/>
    <x v="0"/>
    <s v="Always"/>
    <x v="2"/>
    <x v="2"/>
    <x v="2"/>
    <n v="1"/>
    <x v="0"/>
  </r>
  <r>
    <x v="24"/>
    <s v="22-25"/>
    <x v="0"/>
    <x v="1"/>
    <x v="0"/>
    <x v="1"/>
    <s v="No"/>
    <s v="No"/>
    <s v="USD 201-270"/>
    <s v="Bus"/>
    <s v="Rental"/>
    <x v="2"/>
    <x v="4"/>
    <s v="3"/>
    <s v="Married"/>
    <s v="Housewife"/>
    <s v="Self-Employment"/>
    <s v="None"/>
    <s v="Sometimes"/>
    <s v="Sometimes"/>
    <s v="Yes"/>
    <s v="Positive"/>
    <s v="Always"/>
    <s v="Alone"/>
    <s v="Closest Date To The Exam"/>
    <x v="1"/>
    <x v="2"/>
    <s v="Always"/>
    <x v="0"/>
    <x v="3"/>
    <x v="3"/>
    <n v="1"/>
    <x v="1"/>
  </r>
  <r>
    <x v="25"/>
    <s v="22-25"/>
    <x v="0"/>
    <x v="1"/>
    <x v="0"/>
    <x v="1"/>
    <s v="No"/>
    <s v="Yes"/>
    <s v="USD 135-200"/>
    <s v="Bus"/>
    <s v="Dormitory"/>
    <x v="0"/>
    <x v="2"/>
    <s v="3"/>
    <s v="Married"/>
    <s v="Housewife"/>
    <s v="Self-Employment"/>
    <s v="Less Than 5"/>
    <s v="Sometimes"/>
    <s v="Sometimes"/>
    <s v="Yes"/>
    <s v="Positive"/>
    <s v="Always"/>
    <s v="Alone"/>
    <s v="Closest Date To The Exam"/>
    <x v="1"/>
    <x v="2"/>
    <s v="Always"/>
    <x v="0"/>
    <x v="0"/>
    <x v="1"/>
    <n v="1"/>
    <x v="4"/>
  </r>
  <r>
    <x v="26"/>
    <s v="22-25"/>
    <x v="0"/>
    <x v="1"/>
    <x v="0"/>
    <x v="1"/>
    <s v="Yes"/>
    <s v="Yes"/>
    <s v="USD 135-200"/>
    <s v="Bus"/>
    <s v="Rental"/>
    <x v="3"/>
    <x v="2"/>
    <s v="4"/>
    <s v="Married"/>
    <s v="Housewife"/>
    <s v="Self-Employment"/>
    <s v="Less Than 5"/>
    <s v="Often"/>
    <s v="Sometimes"/>
    <s v="Yes"/>
    <s v="Positive"/>
    <s v="Always"/>
    <s v="Alone"/>
    <s v="Closest Date To The Exam"/>
    <x v="0"/>
    <x v="1"/>
    <s v="Always"/>
    <x v="0"/>
    <x v="1"/>
    <x v="0"/>
    <n v="1"/>
    <x v="0"/>
  </r>
  <r>
    <x v="27"/>
    <s v="18-21"/>
    <x v="0"/>
    <x v="2"/>
    <x v="0"/>
    <x v="0"/>
    <s v="No"/>
    <s v="No"/>
    <s v="USD 135-200"/>
    <s v="Bus"/>
    <s v="Rental"/>
    <x v="0"/>
    <x v="4"/>
    <s v="4"/>
    <s v="Married"/>
    <s v="Housewife"/>
    <s v="Private Sector Employee"/>
    <s v="6–10 Hours"/>
    <s v="Sometimes"/>
    <s v="Sometimes"/>
    <s v="Yes"/>
    <s v="Positive"/>
    <s v="Sometimes"/>
    <s v="Alone"/>
    <s v="Closest Date To The Exam"/>
    <x v="0"/>
    <x v="2"/>
    <s v="Sometimes"/>
    <x v="1"/>
    <x v="1"/>
    <x v="0"/>
    <n v="1"/>
    <x v="0"/>
  </r>
  <r>
    <x v="28"/>
    <s v="Above 26"/>
    <x v="0"/>
    <x v="1"/>
    <x v="0"/>
    <x v="1"/>
    <s v="No"/>
    <s v="Yes"/>
    <s v="USD 135-200"/>
    <s v="Other"/>
    <s v="Dormitory"/>
    <x v="1"/>
    <x v="0"/>
    <s v="4"/>
    <s v="Married"/>
    <s v="Housewife"/>
    <s v="Retired"/>
    <s v="Less Than 5"/>
    <s v="Sometimes"/>
    <s v="Sometimes"/>
    <s v="Yes"/>
    <s v="Positive"/>
    <s v="Always"/>
    <s v="Alone"/>
    <s v="Closest Date To The Exam"/>
    <x v="0"/>
    <x v="0"/>
    <s v="Always"/>
    <x v="2"/>
    <x v="4"/>
    <x v="3"/>
    <n v="1"/>
    <x v="4"/>
  </r>
  <r>
    <x v="29"/>
    <s v="22-25"/>
    <x v="0"/>
    <x v="0"/>
    <x v="1"/>
    <x v="1"/>
    <s v="No"/>
    <s v="No"/>
    <s v="USD 135-200"/>
    <s v="Other"/>
    <s v="Dormitory"/>
    <x v="2"/>
    <x v="1"/>
    <s v="2"/>
    <s v="Married"/>
    <s v="Private Sector Employee"/>
    <s v="Retired"/>
    <s v="Less Than 5"/>
    <s v="Sometimes"/>
    <s v="Sometimes"/>
    <s v="Yes"/>
    <s v="Positive"/>
    <s v="Always"/>
    <s v="Alone"/>
    <s v="Closest Date To The Exam"/>
    <x v="0"/>
    <x v="0"/>
    <s v="Sometimes"/>
    <x v="0"/>
    <x v="3"/>
    <x v="2"/>
    <n v="1"/>
    <x v="2"/>
  </r>
  <r>
    <x v="30"/>
    <s v="22-25"/>
    <x v="0"/>
    <x v="1"/>
    <x v="2"/>
    <x v="0"/>
    <s v="Yes"/>
    <s v="Yes"/>
    <s v="USD 135-200"/>
    <s v="Bus"/>
    <s v="Dormitory"/>
    <x v="0"/>
    <x v="4"/>
    <s v="5 or above"/>
    <s v="Married"/>
    <s v="Housewife"/>
    <s v="Self-Employment"/>
    <s v="Less Than 5"/>
    <s v="Sometimes"/>
    <s v="Sometimes"/>
    <s v="Yes"/>
    <s v="Positive"/>
    <s v="Always"/>
    <s v="With Friends"/>
    <s v="Closest Date To The Exam"/>
    <x v="1"/>
    <x v="1"/>
    <s v="Always"/>
    <x v="2"/>
    <x v="4"/>
    <x v="3"/>
    <n v="1"/>
    <x v="2"/>
  </r>
  <r>
    <x v="31"/>
    <s v="Above 26"/>
    <x v="0"/>
    <x v="1"/>
    <x v="0"/>
    <x v="0"/>
    <s v="No"/>
    <s v="No"/>
    <s v="USD 135-200"/>
    <s v="Bus"/>
    <s v="Dormitory"/>
    <x v="0"/>
    <x v="0"/>
    <s v="4"/>
    <s v="Married"/>
    <s v="Housewife"/>
    <s v="Private Sector Employee"/>
    <s v="Less Than 5"/>
    <s v="Sometimes"/>
    <s v="Often"/>
    <s v="Yes"/>
    <s v="Positive"/>
    <s v="Always"/>
    <s v="Alone"/>
    <s v="Closest Date To The Exam"/>
    <x v="0"/>
    <x v="1"/>
    <s v="Sometimes"/>
    <x v="2"/>
    <x v="3"/>
    <x v="2"/>
    <n v="1"/>
    <x v="4"/>
  </r>
  <r>
    <x v="32"/>
    <s v="22-25"/>
    <x v="1"/>
    <x v="1"/>
    <x v="0"/>
    <x v="1"/>
    <s v="No"/>
    <s v="No"/>
    <s v="USD 201-270"/>
    <s v="Bus"/>
    <s v="Rental"/>
    <x v="1"/>
    <x v="0"/>
    <s v="2"/>
    <s v="Married"/>
    <s v="Housewife"/>
    <s v="Retired"/>
    <s v="Less Than 5"/>
    <s v="Sometimes"/>
    <s v="Sometimes"/>
    <s v="Yes"/>
    <s v="Positive"/>
    <s v="Sometimes"/>
    <s v="Alone"/>
    <s v="Closest Date To The Exam"/>
    <x v="1"/>
    <x v="0"/>
    <s v="Sometimes"/>
    <x v="1"/>
    <x v="1"/>
    <x v="2"/>
    <n v="1"/>
    <x v="0"/>
  </r>
  <r>
    <x v="33"/>
    <s v="22-25"/>
    <x v="1"/>
    <x v="1"/>
    <x v="0"/>
    <x v="0"/>
    <s v="No"/>
    <s v="Yes"/>
    <s v="USD 135-200"/>
    <s v="Bus"/>
    <s v="Rental"/>
    <x v="0"/>
    <x v="0"/>
    <s v="5 or above"/>
    <s v="Married"/>
    <s v="Housewife"/>
    <s v="Private Sector Employee"/>
    <s v="Less Than 5"/>
    <s v="None"/>
    <s v="Sometimes"/>
    <s v="Yes"/>
    <s v="Positive"/>
    <s v="Always"/>
    <s v="Alone"/>
    <s v="Closest Date To The Exam"/>
    <x v="2"/>
    <x v="1"/>
    <s v="Sometimes"/>
    <x v="0"/>
    <x v="1"/>
    <x v="2"/>
    <n v="1"/>
    <x v="1"/>
  </r>
  <r>
    <x v="34"/>
    <s v="18-21"/>
    <x v="0"/>
    <x v="2"/>
    <x v="0"/>
    <x v="1"/>
    <s v="No"/>
    <s v="Yes"/>
    <s v="USD 201-270"/>
    <s v="Bus"/>
    <s v="Rental"/>
    <x v="2"/>
    <x v="1"/>
    <s v="3"/>
    <s v="Married"/>
    <s v="Housewife"/>
    <s v="Self-Employment"/>
    <s v="Less Than 5"/>
    <s v="None"/>
    <s v="None"/>
    <s v="Yes"/>
    <s v="Positive"/>
    <s v="Sometimes"/>
    <s v="Alone"/>
    <s v="Closest Date To The Exam"/>
    <x v="1"/>
    <x v="0"/>
    <s v="Always"/>
    <x v="1"/>
    <x v="3"/>
    <x v="0"/>
    <n v="1"/>
    <x v="1"/>
  </r>
  <r>
    <x v="35"/>
    <s v="18-21"/>
    <x v="0"/>
    <x v="2"/>
    <x v="1"/>
    <x v="1"/>
    <s v="No"/>
    <s v="No"/>
    <s v="USD 271-340"/>
    <s v="Bus"/>
    <s v="Rental"/>
    <x v="0"/>
    <x v="0"/>
    <s v="5 or above"/>
    <s v="Married"/>
    <s v="Housewife"/>
    <s v="Private Sector Employee"/>
    <s v="Less Than 5"/>
    <s v="Sometimes"/>
    <s v="Sometimes"/>
    <s v="Yes"/>
    <s v="Positive"/>
    <s v="Sometimes"/>
    <s v="Alone"/>
    <s v="Closest Date To The Exam"/>
    <x v="1"/>
    <x v="2"/>
    <s v="Always"/>
    <x v="1"/>
    <x v="0"/>
    <x v="0"/>
    <n v="1"/>
    <x v="0"/>
  </r>
  <r>
    <x v="36"/>
    <s v="22-25"/>
    <x v="0"/>
    <x v="0"/>
    <x v="1"/>
    <x v="0"/>
    <s v="No"/>
    <s v="Yes"/>
    <s v="USD 271-340"/>
    <s v="Bus"/>
    <s v="Rental"/>
    <x v="0"/>
    <x v="4"/>
    <s v="2"/>
    <s v="Divorced"/>
    <s v="Private Sector Employee"/>
    <s v="Private Sector Employee"/>
    <s v="None"/>
    <s v="None"/>
    <s v="Often"/>
    <s v="Yes"/>
    <s v="Positive"/>
    <s v="Sometimes"/>
    <s v="With Friends"/>
    <s v="Closest Date To The Exam"/>
    <x v="1"/>
    <x v="2"/>
    <s v="Sometimes"/>
    <x v="1"/>
    <x v="3"/>
    <x v="2"/>
    <n v="1"/>
    <x v="1"/>
  </r>
  <r>
    <x v="37"/>
    <s v="22-25"/>
    <x v="0"/>
    <x v="1"/>
    <x v="0"/>
    <x v="0"/>
    <s v="Yes"/>
    <s v="Yes"/>
    <s v="USD 201-270"/>
    <s v="Private Car/Taxi"/>
    <s v="With Family"/>
    <x v="2"/>
    <x v="1"/>
    <s v="1"/>
    <s v="Married"/>
    <s v="Housewife"/>
    <s v="Private Sector Employee"/>
    <s v="Less Than 5"/>
    <s v="Sometimes"/>
    <s v="Sometimes"/>
    <s v="Yes"/>
    <s v="Positive"/>
    <s v="Always"/>
    <s v="Alone"/>
    <s v="Closest Date To The Exam"/>
    <x v="0"/>
    <x v="0"/>
    <s v="Always"/>
    <x v="2"/>
    <x v="4"/>
    <x v="3"/>
    <n v="1"/>
    <x v="0"/>
  </r>
  <r>
    <x v="38"/>
    <s v="22-25"/>
    <x v="0"/>
    <x v="1"/>
    <x v="2"/>
    <x v="1"/>
    <s v="No"/>
    <s v="No"/>
    <s v="USD 135-200"/>
    <s v="Bus"/>
    <s v="Rental"/>
    <x v="2"/>
    <x v="1"/>
    <s v="1"/>
    <s v="Married"/>
    <s v="Housewife"/>
    <s v="Self-Employment"/>
    <s v="6–10 Hours"/>
    <s v="Sometimes"/>
    <s v="Sometimes"/>
    <s v="Yes"/>
    <s v="Positive"/>
    <s v="Always"/>
    <s v="With Friends"/>
    <s v="Closest Date To The Exam"/>
    <x v="1"/>
    <x v="0"/>
    <s v="Sometimes"/>
    <x v="0"/>
    <x v="3"/>
    <x v="2"/>
    <n v="1"/>
    <x v="1"/>
  </r>
  <r>
    <x v="39"/>
    <s v="22-25"/>
    <x v="1"/>
    <x v="1"/>
    <x v="0"/>
    <x v="1"/>
    <s v="No"/>
    <s v="Yes"/>
    <s v="USD 135-200"/>
    <s v="Bus"/>
    <s v="Dormitory"/>
    <x v="0"/>
    <x v="1"/>
    <s v="1"/>
    <s v="Married"/>
    <s v="Housewife"/>
    <s v="Self-Employment"/>
    <s v="None"/>
    <s v="Sometimes"/>
    <s v="None"/>
    <s v="Yes"/>
    <s v="Positive"/>
    <s v="Always"/>
    <s v="Alone"/>
    <s v="Closest Date To The Exam"/>
    <x v="1"/>
    <x v="0"/>
    <s v="Sometimes"/>
    <x v="2"/>
    <x v="1"/>
    <x v="0"/>
    <n v="1"/>
    <x v="0"/>
  </r>
  <r>
    <x v="40"/>
    <s v="18-21"/>
    <x v="0"/>
    <x v="2"/>
    <x v="0"/>
    <x v="1"/>
    <s v="No"/>
    <s v="No"/>
    <s v="USD 201-270"/>
    <s v="Bus"/>
    <s v="Rental"/>
    <x v="1"/>
    <x v="1"/>
    <s v="1"/>
    <s v="Married"/>
    <s v="Housewife"/>
    <s v="Other"/>
    <s v="None"/>
    <s v="Sometimes"/>
    <s v="Sometimes"/>
    <s v="Yes"/>
    <s v="Positive"/>
    <s v="Always"/>
    <s v="Alone"/>
    <s v="Closest Date To The Exam"/>
    <x v="0"/>
    <x v="2"/>
    <s v="Sometimes"/>
    <x v="1"/>
    <x v="1"/>
    <x v="2"/>
    <n v="1"/>
    <x v="0"/>
  </r>
  <r>
    <x v="41"/>
    <s v="Above 26"/>
    <x v="0"/>
    <x v="1"/>
    <x v="0"/>
    <x v="0"/>
    <s v="No"/>
    <s v="No"/>
    <s v="USD 201-270"/>
    <s v="Bus"/>
    <s v="Dormitory"/>
    <x v="0"/>
    <x v="2"/>
    <s v="2"/>
    <s v="Married"/>
    <s v="Housewife"/>
    <s v="Government Officer"/>
    <s v="6–10 Hours"/>
    <s v="Sometimes"/>
    <s v="Sometimes"/>
    <s v="Yes"/>
    <s v="Positive"/>
    <s v="Sometimes"/>
    <s v="Alone"/>
    <s v="Closest Date To The Exam"/>
    <x v="0"/>
    <x v="0"/>
    <s v="Sometimes"/>
    <x v="2"/>
    <x v="3"/>
    <x v="2"/>
    <n v="1"/>
    <x v="0"/>
  </r>
  <r>
    <x v="42"/>
    <s v="22-25"/>
    <x v="0"/>
    <x v="1"/>
    <x v="0"/>
    <x v="1"/>
    <s v="Yes"/>
    <s v="No"/>
    <s v="USD 135-200"/>
    <s v="Other"/>
    <s v="Dormitory"/>
    <x v="3"/>
    <x v="2"/>
    <s v="2"/>
    <s v="Married"/>
    <s v="Government Officer"/>
    <s v="Retired"/>
    <s v="Less Than 5"/>
    <s v="Sometimes"/>
    <s v="None"/>
    <s v="Yes"/>
    <s v="Positive"/>
    <s v="Always"/>
    <s v="Alone"/>
    <s v="Closest Date To The Exam"/>
    <x v="1"/>
    <x v="2"/>
    <s v="Always"/>
    <x v="1"/>
    <x v="1"/>
    <x v="2"/>
    <n v="1"/>
    <x v="0"/>
  </r>
  <r>
    <x v="43"/>
    <s v="18-21"/>
    <x v="0"/>
    <x v="1"/>
    <x v="0"/>
    <x v="1"/>
    <s v="No"/>
    <s v="Yes"/>
    <s v="USD 135-200"/>
    <s v="Bus"/>
    <s v="Rental"/>
    <x v="1"/>
    <x v="1"/>
    <s v="3"/>
    <s v="Married"/>
    <s v="Housewife"/>
    <s v="Retired"/>
    <s v="Less Than 5"/>
    <s v="Sometimes"/>
    <s v="Sometimes"/>
    <s v="Yes"/>
    <s v="Positive"/>
    <s v="Sometimes"/>
    <s v="Alone"/>
    <s v="Closest Date To The Exam"/>
    <x v="0"/>
    <x v="2"/>
    <s v="Always"/>
    <x v="2"/>
    <x v="2"/>
    <x v="1"/>
    <n v="1"/>
    <x v="5"/>
  </r>
  <r>
    <x v="44"/>
    <s v="22-25"/>
    <x v="0"/>
    <x v="0"/>
    <x v="0"/>
    <x v="1"/>
    <s v="No"/>
    <s v="Yes"/>
    <s v="USD 135-200"/>
    <s v="Bus"/>
    <s v="Rental"/>
    <x v="0"/>
    <x v="1"/>
    <s v="2"/>
    <s v="Married"/>
    <s v="Housewife"/>
    <s v="Other"/>
    <s v="Less Than 5"/>
    <s v="Sometimes"/>
    <s v="Sometimes"/>
    <s v="Yes"/>
    <s v="Positive"/>
    <s v="Always"/>
    <s v="With Friends"/>
    <s v="Closest Date To The Exam"/>
    <x v="0"/>
    <x v="0"/>
    <s v="Sometimes"/>
    <x v="1"/>
    <x v="3"/>
    <x v="2"/>
    <n v="1"/>
    <x v="0"/>
  </r>
  <r>
    <x v="45"/>
    <s v="18-21"/>
    <x v="0"/>
    <x v="1"/>
    <x v="0"/>
    <x v="1"/>
    <s v="No"/>
    <s v="Yes"/>
    <s v="USD 341-410"/>
    <s v="Bus"/>
    <s v="Rental"/>
    <x v="1"/>
    <x v="1"/>
    <s v="5 or above"/>
    <s v="Married"/>
    <s v="Housewife"/>
    <s v="Self-Employment"/>
    <s v="6–10 Hours"/>
    <s v="Sometimes"/>
    <s v="Sometimes"/>
    <s v="Yes"/>
    <s v="Positive"/>
    <s v="Always"/>
    <s v="Alone"/>
    <s v="Closest Date To The Exam"/>
    <x v="1"/>
    <x v="0"/>
    <s v="Sometimes"/>
    <x v="1"/>
    <x v="3"/>
    <x v="2"/>
    <n v="1"/>
    <x v="4"/>
  </r>
  <r>
    <x v="46"/>
    <s v="22-25"/>
    <x v="0"/>
    <x v="1"/>
    <x v="0"/>
    <x v="1"/>
    <s v="No"/>
    <s v="Yes"/>
    <s v="USD 135-200"/>
    <s v="Bus"/>
    <s v="Rental"/>
    <x v="0"/>
    <x v="0"/>
    <s v="3"/>
    <s v="Married"/>
    <s v="Housewife"/>
    <s v="Other"/>
    <s v="Less Than 5"/>
    <s v="Sometimes"/>
    <s v="Sometimes"/>
    <s v="Yes"/>
    <s v="Positive"/>
    <s v="Always"/>
    <s v="Alone"/>
    <s v="Closest Date To The Exam"/>
    <x v="1"/>
    <x v="0"/>
    <s v="Always"/>
    <x v="1"/>
    <x v="3"/>
    <x v="1"/>
    <n v="1"/>
    <x v="2"/>
  </r>
  <r>
    <x v="47"/>
    <s v="22-25"/>
    <x v="0"/>
    <x v="1"/>
    <x v="0"/>
    <x v="1"/>
    <s v="No"/>
    <s v="Yes"/>
    <s v="USD 135-200"/>
    <s v="Bus"/>
    <s v="Dormitory"/>
    <x v="3"/>
    <x v="1"/>
    <s v="1"/>
    <s v="Married"/>
    <s v="Self-Employment"/>
    <s v="Self-Employment"/>
    <s v="Less Than 5"/>
    <s v="Sometimes"/>
    <s v="Sometimes"/>
    <s v="Yes"/>
    <s v="Positive"/>
    <s v="Sometimes"/>
    <s v="Alone"/>
    <s v="Closest Date To The Exam"/>
    <x v="1"/>
    <x v="2"/>
    <s v="Always"/>
    <x v="0"/>
    <x v="4"/>
    <x v="2"/>
    <n v="1"/>
    <x v="4"/>
  </r>
  <r>
    <x v="48"/>
    <s v="18-21"/>
    <x v="0"/>
    <x v="1"/>
    <x v="0"/>
    <x v="1"/>
    <s v="Yes"/>
    <s v="Yes"/>
    <s v="USD 135-200"/>
    <s v="Bus"/>
    <s v="Dormitory"/>
    <x v="2"/>
    <x v="1"/>
    <s v="3"/>
    <s v="Married"/>
    <s v="Housewife"/>
    <s v="Government Officer"/>
    <s v="None"/>
    <s v="None"/>
    <s v="Sometimes"/>
    <s v="Yes"/>
    <s v="Positive"/>
    <s v="Always"/>
    <s v="Alone"/>
    <s v="Closest Date To The Exam"/>
    <x v="0"/>
    <x v="0"/>
    <s v="Always"/>
    <x v="0"/>
    <x v="1"/>
    <x v="1"/>
    <n v="1"/>
    <x v="0"/>
  </r>
  <r>
    <x v="49"/>
    <s v="18-21"/>
    <x v="0"/>
    <x v="2"/>
    <x v="1"/>
    <x v="1"/>
    <s v="No"/>
    <s v="No"/>
    <s v="USD 201-270"/>
    <s v="Other"/>
    <s v="Rental"/>
    <x v="1"/>
    <x v="1"/>
    <s v="2"/>
    <s v="Married"/>
    <s v="Housewife"/>
    <s v="Self-Employment"/>
    <s v="Less Than 5"/>
    <s v="Sometimes"/>
    <s v="Sometimes"/>
    <s v="Yes"/>
    <s v="Positive"/>
    <s v="Always"/>
    <s v="With Friends"/>
    <s v="Closest Date To The Exam"/>
    <x v="1"/>
    <x v="0"/>
    <s v="Sometimes"/>
    <x v="1"/>
    <x v="2"/>
    <x v="1"/>
    <n v="1"/>
    <x v="1"/>
  </r>
  <r>
    <x v="50"/>
    <s v="22-25"/>
    <x v="0"/>
    <x v="1"/>
    <x v="0"/>
    <x v="1"/>
    <s v="No"/>
    <s v="Yes"/>
    <s v="USD 201-270"/>
    <s v="Private Car/Taxi"/>
    <s v="Rental"/>
    <x v="0"/>
    <x v="4"/>
    <s v="2"/>
    <s v="Married"/>
    <s v="Housewife"/>
    <s v="Private Sector Employee"/>
    <s v="Less Than 5"/>
    <s v="Sometimes"/>
    <s v="Sometimes"/>
    <s v="Yes"/>
    <s v="Positive"/>
    <s v="Sometimes"/>
    <s v="Alone"/>
    <s v="Closest Date To The Exam"/>
    <x v="1"/>
    <x v="0"/>
    <s v="Sometimes"/>
    <x v="2"/>
    <x v="2"/>
    <x v="2"/>
    <n v="1"/>
    <x v="0"/>
  </r>
  <r>
    <x v="51"/>
    <s v="22-25"/>
    <x v="1"/>
    <x v="0"/>
    <x v="0"/>
    <x v="0"/>
    <s v="Yes"/>
    <s v="No"/>
    <s v="USD 135-200"/>
    <s v="Bus"/>
    <s v="Rental"/>
    <x v="0"/>
    <x v="0"/>
    <s v="5 or above"/>
    <s v="Married"/>
    <s v="Housewife"/>
    <s v="Retired"/>
    <s v="None"/>
    <s v="Sometimes"/>
    <s v="Sometimes"/>
    <s v="Yes"/>
    <s v="Positive"/>
    <s v="Sometimes"/>
    <s v="Alone"/>
    <s v="Closest Date To The Exam"/>
    <x v="1"/>
    <x v="1"/>
    <s v="Always"/>
    <x v="1"/>
    <x v="2"/>
    <x v="2"/>
    <n v="1"/>
    <x v="5"/>
  </r>
  <r>
    <x v="52"/>
    <s v="22-25"/>
    <x v="1"/>
    <x v="1"/>
    <x v="0"/>
    <x v="0"/>
    <s v="No"/>
    <s v="No"/>
    <s v="USD 201-270"/>
    <s v="Bus"/>
    <s v="Rental"/>
    <x v="0"/>
    <x v="1"/>
    <s v="4"/>
    <s v="Married"/>
    <s v="Housewife"/>
    <s v="Retired"/>
    <s v="6–10 Hours"/>
    <s v="None"/>
    <s v="None"/>
    <s v="Yes"/>
    <s v="Positive"/>
    <s v="Always"/>
    <s v="Alone"/>
    <s v="Regularly During The Semester"/>
    <x v="1"/>
    <x v="0"/>
    <s v="Sometimes"/>
    <x v="1"/>
    <x v="3"/>
    <x v="1"/>
    <n v="1"/>
    <x v="0"/>
  </r>
  <r>
    <x v="53"/>
    <s v="22-25"/>
    <x v="1"/>
    <x v="1"/>
    <x v="0"/>
    <x v="1"/>
    <s v="Yes"/>
    <s v="No"/>
    <s v="USD 201-270"/>
    <s v="Bus"/>
    <s v="Rental"/>
    <x v="0"/>
    <x v="4"/>
    <s v="5 or above"/>
    <s v="Married"/>
    <s v="Housewife"/>
    <s v="Retired"/>
    <s v="None"/>
    <s v="Sometimes"/>
    <s v="Sometimes"/>
    <s v="Yes"/>
    <s v="Positive"/>
    <s v="Sometimes"/>
    <s v="Alone"/>
    <s v="Closest Date To The Exam"/>
    <x v="1"/>
    <x v="0"/>
    <s v="Sometimes"/>
    <x v="0"/>
    <x v="2"/>
    <x v="1"/>
    <n v="1"/>
    <x v="2"/>
  </r>
  <r>
    <x v="54"/>
    <s v="22-25"/>
    <x v="0"/>
    <x v="1"/>
    <x v="0"/>
    <x v="1"/>
    <s v="No"/>
    <s v="No"/>
    <s v="USD 271-340"/>
    <s v="Other"/>
    <s v="Dormitory"/>
    <x v="0"/>
    <x v="2"/>
    <s v="2"/>
    <s v="Married"/>
    <s v="Private Sector Employee"/>
    <s v="Government Officer"/>
    <s v="Less Than 5"/>
    <s v="None"/>
    <s v="None"/>
    <s v="Yes"/>
    <s v="Positive"/>
    <s v="Always"/>
    <s v="Alone"/>
    <s v="Regularly During The Semester"/>
    <x v="0"/>
    <x v="2"/>
    <s v="Always"/>
    <x v="1"/>
    <x v="4"/>
    <x v="2"/>
    <n v="1"/>
    <x v="4"/>
  </r>
  <r>
    <x v="55"/>
    <s v="Above 26"/>
    <x v="0"/>
    <x v="1"/>
    <x v="0"/>
    <x v="0"/>
    <s v="No"/>
    <s v="Yes"/>
    <s v="USD 341-410"/>
    <s v="Bus"/>
    <s v="Dormitory"/>
    <x v="0"/>
    <x v="4"/>
    <s v="5 or above"/>
    <s v="Died - One Or Both"/>
    <s v="Housewife"/>
    <s v="Retired"/>
    <s v="None"/>
    <s v="Sometimes"/>
    <s v="Sometimes"/>
    <s v="Yes"/>
    <s v="Positive"/>
    <s v="Always"/>
    <s v="Not Applicable"/>
    <s v="Never"/>
    <x v="2"/>
    <x v="1"/>
    <s v="Always"/>
    <x v="2"/>
    <x v="4"/>
    <x v="3"/>
    <n v="1"/>
    <x v="4"/>
  </r>
  <r>
    <x v="56"/>
    <s v="22-25"/>
    <x v="0"/>
    <x v="1"/>
    <x v="0"/>
    <x v="1"/>
    <s v="Yes"/>
    <s v="No"/>
    <s v="USD 135-200"/>
    <s v="Bus"/>
    <s v="Rental"/>
    <x v="0"/>
    <x v="1"/>
    <s v="5 or above"/>
    <s v="Married"/>
    <s v="Housewife"/>
    <s v="Self-Employment"/>
    <s v="11–20 Hours"/>
    <s v="Sometimes"/>
    <s v="Often"/>
    <s v="Yes"/>
    <s v="Positive"/>
    <s v="Always"/>
    <s v="Alone"/>
    <s v="Regularly During The Semester"/>
    <x v="0"/>
    <x v="0"/>
    <s v="Always"/>
    <x v="2"/>
    <x v="4"/>
    <x v="3"/>
    <n v="1"/>
    <x v="2"/>
  </r>
  <r>
    <x v="57"/>
    <s v="22-25"/>
    <x v="0"/>
    <x v="1"/>
    <x v="0"/>
    <x v="0"/>
    <s v="Yes"/>
    <s v="No"/>
    <s v="USD 135-200"/>
    <s v="Bus"/>
    <s v="Rental"/>
    <x v="3"/>
    <x v="0"/>
    <s v="3"/>
    <s v="Married"/>
    <s v="Government Officer"/>
    <s v="Private Sector Employee"/>
    <s v="Less Than 5"/>
    <s v="Often"/>
    <s v="Sometimes"/>
    <s v="Yes"/>
    <s v="Positive"/>
    <s v="Always"/>
    <s v="Alone"/>
    <s v="Closest Date To The Exam"/>
    <x v="0"/>
    <x v="0"/>
    <s v="Always"/>
    <x v="1"/>
    <x v="4"/>
    <x v="3"/>
    <n v="1"/>
    <x v="5"/>
  </r>
  <r>
    <x v="58"/>
    <s v="Above 26"/>
    <x v="0"/>
    <x v="1"/>
    <x v="0"/>
    <x v="1"/>
    <s v="No"/>
    <s v="Yes"/>
    <s v="USD 271-340"/>
    <s v="Bus"/>
    <s v="Rental"/>
    <x v="0"/>
    <x v="1"/>
    <s v="5 or above"/>
    <s v="Divorced"/>
    <s v="Housewife"/>
    <s v="Retired"/>
    <s v="6–10 Hours"/>
    <s v="Sometimes"/>
    <s v="Sometimes"/>
    <s v="Yes"/>
    <s v="Positive"/>
    <s v="Always"/>
    <s v="Alone"/>
    <s v="Closest Date To The Exam"/>
    <x v="0"/>
    <x v="0"/>
    <s v="Sometimes"/>
    <x v="0"/>
    <x v="4"/>
    <x v="3"/>
    <n v="1"/>
    <x v="4"/>
  </r>
  <r>
    <x v="59"/>
    <s v="22-25"/>
    <x v="0"/>
    <x v="1"/>
    <x v="0"/>
    <x v="1"/>
    <s v="Yes"/>
    <s v="Yes"/>
    <s v="USD 135-200"/>
    <s v="Bus"/>
    <s v="Rental"/>
    <x v="3"/>
    <x v="2"/>
    <s v="3"/>
    <s v="Married"/>
    <s v="Housewife"/>
    <s v="Private Sector Employee"/>
    <s v="6–10 Hours"/>
    <s v="Sometimes"/>
    <s v="Sometimes"/>
    <s v="Yes"/>
    <s v="Positive"/>
    <s v="Always"/>
    <s v="Alone"/>
    <s v="Closest Date To The Exam"/>
    <x v="0"/>
    <x v="1"/>
    <s v="Sometimes"/>
    <x v="0"/>
    <x v="3"/>
    <x v="2"/>
    <n v="1"/>
    <x v="2"/>
  </r>
  <r>
    <x v="60"/>
    <s v="22-25"/>
    <x v="1"/>
    <x v="1"/>
    <x v="0"/>
    <x v="1"/>
    <s v="No"/>
    <s v="No"/>
    <s v="above 410"/>
    <s v="Private Car/Taxi"/>
    <s v="Rental"/>
    <x v="5"/>
    <x v="4"/>
    <s v="3"/>
    <s v="Married"/>
    <s v="Housewife"/>
    <s v="Private Sector Employee"/>
    <s v="None"/>
    <s v="Sometimes"/>
    <s v="Sometimes"/>
    <s v="Yes"/>
    <s v="Positive"/>
    <s v="Always"/>
    <s v="Alone"/>
    <s v="Closest Date To The Exam"/>
    <x v="2"/>
    <x v="1"/>
    <s v="Always"/>
    <x v="1"/>
    <x v="1"/>
    <x v="0"/>
    <n v="1"/>
    <x v="1"/>
  </r>
  <r>
    <x v="61"/>
    <s v="18-21"/>
    <x v="0"/>
    <x v="0"/>
    <x v="0"/>
    <x v="1"/>
    <s v="Yes"/>
    <s v="No"/>
    <s v="USD 201-270"/>
    <s v="Bus"/>
    <s v="Dormitory"/>
    <x v="0"/>
    <x v="1"/>
    <s v="4"/>
    <s v="Married"/>
    <s v="Housewife"/>
    <s v="Private Sector Employee"/>
    <s v="6–10 Hours"/>
    <s v="None"/>
    <s v="Sometimes"/>
    <s v="Yes"/>
    <s v="Neutral"/>
    <s v="Sometimes"/>
    <s v="Alone"/>
    <s v="Closest Date To The Exam"/>
    <x v="0"/>
    <x v="0"/>
    <s v="Sometimes"/>
    <x v="0"/>
    <x v="3"/>
    <x v="3"/>
    <n v="1"/>
    <x v="2"/>
  </r>
  <r>
    <x v="62"/>
    <s v="22-25"/>
    <x v="0"/>
    <x v="1"/>
    <x v="0"/>
    <x v="1"/>
    <s v="No"/>
    <s v="No"/>
    <s v="USD 135-200"/>
    <s v="Other"/>
    <s v="Dormitory"/>
    <x v="1"/>
    <x v="1"/>
    <s v="2"/>
    <s v="Married"/>
    <s v="Housewife"/>
    <s v="Self-Employment"/>
    <s v="6–10 Hours"/>
    <s v="Sometimes"/>
    <s v="Sometimes"/>
    <s v="Yes"/>
    <s v="Positive"/>
    <s v="Always"/>
    <s v="Alone"/>
    <s v="Closest Date To The Exam"/>
    <x v="1"/>
    <x v="1"/>
    <s v="Always"/>
    <x v="0"/>
    <x v="4"/>
    <x v="3"/>
    <n v="1"/>
    <x v="4"/>
  </r>
  <r>
    <x v="63"/>
    <s v="22-25"/>
    <x v="0"/>
    <x v="1"/>
    <x v="1"/>
    <x v="1"/>
    <s v="No"/>
    <s v="Yes"/>
    <s v="USD 201-270"/>
    <s v="Bus"/>
    <s v="Rental"/>
    <x v="0"/>
    <x v="1"/>
    <s v="3"/>
    <s v="Married"/>
    <s v="Housewife"/>
    <s v="Retired"/>
    <s v="None"/>
    <s v="None"/>
    <s v="Sometimes"/>
    <s v="Yes"/>
    <s v="Positive"/>
    <s v="Always"/>
    <s v="Not Applicable"/>
    <s v="Closest Date To The Exam"/>
    <x v="1"/>
    <x v="0"/>
    <s v="Sometimes"/>
    <x v="1"/>
    <x v="2"/>
    <x v="2"/>
    <n v="1"/>
    <x v="2"/>
  </r>
  <r>
    <x v="64"/>
    <s v="22-25"/>
    <x v="0"/>
    <x v="0"/>
    <x v="2"/>
    <x v="1"/>
    <s v="No"/>
    <s v="No"/>
    <s v="USD 135-200"/>
    <s v="Bus"/>
    <s v="Rental"/>
    <x v="1"/>
    <x v="0"/>
    <s v="2"/>
    <s v="Married"/>
    <s v="Housewife"/>
    <s v="Retired"/>
    <s v="None"/>
    <s v="Sometimes"/>
    <s v="Sometimes"/>
    <s v="Yes"/>
    <s v="Neutral"/>
    <s v="Always"/>
    <s v="With Friends"/>
    <s v="Closest Date To The Exam"/>
    <x v="0"/>
    <x v="0"/>
    <s v="Always"/>
    <x v="1"/>
    <x v="3"/>
    <x v="2"/>
    <n v="1"/>
    <x v="4"/>
  </r>
  <r>
    <x v="65"/>
    <s v="18-21"/>
    <x v="0"/>
    <x v="1"/>
    <x v="0"/>
    <x v="1"/>
    <s v="No"/>
    <s v="Yes"/>
    <s v="USD 271-340"/>
    <s v="Bus"/>
    <s v="Rental"/>
    <x v="1"/>
    <x v="2"/>
    <s v="3"/>
    <s v="Married"/>
    <s v="Housewife"/>
    <s v="Self-Employment"/>
    <s v="None"/>
    <s v="None"/>
    <s v="Sometimes"/>
    <s v="Yes"/>
    <s v="Neutral"/>
    <s v="Sometimes"/>
    <s v="With Friends"/>
    <s v="Closest Date To The Exam"/>
    <x v="1"/>
    <x v="2"/>
    <s v="Sometimes"/>
    <x v="1"/>
    <x v="1"/>
    <x v="1"/>
    <n v="1"/>
    <x v="1"/>
  </r>
  <r>
    <x v="66"/>
    <s v="22-25"/>
    <x v="0"/>
    <x v="1"/>
    <x v="0"/>
    <x v="1"/>
    <s v="No"/>
    <s v="Yes"/>
    <s v="USD 135-200"/>
    <s v="Bus"/>
    <s v="Rental"/>
    <x v="2"/>
    <x v="0"/>
    <s v="5 or above"/>
    <s v="Married"/>
    <s v="Housewife"/>
    <s v="Other"/>
    <s v="Less Than 5"/>
    <s v="Sometimes"/>
    <s v="Sometimes"/>
    <s v="Yes"/>
    <s v="Positive"/>
    <s v="Always"/>
    <s v="Alone"/>
    <s v="Closest Date To The Exam"/>
    <x v="0"/>
    <x v="0"/>
    <s v="Sometimes"/>
    <x v="2"/>
    <x v="4"/>
    <x v="3"/>
    <n v="2"/>
    <x v="2"/>
  </r>
  <r>
    <x v="67"/>
    <s v="22-25"/>
    <x v="0"/>
    <x v="0"/>
    <x v="0"/>
    <x v="0"/>
    <s v="Yes"/>
    <s v="No"/>
    <s v="USD 271-340"/>
    <s v="Bus"/>
    <s v="Dormitory"/>
    <x v="2"/>
    <x v="2"/>
    <s v="4"/>
    <s v="Divorced"/>
    <s v="Housewife"/>
    <s v="Government Officer"/>
    <s v="Less Than 5"/>
    <s v="Sometimes"/>
    <s v="Sometimes"/>
    <s v="Yes"/>
    <s v="Positive"/>
    <s v="Sometimes"/>
    <s v="Alone"/>
    <s v="Closest Date To The Exam"/>
    <x v="1"/>
    <x v="0"/>
    <s v="Never"/>
    <x v="0"/>
    <x v="1"/>
    <x v="2"/>
    <n v="2"/>
    <x v="0"/>
  </r>
  <r>
    <x v="68"/>
    <s v="22-25"/>
    <x v="1"/>
    <x v="1"/>
    <x v="1"/>
    <x v="0"/>
    <s v="No"/>
    <s v="No"/>
    <s v="USD 135-200"/>
    <s v="Bus"/>
    <s v="Rental"/>
    <x v="1"/>
    <x v="1"/>
    <s v="5 or above"/>
    <s v="Died - One Or Both"/>
    <s v="Housewife"/>
    <s v="Other"/>
    <s v="None"/>
    <s v="Sometimes"/>
    <s v="Sometimes"/>
    <s v="Yes"/>
    <s v="Positive"/>
    <s v="Sometimes"/>
    <s v="Alone"/>
    <s v="Closest Date To The Exam"/>
    <x v="1"/>
    <x v="0"/>
    <s v="Always"/>
    <x v="0"/>
    <x v="3"/>
    <x v="2"/>
    <n v="3"/>
    <x v="2"/>
  </r>
  <r>
    <x v="69"/>
    <s v="22-25"/>
    <x v="1"/>
    <x v="1"/>
    <x v="1"/>
    <x v="1"/>
    <s v="No"/>
    <s v="Yes"/>
    <s v="USD 135-200"/>
    <s v="Bus"/>
    <s v="Rental"/>
    <x v="1"/>
    <x v="0"/>
    <s v="2"/>
    <s v="Married"/>
    <s v="Housewife"/>
    <s v="Private Sector Employee"/>
    <s v="None"/>
    <s v="None"/>
    <s v="Sometimes"/>
    <s v="Yes"/>
    <s v="Positive"/>
    <s v="Always"/>
    <s v="With Friends"/>
    <s v="Closest Date To The Exam"/>
    <x v="0"/>
    <x v="0"/>
    <s v="Always"/>
    <x v="1"/>
    <x v="2"/>
    <x v="1"/>
    <n v="3"/>
    <x v="2"/>
  </r>
  <r>
    <x v="70"/>
    <s v="18-21"/>
    <x v="0"/>
    <x v="1"/>
    <x v="1"/>
    <x v="1"/>
    <s v="Yes"/>
    <s v="Yes"/>
    <s v="USD 135-200"/>
    <s v="Bus"/>
    <s v="Rental"/>
    <x v="3"/>
    <x v="1"/>
    <s v="1"/>
    <s v="Divorced"/>
    <s v="Private Sector Employee"/>
    <s v="Government Officer"/>
    <s v="Less Than 5"/>
    <s v="Sometimes"/>
    <s v="Sometimes"/>
    <s v="Yes"/>
    <s v="Positive"/>
    <s v="Always"/>
    <s v="Alone"/>
    <s v="Closest Date To The Exam"/>
    <x v="1"/>
    <x v="0"/>
    <s v="Always"/>
    <x v="1"/>
    <x v="4"/>
    <x v="3"/>
    <n v="3"/>
    <x v="6"/>
  </r>
  <r>
    <x v="71"/>
    <s v="18-21"/>
    <x v="1"/>
    <x v="0"/>
    <x v="1"/>
    <x v="1"/>
    <s v="No"/>
    <s v="No"/>
    <s v="USD 135-200"/>
    <s v="Bus"/>
    <s v="With Family"/>
    <x v="0"/>
    <x v="1"/>
    <s v="5 or above"/>
    <s v="Married"/>
    <s v="Housewife"/>
    <s v="Self-Employment"/>
    <s v="Less Than 5"/>
    <s v="Sometimes"/>
    <s v="None"/>
    <s v="Yes"/>
    <s v="Positive"/>
    <s v="Always"/>
    <s v="Alone"/>
    <s v="Closest Date To The Exam"/>
    <x v="1"/>
    <x v="1"/>
    <s v="Always"/>
    <x v="2"/>
    <x v="1"/>
    <x v="1"/>
    <n v="3"/>
    <x v="7"/>
  </r>
  <r>
    <x v="72"/>
    <s v="18-21"/>
    <x v="0"/>
    <x v="1"/>
    <x v="0"/>
    <x v="1"/>
    <s v="Yes"/>
    <s v="Yes"/>
    <s v="USD 135-200"/>
    <s v="Bus"/>
    <s v="Dormitory"/>
    <x v="0"/>
    <x v="4"/>
    <s v="2"/>
    <s v="Married"/>
    <s v="Housewife"/>
    <s v="Private Sector Employee"/>
    <s v="Less Than 5"/>
    <s v="Often"/>
    <s v="Often"/>
    <s v="Yes"/>
    <s v="Positive"/>
    <s v="Always"/>
    <s v="Alone"/>
    <s v="Closest Date To The Exam"/>
    <x v="1"/>
    <x v="0"/>
    <s v="Always"/>
    <x v="0"/>
    <x v="2"/>
    <x v="2"/>
    <n v="3"/>
    <x v="7"/>
  </r>
  <r>
    <x v="73"/>
    <s v="22-25"/>
    <x v="0"/>
    <x v="1"/>
    <x v="1"/>
    <x v="1"/>
    <s v="No"/>
    <s v="No"/>
    <s v="USD 135-200"/>
    <s v="Bus"/>
    <s v="Dormitory"/>
    <x v="0"/>
    <x v="1"/>
    <s v="4"/>
    <s v="Married"/>
    <s v="Housewife"/>
    <s v="Self-Employment"/>
    <s v="6–10 Hours"/>
    <s v="None"/>
    <s v="None"/>
    <s v="No"/>
    <s v="Positive"/>
    <s v="Always"/>
    <s v="Alone"/>
    <s v="Regularly During The Semester"/>
    <x v="0"/>
    <x v="0"/>
    <s v="Always"/>
    <x v="1"/>
    <x v="4"/>
    <x v="2"/>
    <n v="3"/>
    <x v="7"/>
  </r>
  <r>
    <x v="74"/>
    <s v="18-21"/>
    <x v="0"/>
    <x v="1"/>
    <x v="1"/>
    <x v="1"/>
    <s v="No"/>
    <s v="No"/>
    <s v="USD 135-200"/>
    <s v="Bus"/>
    <s v="Rental"/>
    <x v="1"/>
    <x v="0"/>
    <s v="3"/>
    <s v="Married"/>
    <s v="Housewife"/>
    <s v="Retired"/>
    <s v="Less Than 5"/>
    <s v="Sometimes"/>
    <s v="Sometimes"/>
    <s v="No"/>
    <s v="Positive"/>
    <s v="Always"/>
    <s v="With Friends"/>
    <s v="Closest Date To The Exam"/>
    <x v="0"/>
    <x v="0"/>
    <s v="Always"/>
    <x v="0"/>
    <x v="2"/>
    <x v="2"/>
    <n v="3"/>
    <x v="6"/>
  </r>
  <r>
    <x v="75"/>
    <s v="18-21"/>
    <x v="0"/>
    <x v="1"/>
    <x v="1"/>
    <x v="1"/>
    <s v="Yes"/>
    <s v="No"/>
    <s v="USD 135-200"/>
    <s v="Bus"/>
    <s v="With Family"/>
    <x v="0"/>
    <x v="3"/>
    <s v="4"/>
    <s v="Married"/>
    <s v="Housewife"/>
    <s v="Government Officer"/>
    <s v="6–10 Hours"/>
    <s v="Often"/>
    <s v="None"/>
    <s v="Yes"/>
    <s v="Positive"/>
    <s v="Always"/>
    <s v="Alone"/>
    <s v="Closest Date To The Exam"/>
    <x v="1"/>
    <x v="0"/>
    <s v="Sometimes"/>
    <x v="0"/>
    <x v="3"/>
    <x v="0"/>
    <n v="3"/>
    <x v="6"/>
  </r>
  <r>
    <x v="76"/>
    <s v="22-25"/>
    <x v="0"/>
    <x v="2"/>
    <x v="3"/>
    <x v="1"/>
    <s v="Yes"/>
    <s v="No"/>
    <s v="USD 201-270"/>
    <s v="Bus"/>
    <s v="Rental"/>
    <x v="4"/>
    <x v="2"/>
    <s v="3"/>
    <s v="Married"/>
    <s v="Private Sector Employee"/>
    <s v="Private Sector Employee"/>
    <s v="Less Than 5"/>
    <s v="Often"/>
    <s v="Sometimes"/>
    <s v="Yes"/>
    <s v="Positive"/>
    <s v="Always"/>
    <s v="Not Applicable"/>
    <s v="Regularly During The Semester"/>
    <x v="1"/>
    <x v="2"/>
    <s v="Sometimes"/>
    <x v="2"/>
    <x v="1"/>
    <x v="1"/>
    <n v="4"/>
    <x v="5"/>
  </r>
  <r>
    <x v="77"/>
    <s v="18-21"/>
    <x v="0"/>
    <x v="2"/>
    <x v="3"/>
    <x v="1"/>
    <s v="No"/>
    <s v="Yes"/>
    <s v="USD 201-270"/>
    <s v="Private Car/Taxi"/>
    <s v="Dormitory"/>
    <x v="5"/>
    <x v="3"/>
    <s v="2"/>
    <s v="Married"/>
    <s v="Private Sector Employee"/>
    <s v="Government Officer"/>
    <s v="Less Than 5"/>
    <s v="Sometimes"/>
    <s v="Sometimes"/>
    <s v="No"/>
    <s v="Positive"/>
    <s v="Sometimes"/>
    <s v="Not Applicable"/>
    <s v="Closest Date To The Exam"/>
    <x v="1"/>
    <x v="0"/>
    <s v="Sometimes"/>
    <x v="0"/>
    <x v="0"/>
    <x v="0"/>
    <n v="4"/>
    <x v="6"/>
  </r>
  <r>
    <x v="78"/>
    <s v="22-25"/>
    <x v="1"/>
    <x v="1"/>
    <x v="1"/>
    <x v="0"/>
    <s v="Yes"/>
    <s v="No"/>
    <s v="USD 135-200"/>
    <s v="Bus"/>
    <s v="Rental"/>
    <x v="0"/>
    <x v="1"/>
    <s v="4"/>
    <s v="Married"/>
    <s v="Housewife"/>
    <s v="Self-Employment"/>
    <s v="Less Than 5"/>
    <s v="Often"/>
    <s v="Often"/>
    <s v="Yes"/>
    <s v="Positive"/>
    <s v="Sometimes"/>
    <s v="Alone"/>
    <s v="Closest Date To The Exam"/>
    <x v="0"/>
    <x v="1"/>
    <s v="Sometimes"/>
    <x v="0"/>
    <x v="1"/>
    <x v="1"/>
    <n v="4"/>
    <x v="5"/>
  </r>
  <r>
    <x v="79"/>
    <s v="22-25"/>
    <x v="0"/>
    <x v="1"/>
    <x v="1"/>
    <x v="1"/>
    <s v="No"/>
    <s v="No"/>
    <s v="USD 135-200"/>
    <s v="Bus"/>
    <s v="Rental"/>
    <x v="0"/>
    <x v="1"/>
    <s v="4"/>
    <s v="Married"/>
    <s v="Housewife"/>
    <s v="Self-Employment"/>
    <s v="None"/>
    <s v="Sometimes"/>
    <s v="Sometimes"/>
    <s v="Yes"/>
    <s v="Neutral"/>
    <s v="Always"/>
    <s v="Alone"/>
    <s v="Closest Date To The Exam"/>
    <x v="0"/>
    <x v="1"/>
    <s v="Always"/>
    <x v="0"/>
    <x v="3"/>
    <x v="3"/>
    <n v="4"/>
    <x v="4"/>
  </r>
  <r>
    <x v="80"/>
    <s v="22-25"/>
    <x v="1"/>
    <x v="1"/>
    <x v="0"/>
    <x v="0"/>
    <s v="No"/>
    <s v="Yes"/>
    <s v="USD 135-200"/>
    <s v="Private Car/Taxi"/>
    <s v="Rental"/>
    <x v="0"/>
    <x v="4"/>
    <s v="2"/>
    <s v="Married"/>
    <s v="Housewife"/>
    <s v="Private Sector Employee"/>
    <s v="None"/>
    <s v="None"/>
    <s v="None"/>
    <s v="Yes"/>
    <s v="Neutral"/>
    <s v="Always"/>
    <s v="Alone"/>
    <s v="Closest Date To The Exam"/>
    <x v="1"/>
    <x v="1"/>
    <s v="Never"/>
    <x v="0"/>
    <x v="3"/>
    <x v="1"/>
    <n v="5"/>
    <x v="5"/>
  </r>
  <r>
    <x v="81"/>
    <s v="Above 26"/>
    <x v="0"/>
    <x v="1"/>
    <x v="0"/>
    <x v="0"/>
    <s v="No"/>
    <s v="No"/>
    <s v="USD 135-200"/>
    <s v="Bus"/>
    <s v="Dormitory"/>
    <x v="0"/>
    <x v="0"/>
    <s v="4"/>
    <s v="Married"/>
    <s v="Housewife"/>
    <s v="Private Sector Employee"/>
    <s v="Less Than 5"/>
    <s v="Sometimes"/>
    <s v="Sometimes"/>
    <s v="Yes"/>
    <s v="Positive"/>
    <s v="Always"/>
    <s v="Alone"/>
    <s v="Closest Date To The Exam"/>
    <x v="0"/>
    <x v="1"/>
    <s v="Sometimes"/>
    <x v="2"/>
    <x v="4"/>
    <x v="3"/>
    <n v="5"/>
    <x v="4"/>
  </r>
  <r>
    <x v="82"/>
    <s v="22-25"/>
    <x v="0"/>
    <x v="1"/>
    <x v="1"/>
    <x v="0"/>
    <s v="No"/>
    <s v="Yes"/>
    <s v="USD 201-270"/>
    <s v="Bus"/>
    <s v="Rental"/>
    <x v="2"/>
    <x v="4"/>
    <s v="3"/>
    <s v="Married"/>
    <s v="Housewife"/>
    <s v="Private Sector Employee"/>
    <s v="Less Than 5"/>
    <s v="Sometimes"/>
    <s v="Often"/>
    <s v="Yes"/>
    <s v="Positive"/>
    <s v="Always"/>
    <s v="Alone"/>
    <s v="Closest Date To The Exam"/>
    <x v="0"/>
    <x v="1"/>
    <s v="Sometimes"/>
    <x v="2"/>
    <x v="3"/>
    <x v="2"/>
    <n v="5"/>
    <x v="6"/>
  </r>
  <r>
    <x v="83"/>
    <s v="22-25"/>
    <x v="0"/>
    <x v="0"/>
    <x v="0"/>
    <x v="1"/>
    <s v="No"/>
    <s v="No"/>
    <s v="USD 271-340"/>
    <s v="Bus"/>
    <s v="Rental"/>
    <x v="3"/>
    <x v="2"/>
    <s v="2"/>
    <s v="Married"/>
    <s v="Retired"/>
    <s v="Government Officer"/>
    <s v="None"/>
    <s v="Sometimes"/>
    <s v="Sometimes"/>
    <s v="Yes"/>
    <s v="Positive"/>
    <s v="Always"/>
    <s v="Not Applicable"/>
    <s v="Closest Date To The Exam"/>
    <x v="0"/>
    <x v="0"/>
    <s v="Always"/>
    <x v="2"/>
    <x v="0"/>
    <x v="1"/>
    <n v="5"/>
    <x v="6"/>
  </r>
  <r>
    <x v="84"/>
    <s v="Above 26"/>
    <x v="0"/>
    <x v="0"/>
    <x v="0"/>
    <x v="0"/>
    <s v="No"/>
    <s v="Yes"/>
    <s v="USD 271-340"/>
    <s v="Bus"/>
    <s v="Dormitory"/>
    <x v="3"/>
    <x v="0"/>
    <s v="5 or above"/>
    <s v="Died - One Or Both"/>
    <s v="Housewife"/>
    <s v="Retired"/>
    <s v="None"/>
    <s v="Sometimes"/>
    <s v="Sometimes"/>
    <s v="Yes"/>
    <s v="Positive"/>
    <s v="Always"/>
    <s v="Not Applicable"/>
    <s v="Never"/>
    <x v="0"/>
    <x v="1"/>
    <s v="Always"/>
    <x v="2"/>
    <x v="4"/>
    <x v="3"/>
    <n v="5"/>
    <x v="6"/>
  </r>
  <r>
    <x v="85"/>
    <s v="18-21"/>
    <x v="0"/>
    <x v="1"/>
    <x v="2"/>
    <x v="1"/>
    <s v="No"/>
    <s v="No"/>
    <s v="USD 201-270"/>
    <s v="Bus"/>
    <s v="Rental"/>
    <x v="0"/>
    <x v="4"/>
    <s v="5 or above"/>
    <s v="Married"/>
    <s v="Housewife"/>
    <s v="Retired"/>
    <s v="None"/>
    <s v="None"/>
    <s v="None"/>
    <s v="Yes"/>
    <s v="Positive"/>
    <s v="Always"/>
    <s v="Alone"/>
    <s v="Closest Date To The Exam"/>
    <x v="0"/>
    <x v="0"/>
    <s v="Always"/>
    <x v="2"/>
    <x v="3"/>
    <x v="2"/>
    <n v="5"/>
    <x v="5"/>
  </r>
  <r>
    <x v="86"/>
    <s v="22-25"/>
    <x v="0"/>
    <x v="1"/>
    <x v="1"/>
    <x v="1"/>
    <s v="No"/>
    <s v="No"/>
    <s v="USD 135-200"/>
    <s v="Other"/>
    <s v="Dormitory"/>
    <x v="2"/>
    <x v="1"/>
    <s v="2"/>
    <s v="Married"/>
    <s v="Private Sector Employee"/>
    <s v="Retired"/>
    <s v="Less Than 5"/>
    <s v="Sometimes"/>
    <s v="Sometimes"/>
    <s v="Yes"/>
    <s v="Positive"/>
    <s v="Always"/>
    <s v="Alone"/>
    <s v="Closest Date To The Exam"/>
    <x v="0"/>
    <x v="0"/>
    <s v="Always"/>
    <x v="0"/>
    <x v="4"/>
    <x v="3"/>
    <n v="5"/>
    <x v="2"/>
  </r>
  <r>
    <x v="87"/>
    <s v="22-25"/>
    <x v="0"/>
    <x v="1"/>
    <x v="0"/>
    <x v="1"/>
    <s v="Yes"/>
    <s v="No"/>
    <s v="USD 201-270"/>
    <s v="Bus"/>
    <s v="Rental"/>
    <x v="2"/>
    <x v="2"/>
    <s v="2"/>
    <s v="Married"/>
    <s v="Retired"/>
    <s v="Retired"/>
    <s v="Less Than 5"/>
    <s v="Sometimes"/>
    <s v="Sometimes"/>
    <s v="Yes"/>
    <s v="Positive"/>
    <s v="Always"/>
    <s v="With Friends"/>
    <s v="Closest Date To The Exam"/>
    <x v="1"/>
    <x v="0"/>
    <s v="Sometimes"/>
    <x v="0"/>
    <x v="0"/>
    <x v="0"/>
    <n v="6"/>
    <x v="7"/>
  </r>
  <r>
    <x v="88"/>
    <s v="18-21"/>
    <x v="0"/>
    <x v="1"/>
    <x v="1"/>
    <x v="1"/>
    <s v="Yes"/>
    <s v="Yes"/>
    <s v="USD 135-200"/>
    <s v="Bus"/>
    <s v="Rental"/>
    <x v="3"/>
    <x v="2"/>
    <s v="1"/>
    <s v="Married"/>
    <s v="Government Officer"/>
    <s v="Government Officer"/>
    <s v="Less Than 5"/>
    <s v="Sometimes"/>
    <s v="Sometimes"/>
    <s v="Yes"/>
    <s v="Positive"/>
    <s v="Always"/>
    <s v="Alone"/>
    <s v="Regularly During The Semester"/>
    <x v="0"/>
    <x v="2"/>
    <s v="Sometimes"/>
    <x v="2"/>
    <x v="4"/>
    <x v="2"/>
    <n v="6"/>
    <x v="7"/>
  </r>
  <r>
    <x v="89"/>
    <s v="22-25"/>
    <x v="0"/>
    <x v="1"/>
    <x v="0"/>
    <x v="1"/>
    <s v="No"/>
    <s v="No"/>
    <s v="USD 135-200"/>
    <s v="Bus"/>
    <s v="Rental"/>
    <x v="2"/>
    <x v="3"/>
    <s v="3"/>
    <s v="Married"/>
    <s v="Housewife"/>
    <s v="Government Officer"/>
    <s v="Less Than 5"/>
    <s v="Sometimes"/>
    <s v="Sometimes"/>
    <s v="Yes"/>
    <s v="Positive"/>
    <s v="Sometimes"/>
    <s v="Alone"/>
    <s v="Closest Date To The Exam"/>
    <x v="0"/>
    <x v="2"/>
    <s v="Always"/>
    <x v="2"/>
    <x v="2"/>
    <x v="1"/>
    <n v="6"/>
    <x v="7"/>
  </r>
  <r>
    <x v="90"/>
    <s v="22-25"/>
    <x v="1"/>
    <x v="1"/>
    <x v="0"/>
    <x v="1"/>
    <s v="Yes"/>
    <s v="Yes"/>
    <s v="USD 135-200"/>
    <s v="Private Car/Taxi"/>
    <s v="With Family"/>
    <x v="2"/>
    <x v="1"/>
    <s v="1"/>
    <s v="Married"/>
    <s v="Private Sector Employee"/>
    <s v="Government Officer"/>
    <s v="Less Than 5"/>
    <s v="Sometimes"/>
    <s v="Sometimes"/>
    <s v="Yes"/>
    <s v="Positive"/>
    <s v="Always"/>
    <s v="Alone"/>
    <s v="Closest Date To The Exam"/>
    <x v="1"/>
    <x v="1"/>
    <s v="Sometimes"/>
    <x v="2"/>
    <x v="3"/>
    <x v="1"/>
    <n v="6"/>
    <x v="7"/>
  </r>
  <r>
    <x v="91"/>
    <s v="22-25"/>
    <x v="0"/>
    <x v="1"/>
    <x v="2"/>
    <x v="0"/>
    <s v="Yes"/>
    <s v="Yes"/>
    <s v="USD 135-200"/>
    <s v="Bus"/>
    <s v="Dormitory"/>
    <x v="3"/>
    <x v="4"/>
    <s v="5 or above"/>
    <s v="Married"/>
    <s v="Housewife"/>
    <s v="Private Sector Employee"/>
    <s v="Less Than 5"/>
    <s v="Sometimes"/>
    <s v="Sometimes"/>
    <s v="Yes"/>
    <s v="Positive"/>
    <s v="Always"/>
    <s v="Alone"/>
    <s v="Closest Date To The Exam"/>
    <x v="1"/>
    <x v="1"/>
    <s v="Always"/>
    <x v="0"/>
    <x v="4"/>
    <x v="3"/>
    <n v="6"/>
    <x v="7"/>
  </r>
  <r>
    <x v="92"/>
    <s v="18-21"/>
    <x v="0"/>
    <x v="1"/>
    <x v="0"/>
    <x v="1"/>
    <s v="No"/>
    <s v="No"/>
    <s v="USD 135-200"/>
    <s v="Bus"/>
    <s v="Rental"/>
    <x v="2"/>
    <x v="2"/>
    <s v="4"/>
    <s v="Married"/>
    <s v="Government Officer"/>
    <s v="Government Officer"/>
    <s v="6–10 Hours"/>
    <s v="Sometimes"/>
    <s v="Sometimes"/>
    <s v="Yes"/>
    <s v="Positive"/>
    <s v="Always"/>
    <s v="Alone"/>
    <s v="Closest Date To The Exam"/>
    <x v="0"/>
    <x v="0"/>
    <s v="Always"/>
    <x v="2"/>
    <x v="1"/>
    <x v="1"/>
    <n v="6"/>
    <x v="6"/>
  </r>
  <r>
    <x v="93"/>
    <s v="18-21"/>
    <x v="0"/>
    <x v="1"/>
    <x v="4"/>
    <x v="0"/>
    <s v="No"/>
    <s v="Yes"/>
    <s v="USD 135-200"/>
    <s v="Bus"/>
    <s v="Dormitory"/>
    <x v="0"/>
    <x v="0"/>
    <s v="4"/>
    <s v="Married"/>
    <s v="Housewife"/>
    <s v="Private Sector Employee"/>
    <s v="More Than 20"/>
    <s v="Sometimes"/>
    <s v="None"/>
    <s v="Yes"/>
    <s v="Positive"/>
    <s v="Always"/>
    <s v="Alone"/>
    <s v="Closest Date To The Exam"/>
    <x v="0"/>
    <x v="1"/>
    <s v="Always"/>
    <x v="0"/>
    <x v="1"/>
    <x v="1"/>
    <n v="6"/>
    <x v="5"/>
  </r>
  <r>
    <x v="94"/>
    <s v="22-25"/>
    <x v="0"/>
    <x v="1"/>
    <x v="0"/>
    <x v="1"/>
    <s v="No"/>
    <s v="Yes"/>
    <s v="USD 135-200"/>
    <s v="Bus"/>
    <s v="Rental"/>
    <x v="2"/>
    <x v="0"/>
    <s v="5 or above"/>
    <s v="Married"/>
    <s v="Housewife"/>
    <s v="Other"/>
    <s v="Less Than 5"/>
    <s v="Sometimes"/>
    <s v="Often"/>
    <s v="Yes"/>
    <s v="Positive"/>
    <s v="Always"/>
    <s v="Alone"/>
    <s v="Closest Date To The Exam"/>
    <x v="0"/>
    <x v="0"/>
    <s v="Sometimes"/>
    <x v="2"/>
    <x v="4"/>
    <x v="3"/>
    <n v="6"/>
    <x v="7"/>
  </r>
  <r>
    <x v="95"/>
    <s v="18-21"/>
    <x v="0"/>
    <x v="0"/>
    <x v="2"/>
    <x v="0"/>
    <s v="Yes"/>
    <s v="Yes"/>
    <s v="USD 135-200"/>
    <s v="Private Car/Taxi"/>
    <s v="With Family"/>
    <x v="2"/>
    <x v="2"/>
    <s v="1"/>
    <s v="Married"/>
    <s v="Housewife"/>
    <s v="Retired"/>
    <s v="Less Than 5"/>
    <s v="Sometimes"/>
    <s v="Often"/>
    <s v="Yes"/>
    <s v="Positive"/>
    <s v="Always"/>
    <s v="Alone"/>
    <s v="Closest Date To The Exam"/>
    <x v="0"/>
    <x v="0"/>
    <s v="Sometimes"/>
    <x v="1"/>
    <x v="3"/>
    <x v="2"/>
    <n v="7"/>
    <x v="2"/>
  </r>
  <r>
    <x v="96"/>
    <s v="18-21"/>
    <x v="0"/>
    <x v="1"/>
    <x v="1"/>
    <x v="1"/>
    <s v="Yes"/>
    <s v="Yes"/>
    <s v="USD 135-200"/>
    <s v="Private Car/Taxi"/>
    <s v="With Family"/>
    <x v="1"/>
    <x v="0"/>
    <s v="3"/>
    <s v="Married"/>
    <s v="Private Sector Employee"/>
    <s v="Government Officer"/>
    <s v="Less Than 5"/>
    <s v="Often"/>
    <s v="Sometimes"/>
    <s v="Yes"/>
    <s v="Positive"/>
    <s v="Always"/>
    <s v="Alone"/>
    <s v="Closest Date To The Exam"/>
    <x v="0"/>
    <x v="0"/>
    <s v="Always"/>
    <x v="0"/>
    <x v="1"/>
    <x v="2"/>
    <n v="7"/>
    <x v="6"/>
  </r>
  <r>
    <x v="97"/>
    <s v="18-21"/>
    <x v="0"/>
    <x v="1"/>
    <x v="1"/>
    <x v="0"/>
    <s v="No"/>
    <s v="No"/>
    <s v="USD 135-200"/>
    <s v="Bus"/>
    <s v="With Family"/>
    <x v="2"/>
    <x v="1"/>
    <s v="4"/>
    <s v="Married"/>
    <s v="Housewife"/>
    <s v="Private Sector Employee"/>
    <s v="Less Than 5"/>
    <s v="Sometimes"/>
    <s v="Sometimes"/>
    <s v="Yes"/>
    <s v="Positive"/>
    <s v="Always"/>
    <s v="Alone"/>
    <s v="Closest Date To The Exam"/>
    <x v="0"/>
    <x v="0"/>
    <s v="Sometimes"/>
    <x v="1"/>
    <x v="2"/>
    <x v="2"/>
    <n v="7"/>
    <x v="7"/>
  </r>
  <r>
    <x v="98"/>
    <s v="18-21"/>
    <x v="0"/>
    <x v="1"/>
    <x v="1"/>
    <x v="1"/>
    <s v="Yes"/>
    <s v="No"/>
    <s v="USD 135-200"/>
    <s v="Other"/>
    <s v="Dormitory"/>
    <x v="1"/>
    <x v="2"/>
    <s v="2"/>
    <s v="Married"/>
    <s v="Housewife"/>
    <s v="Other"/>
    <s v="Less Than 5"/>
    <s v="Often"/>
    <s v="Sometimes"/>
    <s v="Yes"/>
    <s v="Positive"/>
    <s v="Always"/>
    <s v="Alone"/>
    <s v="Closest Date To The Exam"/>
    <x v="0"/>
    <x v="2"/>
    <s v="Sometimes"/>
    <x v="1"/>
    <x v="3"/>
    <x v="3"/>
    <n v="7"/>
    <x v="6"/>
  </r>
  <r>
    <x v="99"/>
    <s v="22-25"/>
    <x v="0"/>
    <x v="1"/>
    <x v="0"/>
    <x v="1"/>
    <s v="No"/>
    <s v="No"/>
    <s v="USD 135-200"/>
    <s v="Other"/>
    <s v="Dormitory"/>
    <x v="2"/>
    <x v="2"/>
    <s v="2"/>
    <s v="Married"/>
    <s v="Housewife"/>
    <s v="Retired"/>
    <s v="6–10 Hours"/>
    <s v="Sometimes"/>
    <s v="Sometimes"/>
    <s v="Yes"/>
    <s v="Positive"/>
    <s v="Always"/>
    <s v="Alone"/>
    <s v="Closest Date To The Exam"/>
    <x v="0"/>
    <x v="0"/>
    <s v="Always"/>
    <x v="0"/>
    <x v="1"/>
    <x v="1"/>
    <n v="7"/>
    <x v="6"/>
  </r>
  <r>
    <x v="100"/>
    <s v="18-21"/>
    <x v="0"/>
    <x v="1"/>
    <x v="1"/>
    <x v="1"/>
    <s v="No"/>
    <s v="No"/>
    <s v="USD 135-200"/>
    <s v="Private Car/Taxi"/>
    <s v="With Family"/>
    <x v="3"/>
    <x v="4"/>
    <s v="2"/>
    <s v="Married"/>
    <s v="Government Officer"/>
    <s v="Private Sector Employee"/>
    <s v="Less Than 5"/>
    <s v="Sometimes"/>
    <s v="Sometimes"/>
    <s v="Yes"/>
    <s v="Positive"/>
    <s v="Always"/>
    <s v="Alone"/>
    <s v="Closest Date To The Exam"/>
    <x v="1"/>
    <x v="0"/>
    <s v="Sometimes"/>
    <x v="1"/>
    <x v="2"/>
    <x v="2"/>
    <n v="7"/>
    <x v="7"/>
  </r>
  <r>
    <x v="101"/>
    <s v="18-21"/>
    <x v="0"/>
    <x v="1"/>
    <x v="1"/>
    <x v="1"/>
    <s v="No"/>
    <s v="Yes"/>
    <s v="USD 201-270"/>
    <s v="Bus"/>
    <s v="With Family"/>
    <x v="1"/>
    <x v="1"/>
    <s v="1"/>
    <s v="Married"/>
    <s v="Housewife"/>
    <s v="Self-Employment"/>
    <s v="Less Than 5"/>
    <s v="Sometimes"/>
    <s v="Sometimes"/>
    <s v="Yes"/>
    <s v="Positive"/>
    <s v="Always"/>
    <s v="Alone"/>
    <s v="Closest Date To The Exam"/>
    <x v="0"/>
    <x v="1"/>
    <s v="Sometimes"/>
    <x v="1"/>
    <x v="1"/>
    <x v="2"/>
    <n v="7"/>
    <x v="6"/>
  </r>
  <r>
    <x v="102"/>
    <s v="18-21"/>
    <x v="0"/>
    <x v="1"/>
    <x v="0"/>
    <x v="1"/>
    <s v="No"/>
    <s v="Yes"/>
    <s v="USD 135-200"/>
    <s v="Bus"/>
    <s v="Dormitory"/>
    <x v="2"/>
    <x v="4"/>
    <s v="1"/>
    <s v="Divorced"/>
    <s v="Private Sector Employee"/>
    <s v="Self-Employment"/>
    <s v="Less Than 5"/>
    <s v="Sometimes"/>
    <s v="Sometimes"/>
    <s v="No"/>
    <s v="Positive"/>
    <s v="Always"/>
    <s v="Alone"/>
    <s v="Closest Date To The Exam"/>
    <x v="0"/>
    <x v="2"/>
    <s v="Sometimes"/>
    <x v="1"/>
    <x v="2"/>
    <x v="3"/>
    <n v="7"/>
    <x v="6"/>
  </r>
  <r>
    <x v="103"/>
    <s v="18-21"/>
    <x v="0"/>
    <x v="2"/>
    <x v="1"/>
    <x v="1"/>
    <s v="No"/>
    <s v="Yes"/>
    <s v="above 410"/>
    <s v="Bus"/>
    <s v="Dormitory"/>
    <x v="0"/>
    <x v="1"/>
    <s v="4"/>
    <s v="Married"/>
    <s v="Housewife"/>
    <s v="Retired"/>
    <s v="Less Than 5"/>
    <s v="Often"/>
    <s v="Sometimes"/>
    <s v="Yes"/>
    <s v="Positive"/>
    <s v="Always"/>
    <s v="Alone"/>
    <s v="Closest Date To The Exam"/>
    <x v="1"/>
    <x v="0"/>
    <s v="Always"/>
    <x v="0"/>
    <x v="3"/>
    <x v="3"/>
    <n v="7"/>
    <x v="6"/>
  </r>
  <r>
    <x v="104"/>
    <s v="18-21"/>
    <x v="1"/>
    <x v="1"/>
    <x v="0"/>
    <x v="1"/>
    <s v="No"/>
    <s v="No"/>
    <s v="USD 135-200"/>
    <s v="Private Car/Taxi"/>
    <s v="Dormitory"/>
    <x v="3"/>
    <x v="2"/>
    <s v="1"/>
    <s v="Married"/>
    <s v="Government Officer"/>
    <s v="Government Officer"/>
    <s v="Less Than 5"/>
    <s v="Sometimes"/>
    <s v="Sometimes"/>
    <s v="Yes"/>
    <s v="Positive"/>
    <s v="Always"/>
    <s v="Alone"/>
    <s v="Closest Date To The Exam"/>
    <x v="1"/>
    <x v="1"/>
    <s v="Sometimes"/>
    <x v="0"/>
    <x v="0"/>
    <x v="0"/>
    <n v="7"/>
    <x v="4"/>
  </r>
  <r>
    <x v="105"/>
    <s v="18-21"/>
    <x v="0"/>
    <x v="1"/>
    <x v="1"/>
    <x v="0"/>
    <s v="Yes"/>
    <s v="No"/>
    <s v="USD 135-200"/>
    <s v="Bus"/>
    <s v="Rental"/>
    <x v="1"/>
    <x v="0"/>
    <s v="4"/>
    <s v="Married"/>
    <s v="Housewife"/>
    <s v="Self-Employment"/>
    <s v="Less Than 5"/>
    <s v="Often"/>
    <s v="Sometimes"/>
    <s v="Yes"/>
    <s v="Positive"/>
    <s v="Sometimes"/>
    <s v="Alone"/>
    <s v="Regularly During The Semester"/>
    <x v="1"/>
    <x v="2"/>
    <s v="Always"/>
    <x v="1"/>
    <x v="2"/>
    <x v="2"/>
    <n v="7"/>
    <x v="6"/>
  </r>
  <r>
    <x v="106"/>
    <s v="18-21"/>
    <x v="0"/>
    <x v="1"/>
    <x v="1"/>
    <x v="1"/>
    <s v="Yes"/>
    <s v="No"/>
    <s v="USD 135-200"/>
    <s v="Bus"/>
    <s v="Dormitory"/>
    <x v="1"/>
    <x v="0"/>
    <s v="1"/>
    <s v="Married"/>
    <s v="Housewife"/>
    <s v="Retired"/>
    <s v="6–10 Hours"/>
    <s v="Sometimes"/>
    <s v="Sometimes"/>
    <s v="Yes"/>
    <s v="Positive"/>
    <s v="Always"/>
    <s v="Not Applicable"/>
    <s v="Regularly During The Semester"/>
    <x v="1"/>
    <x v="0"/>
    <s v="Sometimes"/>
    <x v="1"/>
    <x v="3"/>
    <x v="3"/>
    <n v="7"/>
    <x v="6"/>
  </r>
  <r>
    <x v="107"/>
    <s v="18-21"/>
    <x v="1"/>
    <x v="1"/>
    <x v="1"/>
    <x v="0"/>
    <s v="Yes"/>
    <s v="No"/>
    <s v="USD 135-200"/>
    <s v="Bus"/>
    <s v="With Family"/>
    <x v="0"/>
    <x v="1"/>
    <s v="5 or above"/>
    <s v="Married"/>
    <s v="Housewife"/>
    <s v="Self-Employment"/>
    <s v="Less Than 5"/>
    <s v="Sometimes"/>
    <s v="Sometimes"/>
    <s v="Yes"/>
    <s v="Positive"/>
    <s v="Always"/>
    <s v="With Friends"/>
    <s v="Closest Date To The Exam"/>
    <x v="1"/>
    <x v="1"/>
    <s v="Sometimes"/>
    <x v="1"/>
    <x v="3"/>
    <x v="1"/>
    <n v="7"/>
    <x v="7"/>
  </r>
  <r>
    <x v="108"/>
    <s v="22-25"/>
    <x v="1"/>
    <x v="2"/>
    <x v="2"/>
    <x v="1"/>
    <s v="Yes"/>
    <s v="No"/>
    <s v="USD 201-270"/>
    <s v="Private Car/Taxi"/>
    <s v="Rental"/>
    <x v="0"/>
    <x v="0"/>
    <s v="1"/>
    <s v="Died - One Or Both"/>
    <s v="Retired"/>
    <s v="Other"/>
    <s v="6–10 Hours"/>
    <s v="Often"/>
    <s v="Sometimes"/>
    <s v="Yes"/>
    <s v="Positive"/>
    <s v="Sometimes"/>
    <s v="Alone"/>
    <s v="Closest Date To The Exam"/>
    <x v="1"/>
    <x v="1"/>
    <s v="Never"/>
    <x v="0"/>
    <x v="2"/>
    <x v="2"/>
    <n v="7"/>
    <x v="7"/>
  </r>
  <r>
    <x v="109"/>
    <s v="18-21"/>
    <x v="0"/>
    <x v="2"/>
    <x v="0"/>
    <x v="1"/>
    <s v="Yes"/>
    <s v="Yes"/>
    <s v="USD 135-200"/>
    <s v="Private Car/Taxi"/>
    <s v="Dormitory"/>
    <x v="3"/>
    <x v="2"/>
    <s v="2"/>
    <s v="Died - One Or Both"/>
    <s v="Housewife"/>
    <s v="Other"/>
    <s v="6–10 Hours"/>
    <s v="Sometimes"/>
    <s v="Sometimes"/>
    <s v="Yes"/>
    <s v="Positive"/>
    <s v="Always"/>
    <s v="With Friends"/>
    <s v="Regularly During The Semester"/>
    <x v="0"/>
    <x v="0"/>
    <s v="Always"/>
    <x v="1"/>
    <x v="3"/>
    <x v="3"/>
    <n v="7"/>
    <x v="6"/>
  </r>
  <r>
    <x v="110"/>
    <s v="22-25"/>
    <x v="0"/>
    <x v="1"/>
    <x v="0"/>
    <x v="1"/>
    <s v="No"/>
    <s v="No"/>
    <s v="USD 201-270"/>
    <s v="Other"/>
    <s v="Dormitory"/>
    <x v="3"/>
    <x v="2"/>
    <s v="2"/>
    <s v="Divorced"/>
    <s v="Retired"/>
    <s v="Other"/>
    <s v="Less Than 5"/>
    <s v="Sometimes"/>
    <s v="Sometimes"/>
    <s v="Yes"/>
    <s v="Positive"/>
    <s v="Sometimes"/>
    <s v="Alone"/>
    <s v="Closest Date To The Exam"/>
    <x v="1"/>
    <x v="0"/>
    <s v="Sometimes"/>
    <x v="1"/>
    <x v="1"/>
    <x v="2"/>
    <n v="8"/>
    <x v="1"/>
  </r>
  <r>
    <x v="111"/>
    <s v="18-21"/>
    <x v="1"/>
    <x v="2"/>
    <x v="2"/>
    <x v="1"/>
    <s v="Yes"/>
    <s v="No"/>
    <s v="USD 135-200"/>
    <s v="Bus"/>
    <s v="Dormitory"/>
    <x v="2"/>
    <x v="1"/>
    <s v="1"/>
    <s v="Married"/>
    <s v="Government Officer"/>
    <s v="Government Officer"/>
    <s v="None"/>
    <s v="Sometimes"/>
    <s v="Sometimes"/>
    <s v="No"/>
    <s v="Negative"/>
    <s v="Always"/>
    <s v="Alone"/>
    <s v="Closest Date To The Exam"/>
    <x v="0"/>
    <x v="2"/>
    <s v="Always"/>
    <x v="2"/>
    <x v="3"/>
    <x v="2"/>
    <n v="8"/>
    <x v="1"/>
  </r>
  <r>
    <x v="112"/>
    <s v="22-25"/>
    <x v="1"/>
    <x v="0"/>
    <x v="0"/>
    <x v="0"/>
    <s v="No"/>
    <s v="No"/>
    <s v="USD 135-200"/>
    <s v="Bicycle"/>
    <s v="With Family"/>
    <x v="0"/>
    <x v="4"/>
    <s v="2"/>
    <s v="Married"/>
    <s v="Housewife"/>
    <s v="Retired"/>
    <s v="None"/>
    <s v="None"/>
    <s v="None"/>
    <s v="No"/>
    <s v="Neutral"/>
    <s v="Always"/>
    <s v="With Friends"/>
    <s v="Closest Date To The Exam"/>
    <x v="0"/>
    <x v="1"/>
    <s v="Always"/>
    <x v="1"/>
    <x v="3"/>
    <x v="1"/>
    <n v="8"/>
    <x v="1"/>
  </r>
  <r>
    <x v="113"/>
    <s v="22-25"/>
    <x v="1"/>
    <x v="0"/>
    <x v="0"/>
    <x v="1"/>
    <s v="No"/>
    <s v="No"/>
    <s v="USD 135-200"/>
    <s v="Other"/>
    <s v="Dormitory"/>
    <x v="3"/>
    <x v="2"/>
    <s v="1"/>
    <s v="Married"/>
    <s v="Government Officer"/>
    <s v="Government Officer"/>
    <s v="Less Than 5"/>
    <s v="Sometimes"/>
    <s v="Often"/>
    <s v="No"/>
    <s v="Neutral"/>
    <s v="Sometimes"/>
    <s v="With Friends"/>
    <s v="Closest Date To The Exam"/>
    <x v="1"/>
    <x v="0"/>
    <s v="Never"/>
    <x v="1"/>
    <x v="0"/>
    <x v="1"/>
    <n v="8"/>
    <x v="0"/>
  </r>
  <r>
    <x v="114"/>
    <s v="22-25"/>
    <x v="1"/>
    <x v="1"/>
    <x v="2"/>
    <x v="0"/>
    <s v="Yes"/>
    <s v="No"/>
    <s v="USD 341-410"/>
    <s v="Bus"/>
    <s v="Rental"/>
    <x v="0"/>
    <x v="4"/>
    <s v="1"/>
    <s v="Married"/>
    <s v="Housewife"/>
    <s v="Retired"/>
    <s v="Less Than 5"/>
    <s v="Sometimes"/>
    <s v="Sometimes"/>
    <s v="No"/>
    <s v="Negative"/>
    <s v="Always"/>
    <s v="Alone"/>
    <s v="Closest Date To The Exam"/>
    <x v="1"/>
    <x v="0"/>
    <s v="Never"/>
    <x v="0"/>
    <x v="0"/>
    <x v="0"/>
    <n v="8"/>
    <x v="1"/>
  </r>
  <r>
    <x v="115"/>
    <s v="22-25"/>
    <x v="1"/>
    <x v="1"/>
    <x v="2"/>
    <x v="0"/>
    <s v="No"/>
    <s v="Yes"/>
    <s v="USD 135-200"/>
    <s v="Bus"/>
    <s v="Rental"/>
    <x v="0"/>
    <x v="4"/>
    <s v="2"/>
    <s v="Married"/>
    <s v="Housewife"/>
    <s v="Government Officer"/>
    <s v="6–10 Hours"/>
    <s v="Often"/>
    <s v="Sometimes"/>
    <s v="No"/>
    <s v="Neutral"/>
    <s v="Always"/>
    <s v="With Friends"/>
    <s v="Regularly During The Semester"/>
    <x v="0"/>
    <x v="0"/>
    <s v="Always"/>
    <x v="0"/>
    <x v="1"/>
    <x v="1"/>
    <n v="8"/>
    <x v="0"/>
  </r>
  <r>
    <x v="116"/>
    <s v="22-25"/>
    <x v="1"/>
    <x v="1"/>
    <x v="2"/>
    <x v="1"/>
    <s v="No"/>
    <s v="No"/>
    <s v="USD 135-200"/>
    <s v="Bus"/>
    <s v="Rental"/>
    <x v="0"/>
    <x v="4"/>
    <s v="5 or above"/>
    <s v="Married"/>
    <s v="Housewife"/>
    <s v="Self-Employment"/>
    <s v="6–10 Hours"/>
    <s v="Often"/>
    <s v="Often"/>
    <s v="No"/>
    <s v="Positive"/>
    <s v="Always"/>
    <s v="Alone"/>
    <s v="Closest Date To The Exam"/>
    <x v="0"/>
    <x v="1"/>
    <s v="Always"/>
    <x v="1"/>
    <x v="1"/>
    <x v="2"/>
    <n v="8"/>
    <x v="0"/>
  </r>
  <r>
    <x v="117"/>
    <s v="Above 26"/>
    <x v="1"/>
    <x v="2"/>
    <x v="0"/>
    <x v="1"/>
    <s v="Yes"/>
    <s v="No"/>
    <s v="USD 135-200"/>
    <s v="Bus"/>
    <s v="Dormitory"/>
    <x v="3"/>
    <x v="2"/>
    <s v="1"/>
    <s v="Married"/>
    <s v="Retired"/>
    <s v="Private Sector Employee"/>
    <s v="Less Than 5"/>
    <s v="Sometimes"/>
    <s v="Often"/>
    <s v="No"/>
    <s v="Positive"/>
    <s v="Sometimes"/>
    <s v="Alone"/>
    <s v="Closest Date To The Exam"/>
    <x v="1"/>
    <x v="1"/>
    <s v="Sometimes"/>
    <x v="1"/>
    <x v="1"/>
    <x v="2"/>
    <n v="8"/>
    <x v="0"/>
  </r>
  <r>
    <x v="118"/>
    <s v="18-21"/>
    <x v="0"/>
    <x v="1"/>
    <x v="2"/>
    <x v="1"/>
    <s v="Yes"/>
    <s v="Yes"/>
    <s v="USD 135-200"/>
    <s v="Other"/>
    <s v="Dormitory"/>
    <x v="0"/>
    <x v="0"/>
    <s v="3"/>
    <s v="Married"/>
    <s v="Private Sector Employee"/>
    <s v="Self-Employment"/>
    <s v="None"/>
    <s v="Sometimes"/>
    <s v="Sometimes"/>
    <s v="Yes"/>
    <s v="Positive"/>
    <s v="Always"/>
    <s v="Not Applicable"/>
    <s v="Closest Date To The Exam"/>
    <x v="0"/>
    <x v="1"/>
    <s v="Sometimes"/>
    <x v="0"/>
    <x v="2"/>
    <x v="2"/>
    <n v="8"/>
    <x v="0"/>
  </r>
  <r>
    <x v="119"/>
    <s v="22-25"/>
    <x v="1"/>
    <x v="1"/>
    <x v="1"/>
    <x v="1"/>
    <s v="Yes"/>
    <s v="No"/>
    <s v="USD 135-200"/>
    <s v="Bus"/>
    <s v="Dormitory"/>
    <x v="2"/>
    <x v="1"/>
    <s v="2"/>
    <s v="Died - One Or Both"/>
    <s v="Housewife"/>
    <s v="Other"/>
    <s v="More Than 20"/>
    <s v="Sometimes"/>
    <s v="Sometimes"/>
    <s v="Yes"/>
    <s v="Positive"/>
    <s v="Always"/>
    <s v="Alone"/>
    <s v="Regularly During The Semester"/>
    <x v="1"/>
    <x v="0"/>
    <s v="Always"/>
    <x v="1"/>
    <x v="2"/>
    <x v="2"/>
    <n v="8"/>
    <x v="1"/>
  </r>
  <r>
    <x v="120"/>
    <s v="22-25"/>
    <x v="1"/>
    <x v="2"/>
    <x v="0"/>
    <x v="0"/>
    <s v="Yes"/>
    <s v="Yes"/>
    <s v="USD 201-270"/>
    <s v="Private Car/Taxi"/>
    <s v="With Family"/>
    <x v="2"/>
    <x v="1"/>
    <s v="2"/>
    <s v="Married"/>
    <s v="Government Officer"/>
    <s v="Self-Employment"/>
    <s v="None"/>
    <s v="None"/>
    <s v="None"/>
    <s v="Yes"/>
    <s v="Positive"/>
    <s v="Sometimes"/>
    <s v="With Friends"/>
    <s v="Closest Date To The Exam"/>
    <x v="0"/>
    <x v="1"/>
    <s v="Always"/>
    <x v="0"/>
    <x v="1"/>
    <x v="1"/>
    <n v="8"/>
    <x v="0"/>
  </r>
  <r>
    <x v="121"/>
    <s v="22-25"/>
    <x v="1"/>
    <x v="1"/>
    <x v="0"/>
    <x v="0"/>
    <s v="Yes"/>
    <s v="Yes"/>
    <s v="USD 135-200"/>
    <s v="Private Car/Taxi"/>
    <s v="Rental"/>
    <x v="0"/>
    <x v="4"/>
    <s v="5 or above"/>
    <s v="Died - One Or Both"/>
    <s v="Housewife"/>
    <s v="Self-Employment"/>
    <s v="More Than 20"/>
    <s v="Often"/>
    <s v="Often"/>
    <s v="Yes"/>
    <s v="Neutral"/>
    <s v="Always"/>
    <s v="With Friends"/>
    <s v="Closest Date To The Exam"/>
    <x v="2"/>
    <x v="2"/>
    <s v="Never"/>
    <x v="1"/>
    <x v="0"/>
    <x v="0"/>
    <n v="8"/>
    <x v="3"/>
  </r>
  <r>
    <x v="122"/>
    <s v="18-21"/>
    <x v="0"/>
    <x v="1"/>
    <x v="2"/>
    <x v="1"/>
    <s v="Yes"/>
    <s v="No"/>
    <s v="USD 135-200"/>
    <s v="Bus"/>
    <s v="Rental"/>
    <x v="2"/>
    <x v="1"/>
    <s v="2"/>
    <s v="Married"/>
    <s v="Housewife"/>
    <s v="Retired"/>
    <s v="Less Than 5"/>
    <s v="None"/>
    <s v="Sometimes"/>
    <s v="Yes"/>
    <s v="Negative"/>
    <s v="Always"/>
    <s v="With Friends"/>
    <s v="Closest Date To The Exam"/>
    <x v="0"/>
    <x v="0"/>
    <s v="Sometimes"/>
    <x v="1"/>
    <x v="3"/>
    <x v="2"/>
    <n v="8"/>
    <x v="1"/>
  </r>
  <r>
    <x v="123"/>
    <s v="22-25"/>
    <x v="1"/>
    <x v="0"/>
    <x v="0"/>
    <x v="1"/>
    <s v="No"/>
    <s v="No"/>
    <s v="USD 271-340"/>
    <s v="Bus"/>
    <s v="Rental"/>
    <x v="2"/>
    <x v="0"/>
    <s v="4"/>
    <s v="Married"/>
    <s v="Retired"/>
    <s v="Retired"/>
    <s v="Less Than 5"/>
    <s v="Sometimes"/>
    <s v="Often"/>
    <s v="No"/>
    <s v="Positive"/>
    <s v="Always"/>
    <s v="Alone"/>
    <s v="Closest Date To The Exam"/>
    <x v="0"/>
    <x v="1"/>
    <s v="Sometimes"/>
    <x v="1"/>
    <x v="0"/>
    <x v="0"/>
    <n v="8"/>
    <x v="0"/>
  </r>
  <r>
    <x v="124"/>
    <s v="18-21"/>
    <x v="1"/>
    <x v="1"/>
    <x v="1"/>
    <x v="0"/>
    <s v="Yes"/>
    <s v="Yes"/>
    <s v="USD 135-200"/>
    <s v="Bus"/>
    <s v="With Family"/>
    <x v="1"/>
    <x v="1"/>
    <s v="2"/>
    <s v="Married"/>
    <s v="Private Sector Employee"/>
    <s v="Private Sector Employee"/>
    <s v="11–20 Hours"/>
    <s v="Sometimes"/>
    <s v="Sometimes"/>
    <s v="No"/>
    <s v="Positive"/>
    <s v="Always"/>
    <s v="With Friends"/>
    <s v="Regularly During The Semester"/>
    <x v="0"/>
    <x v="1"/>
    <s v="Sometimes"/>
    <x v="1"/>
    <x v="2"/>
    <x v="2"/>
    <n v="9"/>
    <x v="4"/>
  </r>
  <r>
    <x v="125"/>
    <s v="18-21"/>
    <x v="1"/>
    <x v="1"/>
    <x v="2"/>
    <x v="0"/>
    <s v="Yes"/>
    <s v="No"/>
    <s v="USD 135-200"/>
    <s v="Bus"/>
    <s v="With Family"/>
    <x v="0"/>
    <x v="4"/>
    <s v="5 or above"/>
    <s v="Married"/>
    <s v="Housewife"/>
    <s v="Private Sector Employee"/>
    <s v="6–10 Hours"/>
    <s v="Sometimes"/>
    <s v="Often"/>
    <s v="No"/>
    <s v="Positive"/>
    <s v="Always"/>
    <s v="Alone"/>
    <s v="Regularly During The Semester"/>
    <x v="0"/>
    <x v="0"/>
    <s v="Always"/>
    <x v="1"/>
    <x v="0"/>
    <x v="2"/>
    <n v="9"/>
    <x v="1"/>
  </r>
  <r>
    <x v="126"/>
    <s v="18-21"/>
    <x v="1"/>
    <x v="2"/>
    <x v="1"/>
    <x v="0"/>
    <s v="Yes"/>
    <s v="Yes"/>
    <s v="USD 271-340"/>
    <s v="Private Car/Taxi"/>
    <s v="With Family"/>
    <x v="3"/>
    <x v="5"/>
    <s v="2"/>
    <s v="Married"/>
    <s v="Private Sector Employee"/>
    <s v="Private Sector Employee"/>
    <s v="11–20 Hours"/>
    <s v="Sometimes"/>
    <s v="Often"/>
    <s v="Yes"/>
    <s v="Positive"/>
    <s v="Always"/>
    <s v="With Friends"/>
    <s v="Closest Date To The Exam"/>
    <x v="0"/>
    <x v="1"/>
    <s v="Always"/>
    <x v="1"/>
    <x v="1"/>
    <x v="1"/>
    <n v="9"/>
    <x v="4"/>
  </r>
  <r>
    <x v="127"/>
    <s v="18-21"/>
    <x v="1"/>
    <x v="1"/>
    <x v="1"/>
    <x v="1"/>
    <s v="No"/>
    <s v="No"/>
    <s v="USD 135-200"/>
    <s v="Other"/>
    <s v="With Family"/>
    <x v="2"/>
    <x v="0"/>
    <s v="2"/>
    <s v="Married"/>
    <s v="Government Officer"/>
    <s v="Self-Employment"/>
    <s v="Less Than 5"/>
    <s v="None"/>
    <s v="None"/>
    <s v="No"/>
    <s v="Positive"/>
    <s v="Always"/>
    <s v="Alone"/>
    <s v="Closest Date To The Exam"/>
    <x v="0"/>
    <x v="0"/>
    <s v="Sometimes"/>
    <x v="1"/>
    <x v="1"/>
    <x v="1"/>
    <n v="9"/>
    <x v="0"/>
  </r>
  <r>
    <x v="128"/>
    <s v="18-21"/>
    <x v="1"/>
    <x v="1"/>
    <x v="1"/>
    <x v="1"/>
    <s v="Yes"/>
    <s v="Yes"/>
    <s v="USD 135-200"/>
    <s v="Other"/>
    <s v="With Family"/>
    <x v="2"/>
    <x v="2"/>
    <s v="2"/>
    <s v="Married"/>
    <s v="Private Sector Employee"/>
    <s v="Government Officer"/>
    <s v="Less Than 5"/>
    <s v="None"/>
    <s v="None"/>
    <s v="No"/>
    <s v="Positive"/>
    <s v="Always"/>
    <s v="Alone"/>
    <s v="Closest Date To The Exam"/>
    <x v="0"/>
    <x v="0"/>
    <s v="Sometimes"/>
    <x v="1"/>
    <x v="1"/>
    <x v="1"/>
    <n v="9"/>
    <x v="3"/>
  </r>
  <r>
    <x v="129"/>
    <s v="18-21"/>
    <x v="1"/>
    <x v="1"/>
    <x v="0"/>
    <x v="0"/>
    <s v="Yes"/>
    <s v="No"/>
    <s v="USD 135-200"/>
    <s v="Bus"/>
    <s v="Rental"/>
    <x v="0"/>
    <x v="4"/>
    <s v="3"/>
    <s v="Married"/>
    <s v="Housewife"/>
    <s v="Self-Employment"/>
    <s v="11–20 Hours"/>
    <s v="Sometimes"/>
    <s v="Often"/>
    <s v="No"/>
    <s v="Positive"/>
    <s v="Always"/>
    <s v="With Friends"/>
    <s v="Regularly During The Semester"/>
    <x v="0"/>
    <x v="0"/>
    <s v="Always"/>
    <x v="0"/>
    <x v="1"/>
    <x v="2"/>
    <n v="9"/>
    <x v="4"/>
  </r>
  <r>
    <x v="130"/>
    <s v="18-21"/>
    <x v="1"/>
    <x v="1"/>
    <x v="0"/>
    <x v="0"/>
    <s v="Yes"/>
    <s v="No"/>
    <s v="USD 135-200"/>
    <s v="Bus"/>
    <s v="Rental"/>
    <x v="0"/>
    <x v="0"/>
    <s v="3"/>
    <s v="Married"/>
    <s v="Housewife"/>
    <s v="Self-Employment"/>
    <s v="11–20 Hours"/>
    <s v="Sometimes"/>
    <s v="Sometimes"/>
    <s v="No"/>
    <s v="Positive"/>
    <s v="Always"/>
    <s v="Alone"/>
    <s v="Regularly During The Semester"/>
    <x v="0"/>
    <x v="2"/>
    <s v="Always"/>
    <x v="0"/>
    <x v="1"/>
    <x v="2"/>
    <n v="9"/>
    <x v="0"/>
  </r>
  <r>
    <x v="131"/>
    <s v="18-21"/>
    <x v="1"/>
    <x v="2"/>
    <x v="2"/>
    <x v="1"/>
    <s v="Yes"/>
    <s v="No"/>
    <s v="USD 135-200"/>
    <s v="Private Car/Taxi"/>
    <s v="Dormitory"/>
    <x v="3"/>
    <x v="1"/>
    <s v="1"/>
    <s v="Married"/>
    <s v="Government Officer"/>
    <s v="Government Officer"/>
    <s v="11–20 Hours"/>
    <s v="None"/>
    <s v="Often"/>
    <s v="No"/>
    <s v="Positive"/>
    <s v="Always"/>
    <s v="Alone"/>
    <s v="Regularly During The Semester"/>
    <x v="0"/>
    <x v="0"/>
    <s v="Always"/>
    <x v="1"/>
    <x v="4"/>
    <x v="2"/>
    <n v="9"/>
    <x v="5"/>
  </r>
  <r>
    <x v="132"/>
    <s v="18-21"/>
    <x v="1"/>
    <x v="2"/>
    <x v="2"/>
    <x v="1"/>
    <s v="Yes"/>
    <s v="No"/>
    <s v="USD 135-200"/>
    <s v="Bus"/>
    <s v="Dormitory"/>
    <x v="0"/>
    <x v="0"/>
    <s v="3"/>
    <s v="Married"/>
    <s v="Housewife"/>
    <s v="Retired"/>
    <s v="Less Than 5"/>
    <s v="Sometimes"/>
    <s v="Often"/>
    <s v="No"/>
    <s v="Positive"/>
    <s v="Always"/>
    <s v="With Friends"/>
    <s v="Closest Date To The Exam"/>
    <x v="0"/>
    <x v="0"/>
    <s v="Always"/>
    <x v="1"/>
    <x v="4"/>
    <x v="3"/>
    <n v="9"/>
    <x v="4"/>
  </r>
  <r>
    <x v="133"/>
    <s v="18-21"/>
    <x v="1"/>
    <x v="1"/>
    <x v="2"/>
    <x v="1"/>
    <s v="No"/>
    <s v="Yes"/>
    <s v="USD 135-200"/>
    <s v="Bus"/>
    <s v="Rental"/>
    <x v="0"/>
    <x v="4"/>
    <s v="1"/>
    <s v="Married"/>
    <s v="Housewife"/>
    <s v="Private Sector Employee"/>
    <s v="6–10 Hours"/>
    <s v="None"/>
    <s v="Sometimes"/>
    <s v="No"/>
    <s v="Positive"/>
    <s v="Always"/>
    <s v="Alone"/>
    <s v="Closest Date To The Exam"/>
    <x v="0"/>
    <x v="1"/>
    <s v="Always"/>
    <x v="0"/>
    <x v="4"/>
    <x v="2"/>
    <n v="9"/>
    <x v="4"/>
  </r>
  <r>
    <x v="134"/>
    <s v="18-21"/>
    <x v="1"/>
    <x v="1"/>
    <x v="1"/>
    <x v="1"/>
    <s v="Yes"/>
    <s v="No"/>
    <s v="USD 135-200"/>
    <s v="Private Car/Taxi"/>
    <s v="With Family"/>
    <x v="0"/>
    <x v="4"/>
    <s v="2"/>
    <s v="Married"/>
    <s v="Private Sector Employee"/>
    <s v="Private Sector Employee"/>
    <s v="Less Than 5"/>
    <s v="Sometimes"/>
    <s v="Sometimes"/>
    <s v="No"/>
    <s v="Positive"/>
    <s v="Always"/>
    <s v="Alone"/>
    <s v="Closest Date To The Exam"/>
    <x v="1"/>
    <x v="2"/>
    <s v="Sometimes"/>
    <x v="1"/>
    <x v="1"/>
    <x v="2"/>
    <n v="9"/>
    <x v="0"/>
  </r>
  <r>
    <x v="135"/>
    <s v="22-25"/>
    <x v="1"/>
    <x v="1"/>
    <x v="0"/>
    <x v="0"/>
    <s v="Yes"/>
    <s v="No"/>
    <s v="USD 135-200"/>
    <s v="Other"/>
    <s v="Dormitory"/>
    <x v="2"/>
    <x v="1"/>
    <s v="1"/>
    <s v="Married"/>
    <s v="Housewife"/>
    <s v="Retired"/>
    <s v="Less Than 5"/>
    <s v="Often"/>
    <s v="Sometimes"/>
    <s v="Yes"/>
    <s v="Neutral"/>
    <s v="Always"/>
    <s v="Alone"/>
    <s v="Closest Date To The Exam"/>
    <x v="0"/>
    <x v="1"/>
    <s v="Sometimes"/>
    <x v="1"/>
    <x v="2"/>
    <x v="1"/>
    <n v="9"/>
    <x v="1"/>
  </r>
  <r>
    <x v="136"/>
    <s v="18-21"/>
    <x v="1"/>
    <x v="1"/>
    <x v="0"/>
    <x v="0"/>
    <s v="Yes"/>
    <s v="Yes"/>
    <s v="USD 135-200"/>
    <s v="Private Car/Taxi"/>
    <s v="With Family"/>
    <x v="2"/>
    <x v="1"/>
    <s v="3"/>
    <s v="Married"/>
    <s v="Government Officer"/>
    <s v="Self-Employment"/>
    <s v="Less Than 5"/>
    <s v="Sometimes"/>
    <s v="Sometimes"/>
    <s v="No"/>
    <s v="Positive"/>
    <s v="Always"/>
    <s v="Not Applicable"/>
    <s v="Closest Date To The Exam"/>
    <x v="0"/>
    <x v="0"/>
    <s v="Sometimes"/>
    <x v="1"/>
    <x v="1"/>
    <x v="1"/>
    <n v="9"/>
    <x v="3"/>
  </r>
  <r>
    <x v="137"/>
    <s v="18-21"/>
    <x v="1"/>
    <x v="2"/>
    <x v="2"/>
    <x v="1"/>
    <s v="Yes"/>
    <s v="No"/>
    <s v="USD 135-200"/>
    <s v="Bus"/>
    <s v="Rental"/>
    <x v="1"/>
    <x v="0"/>
    <s v="2"/>
    <s v="Married"/>
    <s v="Housewife"/>
    <s v="Retired"/>
    <s v="Less Than 5"/>
    <s v="Sometimes"/>
    <s v="Sometimes"/>
    <s v="Yes"/>
    <s v="Positive"/>
    <s v="Always"/>
    <s v="Alone"/>
    <s v="Closest Date To The Exam"/>
    <x v="0"/>
    <x v="2"/>
    <s v="Always"/>
    <x v="1"/>
    <x v="1"/>
    <x v="3"/>
    <n v="9"/>
    <x v="1"/>
  </r>
  <r>
    <x v="138"/>
    <s v="18-21"/>
    <x v="1"/>
    <x v="1"/>
    <x v="1"/>
    <x v="0"/>
    <s v="Yes"/>
    <s v="Yes"/>
    <s v="above 410"/>
    <s v="Private Car/Taxi"/>
    <s v="With Family"/>
    <x v="2"/>
    <x v="4"/>
    <s v="1"/>
    <s v="Divorced"/>
    <s v="Private Sector Employee"/>
    <s v="Other"/>
    <s v="Less Than 5"/>
    <s v="Sometimes"/>
    <s v="Often"/>
    <s v="No"/>
    <s v="Neutral"/>
    <s v="Always"/>
    <s v="With Friends"/>
    <s v="Closest Date To The Exam"/>
    <x v="0"/>
    <x v="0"/>
    <s v="Always"/>
    <x v="1"/>
    <x v="0"/>
    <x v="2"/>
    <n v="9"/>
    <x v="3"/>
  </r>
  <r>
    <x v="139"/>
    <s v="18-21"/>
    <x v="1"/>
    <x v="1"/>
    <x v="1"/>
    <x v="0"/>
    <s v="No"/>
    <s v="Yes"/>
    <s v="USD 201-270"/>
    <s v="Private Car/Taxi"/>
    <s v="With Family"/>
    <x v="2"/>
    <x v="1"/>
    <s v="1"/>
    <s v="Married"/>
    <s v="Self-Employment"/>
    <s v="Self-Employment"/>
    <s v="None"/>
    <s v="None"/>
    <s v="Sometimes"/>
    <s v="No"/>
    <s v="Positive"/>
    <s v="Sometimes"/>
    <s v="With Friends"/>
    <s v="Closest Date To The Exam"/>
    <x v="1"/>
    <x v="1"/>
    <s v="Sometimes"/>
    <x v="1"/>
    <x v="0"/>
    <x v="1"/>
    <n v="9"/>
    <x v="3"/>
  </r>
  <r>
    <x v="140"/>
    <s v="22-25"/>
    <x v="1"/>
    <x v="1"/>
    <x v="0"/>
    <x v="0"/>
    <s v="Yes"/>
    <s v="No"/>
    <s v="USD 135-200"/>
    <s v="Bus"/>
    <s v="Dormitory"/>
    <x v="0"/>
    <x v="0"/>
    <s v="2"/>
    <s v="Divorced"/>
    <s v="Housewife"/>
    <s v="Self-Employment"/>
    <s v="6–10 Hours"/>
    <s v="Often"/>
    <s v="Sometimes"/>
    <s v="Yes"/>
    <s v="Positive"/>
    <s v="Always"/>
    <s v="Alone"/>
    <s v="Closest Date To The Exam"/>
    <x v="1"/>
    <x v="2"/>
    <s v="Sometimes"/>
    <x v="1"/>
    <x v="2"/>
    <x v="2"/>
    <n v="9"/>
    <x v="2"/>
  </r>
  <r>
    <x v="141"/>
    <s v="18-21"/>
    <x v="1"/>
    <x v="1"/>
    <x v="1"/>
    <x v="1"/>
    <s v="No"/>
    <s v="No"/>
    <s v="USD 135-200"/>
    <s v="Other"/>
    <s v="Dormitory"/>
    <x v="0"/>
    <x v="4"/>
    <s v="5 or above"/>
    <s v="Married"/>
    <s v="Housewife"/>
    <s v="Retired"/>
    <s v="6–10 Hours"/>
    <s v="Sometimes"/>
    <s v="Sometimes"/>
    <s v="No"/>
    <s v="Positive"/>
    <s v="Sometimes"/>
    <s v="Alone"/>
    <s v="Closest Date To The Exam"/>
    <x v="0"/>
    <x v="0"/>
    <s v="Sometimes"/>
    <x v="1"/>
    <x v="4"/>
    <x v="2"/>
    <n v="9"/>
    <x v="2"/>
  </r>
  <r>
    <x v="142"/>
    <s v="18-21"/>
    <x v="1"/>
    <x v="2"/>
    <x v="1"/>
    <x v="1"/>
    <s v="No"/>
    <s v="No"/>
    <s v="USD 135-200"/>
    <s v="Bus"/>
    <s v="Rental"/>
    <x v="2"/>
    <x v="2"/>
    <s v="4"/>
    <s v="Married"/>
    <s v="Housewife"/>
    <s v="Self-Employment"/>
    <s v="Less Than 5"/>
    <s v="Sometimes"/>
    <s v="Sometimes"/>
    <s v="Yes"/>
    <s v="Positive"/>
    <s v="Always"/>
    <s v="Alone"/>
    <s v="Closest Date To The Exam"/>
    <x v="0"/>
    <x v="1"/>
    <s v="Sometimes"/>
    <x v="1"/>
    <x v="3"/>
    <x v="2"/>
    <n v="9"/>
    <x v="0"/>
  </r>
  <r>
    <x v="143"/>
    <s v="22-25"/>
    <x v="1"/>
    <x v="1"/>
    <x v="1"/>
    <x v="0"/>
    <s v="Yes"/>
    <s v="Yes"/>
    <s v="above 410"/>
    <s v="Private Car/Taxi"/>
    <s v="With Family"/>
    <x v="3"/>
    <x v="2"/>
    <s v="1"/>
    <s v="Married"/>
    <s v="Government Officer"/>
    <s v="Private Sector Employee"/>
    <s v="Less Than 5"/>
    <s v="Sometimes"/>
    <s v="None"/>
    <s v="Yes"/>
    <s v="Positive"/>
    <s v="Always"/>
    <s v="With Friends"/>
    <s v="Closest Date To The Exam"/>
    <x v="1"/>
    <x v="2"/>
    <s v="Sometimes"/>
    <x v="1"/>
    <x v="4"/>
    <x v="2"/>
    <n v="9"/>
    <x v="5"/>
  </r>
  <r>
    <x v="144"/>
    <s v="18-21"/>
    <x v="1"/>
    <x v="2"/>
    <x v="2"/>
    <x v="1"/>
    <s v="No"/>
    <s v="No"/>
    <s v="USD 271-340"/>
    <s v="Bus"/>
    <s v="Rental"/>
    <x v="2"/>
    <x v="4"/>
    <s v="5 or above"/>
    <s v="Married"/>
    <s v="Housewife"/>
    <s v="Self-Employment"/>
    <s v="6–10 Hours"/>
    <s v="None"/>
    <s v="None"/>
    <s v="Yes"/>
    <s v="Positive"/>
    <s v="Always"/>
    <s v="With Friends"/>
    <s v="Closest Date To The Exam"/>
    <x v="0"/>
    <x v="0"/>
    <s v="Always"/>
    <x v="1"/>
    <x v="4"/>
    <x v="3"/>
    <n v="9"/>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n v="1"/>
    <s v="22-25"/>
    <x v="0"/>
    <x v="0"/>
    <x v="0"/>
    <x v="0"/>
    <s v="No"/>
    <s v="No"/>
    <s v="USD 135-200"/>
    <s v="Bus"/>
    <s v="Rental"/>
    <s v="Primary School"/>
    <s v="Secondary School"/>
    <s v="3"/>
    <s v="Married"/>
    <s v="Housewife"/>
    <s v="Other"/>
    <s v="6–10 Hours"/>
    <s v="Sometimes"/>
    <s v="Sometimes"/>
    <s v="Yes"/>
    <s v="Positive"/>
    <s v="Always"/>
    <s v="Alone"/>
    <s v="Closest Date To The Exam"/>
    <x v="0"/>
    <s v="Sometimes"/>
    <s v="Never"/>
    <s v="Useful"/>
    <s v="&lt;2.00"/>
    <s v="&lt;2.00"/>
    <n v="1"/>
    <s v="DD"/>
    <n v="1"/>
    <n v="1"/>
  </r>
  <r>
    <n v="3"/>
    <s v="22-25"/>
    <x v="0"/>
    <x v="1"/>
    <x v="0"/>
    <x v="1"/>
    <s v="No"/>
    <s v="No"/>
    <s v="USD 201-270"/>
    <s v="Other"/>
    <s v="Dormitory"/>
    <s v="Secondary School"/>
    <s v="Secondary School"/>
    <s v="2"/>
    <s v="Married"/>
    <s v="Housewife"/>
    <s v="Retired"/>
    <s v="Less Than 5"/>
    <s v="None"/>
    <s v="Sometimes"/>
    <s v="Yes"/>
    <s v="Positive"/>
    <s v="Always"/>
    <s v="Alone"/>
    <s v="Closest Date To The Exam"/>
    <x v="1"/>
    <s v="Sometimes"/>
    <s v="Never"/>
    <s v="Not Useful"/>
    <s v="2.00–2.49"/>
    <s v="2.00–2.49"/>
    <n v="1"/>
    <s v="DD"/>
    <n v="2"/>
    <n v="2"/>
  </r>
  <r>
    <n v="4"/>
    <s v="18-21"/>
    <x v="1"/>
    <x v="2"/>
    <x v="0"/>
    <x v="0"/>
    <s v="No"/>
    <s v="Yes"/>
    <s v="USD 201-270"/>
    <s v="Bus"/>
    <s v="Dormitory"/>
    <s v="Primary School"/>
    <s v="Secondary School"/>
    <s v="5 or above"/>
    <s v="Married"/>
    <s v="Housewife"/>
    <s v="Retired"/>
    <s v="6–10 Hours"/>
    <s v="None"/>
    <s v="Sometimes"/>
    <s v="Yes"/>
    <s v="Positive"/>
    <s v="Always"/>
    <s v="Alone"/>
    <s v="Regularly During The Semester"/>
    <x v="0"/>
    <s v="Sometimes"/>
    <s v="Sometimes"/>
    <s v="Not Useful"/>
    <s v="2.50–2.99"/>
    <s v="2.00–2.49"/>
    <n v="1"/>
    <s v="DD"/>
    <n v="2"/>
    <n v="3"/>
  </r>
  <r>
    <n v="2"/>
    <s v="22-25"/>
    <x v="0"/>
    <x v="0"/>
    <x v="0"/>
    <x v="0"/>
    <s v="No"/>
    <s v="No"/>
    <s v="USD 135-200"/>
    <s v="Bus"/>
    <s v="Rental"/>
    <s v="Secondary School"/>
    <s v="High School"/>
    <s v="2"/>
    <s v="Married"/>
    <s v="Housewife"/>
    <s v="Retired"/>
    <s v="Less Than 5"/>
    <s v="Sometimes"/>
    <s v="Sometimes"/>
    <s v="Yes"/>
    <s v="Positive"/>
    <s v="Always"/>
    <s v="Alone"/>
    <s v="Closest Date To The Exam"/>
    <x v="0"/>
    <s v="Sometimes"/>
    <s v="Always"/>
    <s v="Useful"/>
    <s v="2.00–2.49"/>
    <s v="2.50–2.99"/>
    <n v="1"/>
    <s v="DD"/>
    <n v="3"/>
    <n v="2"/>
  </r>
  <r>
    <n v="5"/>
    <s v="22-25"/>
    <x v="0"/>
    <x v="2"/>
    <x v="0"/>
    <x v="1"/>
    <s v="No"/>
    <s v="Yes"/>
    <s v="USD 271-340"/>
    <s v="Bus"/>
    <s v="Other"/>
    <s v="High School"/>
    <s v="High School"/>
    <s v="2"/>
    <s v="Married"/>
    <s v="Housewife"/>
    <s v="Self-Employment"/>
    <s v="Less Than 5"/>
    <s v="None"/>
    <s v="None"/>
    <s v="Yes"/>
    <s v="Positive"/>
    <s v="Always"/>
    <s v="With Friends"/>
    <s v="Closest Date To The Exam"/>
    <x v="1"/>
    <s v="Sometimes"/>
    <s v="Sometimes"/>
    <s v="Not Useful"/>
    <s v="2.00–2.49"/>
    <s v="2.00–2.49"/>
    <n v="1"/>
    <s v="DD"/>
    <n v="2"/>
    <n v="2"/>
  </r>
  <r>
    <n v="6"/>
    <s v="22-25"/>
    <x v="0"/>
    <x v="1"/>
    <x v="0"/>
    <x v="1"/>
    <s v="No"/>
    <s v="No"/>
    <s v="USD 201-270"/>
    <s v="Bus"/>
    <s v="Rental"/>
    <s v="High School"/>
    <s v="High School"/>
    <s v="2"/>
    <s v="Married"/>
    <s v="Housewife"/>
    <s v="Private Sector Employee"/>
    <s v="None"/>
    <s v="None"/>
    <s v="Sometimes"/>
    <s v="Yes"/>
    <s v="Positive"/>
    <s v="Always"/>
    <s v="Alone"/>
    <s v="Closest Date To The Exam"/>
    <x v="2"/>
    <s v="Sometimes"/>
    <s v="Never"/>
    <s v="Useful"/>
    <s v="3.00–3.49"/>
    <s v="3.00–3.49"/>
    <n v="1"/>
    <s v="DC"/>
    <n v="4"/>
    <n v="4"/>
  </r>
  <r>
    <n v="8"/>
    <s v="18-21"/>
    <x v="1"/>
    <x v="1"/>
    <x v="0"/>
    <x v="0"/>
    <s v="Yes"/>
    <s v="Yes"/>
    <s v="USD 201-270"/>
    <s v="Private Car/Taxi"/>
    <s v="With Family"/>
    <s v="University"/>
    <s v="High School"/>
    <s v="1"/>
    <s v="Married"/>
    <s v="Private Sector Employee"/>
    <s v="Private Sector Employee"/>
    <s v="None"/>
    <s v="Sometimes"/>
    <s v="Sometimes"/>
    <s v="Yes"/>
    <s v="Positive"/>
    <s v="Always"/>
    <s v="Not Applicable"/>
    <s v="Closest Date To The Exam"/>
    <x v="0"/>
    <s v="Sometimes"/>
    <s v="Sometimes"/>
    <s v="Not Useful"/>
    <s v="&lt;2.00"/>
    <s v="&lt;2.00"/>
    <n v="1"/>
    <s v="DC"/>
    <n v="1"/>
    <n v="1"/>
  </r>
  <r>
    <n v="7"/>
    <s v="18-21"/>
    <x v="0"/>
    <x v="1"/>
    <x v="1"/>
    <x v="1"/>
    <s v="No"/>
    <s v="No"/>
    <s v="USD 135-200"/>
    <s v="Bus"/>
    <s v="With Family"/>
    <s v="Primary School"/>
    <s v="High School"/>
    <s v="1"/>
    <s v="Married"/>
    <s v="Housewife"/>
    <s v="Self-Employment"/>
    <s v="Less Than 5"/>
    <s v="Sometimes"/>
    <s v="Sometimes"/>
    <s v="No"/>
    <s v="Positive"/>
    <s v="Sometimes"/>
    <s v="Alone"/>
    <s v="Closest Date To The Exam"/>
    <x v="0"/>
    <s v="Always"/>
    <s v="Always"/>
    <s v="Not Applicable"/>
    <s v="3.00–3.49"/>
    <s v="3.00–3.49"/>
    <n v="1"/>
    <s v="BB"/>
    <n v="4"/>
    <n v="4"/>
  </r>
  <r>
    <n v="9"/>
    <s v="22-25"/>
    <x v="1"/>
    <x v="0"/>
    <x v="0"/>
    <x v="1"/>
    <s v="Yes"/>
    <s v="Yes"/>
    <s v="USD 135-200"/>
    <s v="Bus"/>
    <s v="With Family"/>
    <s v="Secondary School"/>
    <s v="University"/>
    <s v="2"/>
    <s v="Married"/>
    <s v="Housewife"/>
    <s v="Self-Employment"/>
    <s v="None"/>
    <s v="Sometimes"/>
    <s v="Sometimes"/>
    <s v="Yes"/>
    <s v="Positive"/>
    <s v="Always"/>
    <s v="Alone"/>
    <s v="Closest Date To The Exam"/>
    <x v="0"/>
    <s v="Sometimes"/>
    <s v="Sometimes"/>
    <s v="Useful"/>
    <s v="3.00–3.49"/>
    <s v="2.50–2.99"/>
    <n v="1"/>
    <s v="BB"/>
    <n v="3"/>
    <n v="4"/>
  </r>
  <r>
    <n v="10"/>
    <s v="22-25"/>
    <x v="1"/>
    <x v="1"/>
    <x v="0"/>
    <x v="1"/>
    <s v="No"/>
    <s v="Yes"/>
    <s v="USD 271-340"/>
    <s v="Other"/>
    <s v="Dormitory"/>
    <s v="Primary School"/>
    <s v="Secondary School"/>
    <s v="3"/>
    <s v="Married"/>
    <s v="Housewife"/>
    <s v="Private Sector Employee"/>
    <s v="Less Than 5"/>
    <s v="Sometimes"/>
    <s v="Sometimes"/>
    <s v="Yes"/>
    <s v="Positive"/>
    <s v="Sometimes"/>
    <s v="Alone"/>
    <s v="Closest Date To The Exam"/>
    <x v="1"/>
    <s v="Sometimes"/>
    <s v="Sometimes"/>
    <s v="Useful"/>
    <s v="&lt;2.00"/>
    <s v="2.00–2.49"/>
    <n v="1"/>
    <s v="Fail"/>
    <n v="2"/>
    <n v="1"/>
  </r>
  <r>
    <n v="11"/>
    <s v="18-21"/>
    <x v="1"/>
    <x v="2"/>
    <x v="0"/>
    <x v="1"/>
    <s v="No"/>
    <s v="No"/>
    <s v="USD 271-340"/>
    <s v="Private Car/Taxi"/>
    <s v="With Family"/>
    <s v="High School"/>
    <s v="University"/>
    <s v="2"/>
    <s v="Married"/>
    <s v="Government Officer"/>
    <s v="Government Officer"/>
    <s v="None"/>
    <s v="None"/>
    <s v="None"/>
    <s v="Yes"/>
    <s v="Positive"/>
    <s v="Sometimes"/>
    <s v="Alone"/>
    <s v="Closest Date To The Exam"/>
    <x v="1"/>
    <s v="Sometimes"/>
    <s v="Sometimes"/>
    <s v="Useful"/>
    <s v="&lt;2.00"/>
    <s v="&lt;2.00"/>
    <n v="1"/>
    <s v="DC"/>
    <n v="1"/>
    <n v="1"/>
  </r>
  <r>
    <n v="12"/>
    <s v="18-21"/>
    <x v="1"/>
    <x v="2"/>
    <x v="1"/>
    <x v="0"/>
    <s v="Yes"/>
    <s v="No"/>
    <s v="USD 341-410"/>
    <s v="Private Car/Taxi"/>
    <s v="With Family"/>
    <s v="Msc."/>
    <s v="Msc."/>
    <s v="1"/>
    <s v="Married"/>
    <s v="Government Officer"/>
    <s v="Government Officer"/>
    <s v="6–10 Hours"/>
    <s v="Often"/>
    <s v="Often"/>
    <s v="Yes"/>
    <s v="Neutral"/>
    <s v="Always"/>
    <s v="Not Applicable"/>
    <s v="Regularly During The Semester"/>
    <x v="0"/>
    <s v="Never"/>
    <s v="Always"/>
    <s v="Not Applicable"/>
    <s v="3.00–3.49"/>
    <s v="2.50–2.99"/>
    <n v="1"/>
    <s v="Fail"/>
    <n v="3"/>
    <n v="4"/>
  </r>
  <r>
    <n v="13"/>
    <s v="18-21"/>
    <x v="1"/>
    <x v="2"/>
    <x v="1"/>
    <x v="1"/>
    <s v="No"/>
    <s v="No"/>
    <s v="USD 135-200"/>
    <s v="Bus"/>
    <s v="Rental"/>
    <s v="High School"/>
    <s v="Msc."/>
    <s v="4"/>
    <s v="Divorced"/>
    <s v="Housewife"/>
    <s v="Government Officer"/>
    <s v="6–10 Hours"/>
    <s v="Sometimes"/>
    <s v="Sometimes"/>
    <s v="Yes"/>
    <s v="Positive"/>
    <s v="Always"/>
    <s v="Alone"/>
    <s v="Closest Date To The Exam"/>
    <x v="1"/>
    <s v="Sometimes"/>
    <s v="Sometimes"/>
    <s v="Not Applicable"/>
    <s v="3.00–3.49"/>
    <s v="2.00–2.49"/>
    <n v="1"/>
    <s v="Fail"/>
    <n v="2"/>
    <n v="4"/>
  </r>
  <r>
    <n v="14"/>
    <s v="22-25"/>
    <x v="1"/>
    <x v="1"/>
    <x v="2"/>
    <x v="1"/>
    <s v="No"/>
    <s v="No"/>
    <s v="USD 135-200"/>
    <s v="Bus"/>
    <s v="Rental"/>
    <s v="Secondary School"/>
    <s v="Secondary School"/>
    <s v="2"/>
    <s v="Married"/>
    <s v="Housewife"/>
    <s v="Private Sector Employee"/>
    <s v="None"/>
    <s v="Sometimes"/>
    <s v="None"/>
    <s v="Yes"/>
    <s v="Positive"/>
    <s v="Sometimes"/>
    <s v="Alone"/>
    <s v="Closest Date To The Exam"/>
    <x v="0"/>
    <s v="Sometimes"/>
    <s v="Always"/>
    <s v="Not Applicable"/>
    <s v="3.00–3.49"/>
    <s v="2.00–2.49"/>
    <n v="1"/>
    <s v="DD"/>
    <n v="2"/>
    <n v="4"/>
  </r>
  <r>
    <n v="15"/>
    <s v="Above 26"/>
    <x v="0"/>
    <x v="1"/>
    <x v="1"/>
    <x v="0"/>
    <s v="Yes"/>
    <s v="No"/>
    <s v="USD 271-340"/>
    <s v="Other"/>
    <s v="Dormitory"/>
    <s v="High School"/>
    <s v="Primary School"/>
    <s v="2"/>
    <s v="Married"/>
    <s v="Private Sector Employee"/>
    <s v="Retired"/>
    <s v="Less Than 5"/>
    <s v="Sometimes"/>
    <s v="Sometimes"/>
    <s v="Yes"/>
    <s v="Positive"/>
    <s v="Always"/>
    <s v="Alone"/>
    <s v="Closest Date To The Exam"/>
    <x v="1"/>
    <s v="Always"/>
    <s v="Sometimes"/>
    <s v="Not Useful"/>
    <s v="3.00–3.49"/>
    <s v="3.00–3.49"/>
    <n v="1"/>
    <s v="DC"/>
    <n v="4"/>
    <n v="4"/>
  </r>
  <r>
    <n v="16"/>
    <s v="22-25"/>
    <x v="0"/>
    <x v="1"/>
    <x v="0"/>
    <x v="1"/>
    <s v="No"/>
    <s v="No"/>
    <s v="USD 135-200"/>
    <s v="Bus"/>
    <s v="Dormitory"/>
    <s v="University"/>
    <s v="University"/>
    <s v="2"/>
    <s v="Married"/>
    <s v="Government Officer"/>
    <s v="Retired"/>
    <s v="Less Than 5"/>
    <s v="Sometimes"/>
    <s v="Sometimes"/>
    <s v="No"/>
    <s v="Neutral"/>
    <s v="Sometimes"/>
    <s v="Alone"/>
    <s v="Closest Date To The Exam"/>
    <x v="0"/>
    <s v="Sometimes"/>
    <s v="Sometimes"/>
    <s v="Not Applicable"/>
    <s v="2.00–2.49"/>
    <s v="2.00–2.49"/>
    <n v="1"/>
    <s v="DC"/>
    <n v="2"/>
    <n v="2"/>
  </r>
  <r>
    <n v="17"/>
    <s v="18-21"/>
    <x v="1"/>
    <x v="1"/>
    <x v="2"/>
    <x v="1"/>
    <s v="Yes"/>
    <s v="No"/>
    <s v="USD 135-200"/>
    <s v="Bus"/>
    <s v="Rental"/>
    <s v="Secondary School"/>
    <s v="Secondary School"/>
    <s v="4"/>
    <s v="Married"/>
    <s v="Housewife"/>
    <s v="Private Sector Employee"/>
    <s v="Less Than 5"/>
    <s v="Sometimes"/>
    <s v="Sometimes"/>
    <s v="Yes"/>
    <s v="Positive"/>
    <s v="Sometimes"/>
    <s v="Alone"/>
    <s v="Closest Date To The Exam"/>
    <x v="0"/>
    <s v="Sometimes"/>
    <s v="Always"/>
    <s v="Not Applicable"/>
    <s v="3.00–3.49"/>
    <s v="2.50–2.99"/>
    <n v="1"/>
    <s v="DD"/>
    <n v="3"/>
    <n v="4"/>
  </r>
  <r>
    <n v="18"/>
    <s v="22-25"/>
    <x v="0"/>
    <x v="1"/>
    <x v="0"/>
    <x v="1"/>
    <s v="No"/>
    <s v="No"/>
    <s v="USD 135-200"/>
    <s v="Bus"/>
    <s v="Rental"/>
    <s v="Secondary School"/>
    <s v="Secondary School"/>
    <s v="2"/>
    <s v="Married"/>
    <s v="Housewife"/>
    <s v="Retired"/>
    <s v="Less Than 5"/>
    <s v="Sometimes"/>
    <s v="Sometimes"/>
    <s v="No"/>
    <s v="Positive"/>
    <s v="Sometimes"/>
    <s v="Alone"/>
    <s v="Closest Date To The Exam"/>
    <x v="1"/>
    <s v="Sometimes"/>
    <s v="Sometimes"/>
    <s v="Useful"/>
    <s v="2.00–2.49"/>
    <s v="2.00–2.49"/>
    <n v="1"/>
    <s v="DC"/>
    <n v="2"/>
    <n v="2"/>
  </r>
  <r>
    <n v="19"/>
    <s v="18-21"/>
    <x v="1"/>
    <x v="1"/>
    <x v="1"/>
    <x v="1"/>
    <s v="No"/>
    <s v="No"/>
    <s v="USD 271-340"/>
    <s v="Bus"/>
    <s v="Rental"/>
    <s v="Secondary School"/>
    <s v="Secondary School"/>
    <s v="5 or above"/>
    <s v="Married"/>
    <s v="Housewife"/>
    <s v="Other"/>
    <s v="More Than 20"/>
    <s v="Often"/>
    <s v="Sometimes"/>
    <s v="No"/>
    <s v="Positive"/>
    <s v="Sometimes"/>
    <s v="Alone"/>
    <s v="Closest Date To The Exam"/>
    <x v="0"/>
    <s v="Never"/>
    <s v="Always"/>
    <s v="Not Applicable"/>
    <s v="2.50–2.99"/>
    <s v="2.50–2.99"/>
    <n v="1"/>
    <s v="DC"/>
    <n v="3"/>
    <n v="3"/>
  </r>
  <r>
    <n v="20"/>
    <s v="18-21"/>
    <x v="0"/>
    <x v="2"/>
    <x v="0"/>
    <x v="1"/>
    <s v="No"/>
    <s v="Yes"/>
    <s v="USD 201-270"/>
    <s v="Private Car/Taxi"/>
    <s v="Dormitory"/>
    <s v="High School"/>
    <s v="High School"/>
    <s v="3"/>
    <s v="Married"/>
    <s v="Housewife"/>
    <s v="Self-Employment"/>
    <s v="11–20 Hours"/>
    <s v="Sometimes"/>
    <s v="Sometimes"/>
    <s v="Yes"/>
    <s v="Negative"/>
    <s v="Always"/>
    <s v="Alone"/>
    <s v="Closest Date To The Exam"/>
    <x v="0"/>
    <s v="Sometimes"/>
    <s v="Sometimes"/>
    <s v="Not Applicable"/>
    <s v="2.00–2.49"/>
    <s v="2.50–2.99"/>
    <n v="1"/>
    <s v="CC"/>
    <n v="3"/>
    <n v="2"/>
  </r>
  <r>
    <n v="21"/>
    <s v="18-21"/>
    <x v="0"/>
    <x v="1"/>
    <x v="2"/>
    <x v="0"/>
    <s v="No"/>
    <s v="Yes"/>
    <s v="USD 135-200"/>
    <s v="Other"/>
    <s v="Dormitory"/>
    <s v="High School"/>
    <s v="High School"/>
    <s v="3"/>
    <s v="Divorced"/>
    <s v="Housewife"/>
    <s v="Private Sector Employee"/>
    <s v="11–20 Hours"/>
    <s v="Sometimes"/>
    <s v="Sometimes"/>
    <s v="No"/>
    <s v="Positive"/>
    <s v="Always"/>
    <s v="Alone"/>
    <s v="Regularly During The Semester"/>
    <x v="0"/>
    <s v="Never"/>
    <s v="Sometimes"/>
    <s v="Not Applicable"/>
    <s v="3.00–3.49"/>
    <s v="3.00–3.49"/>
    <n v="1"/>
    <s v="DD"/>
    <n v="4"/>
    <n v="4"/>
  </r>
  <r>
    <n v="22"/>
    <s v="18-21"/>
    <x v="0"/>
    <x v="1"/>
    <x v="2"/>
    <x v="1"/>
    <s v="No"/>
    <s v="Yes"/>
    <s v="USD 135-200"/>
    <s v="Other"/>
    <s v="Dormitory"/>
    <s v="Secondary School"/>
    <s v="Secondary School"/>
    <s v="4"/>
    <s v="Married"/>
    <s v="Housewife"/>
    <s v="Private Sector Employee"/>
    <s v="6–10 Hours"/>
    <s v="Sometimes"/>
    <s v="Sometimes"/>
    <s v="Yes"/>
    <s v="Positive"/>
    <s v="Always"/>
    <s v="Alone"/>
    <s v="Closest Date To The Exam"/>
    <x v="0"/>
    <s v="Never"/>
    <s v="Always"/>
    <s v="Not Applicable"/>
    <s v="2.50–2.99"/>
    <s v="2.50–2.99"/>
    <n v="1"/>
    <s v="DD"/>
    <n v="3"/>
    <n v="3"/>
  </r>
  <r>
    <n v="23"/>
    <s v="22-25"/>
    <x v="0"/>
    <x v="1"/>
    <x v="0"/>
    <x v="0"/>
    <s v="No"/>
    <s v="Yes"/>
    <s v="USD 135-200"/>
    <s v="Bus"/>
    <s v="Rental"/>
    <s v="Primary School"/>
    <s v="Primary School"/>
    <s v="4"/>
    <s v="Divorced"/>
    <s v="Housewife"/>
    <s v="Self-Employment"/>
    <s v="6–10 Hours"/>
    <s v="Often"/>
    <s v="Often"/>
    <s v="Yes"/>
    <s v="Positive"/>
    <s v="Always"/>
    <s v="Alone"/>
    <s v="Regularly During The Semester"/>
    <x v="0"/>
    <s v="Never"/>
    <s v="Sometimes"/>
    <s v="Not Applicable"/>
    <s v="2.50–2.99"/>
    <s v="2.50–2.99"/>
    <n v="1"/>
    <s v="CC"/>
    <n v="3"/>
    <n v="3"/>
  </r>
  <r>
    <n v="24"/>
    <s v="Above 26"/>
    <x v="0"/>
    <x v="1"/>
    <x v="3"/>
    <x v="0"/>
    <s v="Yes"/>
    <s v="No"/>
    <s v="above 410"/>
    <s v="Bus"/>
    <s v="Rental"/>
    <s v="Primary School"/>
    <s v="University"/>
    <s v="3"/>
    <s v="Married"/>
    <s v="Housewife"/>
    <s v="Retired"/>
    <s v="6–10 Hours"/>
    <s v="Sometimes"/>
    <s v="Often"/>
    <s v="Yes"/>
    <s v="Positive"/>
    <s v="Sometimes"/>
    <s v="Alone"/>
    <s v="Closest Date To The Exam"/>
    <x v="0"/>
    <s v="Sometimes"/>
    <s v="Always"/>
    <s v="Not Applicable"/>
    <s v="2.50–2.99"/>
    <s v="2.50–2.99"/>
    <n v="1"/>
    <s v="DD"/>
    <n v="3"/>
    <n v="3"/>
  </r>
  <r>
    <n v="25"/>
    <s v="22-25"/>
    <x v="0"/>
    <x v="1"/>
    <x v="0"/>
    <x v="1"/>
    <s v="No"/>
    <s v="No"/>
    <s v="USD 201-270"/>
    <s v="Bus"/>
    <s v="Rental"/>
    <s v="High School"/>
    <s v="Primary School"/>
    <s v="3"/>
    <s v="Married"/>
    <s v="Housewife"/>
    <s v="Self-Employment"/>
    <s v="None"/>
    <s v="Sometimes"/>
    <s v="Sometimes"/>
    <s v="Yes"/>
    <s v="Positive"/>
    <s v="Always"/>
    <s v="Alone"/>
    <s v="Closest Date To The Exam"/>
    <x v="1"/>
    <s v="Never"/>
    <s v="Always"/>
    <s v="Useful"/>
    <s v="3.00–3.49"/>
    <s v="3.00–3.49"/>
    <n v="1"/>
    <s v="DC"/>
    <n v="4"/>
    <n v="4"/>
  </r>
  <r>
    <n v="26"/>
    <s v="22-25"/>
    <x v="0"/>
    <x v="1"/>
    <x v="0"/>
    <x v="1"/>
    <s v="No"/>
    <s v="Yes"/>
    <s v="USD 135-200"/>
    <s v="Bus"/>
    <s v="Dormitory"/>
    <s v="Primary School"/>
    <s v="University"/>
    <s v="3"/>
    <s v="Married"/>
    <s v="Housewife"/>
    <s v="Self-Employment"/>
    <s v="Less Than 5"/>
    <s v="Sometimes"/>
    <s v="Sometimes"/>
    <s v="Yes"/>
    <s v="Positive"/>
    <s v="Always"/>
    <s v="Alone"/>
    <s v="Closest Date To The Exam"/>
    <x v="1"/>
    <s v="Never"/>
    <s v="Always"/>
    <s v="Useful"/>
    <s v="&lt;2.00"/>
    <s v="2.00–2.49"/>
    <n v="1"/>
    <s v="CC"/>
    <n v="2"/>
    <n v="1"/>
  </r>
  <r>
    <n v="27"/>
    <s v="22-25"/>
    <x v="0"/>
    <x v="1"/>
    <x v="0"/>
    <x v="1"/>
    <s v="Yes"/>
    <s v="Yes"/>
    <s v="USD 135-200"/>
    <s v="Bus"/>
    <s v="Rental"/>
    <s v="University"/>
    <s v="University"/>
    <s v="4"/>
    <s v="Married"/>
    <s v="Housewife"/>
    <s v="Self-Employment"/>
    <s v="Less Than 5"/>
    <s v="Often"/>
    <s v="Sometimes"/>
    <s v="Yes"/>
    <s v="Positive"/>
    <s v="Always"/>
    <s v="Alone"/>
    <s v="Closest Date To The Exam"/>
    <x v="0"/>
    <s v="Always"/>
    <s v="Always"/>
    <s v="Useful"/>
    <s v="2.00–2.49"/>
    <s v="&lt;2.00"/>
    <n v="1"/>
    <s v="DD"/>
    <n v="1"/>
    <n v="2"/>
  </r>
  <r>
    <n v="28"/>
    <s v="18-21"/>
    <x v="0"/>
    <x v="2"/>
    <x v="0"/>
    <x v="0"/>
    <s v="No"/>
    <s v="No"/>
    <s v="USD 135-200"/>
    <s v="Bus"/>
    <s v="Rental"/>
    <s v="Primary School"/>
    <s v="Primary School"/>
    <s v="4"/>
    <s v="Married"/>
    <s v="Housewife"/>
    <s v="Private Sector Employee"/>
    <s v="6–10 Hours"/>
    <s v="Sometimes"/>
    <s v="Sometimes"/>
    <s v="Yes"/>
    <s v="Positive"/>
    <s v="Sometimes"/>
    <s v="Alone"/>
    <s v="Closest Date To The Exam"/>
    <x v="0"/>
    <s v="Never"/>
    <s v="Sometimes"/>
    <s v="Not Useful"/>
    <s v="2.00–2.49"/>
    <s v="&lt;2.00"/>
    <n v="1"/>
    <s v="DD"/>
    <n v="1"/>
    <n v="2"/>
  </r>
  <r>
    <n v="29"/>
    <s v="Above 26"/>
    <x v="0"/>
    <x v="1"/>
    <x v="0"/>
    <x v="1"/>
    <s v="No"/>
    <s v="Yes"/>
    <s v="USD 135-200"/>
    <s v="Other"/>
    <s v="Dormitory"/>
    <s v="Secondary School"/>
    <s v="Secondary School"/>
    <s v="4"/>
    <s v="Married"/>
    <s v="Housewife"/>
    <s v="Retired"/>
    <s v="Less Than 5"/>
    <s v="Sometimes"/>
    <s v="Sometimes"/>
    <s v="Yes"/>
    <s v="Positive"/>
    <s v="Always"/>
    <s v="Alone"/>
    <s v="Closest Date To The Exam"/>
    <x v="0"/>
    <s v="Sometimes"/>
    <s v="Always"/>
    <s v="Not Applicable"/>
    <s v="above 3.49"/>
    <s v="3.00–3.49"/>
    <n v="1"/>
    <s v="CC"/>
    <n v="4"/>
    <n v="3"/>
  </r>
  <r>
    <n v="30"/>
    <s v="22-25"/>
    <x v="0"/>
    <x v="0"/>
    <x v="1"/>
    <x v="1"/>
    <s v="No"/>
    <s v="No"/>
    <s v="USD 135-200"/>
    <s v="Other"/>
    <s v="Dormitory"/>
    <s v="High School"/>
    <s v="High School"/>
    <s v="2"/>
    <s v="Married"/>
    <s v="Private Sector Employee"/>
    <s v="Retired"/>
    <s v="Less Than 5"/>
    <s v="Sometimes"/>
    <s v="Sometimes"/>
    <s v="Yes"/>
    <s v="Positive"/>
    <s v="Always"/>
    <s v="Alone"/>
    <s v="Closest Date To The Exam"/>
    <x v="0"/>
    <s v="Sometimes"/>
    <s v="Sometimes"/>
    <s v="Useful"/>
    <s v="3.00–3.49"/>
    <s v="2.50–2.99"/>
    <n v="1"/>
    <s v="BB"/>
    <n v="3"/>
    <n v="4"/>
  </r>
  <r>
    <n v="31"/>
    <s v="22-25"/>
    <x v="0"/>
    <x v="1"/>
    <x v="2"/>
    <x v="0"/>
    <s v="Yes"/>
    <s v="Yes"/>
    <s v="USD 135-200"/>
    <s v="Bus"/>
    <s v="Dormitory"/>
    <s v="Primary School"/>
    <s v="Primary School"/>
    <s v="5 or above"/>
    <s v="Married"/>
    <s v="Housewife"/>
    <s v="Self-Employment"/>
    <s v="Less Than 5"/>
    <s v="Sometimes"/>
    <s v="Sometimes"/>
    <s v="Yes"/>
    <s v="Positive"/>
    <s v="Always"/>
    <s v="With Friends"/>
    <s v="Closest Date To The Exam"/>
    <x v="1"/>
    <s v="Always"/>
    <s v="Always"/>
    <s v="Not Applicable"/>
    <s v="above 3.49"/>
    <s v="3.00–3.49"/>
    <n v="1"/>
    <s v="BB"/>
    <n v="4"/>
    <n v="3"/>
  </r>
  <r>
    <n v="32"/>
    <s v="Above 26"/>
    <x v="0"/>
    <x v="1"/>
    <x v="0"/>
    <x v="0"/>
    <s v="No"/>
    <s v="No"/>
    <s v="USD 135-200"/>
    <s v="Bus"/>
    <s v="Dormitory"/>
    <s v="Primary School"/>
    <s v="Secondary School"/>
    <s v="4"/>
    <s v="Married"/>
    <s v="Housewife"/>
    <s v="Private Sector Employee"/>
    <s v="Less Than 5"/>
    <s v="Sometimes"/>
    <s v="Often"/>
    <s v="Yes"/>
    <s v="Positive"/>
    <s v="Always"/>
    <s v="Alone"/>
    <s v="Closest Date To The Exam"/>
    <x v="0"/>
    <s v="Always"/>
    <s v="Sometimes"/>
    <s v="Not Applicable"/>
    <s v="3.00–3.49"/>
    <s v="2.50–2.99"/>
    <n v="1"/>
    <s v="CC"/>
    <n v="3"/>
    <n v="4"/>
  </r>
  <r>
    <n v="33"/>
    <s v="22-25"/>
    <x v="1"/>
    <x v="1"/>
    <x v="0"/>
    <x v="1"/>
    <s v="No"/>
    <s v="No"/>
    <s v="USD 201-270"/>
    <s v="Bus"/>
    <s v="Rental"/>
    <s v="Secondary School"/>
    <s v="Secondary School"/>
    <s v="2"/>
    <s v="Married"/>
    <s v="Housewife"/>
    <s v="Retired"/>
    <s v="Less Than 5"/>
    <s v="Sometimes"/>
    <s v="Sometimes"/>
    <s v="Yes"/>
    <s v="Positive"/>
    <s v="Sometimes"/>
    <s v="Alone"/>
    <s v="Closest Date To The Exam"/>
    <x v="1"/>
    <s v="Sometimes"/>
    <s v="Sometimes"/>
    <s v="Not Useful"/>
    <s v="2.00–2.49"/>
    <s v="2.50–2.99"/>
    <n v="1"/>
    <s v="DD"/>
    <n v="3"/>
    <n v="2"/>
  </r>
  <r>
    <n v="34"/>
    <s v="22-25"/>
    <x v="1"/>
    <x v="1"/>
    <x v="0"/>
    <x v="0"/>
    <s v="No"/>
    <s v="Yes"/>
    <s v="USD 135-200"/>
    <s v="Bus"/>
    <s v="Rental"/>
    <s v="Primary School"/>
    <s v="Secondary School"/>
    <s v="5 or above"/>
    <s v="Married"/>
    <s v="Housewife"/>
    <s v="Private Sector Employee"/>
    <s v="Less Than 5"/>
    <s v="None"/>
    <s v="Sometimes"/>
    <s v="Yes"/>
    <s v="Positive"/>
    <s v="Always"/>
    <s v="Alone"/>
    <s v="Closest Date To The Exam"/>
    <x v="2"/>
    <s v="Always"/>
    <s v="Sometimes"/>
    <s v="Useful"/>
    <s v="2.00–2.49"/>
    <s v="2.50–2.99"/>
    <n v="1"/>
    <s v="DC"/>
    <n v="3"/>
    <n v="2"/>
  </r>
  <r>
    <n v="35"/>
    <s v="18-21"/>
    <x v="0"/>
    <x v="2"/>
    <x v="0"/>
    <x v="1"/>
    <s v="No"/>
    <s v="Yes"/>
    <s v="USD 201-270"/>
    <s v="Bus"/>
    <s v="Rental"/>
    <s v="High School"/>
    <s v="High School"/>
    <s v="3"/>
    <s v="Married"/>
    <s v="Housewife"/>
    <s v="Self-Employment"/>
    <s v="Less Than 5"/>
    <s v="None"/>
    <s v="None"/>
    <s v="Yes"/>
    <s v="Positive"/>
    <s v="Sometimes"/>
    <s v="Alone"/>
    <s v="Closest Date To The Exam"/>
    <x v="1"/>
    <s v="Sometimes"/>
    <s v="Always"/>
    <s v="Not Useful"/>
    <s v="3.00–3.49"/>
    <s v="&lt;2.00"/>
    <n v="1"/>
    <s v="DC"/>
    <n v="1"/>
    <n v="4"/>
  </r>
  <r>
    <n v="36"/>
    <s v="18-21"/>
    <x v="0"/>
    <x v="2"/>
    <x v="1"/>
    <x v="1"/>
    <s v="No"/>
    <s v="No"/>
    <s v="USD 271-340"/>
    <s v="Bus"/>
    <s v="Rental"/>
    <s v="Primary School"/>
    <s v="Secondary School"/>
    <s v="5 or above"/>
    <s v="Married"/>
    <s v="Housewife"/>
    <s v="Private Sector Employee"/>
    <s v="Less Than 5"/>
    <s v="Sometimes"/>
    <s v="Sometimes"/>
    <s v="Yes"/>
    <s v="Positive"/>
    <s v="Sometimes"/>
    <s v="Alone"/>
    <s v="Closest Date To The Exam"/>
    <x v="1"/>
    <s v="Never"/>
    <s v="Always"/>
    <s v="Not Useful"/>
    <s v="&lt;2.00"/>
    <s v="&lt;2.00"/>
    <n v="1"/>
    <s v="DD"/>
    <n v="1"/>
    <n v="1"/>
  </r>
  <r>
    <n v="37"/>
    <s v="22-25"/>
    <x v="0"/>
    <x v="0"/>
    <x v="1"/>
    <x v="0"/>
    <s v="No"/>
    <s v="Yes"/>
    <s v="USD 271-340"/>
    <s v="Bus"/>
    <s v="Rental"/>
    <s v="Primary School"/>
    <s v="Primary School"/>
    <s v="2"/>
    <s v="Divorced"/>
    <s v="Private Sector Employee"/>
    <s v="Private Sector Employee"/>
    <s v="None"/>
    <s v="None"/>
    <s v="Often"/>
    <s v="Yes"/>
    <s v="Positive"/>
    <s v="Sometimes"/>
    <s v="With Friends"/>
    <s v="Closest Date To The Exam"/>
    <x v="1"/>
    <s v="Never"/>
    <s v="Sometimes"/>
    <s v="Not Useful"/>
    <s v="3.00–3.49"/>
    <s v="2.50–2.99"/>
    <n v="1"/>
    <s v="DC"/>
    <n v="3"/>
    <n v="4"/>
  </r>
  <r>
    <n v="38"/>
    <s v="22-25"/>
    <x v="0"/>
    <x v="1"/>
    <x v="0"/>
    <x v="0"/>
    <s v="Yes"/>
    <s v="Yes"/>
    <s v="USD 201-270"/>
    <s v="Private Car/Taxi"/>
    <s v="With Family"/>
    <s v="High School"/>
    <s v="High School"/>
    <s v="1"/>
    <s v="Married"/>
    <s v="Housewife"/>
    <s v="Private Sector Employee"/>
    <s v="Less Than 5"/>
    <s v="Sometimes"/>
    <s v="Sometimes"/>
    <s v="Yes"/>
    <s v="Positive"/>
    <s v="Always"/>
    <s v="Alone"/>
    <s v="Closest Date To The Exam"/>
    <x v="0"/>
    <s v="Sometimes"/>
    <s v="Always"/>
    <s v="Not Applicable"/>
    <s v="above 3.49"/>
    <s v="3.00–3.49"/>
    <n v="1"/>
    <s v="DD"/>
    <n v="4"/>
    <n v="3"/>
  </r>
  <r>
    <n v="39"/>
    <s v="22-25"/>
    <x v="0"/>
    <x v="1"/>
    <x v="2"/>
    <x v="1"/>
    <s v="No"/>
    <s v="No"/>
    <s v="USD 135-200"/>
    <s v="Bus"/>
    <s v="Rental"/>
    <s v="High School"/>
    <s v="High School"/>
    <s v="1"/>
    <s v="Married"/>
    <s v="Housewife"/>
    <s v="Self-Employment"/>
    <s v="6–10 Hours"/>
    <s v="Sometimes"/>
    <s v="Sometimes"/>
    <s v="Yes"/>
    <s v="Positive"/>
    <s v="Always"/>
    <s v="With Friends"/>
    <s v="Closest Date To The Exam"/>
    <x v="1"/>
    <s v="Sometimes"/>
    <s v="Sometimes"/>
    <s v="Useful"/>
    <s v="3.00–3.49"/>
    <s v="2.50–2.99"/>
    <n v="1"/>
    <s v="DC"/>
    <n v="3"/>
    <n v="4"/>
  </r>
  <r>
    <n v="40"/>
    <s v="22-25"/>
    <x v="1"/>
    <x v="1"/>
    <x v="0"/>
    <x v="1"/>
    <s v="No"/>
    <s v="Yes"/>
    <s v="USD 135-200"/>
    <s v="Bus"/>
    <s v="Dormitory"/>
    <s v="Primary School"/>
    <s v="High School"/>
    <s v="1"/>
    <s v="Married"/>
    <s v="Housewife"/>
    <s v="Self-Employment"/>
    <s v="None"/>
    <s v="Sometimes"/>
    <s v="None"/>
    <s v="Yes"/>
    <s v="Positive"/>
    <s v="Always"/>
    <s v="Alone"/>
    <s v="Closest Date To The Exam"/>
    <x v="1"/>
    <s v="Sometimes"/>
    <s v="Sometimes"/>
    <s v="Not Applicable"/>
    <s v="2.00–2.49"/>
    <s v="&lt;2.00"/>
    <n v="1"/>
    <s v="DD"/>
    <n v="1"/>
    <n v="2"/>
  </r>
  <r>
    <n v="41"/>
    <s v="18-21"/>
    <x v="0"/>
    <x v="2"/>
    <x v="0"/>
    <x v="1"/>
    <s v="No"/>
    <s v="No"/>
    <s v="USD 201-270"/>
    <s v="Bus"/>
    <s v="Rental"/>
    <s v="Secondary School"/>
    <s v="High School"/>
    <s v="1"/>
    <s v="Married"/>
    <s v="Housewife"/>
    <s v="Other"/>
    <s v="None"/>
    <s v="Sometimes"/>
    <s v="Sometimes"/>
    <s v="Yes"/>
    <s v="Positive"/>
    <s v="Always"/>
    <s v="Alone"/>
    <s v="Closest Date To The Exam"/>
    <x v="0"/>
    <s v="Never"/>
    <s v="Sometimes"/>
    <s v="Not Useful"/>
    <s v="2.00–2.49"/>
    <s v="2.50–2.99"/>
    <n v="1"/>
    <s v="DD"/>
    <n v="3"/>
    <n v="2"/>
  </r>
  <r>
    <n v="42"/>
    <s v="Above 26"/>
    <x v="0"/>
    <x v="1"/>
    <x v="0"/>
    <x v="0"/>
    <s v="No"/>
    <s v="No"/>
    <s v="USD 201-270"/>
    <s v="Bus"/>
    <s v="Dormitory"/>
    <s v="Primary School"/>
    <s v="University"/>
    <s v="2"/>
    <s v="Married"/>
    <s v="Housewife"/>
    <s v="Government Officer"/>
    <s v="6–10 Hours"/>
    <s v="Sometimes"/>
    <s v="Sometimes"/>
    <s v="Yes"/>
    <s v="Positive"/>
    <s v="Sometimes"/>
    <s v="Alone"/>
    <s v="Closest Date To The Exam"/>
    <x v="0"/>
    <s v="Sometimes"/>
    <s v="Sometimes"/>
    <s v="Not Applicable"/>
    <s v="3.00–3.49"/>
    <s v="2.50–2.99"/>
    <n v="1"/>
    <s v="DD"/>
    <n v="3"/>
    <n v="4"/>
  </r>
  <r>
    <n v="43"/>
    <s v="22-25"/>
    <x v="0"/>
    <x v="1"/>
    <x v="0"/>
    <x v="1"/>
    <s v="Yes"/>
    <s v="No"/>
    <s v="USD 135-200"/>
    <s v="Other"/>
    <s v="Dormitory"/>
    <s v="University"/>
    <s v="University"/>
    <s v="2"/>
    <s v="Married"/>
    <s v="Government Officer"/>
    <s v="Retired"/>
    <s v="Less Than 5"/>
    <s v="Sometimes"/>
    <s v="None"/>
    <s v="Yes"/>
    <s v="Positive"/>
    <s v="Always"/>
    <s v="Alone"/>
    <s v="Closest Date To The Exam"/>
    <x v="1"/>
    <s v="Never"/>
    <s v="Always"/>
    <s v="Not Useful"/>
    <s v="2.00–2.49"/>
    <s v="2.50–2.99"/>
    <n v="1"/>
    <s v="DD"/>
    <n v="3"/>
    <n v="2"/>
  </r>
  <r>
    <n v="44"/>
    <s v="18-21"/>
    <x v="0"/>
    <x v="1"/>
    <x v="0"/>
    <x v="1"/>
    <s v="No"/>
    <s v="Yes"/>
    <s v="USD 135-200"/>
    <s v="Bus"/>
    <s v="Rental"/>
    <s v="Secondary School"/>
    <s v="High School"/>
    <s v="3"/>
    <s v="Married"/>
    <s v="Housewife"/>
    <s v="Retired"/>
    <s v="Less Than 5"/>
    <s v="Sometimes"/>
    <s v="Sometimes"/>
    <s v="Yes"/>
    <s v="Positive"/>
    <s v="Sometimes"/>
    <s v="Alone"/>
    <s v="Closest Date To The Exam"/>
    <x v="0"/>
    <s v="Never"/>
    <s v="Always"/>
    <s v="Not Applicable"/>
    <s v="2.50–2.99"/>
    <s v="2.00–2.49"/>
    <n v="1"/>
    <s v="CB"/>
    <n v="2"/>
    <n v="3"/>
  </r>
  <r>
    <n v="45"/>
    <s v="22-25"/>
    <x v="0"/>
    <x v="0"/>
    <x v="0"/>
    <x v="1"/>
    <s v="No"/>
    <s v="Yes"/>
    <s v="USD 135-200"/>
    <s v="Bus"/>
    <s v="Rental"/>
    <s v="Primary School"/>
    <s v="High School"/>
    <s v="2"/>
    <s v="Married"/>
    <s v="Housewife"/>
    <s v="Other"/>
    <s v="Less Than 5"/>
    <s v="Sometimes"/>
    <s v="Sometimes"/>
    <s v="Yes"/>
    <s v="Positive"/>
    <s v="Always"/>
    <s v="With Friends"/>
    <s v="Closest Date To The Exam"/>
    <x v="0"/>
    <s v="Sometimes"/>
    <s v="Sometimes"/>
    <s v="Not Useful"/>
    <s v="3.00–3.49"/>
    <s v="2.50–2.99"/>
    <n v="1"/>
    <s v="DD"/>
    <n v="3"/>
    <n v="4"/>
  </r>
  <r>
    <n v="46"/>
    <s v="18-21"/>
    <x v="0"/>
    <x v="1"/>
    <x v="0"/>
    <x v="1"/>
    <s v="No"/>
    <s v="Yes"/>
    <s v="USD 341-410"/>
    <s v="Bus"/>
    <s v="Rental"/>
    <s v="Secondary School"/>
    <s v="High School"/>
    <s v="5 or above"/>
    <s v="Married"/>
    <s v="Housewife"/>
    <s v="Self-Employment"/>
    <s v="6–10 Hours"/>
    <s v="Sometimes"/>
    <s v="Sometimes"/>
    <s v="Yes"/>
    <s v="Positive"/>
    <s v="Always"/>
    <s v="Alone"/>
    <s v="Closest Date To The Exam"/>
    <x v="1"/>
    <s v="Sometimes"/>
    <s v="Sometimes"/>
    <s v="Not Useful"/>
    <s v="3.00–3.49"/>
    <s v="2.50–2.99"/>
    <n v="1"/>
    <s v="CC"/>
    <n v="3"/>
    <n v="4"/>
  </r>
  <r>
    <n v="47"/>
    <s v="22-25"/>
    <x v="0"/>
    <x v="1"/>
    <x v="0"/>
    <x v="1"/>
    <s v="No"/>
    <s v="Yes"/>
    <s v="USD 135-200"/>
    <s v="Bus"/>
    <s v="Rental"/>
    <s v="Primary School"/>
    <s v="Secondary School"/>
    <s v="3"/>
    <s v="Married"/>
    <s v="Housewife"/>
    <s v="Other"/>
    <s v="Less Than 5"/>
    <s v="Sometimes"/>
    <s v="Sometimes"/>
    <s v="Yes"/>
    <s v="Positive"/>
    <s v="Always"/>
    <s v="Alone"/>
    <s v="Closest Date To The Exam"/>
    <x v="1"/>
    <s v="Sometimes"/>
    <s v="Always"/>
    <s v="Not Useful"/>
    <s v="3.00–3.49"/>
    <s v="2.00–2.49"/>
    <n v="1"/>
    <s v="BB"/>
    <n v="2"/>
    <n v="4"/>
  </r>
  <r>
    <n v="48"/>
    <s v="22-25"/>
    <x v="0"/>
    <x v="1"/>
    <x v="0"/>
    <x v="1"/>
    <s v="No"/>
    <s v="Yes"/>
    <s v="USD 135-200"/>
    <s v="Bus"/>
    <s v="Dormitory"/>
    <s v="University"/>
    <s v="High School"/>
    <s v="1"/>
    <s v="Married"/>
    <s v="Self-Employment"/>
    <s v="Self-Employment"/>
    <s v="Less Than 5"/>
    <s v="Sometimes"/>
    <s v="Sometimes"/>
    <s v="Yes"/>
    <s v="Positive"/>
    <s v="Sometimes"/>
    <s v="Alone"/>
    <s v="Closest Date To The Exam"/>
    <x v="1"/>
    <s v="Never"/>
    <s v="Always"/>
    <s v="Useful"/>
    <s v="above 3.49"/>
    <s v="2.50–2.99"/>
    <n v="1"/>
    <s v="CC"/>
    <n v="3"/>
    <n v="3"/>
  </r>
  <r>
    <n v="49"/>
    <s v="18-21"/>
    <x v="0"/>
    <x v="1"/>
    <x v="0"/>
    <x v="1"/>
    <s v="Yes"/>
    <s v="Yes"/>
    <s v="USD 135-200"/>
    <s v="Bus"/>
    <s v="Dormitory"/>
    <s v="High School"/>
    <s v="High School"/>
    <s v="3"/>
    <s v="Married"/>
    <s v="Housewife"/>
    <s v="Government Officer"/>
    <s v="None"/>
    <s v="None"/>
    <s v="Sometimes"/>
    <s v="Yes"/>
    <s v="Positive"/>
    <s v="Always"/>
    <s v="Alone"/>
    <s v="Closest Date To The Exam"/>
    <x v="0"/>
    <s v="Sometimes"/>
    <s v="Always"/>
    <s v="Useful"/>
    <s v="2.00–2.49"/>
    <s v="2.00–2.49"/>
    <n v="1"/>
    <s v="DD"/>
    <n v="2"/>
    <n v="2"/>
  </r>
  <r>
    <n v="50"/>
    <s v="18-21"/>
    <x v="0"/>
    <x v="2"/>
    <x v="1"/>
    <x v="1"/>
    <s v="No"/>
    <s v="No"/>
    <s v="USD 201-270"/>
    <s v="Other"/>
    <s v="Rental"/>
    <s v="Secondary School"/>
    <s v="High School"/>
    <s v="2"/>
    <s v="Married"/>
    <s v="Housewife"/>
    <s v="Self-Employment"/>
    <s v="Less Than 5"/>
    <s v="Sometimes"/>
    <s v="Sometimes"/>
    <s v="Yes"/>
    <s v="Positive"/>
    <s v="Always"/>
    <s v="With Friends"/>
    <s v="Closest Date To The Exam"/>
    <x v="1"/>
    <s v="Sometimes"/>
    <s v="Sometimes"/>
    <s v="Not Useful"/>
    <s v="2.50–2.99"/>
    <s v="2.00–2.49"/>
    <n v="1"/>
    <s v="DC"/>
    <n v="2"/>
    <n v="3"/>
  </r>
  <r>
    <n v="51"/>
    <s v="22-25"/>
    <x v="0"/>
    <x v="1"/>
    <x v="0"/>
    <x v="1"/>
    <s v="No"/>
    <s v="Yes"/>
    <s v="USD 201-270"/>
    <s v="Private Car/Taxi"/>
    <s v="Rental"/>
    <s v="Primary School"/>
    <s v="Primary School"/>
    <s v="2"/>
    <s v="Married"/>
    <s v="Housewife"/>
    <s v="Private Sector Employee"/>
    <s v="Less Than 5"/>
    <s v="Sometimes"/>
    <s v="Sometimes"/>
    <s v="Yes"/>
    <s v="Positive"/>
    <s v="Sometimes"/>
    <s v="Alone"/>
    <s v="Closest Date To The Exam"/>
    <x v="1"/>
    <s v="Sometimes"/>
    <s v="Sometimes"/>
    <s v="Not Applicable"/>
    <s v="2.50–2.99"/>
    <s v="2.50–2.99"/>
    <n v="1"/>
    <s v="DD"/>
    <n v="3"/>
    <n v="3"/>
  </r>
  <r>
    <n v="52"/>
    <s v="22-25"/>
    <x v="1"/>
    <x v="0"/>
    <x v="0"/>
    <x v="0"/>
    <s v="Yes"/>
    <s v="No"/>
    <s v="USD 135-200"/>
    <s v="Bus"/>
    <s v="Rental"/>
    <s v="Primary School"/>
    <s v="Secondary School"/>
    <s v="5 or above"/>
    <s v="Married"/>
    <s v="Housewife"/>
    <s v="Retired"/>
    <s v="None"/>
    <s v="Sometimes"/>
    <s v="Sometimes"/>
    <s v="Yes"/>
    <s v="Positive"/>
    <s v="Sometimes"/>
    <s v="Alone"/>
    <s v="Closest Date To The Exam"/>
    <x v="1"/>
    <s v="Always"/>
    <s v="Always"/>
    <s v="Not Useful"/>
    <s v="2.50–2.99"/>
    <s v="2.50–2.99"/>
    <n v="1"/>
    <s v="CB"/>
    <n v="3"/>
    <n v="3"/>
  </r>
  <r>
    <n v="53"/>
    <s v="22-25"/>
    <x v="1"/>
    <x v="1"/>
    <x v="0"/>
    <x v="0"/>
    <s v="No"/>
    <s v="No"/>
    <s v="USD 201-270"/>
    <s v="Bus"/>
    <s v="Rental"/>
    <s v="Primary School"/>
    <s v="High School"/>
    <s v="4"/>
    <s v="Married"/>
    <s v="Housewife"/>
    <s v="Retired"/>
    <s v="6–10 Hours"/>
    <s v="None"/>
    <s v="None"/>
    <s v="Yes"/>
    <s v="Positive"/>
    <s v="Always"/>
    <s v="Alone"/>
    <s v="Regularly During The Semester"/>
    <x v="1"/>
    <s v="Sometimes"/>
    <s v="Sometimes"/>
    <s v="Not Useful"/>
    <s v="3.00–3.49"/>
    <s v="2.00–2.49"/>
    <n v="1"/>
    <s v="DD"/>
    <n v="2"/>
    <n v="4"/>
  </r>
  <r>
    <n v="54"/>
    <s v="22-25"/>
    <x v="1"/>
    <x v="1"/>
    <x v="0"/>
    <x v="1"/>
    <s v="Yes"/>
    <s v="No"/>
    <s v="USD 201-270"/>
    <s v="Bus"/>
    <s v="Rental"/>
    <s v="Primary School"/>
    <s v="Primary School"/>
    <s v="5 or above"/>
    <s v="Married"/>
    <s v="Housewife"/>
    <s v="Retired"/>
    <s v="None"/>
    <s v="Sometimes"/>
    <s v="Sometimes"/>
    <s v="Yes"/>
    <s v="Positive"/>
    <s v="Sometimes"/>
    <s v="Alone"/>
    <s v="Closest Date To The Exam"/>
    <x v="1"/>
    <s v="Sometimes"/>
    <s v="Sometimes"/>
    <s v="Useful"/>
    <s v="2.50–2.99"/>
    <s v="2.00–2.49"/>
    <n v="1"/>
    <s v="BB"/>
    <n v="2"/>
    <n v="3"/>
  </r>
  <r>
    <n v="55"/>
    <s v="22-25"/>
    <x v="0"/>
    <x v="1"/>
    <x v="0"/>
    <x v="1"/>
    <s v="No"/>
    <s v="No"/>
    <s v="USD 271-340"/>
    <s v="Other"/>
    <s v="Dormitory"/>
    <s v="Primary School"/>
    <s v="University"/>
    <s v="2"/>
    <s v="Married"/>
    <s v="Private Sector Employee"/>
    <s v="Government Officer"/>
    <s v="Less Than 5"/>
    <s v="None"/>
    <s v="None"/>
    <s v="Yes"/>
    <s v="Positive"/>
    <s v="Always"/>
    <s v="Alone"/>
    <s v="Regularly During The Semester"/>
    <x v="0"/>
    <s v="Never"/>
    <s v="Always"/>
    <s v="Not Useful"/>
    <s v="above 3.49"/>
    <s v="2.50–2.99"/>
    <n v="1"/>
    <s v="CC"/>
    <n v="3"/>
    <n v="3"/>
  </r>
  <r>
    <n v="56"/>
    <s v="Above 26"/>
    <x v="0"/>
    <x v="1"/>
    <x v="0"/>
    <x v="0"/>
    <s v="No"/>
    <s v="Yes"/>
    <s v="USD 341-410"/>
    <s v="Bus"/>
    <s v="Dormitory"/>
    <s v="Primary School"/>
    <s v="Primary School"/>
    <s v="5 or above"/>
    <s v="Died - One Or Both"/>
    <s v="Housewife"/>
    <s v="Retired"/>
    <s v="None"/>
    <s v="Sometimes"/>
    <s v="Sometimes"/>
    <s v="Yes"/>
    <s v="Positive"/>
    <s v="Always"/>
    <s v="Not Applicable"/>
    <s v="Never"/>
    <x v="2"/>
    <s v="Always"/>
    <s v="Always"/>
    <s v="Not Applicable"/>
    <s v="above 3.49"/>
    <s v="3.00–3.49"/>
    <n v="1"/>
    <s v="CC"/>
    <n v="4"/>
    <n v="3"/>
  </r>
  <r>
    <n v="57"/>
    <s v="22-25"/>
    <x v="0"/>
    <x v="1"/>
    <x v="0"/>
    <x v="1"/>
    <s v="Yes"/>
    <s v="No"/>
    <s v="USD 135-200"/>
    <s v="Bus"/>
    <s v="Rental"/>
    <s v="Primary School"/>
    <s v="High School"/>
    <s v="5 or above"/>
    <s v="Married"/>
    <s v="Housewife"/>
    <s v="Self-Employment"/>
    <s v="11–20 Hours"/>
    <s v="Sometimes"/>
    <s v="Often"/>
    <s v="Yes"/>
    <s v="Positive"/>
    <s v="Always"/>
    <s v="Alone"/>
    <s v="Regularly During The Semester"/>
    <x v="0"/>
    <s v="Sometimes"/>
    <s v="Always"/>
    <s v="Not Applicable"/>
    <s v="above 3.49"/>
    <s v="3.00–3.49"/>
    <n v="1"/>
    <s v="BB"/>
    <n v="4"/>
    <n v="3"/>
  </r>
  <r>
    <n v="58"/>
    <s v="22-25"/>
    <x v="0"/>
    <x v="1"/>
    <x v="0"/>
    <x v="0"/>
    <s v="Yes"/>
    <s v="No"/>
    <s v="USD 135-200"/>
    <s v="Bus"/>
    <s v="Rental"/>
    <s v="University"/>
    <s v="Secondary School"/>
    <s v="3"/>
    <s v="Married"/>
    <s v="Government Officer"/>
    <s v="Private Sector Employee"/>
    <s v="Less Than 5"/>
    <s v="Often"/>
    <s v="Sometimes"/>
    <s v="Yes"/>
    <s v="Positive"/>
    <s v="Always"/>
    <s v="Alone"/>
    <s v="Closest Date To The Exam"/>
    <x v="0"/>
    <s v="Sometimes"/>
    <s v="Always"/>
    <s v="Not Useful"/>
    <s v="above 3.49"/>
    <s v="3.00–3.49"/>
    <n v="1"/>
    <s v="CB"/>
    <n v="4"/>
    <n v="3"/>
  </r>
  <r>
    <n v="59"/>
    <s v="Above 26"/>
    <x v="0"/>
    <x v="1"/>
    <x v="0"/>
    <x v="1"/>
    <s v="No"/>
    <s v="Yes"/>
    <s v="USD 271-340"/>
    <s v="Bus"/>
    <s v="Rental"/>
    <s v="Primary School"/>
    <s v="High School"/>
    <s v="5 or above"/>
    <s v="Divorced"/>
    <s v="Housewife"/>
    <s v="Retired"/>
    <s v="6–10 Hours"/>
    <s v="Sometimes"/>
    <s v="Sometimes"/>
    <s v="Yes"/>
    <s v="Positive"/>
    <s v="Always"/>
    <s v="Alone"/>
    <s v="Closest Date To The Exam"/>
    <x v="0"/>
    <s v="Sometimes"/>
    <s v="Sometimes"/>
    <s v="Useful"/>
    <s v="above 3.49"/>
    <s v="3.00–3.49"/>
    <n v="1"/>
    <s v="CC"/>
    <n v="4"/>
    <n v="3"/>
  </r>
  <r>
    <n v="60"/>
    <s v="22-25"/>
    <x v="0"/>
    <x v="1"/>
    <x v="0"/>
    <x v="1"/>
    <s v="Yes"/>
    <s v="Yes"/>
    <s v="USD 135-200"/>
    <s v="Bus"/>
    <s v="Rental"/>
    <s v="University"/>
    <s v="University"/>
    <s v="3"/>
    <s v="Married"/>
    <s v="Housewife"/>
    <s v="Private Sector Employee"/>
    <s v="6–10 Hours"/>
    <s v="Sometimes"/>
    <s v="Sometimes"/>
    <s v="Yes"/>
    <s v="Positive"/>
    <s v="Always"/>
    <s v="Alone"/>
    <s v="Closest Date To The Exam"/>
    <x v="0"/>
    <s v="Always"/>
    <s v="Sometimes"/>
    <s v="Useful"/>
    <s v="3.00–3.49"/>
    <s v="2.50–2.99"/>
    <n v="1"/>
    <s v="BB"/>
    <n v="3"/>
    <n v="4"/>
  </r>
  <r>
    <n v="61"/>
    <s v="22-25"/>
    <x v="1"/>
    <x v="1"/>
    <x v="0"/>
    <x v="1"/>
    <s v="No"/>
    <s v="No"/>
    <s v="above 410"/>
    <s v="Private Car/Taxi"/>
    <s v="Rental"/>
    <s v="Ph.D."/>
    <s v="Primary School"/>
    <s v="3"/>
    <s v="Married"/>
    <s v="Housewife"/>
    <s v="Private Sector Employee"/>
    <s v="None"/>
    <s v="Sometimes"/>
    <s v="Sometimes"/>
    <s v="Yes"/>
    <s v="Positive"/>
    <s v="Always"/>
    <s v="Alone"/>
    <s v="Closest Date To The Exam"/>
    <x v="2"/>
    <s v="Always"/>
    <s v="Always"/>
    <s v="Not Useful"/>
    <s v="2.00–2.49"/>
    <s v="&lt;2.00"/>
    <n v="1"/>
    <s v="DC"/>
    <n v="1"/>
    <n v="2"/>
  </r>
  <r>
    <n v="62"/>
    <s v="18-21"/>
    <x v="0"/>
    <x v="0"/>
    <x v="0"/>
    <x v="1"/>
    <s v="Yes"/>
    <s v="No"/>
    <s v="USD 201-270"/>
    <s v="Bus"/>
    <s v="Dormitory"/>
    <s v="Primary School"/>
    <s v="High School"/>
    <s v="4"/>
    <s v="Married"/>
    <s v="Housewife"/>
    <s v="Private Sector Employee"/>
    <s v="6–10 Hours"/>
    <s v="None"/>
    <s v="Sometimes"/>
    <s v="Yes"/>
    <s v="Neutral"/>
    <s v="Sometimes"/>
    <s v="Alone"/>
    <s v="Closest Date To The Exam"/>
    <x v="0"/>
    <s v="Sometimes"/>
    <s v="Sometimes"/>
    <s v="Useful"/>
    <s v="3.00–3.49"/>
    <s v="3.00–3.49"/>
    <n v="1"/>
    <s v="BB"/>
    <n v="4"/>
    <n v="4"/>
  </r>
  <r>
    <n v="63"/>
    <s v="22-25"/>
    <x v="0"/>
    <x v="1"/>
    <x v="0"/>
    <x v="1"/>
    <s v="No"/>
    <s v="No"/>
    <s v="USD 135-200"/>
    <s v="Other"/>
    <s v="Dormitory"/>
    <s v="Secondary School"/>
    <s v="High School"/>
    <s v="2"/>
    <s v="Married"/>
    <s v="Housewife"/>
    <s v="Self-Employment"/>
    <s v="6–10 Hours"/>
    <s v="Sometimes"/>
    <s v="Sometimes"/>
    <s v="Yes"/>
    <s v="Positive"/>
    <s v="Always"/>
    <s v="Alone"/>
    <s v="Closest Date To The Exam"/>
    <x v="1"/>
    <s v="Always"/>
    <s v="Always"/>
    <s v="Useful"/>
    <s v="above 3.49"/>
    <s v="3.00–3.49"/>
    <n v="1"/>
    <s v="CC"/>
    <n v="4"/>
    <n v="3"/>
  </r>
  <r>
    <n v="64"/>
    <s v="22-25"/>
    <x v="0"/>
    <x v="1"/>
    <x v="1"/>
    <x v="1"/>
    <s v="No"/>
    <s v="Yes"/>
    <s v="USD 201-270"/>
    <s v="Bus"/>
    <s v="Rental"/>
    <s v="Primary School"/>
    <s v="High School"/>
    <s v="3"/>
    <s v="Married"/>
    <s v="Housewife"/>
    <s v="Retired"/>
    <s v="None"/>
    <s v="None"/>
    <s v="Sometimes"/>
    <s v="Yes"/>
    <s v="Positive"/>
    <s v="Always"/>
    <s v="Not Applicable"/>
    <s v="Closest Date To The Exam"/>
    <x v="1"/>
    <s v="Sometimes"/>
    <s v="Sometimes"/>
    <s v="Not Useful"/>
    <s v="2.50–2.99"/>
    <s v="2.50–2.99"/>
    <n v="1"/>
    <s v="BB"/>
    <n v="3"/>
    <n v="3"/>
  </r>
  <r>
    <n v="65"/>
    <s v="22-25"/>
    <x v="0"/>
    <x v="0"/>
    <x v="2"/>
    <x v="1"/>
    <s v="No"/>
    <s v="No"/>
    <s v="USD 135-200"/>
    <s v="Bus"/>
    <s v="Rental"/>
    <s v="Secondary School"/>
    <s v="Secondary School"/>
    <s v="2"/>
    <s v="Married"/>
    <s v="Housewife"/>
    <s v="Retired"/>
    <s v="None"/>
    <s v="Sometimes"/>
    <s v="Sometimes"/>
    <s v="Yes"/>
    <s v="Neutral"/>
    <s v="Always"/>
    <s v="With Friends"/>
    <s v="Closest Date To The Exam"/>
    <x v="0"/>
    <s v="Sometimes"/>
    <s v="Always"/>
    <s v="Not Useful"/>
    <s v="3.00–3.49"/>
    <s v="2.50–2.99"/>
    <n v="1"/>
    <s v="CC"/>
    <n v="3"/>
    <n v="4"/>
  </r>
  <r>
    <n v="66"/>
    <s v="18-21"/>
    <x v="0"/>
    <x v="1"/>
    <x v="0"/>
    <x v="1"/>
    <s v="No"/>
    <s v="Yes"/>
    <s v="USD 271-340"/>
    <s v="Bus"/>
    <s v="Rental"/>
    <s v="Secondary School"/>
    <s v="University"/>
    <s v="3"/>
    <s v="Married"/>
    <s v="Housewife"/>
    <s v="Self-Employment"/>
    <s v="None"/>
    <s v="None"/>
    <s v="Sometimes"/>
    <s v="Yes"/>
    <s v="Neutral"/>
    <s v="Sometimes"/>
    <s v="With Friends"/>
    <s v="Closest Date To The Exam"/>
    <x v="1"/>
    <s v="Never"/>
    <s v="Sometimes"/>
    <s v="Not Useful"/>
    <s v="2.00–2.49"/>
    <s v="2.00–2.49"/>
    <n v="1"/>
    <s v="DC"/>
    <n v="2"/>
    <n v="2"/>
  </r>
  <r>
    <n v="67"/>
    <s v="22-25"/>
    <x v="0"/>
    <x v="1"/>
    <x v="0"/>
    <x v="1"/>
    <s v="No"/>
    <s v="Yes"/>
    <s v="USD 135-200"/>
    <s v="Bus"/>
    <s v="Rental"/>
    <s v="High School"/>
    <s v="Secondary School"/>
    <s v="5 or above"/>
    <s v="Married"/>
    <s v="Housewife"/>
    <s v="Other"/>
    <s v="Less Than 5"/>
    <s v="Sometimes"/>
    <s v="Sometimes"/>
    <s v="Yes"/>
    <s v="Positive"/>
    <s v="Always"/>
    <s v="Alone"/>
    <s v="Closest Date To The Exam"/>
    <x v="0"/>
    <s v="Sometimes"/>
    <s v="Sometimes"/>
    <s v="Not Applicable"/>
    <s v="above 3.49"/>
    <s v="3.00–3.49"/>
    <n v="2"/>
    <s v="BB"/>
    <n v="4"/>
    <n v="3"/>
  </r>
  <r>
    <n v="68"/>
    <s v="22-25"/>
    <x v="0"/>
    <x v="0"/>
    <x v="0"/>
    <x v="0"/>
    <s v="Yes"/>
    <s v="No"/>
    <s v="USD 271-340"/>
    <s v="Bus"/>
    <s v="Dormitory"/>
    <s v="High School"/>
    <s v="University"/>
    <s v="4"/>
    <s v="Divorced"/>
    <s v="Housewife"/>
    <s v="Government Officer"/>
    <s v="Less Than 5"/>
    <s v="Sometimes"/>
    <s v="Sometimes"/>
    <s v="Yes"/>
    <s v="Positive"/>
    <s v="Sometimes"/>
    <s v="Alone"/>
    <s v="Closest Date To The Exam"/>
    <x v="1"/>
    <s v="Sometimes"/>
    <s v="Never"/>
    <s v="Useful"/>
    <s v="2.00–2.49"/>
    <s v="2.50–2.99"/>
    <n v="2"/>
    <s v="DD"/>
    <n v="3"/>
    <n v="2"/>
  </r>
  <r>
    <n v="69"/>
    <s v="22-25"/>
    <x v="1"/>
    <x v="1"/>
    <x v="1"/>
    <x v="0"/>
    <s v="No"/>
    <s v="No"/>
    <s v="USD 135-200"/>
    <s v="Bus"/>
    <s v="Rental"/>
    <s v="Secondary School"/>
    <s v="High School"/>
    <s v="5 or above"/>
    <s v="Died - One Or Both"/>
    <s v="Housewife"/>
    <s v="Other"/>
    <s v="None"/>
    <s v="Sometimes"/>
    <s v="Sometimes"/>
    <s v="Yes"/>
    <s v="Positive"/>
    <s v="Sometimes"/>
    <s v="Alone"/>
    <s v="Closest Date To The Exam"/>
    <x v="1"/>
    <s v="Sometimes"/>
    <s v="Always"/>
    <s v="Useful"/>
    <s v="3.00–3.49"/>
    <s v="2.50–2.99"/>
    <n v="3"/>
    <s v="BB"/>
    <n v="3"/>
    <n v="4"/>
  </r>
  <r>
    <n v="70"/>
    <s v="22-25"/>
    <x v="1"/>
    <x v="1"/>
    <x v="1"/>
    <x v="1"/>
    <s v="No"/>
    <s v="Yes"/>
    <s v="USD 135-200"/>
    <s v="Bus"/>
    <s v="Rental"/>
    <s v="Secondary School"/>
    <s v="Secondary School"/>
    <s v="2"/>
    <s v="Married"/>
    <s v="Housewife"/>
    <s v="Private Sector Employee"/>
    <s v="None"/>
    <s v="None"/>
    <s v="Sometimes"/>
    <s v="Yes"/>
    <s v="Positive"/>
    <s v="Always"/>
    <s v="With Friends"/>
    <s v="Closest Date To The Exam"/>
    <x v="0"/>
    <s v="Sometimes"/>
    <s v="Always"/>
    <s v="Not Useful"/>
    <s v="2.50–2.99"/>
    <s v="2.00–2.49"/>
    <n v="3"/>
    <s v="BB"/>
    <n v="2"/>
    <n v="3"/>
  </r>
  <r>
    <n v="71"/>
    <s v="18-21"/>
    <x v="0"/>
    <x v="1"/>
    <x v="1"/>
    <x v="1"/>
    <s v="Yes"/>
    <s v="Yes"/>
    <s v="USD 135-200"/>
    <s v="Bus"/>
    <s v="Rental"/>
    <s v="University"/>
    <s v="High School"/>
    <s v="1"/>
    <s v="Divorced"/>
    <s v="Private Sector Employee"/>
    <s v="Government Officer"/>
    <s v="Less Than 5"/>
    <s v="Sometimes"/>
    <s v="Sometimes"/>
    <s v="Yes"/>
    <s v="Positive"/>
    <s v="Always"/>
    <s v="Alone"/>
    <s v="Closest Date To The Exam"/>
    <x v="1"/>
    <s v="Sometimes"/>
    <s v="Always"/>
    <s v="Not Useful"/>
    <s v="above 3.49"/>
    <s v="3.00–3.49"/>
    <n v="3"/>
    <s v="AA"/>
    <n v="4"/>
    <n v="3"/>
  </r>
  <r>
    <n v="72"/>
    <s v="18-21"/>
    <x v="1"/>
    <x v="0"/>
    <x v="1"/>
    <x v="1"/>
    <s v="No"/>
    <s v="No"/>
    <s v="USD 135-200"/>
    <s v="Bus"/>
    <s v="With Family"/>
    <s v="Primary School"/>
    <s v="High School"/>
    <s v="5 or above"/>
    <s v="Married"/>
    <s v="Housewife"/>
    <s v="Self-Employment"/>
    <s v="Less Than 5"/>
    <s v="Sometimes"/>
    <s v="None"/>
    <s v="Yes"/>
    <s v="Positive"/>
    <s v="Always"/>
    <s v="Alone"/>
    <s v="Closest Date To The Exam"/>
    <x v="1"/>
    <s v="Always"/>
    <s v="Always"/>
    <s v="Not Applicable"/>
    <s v="2.00–2.49"/>
    <s v="2.00–2.49"/>
    <n v="3"/>
    <s v="BA"/>
    <n v="2"/>
    <n v="2"/>
  </r>
  <r>
    <n v="73"/>
    <s v="18-21"/>
    <x v="0"/>
    <x v="1"/>
    <x v="0"/>
    <x v="1"/>
    <s v="Yes"/>
    <s v="Yes"/>
    <s v="USD 135-200"/>
    <s v="Bus"/>
    <s v="Dormitory"/>
    <s v="Primary School"/>
    <s v="Primary School"/>
    <s v="2"/>
    <s v="Married"/>
    <s v="Housewife"/>
    <s v="Private Sector Employee"/>
    <s v="Less Than 5"/>
    <s v="Often"/>
    <s v="Often"/>
    <s v="Yes"/>
    <s v="Positive"/>
    <s v="Always"/>
    <s v="Alone"/>
    <s v="Closest Date To The Exam"/>
    <x v="1"/>
    <s v="Sometimes"/>
    <s v="Always"/>
    <s v="Useful"/>
    <s v="2.50–2.99"/>
    <s v="2.50–2.99"/>
    <n v="3"/>
    <s v="BA"/>
    <n v="3"/>
    <n v="3"/>
  </r>
  <r>
    <n v="74"/>
    <s v="22-25"/>
    <x v="0"/>
    <x v="1"/>
    <x v="1"/>
    <x v="1"/>
    <s v="No"/>
    <s v="No"/>
    <s v="USD 135-200"/>
    <s v="Bus"/>
    <s v="Dormitory"/>
    <s v="Primary School"/>
    <s v="High School"/>
    <s v="4"/>
    <s v="Married"/>
    <s v="Housewife"/>
    <s v="Self-Employment"/>
    <s v="6–10 Hours"/>
    <s v="None"/>
    <s v="None"/>
    <s v="No"/>
    <s v="Positive"/>
    <s v="Always"/>
    <s v="Alone"/>
    <s v="Regularly During The Semester"/>
    <x v="0"/>
    <s v="Sometimes"/>
    <s v="Always"/>
    <s v="Not Useful"/>
    <s v="above 3.49"/>
    <s v="2.50–2.99"/>
    <n v="3"/>
    <s v="BA"/>
    <n v="3"/>
    <n v="3"/>
  </r>
  <r>
    <n v="75"/>
    <s v="18-21"/>
    <x v="0"/>
    <x v="1"/>
    <x v="1"/>
    <x v="1"/>
    <s v="No"/>
    <s v="No"/>
    <s v="USD 135-200"/>
    <s v="Bus"/>
    <s v="Rental"/>
    <s v="Secondary School"/>
    <s v="Secondary School"/>
    <s v="3"/>
    <s v="Married"/>
    <s v="Housewife"/>
    <s v="Retired"/>
    <s v="Less Than 5"/>
    <s v="Sometimes"/>
    <s v="Sometimes"/>
    <s v="No"/>
    <s v="Positive"/>
    <s v="Always"/>
    <s v="With Friends"/>
    <s v="Closest Date To The Exam"/>
    <x v="0"/>
    <s v="Sometimes"/>
    <s v="Always"/>
    <s v="Useful"/>
    <s v="2.50–2.99"/>
    <s v="2.50–2.99"/>
    <n v="3"/>
    <s v="AA"/>
    <n v="3"/>
    <n v="3"/>
  </r>
  <r>
    <n v="76"/>
    <s v="18-21"/>
    <x v="0"/>
    <x v="1"/>
    <x v="1"/>
    <x v="1"/>
    <s v="Yes"/>
    <s v="No"/>
    <s v="USD 135-200"/>
    <s v="Bus"/>
    <s v="With Family"/>
    <s v="Primary School"/>
    <s v="Msc."/>
    <s v="4"/>
    <s v="Married"/>
    <s v="Housewife"/>
    <s v="Government Officer"/>
    <s v="6–10 Hours"/>
    <s v="Often"/>
    <s v="None"/>
    <s v="Yes"/>
    <s v="Positive"/>
    <s v="Always"/>
    <s v="Alone"/>
    <s v="Closest Date To The Exam"/>
    <x v="1"/>
    <s v="Sometimes"/>
    <s v="Sometimes"/>
    <s v="Useful"/>
    <s v="3.00–3.49"/>
    <s v="&lt;2.00"/>
    <n v="3"/>
    <s v="AA"/>
    <n v="1"/>
    <n v="4"/>
  </r>
  <r>
    <n v="77"/>
    <s v="22-25"/>
    <x v="0"/>
    <x v="2"/>
    <x v="3"/>
    <x v="1"/>
    <s v="Yes"/>
    <s v="No"/>
    <s v="USD 201-270"/>
    <s v="Bus"/>
    <s v="Rental"/>
    <s v="Msc."/>
    <s v="University"/>
    <s v="3"/>
    <s v="Married"/>
    <s v="Private Sector Employee"/>
    <s v="Private Sector Employee"/>
    <s v="Less Than 5"/>
    <s v="Often"/>
    <s v="Sometimes"/>
    <s v="Yes"/>
    <s v="Positive"/>
    <s v="Always"/>
    <s v="Not Applicable"/>
    <s v="Regularly During The Semester"/>
    <x v="1"/>
    <s v="Never"/>
    <s v="Sometimes"/>
    <s v="Not Applicable"/>
    <s v="2.00–2.49"/>
    <s v="2.00–2.49"/>
    <n v="4"/>
    <s v="CB"/>
    <n v="2"/>
    <n v="2"/>
  </r>
  <r>
    <n v="78"/>
    <s v="18-21"/>
    <x v="0"/>
    <x v="2"/>
    <x v="3"/>
    <x v="1"/>
    <s v="No"/>
    <s v="Yes"/>
    <s v="USD 201-270"/>
    <s v="Private Car/Taxi"/>
    <s v="Dormitory"/>
    <s v="Ph.D."/>
    <s v="Msc."/>
    <s v="2"/>
    <s v="Married"/>
    <s v="Private Sector Employee"/>
    <s v="Government Officer"/>
    <s v="Less Than 5"/>
    <s v="Sometimes"/>
    <s v="Sometimes"/>
    <s v="No"/>
    <s v="Positive"/>
    <s v="Sometimes"/>
    <s v="Not Applicable"/>
    <s v="Closest Date To The Exam"/>
    <x v="1"/>
    <s v="Sometimes"/>
    <s v="Sometimes"/>
    <s v="Useful"/>
    <s v="&lt;2.00"/>
    <s v="&lt;2.00"/>
    <n v="4"/>
    <s v="AA"/>
    <n v="1"/>
    <n v="1"/>
  </r>
  <r>
    <n v="79"/>
    <s v="22-25"/>
    <x v="1"/>
    <x v="1"/>
    <x v="1"/>
    <x v="0"/>
    <s v="Yes"/>
    <s v="No"/>
    <s v="USD 135-200"/>
    <s v="Bus"/>
    <s v="Rental"/>
    <s v="Primary School"/>
    <s v="High School"/>
    <s v="4"/>
    <s v="Married"/>
    <s v="Housewife"/>
    <s v="Self-Employment"/>
    <s v="Less Than 5"/>
    <s v="Often"/>
    <s v="Often"/>
    <s v="Yes"/>
    <s v="Positive"/>
    <s v="Sometimes"/>
    <s v="Alone"/>
    <s v="Closest Date To The Exam"/>
    <x v="0"/>
    <s v="Always"/>
    <s v="Sometimes"/>
    <s v="Useful"/>
    <s v="2.00–2.49"/>
    <s v="2.00–2.49"/>
    <n v="4"/>
    <s v="CB"/>
    <n v="2"/>
    <n v="2"/>
  </r>
  <r>
    <n v="80"/>
    <s v="22-25"/>
    <x v="0"/>
    <x v="1"/>
    <x v="1"/>
    <x v="1"/>
    <s v="No"/>
    <s v="No"/>
    <s v="USD 135-200"/>
    <s v="Bus"/>
    <s v="Rental"/>
    <s v="Primary School"/>
    <s v="High School"/>
    <s v="4"/>
    <s v="Married"/>
    <s v="Housewife"/>
    <s v="Self-Employment"/>
    <s v="None"/>
    <s v="Sometimes"/>
    <s v="Sometimes"/>
    <s v="Yes"/>
    <s v="Neutral"/>
    <s v="Always"/>
    <s v="Alone"/>
    <s v="Closest Date To The Exam"/>
    <x v="0"/>
    <s v="Always"/>
    <s v="Always"/>
    <s v="Useful"/>
    <s v="3.00–3.49"/>
    <s v="3.00–3.49"/>
    <n v="4"/>
    <s v="CC"/>
    <n v="4"/>
    <n v="4"/>
  </r>
  <r>
    <n v="81"/>
    <s v="22-25"/>
    <x v="1"/>
    <x v="1"/>
    <x v="0"/>
    <x v="0"/>
    <s v="No"/>
    <s v="Yes"/>
    <s v="USD 135-200"/>
    <s v="Private Car/Taxi"/>
    <s v="Rental"/>
    <s v="Primary School"/>
    <s v="Primary School"/>
    <s v="2"/>
    <s v="Married"/>
    <s v="Housewife"/>
    <s v="Private Sector Employee"/>
    <s v="None"/>
    <s v="None"/>
    <s v="None"/>
    <s v="Yes"/>
    <s v="Neutral"/>
    <s v="Always"/>
    <s v="Alone"/>
    <s v="Closest Date To The Exam"/>
    <x v="1"/>
    <s v="Always"/>
    <s v="Never"/>
    <s v="Useful"/>
    <s v="3.00–3.49"/>
    <s v="2.00–2.49"/>
    <n v="5"/>
    <s v="CB"/>
    <n v="2"/>
    <n v="4"/>
  </r>
  <r>
    <n v="82"/>
    <s v="Above 26"/>
    <x v="0"/>
    <x v="1"/>
    <x v="0"/>
    <x v="0"/>
    <s v="No"/>
    <s v="No"/>
    <s v="USD 135-200"/>
    <s v="Bus"/>
    <s v="Dormitory"/>
    <s v="Primary School"/>
    <s v="Secondary School"/>
    <s v="4"/>
    <s v="Married"/>
    <s v="Housewife"/>
    <s v="Private Sector Employee"/>
    <s v="Less Than 5"/>
    <s v="Sometimes"/>
    <s v="Sometimes"/>
    <s v="Yes"/>
    <s v="Positive"/>
    <s v="Always"/>
    <s v="Alone"/>
    <s v="Closest Date To The Exam"/>
    <x v="0"/>
    <s v="Always"/>
    <s v="Sometimes"/>
    <s v="Not Applicable"/>
    <s v="above 3.49"/>
    <s v="3.00–3.49"/>
    <n v="5"/>
    <s v="CC"/>
    <n v="4"/>
    <n v="3"/>
  </r>
  <r>
    <n v="83"/>
    <s v="22-25"/>
    <x v="0"/>
    <x v="1"/>
    <x v="1"/>
    <x v="0"/>
    <s v="No"/>
    <s v="Yes"/>
    <s v="USD 201-270"/>
    <s v="Bus"/>
    <s v="Rental"/>
    <s v="High School"/>
    <s v="Primary School"/>
    <s v="3"/>
    <s v="Married"/>
    <s v="Housewife"/>
    <s v="Private Sector Employee"/>
    <s v="Less Than 5"/>
    <s v="Sometimes"/>
    <s v="Often"/>
    <s v="Yes"/>
    <s v="Positive"/>
    <s v="Always"/>
    <s v="Alone"/>
    <s v="Closest Date To The Exam"/>
    <x v="0"/>
    <s v="Always"/>
    <s v="Sometimes"/>
    <s v="Not Applicable"/>
    <s v="3.00–3.49"/>
    <s v="2.50–2.99"/>
    <n v="5"/>
    <s v="AA"/>
    <n v="3"/>
    <n v="4"/>
  </r>
  <r>
    <n v="84"/>
    <s v="22-25"/>
    <x v="0"/>
    <x v="0"/>
    <x v="0"/>
    <x v="1"/>
    <s v="No"/>
    <s v="No"/>
    <s v="USD 271-340"/>
    <s v="Bus"/>
    <s v="Rental"/>
    <s v="University"/>
    <s v="University"/>
    <s v="2"/>
    <s v="Married"/>
    <s v="Retired"/>
    <s v="Government Officer"/>
    <s v="None"/>
    <s v="Sometimes"/>
    <s v="Sometimes"/>
    <s v="Yes"/>
    <s v="Positive"/>
    <s v="Always"/>
    <s v="Not Applicable"/>
    <s v="Closest Date To The Exam"/>
    <x v="0"/>
    <s v="Sometimes"/>
    <s v="Always"/>
    <s v="Not Applicable"/>
    <s v="&lt;2.00"/>
    <s v="2.00–2.49"/>
    <n v="5"/>
    <s v="AA"/>
    <n v="2"/>
    <n v="1"/>
  </r>
  <r>
    <n v="85"/>
    <s v="Above 26"/>
    <x v="0"/>
    <x v="0"/>
    <x v="0"/>
    <x v="0"/>
    <s v="No"/>
    <s v="Yes"/>
    <s v="USD 271-340"/>
    <s v="Bus"/>
    <s v="Dormitory"/>
    <s v="University"/>
    <s v="Secondary School"/>
    <s v="5 or above"/>
    <s v="Died - One Or Both"/>
    <s v="Housewife"/>
    <s v="Retired"/>
    <s v="None"/>
    <s v="Sometimes"/>
    <s v="Sometimes"/>
    <s v="Yes"/>
    <s v="Positive"/>
    <s v="Always"/>
    <s v="Not Applicable"/>
    <s v="Never"/>
    <x v="0"/>
    <s v="Always"/>
    <s v="Always"/>
    <s v="Not Applicable"/>
    <s v="above 3.49"/>
    <s v="3.00–3.49"/>
    <n v="5"/>
    <s v="AA"/>
    <n v="4"/>
    <n v="3"/>
  </r>
  <r>
    <n v="86"/>
    <s v="18-21"/>
    <x v="0"/>
    <x v="1"/>
    <x v="2"/>
    <x v="1"/>
    <s v="No"/>
    <s v="No"/>
    <s v="USD 201-270"/>
    <s v="Bus"/>
    <s v="Rental"/>
    <s v="Primary School"/>
    <s v="Primary School"/>
    <s v="5 or above"/>
    <s v="Married"/>
    <s v="Housewife"/>
    <s v="Retired"/>
    <s v="None"/>
    <s v="None"/>
    <s v="None"/>
    <s v="Yes"/>
    <s v="Positive"/>
    <s v="Always"/>
    <s v="Alone"/>
    <s v="Closest Date To The Exam"/>
    <x v="0"/>
    <s v="Sometimes"/>
    <s v="Always"/>
    <s v="Not Applicable"/>
    <s v="3.00–3.49"/>
    <s v="2.50–2.99"/>
    <n v="5"/>
    <s v="CB"/>
    <n v="3"/>
    <n v="4"/>
  </r>
  <r>
    <n v="87"/>
    <s v="22-25"/>
    <x v="0"/>
    <x v="1"/>
    <x v="1"/>
    <x v="1"/>
    <s v="No"/>
    <s v="No"/>
    <s v="USD 135-200"/>
    <s v="Other"/>
    <s v="Dormitory"/>
    <s v="High School"/>
    <s v="High School"/>
    <s v="2"/>
    <s v="Married"/>
    <s v="Private Sector Employee"/>
    <s v="Retired"/>
    <s v="Less Than 5"/>
    <s v="Sometimes"/>
    <s v="Sometimes"/>
    <s v="Yes"/>
    <s v="Positive"/>
    <s v="Always"/>
    <s v="Alone"/>
    <s v="Closest Date To The Exam"/>
    <x v="0"/>
    <s v="Sometimes"/>
    <s v="Always"/>
    <s v="Useful"/>
    <s v="above 3.49"/>
    <s v="3.00–3.49"/>
    <n v="5"/>
    <s v="BB"/>
    <n v="4"/>
    <n v="3"/>
  </r>
  <r>
    <n v="88"/>
    <s v="22-25"/>
    <x v="0"/>
    <x v="1"/>
    <x v="0"/>
    <x v="1"/>
    <s v="Yes"/>
    <s v="No"/>
    <s v="USD 201-270"/>
    <s v="Bus"/>
    <s v="Rental"/>
    <s v="High School"/>
    <s v="University"/>
    <s v="2"/>
    <s v="Married"/>
    <s v="Retired"/>
    <s v="Retired"/>
    <s v="Less Than 5"/>
    <s v="Sometimes"/>
    <s v="Sometimes"/>
    <s v="Yes"/>
    <s v="Positive"/>
    <s v="Always"/>
    <s v="With Friends"/>
    <s v="Closest Date To The Exam"/>
    <x v="1"/>
    <s v="Sometimes"/>
    <s v="Sometimes"/>
    <s v="Useful"/>
    <s v="&lt;2.00"/>
    <s v="&lt;2.00"/>
    <n v="6"/>
    <s v="BA"/>
    <n v="1"/>
    <n v="1"/>
  </r>
  <r>
    <n v="89"/>
    <s v="18-21"/>
    <x v="0"/>
    <x v="1"/>
    <x v="1"/>
    <x v="1"/>
    <s v="Yes"/>
    <s v="Yes"/>
    <s v="USD 135-200"/>
    <s v="Bus"/>
    <s v="Rental"/>
    <s v="University"/>
    <s v="University"/>
    <s v="1"/>
    <s v="Married"/>
    <s v="Government Officer"/>
    <s v="Government Officer"/>
    <s v="Less Than 5"/>
    <s v="Sometimes"/>
    <s v="Sometimes"/>
    <s v="Yes"/>
    <s v="Positive"/>
    <s v="Always"/>
    <s v="Alone"/>
    <s v="Regularly During The Semester"/>
    <x v="0"/>
    <s v="Never"/>
    <s v="Sometimes"/>
    <s v="Not Applicable"/>
    <s v="above 3.49"/>
    <s v="2.50–2.99"/>
    <n v="6"/>
    <s v="BA"/>
    <n v="3"/>
    <n v="3"/>
  </r>
  <r>
    <n v="90"/>
    <s v="22-25"/>
    <x v="0"/>
    <x v="1"/>
    <x v="0"/>
    <x v="1"/>
    <s v="No"/>
    <s v="No"/>
    <s v="USD 135-200"/>
    <s v="Bus"/>
    <s v="Rental"/>
    <s v="High School"/>
    <s v="Msc."/>
    <s v="3"/>
    <s v="Married"/>
    <s v="Housewife"/>
    <s v="Government Officer"/>
    <s v="Less Than 5"/>
    <s v="Sometimes"/>
    <s v="Sometimes"/>
    <s v="Yes"/>
    <s v="Positive"/>
    <s v="Sometimes"/>
    <s v="Alone"/>
    <s v="Closest Date To The Exam"/>
    <x v="0"/>
    <s v="Never"/>
    <s v="Always"/>
    <s v="Not Applicable"/>
    <s v="2.50–2.99"/>
    <s v="2.00–2.49"/>
    <n v="6"/>
    <s v="BA"/>
    <n v="2"/>
    <n v="3"/>
  </r>
  <r>
    <n v="91"/>
    <s v="22-25"/>
    <x v="1"/>
    <x v="1"/>
    <x v="0"/>
    <x v="1"/>
    <s v="Yes"/>
    <s v="Yes"/>
    <s v="USD 135-200"/>
    <s v="Private Car/Taxi"/>
    <s v="With Family"/>
    <s v="High School"/>
    <s v="High School"/>
    <s v="1"/>
    <s v="Married"/>
    <s v="Private Sector Employee"/>
    <s v="Government Officer"/>
    <s v="Less Than 5"/>
    <s v="Sometimes"/>
    <s v="Sometimes"/>
    <s v="Yes"/>
    <s v="Positive"/>
    <s v="Always"/>
    <s v="Alone"/>
    <s v="Closest Date To The Exam"/>
    <x v="1"/>
    <s v="Always"/>
    <s v="Sometimes"/>
    <s v="Not Applicable"/>
    <s v="3.00–3.49"/>
    <s v="2.00–2.49"/>
    <n v="6"/>
    <s v="BA"/>
    <n v="2"/>
    <n v="4"/>
  </r>
  <r>
    <n v="92"/>
    <s v="22-25"/>
    <x v="0"/>
    <x v="1"/>
    <x v="2"/>
    <x v="0"/>
    <s v="Yes"/>
    <s v="Yes"/>
    <s v="USD 135-200"/>
    <s v="Bus"/>
    <s v="Dormitory"/>
    <s v="University"/>
    <s v="Primary School"/>
    <s v="5 or above"/>
    <s v="Married"/>
    <s v="Housewife"/>
    <s v="Private Sector Employee"/>
    <s v="Less Than 5"/>
    <s v="Sometimes"/>
    <s v="Sometimes"/>
    <s v="Yes"/>
    <s v="Positive"/>
    <s v="Always"/>
    <s v="Alone"/>
    <s v="Closest Date To The Exam"/>
    <x v="1"/>
    <s v="Always"/>
    <s v="Always"/>
    <s v="Useful"/>
    <s v="above 3.49"/>
    <s v="3.00–3.49"/>
    <n v="6"/>
    <s v="BA"/>
    <n v="4"/>
    <n v="3"/>
  </r>
  <r>
    <n v="93"/>
    <s v="18-21"/>
    <x v="0"/>
    <x v="1"/>
    <x v="0"/>
    <x v="1"/>
    <s v="No"/>
    <s v="No"/>
    <s v="USD 135-200"/>
    <s v="Bus"/>
    <s v="Rental"/>
    <s v="High School"/>
    <s v="University"/>
    <s v="4"/>
    <s v="Married"/>
    <s v="Government Officer"/>
    <s v="Government Officer"/>
    <s v="6–10 Hours"/>
    <s v="Sometimes"/>
    <s v="Sometimes"/>
    <s v="Yes"/>
    <s v="Positive"/>
    <s v="Always"/>
    <s v="Alone"/>
    <s v="Closest Date To The Exam"/>
    <x v="0"/>
    <s v="Sometimes"/>
    <s v="Always"/>
    <s v="Not Applicable"/>
    <s v="2.00–2.49"/>
    <s v="2.00–2.49"/>
    <n v="6"/>
    <s v="AA"/>
    <n v="2"/>
    <n v="2"/>
  </r>
  <r>
    <n v="94"/>
    <s v="18-21"/>
    <x v="0"/>
    <x v="1"/>
    <x v="4"/>
    <x v="0"/>
    <s v="No"/>
    <s v="Yes"/>
    <s v="USD 135-200"/>
    <s v="Bus"/>
    <s v="Dormitory"/>
    <s v="Primary School"/>
    <s v="Secondary School"/>
    <s v="4"/>
    <s v="Married"/>
    <s v="Housewife"/>
    <s v="Private Sector Employee"/>
    <s v="More Than 20"/>
    <s v="Sometimes"/>
    <s v="None"/>
    <s v="Yes"/>
    <s v="Positive"/>
    <s v="Always"/>
    <s v="Alone"/>
    <s v="Closest Date To The Exam"/>
    <x v="0"/>
    <s v="Always"/>
    <s v="Always"/>
    <s v="Useful"/>
    <s v="2.00–2.49"/>
    <s v="2.00–2.49"/>
    <n v="6"/>
    <s v="CB"/>
    <n v="2"/>
    <n v="2"/>
  </r>
  <r>
    <n v="95"/>
    <s v="22-25"/>
    <x v="0"/>
    <x v="1"/>
    <x v="0"/>
    <x v="1"/>
    <s v="No"/>
    <s v="Yes"/>
    <s v="USD 135-200"/>
    <s v="Bus"/>
    <s v="Rental"/>
    <s v="High School"/>
    <s v="Secondary School"/>
    <s v="5 or above"/>
    <s v="Married"/>
    <s v="Housewife"/>
    <s v="Other"/>
    <s v="Less Than 5"/>
    <s v="Sometimes"/>
    <s v="Often"/>
    <s v="Yes"/>
    <s v="Positive"/>
    <s v="Always"/>
    <s v="Alone"/>
    <s v="Closest Date To The Exam"/>
    <x v="0"/>
    <s v="Sometimes"/>
    <s v="Sometimes"/>
    <s v="Not Applicable"/>
    <s v="above 3.49"/>
    <s v="3.00–3.49"/>
    <n v="6"/>
    <s v="BA"/>
    <n v="4"/>
    <n v="3"/>
  </r>
  <r>
    <n v="96"/>
    <s v="18-21"/>
    <x v="0"/>
    <x v="0"/>
    <x v="2"/>
    <x v="0"/>
    <s v="Yes"/>
    <s v="Yes"/>
    <s v="USD 135-200"/>
    <s v="Private Car/Taxi"/>
    <s v="With Family"/>
    <s v="High School"/>
    <s v="University"/>
    <s v="1"/>
    <s v="Married"/>
    <s v="Housewife"/>
    <s v="Retired"/>
    <s v="Less Than 5"/>
    <s v="Sometimes"/>
    <s v="Often"/>
    <s v="Yes"/>
    <s v="Positive"/>
    <s v="Always"/>
    <s v="Alone"/>
    <s v="Closest Date To The Exam"/>
    <x v="0"/>
    <s v="Sometimes"/>
    <s v="Sometimes"/>
    <s v="Not Useful"/>
    <s v="3.00–3.49"/>
    <s v="2.50–2.99"/>
    <n v="7"/>
    <s v="BB"/>
    <n v="3"/>
    <n v="4"/>
  </r>
  <r>
    <n v="97"/>
    <s v="18-21"/>
    <x v="0"/>
    <x v="1"/>
    <x v="1"/>
    <x v="1"/>
    <s v="Yes"/>
    <s v="Yes"/>
    <s v="USD 135-200"/>
    <s v="Private Car/Taxi"/>
    <s v="With Family"/>
    <s v="Secondary School"/>
    <s v="Secondary School"/>
    <s v="3"/>
    <s v="Married"/>
    <s v="Private Sector Employee"/>
    <s v="Government Officer"/>
    <s v="Less Than 5"/>
    <s v="Often"/>
    <s v="Sometimes"/>
    <s v="Yes"/>
    <s v="Positive"/>
    <s v="Always"/>
    <s v="Alone"/>
    <s v="Closest Date To The Exam"/>
    <x v="0"/>
    <s v="Sometimes"/>
    <s v="Always"/>
    <s v="Useful"/>
    <s v="2.00–2.49"/>
    <s v="2.50–2.99"/>
    <n v="7"/>
    <s v="AA"/>
    <n v="3"/>
    <n v="2"/>
  </r>
  <r>
    <n v="98"/>
    <s v="18-21"/>
    <x v="0"/>
    <x v="1"/>
    <x v="1"/>
    <x v="0"/>
    <s v="No"/>
    <s v="No"/>
    <s v="USD 135-200"/>
    <s v="Bus"/>
    <s v="With Family"/>
    <s v="High School"/>
    <s v="High School"/>
    <s v="4"/>
    <s v="Married"/>
    <s v="Housewife"/>
    <s v="Private Sector Employee"/>
    <s v="Less Than 5"/>
    <s v="Sometimes"/>
    <s v="Sometimes"/>
    <s v="Yes"/>
    <s v="Positive"/>
    <s v="Always"/>
    <s v="Alone"/>
    <s v="Closest Date To The Exam"/>
    <x v="0"/>
    <s v="Sometimes"/>
    <s v="Sometimes"/>
    <s v="Not Useful"/>
    <s v="2.50–2.99"/>
    <s v="2.50–2.99"/>
    <n v="7"/>
    <s v="BA"/>
    <n v="3"/>
    <n v="3"/>
  </r>
  <r>
    <n v="99"/>
    <s v="18-21"/>
    <x v="0"/>
    <x v="1"/>
    <x v="1"/>
    <x v="1"/>
    <s v="Yes"/>
    <s v="No"/>
    <s v="USD 135-200"/>
    <s v="Other"/>
    <s v="Dormitory"/>
    <s v="Secondary School"/>
    <s v="University"/>
    <s v="2"/>
    <s v="Married"/>
    <s v="Housewife"/>
    <s v="Other"/>
    <s v="Less Than 5"/>
    <s v="Often"/>
    <s v="Sometimes"/>
    <s v="Yes"/>
    <s v="Positive"/>
    <s v="Always"/>
    <s v="Alone"/>
    <s v="Closest Date To The Exam"/>
    <x v="0"/>
    <s v="Never"/>
    <s v="Sometimes"/>
    <s v="Not Useful"/>
    <s v="3.00–3.49"/>
    <s v="3.00–3.49"/>
    <n v="7"/>
    <s v="AA"/>
    <n v="4"/>
    <n v="4"/>
  </r>
  <r>
    <n v="100"/>
    <s v="22-25"/>
    <x v="0"/>
    <x v="1"/>
    <x v="0"/>
    <x v="1"/>
    <s v="No"/>
    <s v="No"/>
    <s v="USD 135-200"/>
    <s v="Other"/>
    <s v="Dormitory"/>
    <s v="High School"/>
    <s v="University"/>
    <s v="2"/>
    <s v="Married"/>
    <s v="Housewife"/>
    <s v="Retired"/>
    <s v="6–10 Hours"/>
    <s v="Sometimes"/>
    <s v="Sometimes"/>
    <s v="Yes"/>
    <s v="Positive"/>
    <s v="Always"/>
    <s v="Alone"/>
    <s v="Closest Date To The Exam"/>
    <x v="0"/>
    <s v="Sometimes"/>
    <s v="Always"/>
    <s v="Useful"/>
    <s v="2.00–2.49"/>
    <s v="2.00–2.49"/>
    <n v="7"/>
    <s v="AA"/>
    <n v="2"/>
    <n v="2"/>
  </r>
  <r>
    <n v="101"/>
    <s v="18-21"/>
    <x v="0"/>
    <x v="1"/>
    <x v="1"/>
    <x v="1"/>
    <s v="No"/>
    <s v="No"/>
    <s v="USD 135-200"/>
    <s v="Private Car/Taxi"/>
    <s v="With Family"/>
    <s v="University"/>
    <s v="Primary School"/>
    <s v="2"/>
    <s v="Married"/>
    <s v="Government Officer"/>
    <s v="Private Sector Employee"/>
    <s v="Less Than 5"/>
    <s v="Sometimes"/>
    <s v="Sometimes"/>
    <s v="Yes"/>
    <s v="Positive"/>
    <s v="Always"/>
    <s v="Alone"/>
    <s v="Closest Date To The Exam"/>
    <x v="1"/>
    <s v="Sometimes"/>
    <s v="Sometimes"/>
    <s v="Not Useful"/>
    <s v="2.50–2.99"/>
    <s v="2.50–2.99"/>
    <n v="7"/>
    <s v="BA"/>
    <n v="3"/>
    <n v="3"/>
  </r>
  <r>
    <n v="102"/>
    <s v="18-21"/>
    <x v="0"/>
    <x v="1"/>
    <x v="1"/>
    <x v="1"/>
    <s v="No"/>
    <s v="Yes"/>
    <s v="USD 201-270"/>
    <s v="Bus"/>
    <s v="With Family"/>
    <s v="Secondary School"/>
    <s v="High School"/>
    <s v="1"/>
    <s v="Married"/>
    <s v="Housewife"/>
    <s v="Self-Employment"/>
    <s v="Less Than 5"/>
    <s v="Sometimes"/>
    <s v="Sometimes"/>
    <s v="Yes"/>
    <s v="Positive"/>
    <s v="Always"/>
    <s v="Alone"/>
    <s v="Closest Date To The Exam"/>
    <x v="0"/>
    <s v="Always"/>
    <s v="Sometimes"/>
    <s v="Not Useful"/>
    <s v="2.00–2.49"/>
    <s v="2.50–2.99"/>
    <n v="7"/>
    <s v="AA"/>
    <n v="3"/>
    <n v="2"/>
  </r>
  <r>
    <n v="103"/>
    <s v="18-21"/>
    <x v="0"/>
    <x v="1"/>
    <x v="0"/>
    <x v="1"/>
    <s v="No"/>
    <s v="Yes"/>
    <s v="USD 135-200"/>
    <s v="Bus"/>
    <s v="Dormitory"/>
    <s v="High School"/>
    <s v="Primary School"/>
    <s v="1"/>
    <s v="Divorced"/>
    <s v="Private Sector Employee"/>
    <s v="Self-Employment"/>
    <s v="Less Than 5"/>
    <s v="Sometimes"/>
    <s v="Sometimes"/>
    <s v="No"/>
    <s v="Positive"/>
    <s v="Always"/>
    <s v="Alone"/>
    <s v="Closest Date To The Exam"/>
    <x v="0"/>
    <s v="Never"/>
    <s v="Sometimes"/>
    <s v="Not Useful"/>
    <s v="2.50–2.99"/>
    <s v="3.00–3.49"/>
    <n v="7"/>
    <s v="AA"/>
    <n v="4"/>
    <n v="3"/>
  </r>
  <r>
    <n v="104"/>
    <s v="18-21"/>
    <x v="0"/>
    <x v="2"/>
    <x v="1"/>
    <x v="1"/>
    <s v="No"/>
    <s v="Yes"/>
    <s v="above 410"/>
    <s v="Bus"/>
    <s v="Dormitory"/>
    <s v="Primary School"/>
    <s v="High School"/>
    <s v="4"/>
    <s v="Married"/>
    <s v="Housewife"/>
    <s v="Retired"/>
    <s v="Less Than 5"/>
    <s v="Often"/>
    <s v="Sometimes"/>
    <s v="Yes"/>
    <s v="Positive"/>
    <s v="Always"/>
    <s v="Alone"/>
    <s v="Closest Date To The Exam"/>
    <x v="1"/>
    <s v="Sometimes"/>
    <s v="Always"/>
    <s v="Useful"/>
    <s v="3.00–3.49"/>
    <s v="3.00–3.49"/>
    <n v="7"/>
    <s v="AA"/>
    <n v="4"/>
    <n v="4"/>
  </r>
  <r>
    <n v="105"/>
    <s v="18-21"/>
    <x v="1"/>
    <x v="1"/>
    <x v="0"/>
    <x v="1"/>
    <s v="No"/>
    <s v="No"/>
    <s v="USD 135-200"/>
    <s v="Private Car/Taxi"/>
    <s v="Dormitory"/>
    <s v="University"/>
    <s v="University"/>
    <s v="1"/>
    <s v="Married"/>
    <s v="Government Officer"/>
    <s v="Government Officer"/>
    <s v="Less Than 5"/>
    <s v="Sometimes"/>
    <s v="Sometimes"/>
    <s v="Yes"/>
    <s v="Positive"/>
    <s v="Always"/>
    <s v="Alone"/>
    <s v="Closest Date To The Exam"/>
    <x v="1"/>
    <s v="Always"/>
    <s v="Sometimes"/>
    <s v="Useful"/>
    <s v="&lt;2.00"/>
    <s v="&lt;2.00"/>
    <n v="7"/>
    <s v="CC"/>
    <n v="1"/>
    <n v="1"/>
  </r>
  <r>
    <n v="106"/>
    <s v="18-21"/>
    <x v="0"/>
    <x v="1"/>
    <x v="1"/>
    <x v="0"/>
    <s v="Yes"/>
    <s v="No"/>
    <s v="USD 135-200"/>
    <s v="Bus"/>
    <s v="Rental"/>
    <s v="Secondary School"/>
    <s v="Secondary School"/>
    <s v="4"/>
    <s v="Married"/>
    <s v="Housewife"/>
    <s v="Self-Employment"/>
    <s v="Less Than 5"/>
    <s v="Often"/>
    <s v="Sometimes"/>
    <s v="Yes"/>
    <s v="Positive"/>
    <s v="Sometimes"/>
    <s v="Alone"/>
    <s v="Regularly During The Semester"/>
    <x v="1"/>
    <s v="Never"/>
    <s v="Always"/>
    <s v="Not Useful"/>
    <s v="2.50–2.99"/>
    <s v="2.50–2.99"/>
    <n v="7"/>
    <s v="AA"/>
    <n v="3"/>
    <n v="3"/>
  </r>
  <r>
    <n v="107"/>
    <s v="18-21"/>
    <x v="0"/>
    <x v="1"/>
    <x v="1"/>
    <x v="1"/>
    <s v="Yes"/>
    <s v="No"/>
    <s v="USD 135-200"/>
    <s v="Bus"/>
    <s v="Dormitory"/>
    <s v="Secondary School"/>
    <s v="Secondary School"/>
    <s v="1"/>
    <s v="Married"/>
    <s v="Housewife"/>
    <s v="Retired"/>
    <s v="6–10 Hours"/>
    <s v="Sometimes"/>
    <s v="Sometimes"/>
    <s v="Yes"/>
    <s v="Positive"/>
    <s v="Always"/>
    <s v="Not Applicable"/>
    <s v="Regularly During The Semester"/>
    <x v="1"/>
    <s v="Sometimes"/>
    <s v="Sometimes"/>
    <s v="Not Useful"/>
    <s v="3.00–3.49"/>
    <s v="3.00–3.49"/>
    <n v="7"/>
    <s v="AA"/>
    <n v="4"/>
    <n v="4"/>
  </r>
  <r>
    <n v="108"/>
    <s v="18-21"/>
    <x v="1"/>
    <x v="1"/>
    <x v="1"/>
    <x v="0"/>
    <s v="Yes"/>
    <s v="No"/>
    <s v="USD 135-200"/>
    <s v="Bus"/>
    <s v="With Family"/>
    <s v="Primary School"/>
    <s v="High School"/>
    <s v="5 or above"/>
    <s v="Married"/>
    <s v="Housewife"/>
    <s v="Self-Employment"/>
    <s v="Less Than 5"/>
    <s v="Sometimes"/>
    <s v="Sometimes"/>
    <s v="Yes"/>
    <s v="Positive"/>
    <s v="Always"/>
    <s v="With Friends"/>
    <s v="Closest Date To The Exam"/>
    <x v="1"/>
    <s v="Always"/>
    <s v="Sometimes"/>
    <s v="Not Useful"/>
    <s v="3.00–3.49"/>
    <s v="2.00–2.49"/>
    <n v="7"/>
    <s v="BA"/>
    <n v="2"/>
    <n v="4"/>
  </r>
  <r>
    <n v="109"/>
    <s v="22-25"/>
    <x v="1"/>
    <x v="2"/>
    <x v="2"/>
    <x v="1"/>
    <s v="Yes"/>
    <s v="No"/>
    <s v="USD 201-270"/>
    <s v="Private Car/Taxi"/>
    <s v="Rental"/>
    <s v="Primary School"/>
    <s v="Secondary School"/>
    <s v="1"/>
    <s v="Died - One Or Both"/>
    <s v="Retired"/>
    <s v="Other"/>
    <s v="6–10 Hours"/>
    <s v="Often"/>
    <s v="Sometimes"/>
    <s v="Yes"/>
    <s v="Positive"/>
    <s v="Sometimes"/>
    <s v="Alone"/>
    <s v="Closest Date To The Exam"/>
    <x v="1"/>
    <s v="Always"/>
    <s v="Never"/>
    <s v="Useful"/>
    <s v="2.50–2.99"/>
    <s v="2.50–2.99"/>
    <n v="7"/>
    <s v="BA"/>
    <n v="3"/>
    <n v="3"/>
  </r>
  <r>
    <n v="110"/>
    <s v="18-21"/>
    <x v="0"/>
    <x v="2"/>
    <x v="0"/>
    <x v="1"/>
    <s v="Yes"/>
    <s v="Yes"/>
    <s v="USD 135-200"/>
    <s v="Private Car/Taxi"/>
    <s v="Dormitory"/>
    <s v="University"/>
    <s v="University"/>
    <s v="2"/>
    <s v="Died - One Or Both"/>
    <s v="Housewife"/>
    <s v="Other"/>
    <s v="6–10 Hours"/>
    <s v="Sometimes"/>
    <s v="Sometimes"/>
    <s v="Yes"/>
    <s v="Positive"/>
    <s v="Always"/>
    <s v="With Friends"/>
    <s v="Regularly During The Semester"/>
    <x v="0"/>
    <s v="Sometimes"/>
    <s v="Always"/>
    <s v="Not Useful"/>
    <s v="3.00–3.49"/>
    <s v="3.00–3.49"/>
    <n v="7"/>
    <s v="AA"/>
    <n v="4"/>
    <n v="4"/>
  </r>
  <r>
    <n v="111"/>
    <s v="22-25"/>
    <x v="0"/>
    <x v="1"/>
    <x v="0"/>
    <x v="1"/>
    <s v="No"/>
    <s v="No"/>
    <s v="USD 201-270"/>
    <s v="Other"/>
    <s v="Dormitory"/>
    <s v="University"/>
    <s v="University"/>
    <s v="2"/>
    <s v="Divorced"/>
    <s v="Retired"/>
    <s v="Other"/>
    <s v="Less Than 5"/>
    <s v="Sometimes"/>
    <s v="Sometimes"/>
    <s v="Yes"/>
    <s v="Positive"/>
    <s v="Sometimes"/>
    <s v="Alone"/>
    <s v="Closest Date To The Exam"/>
    <x v="1"/>
    <s v="Sometimes"/>
    <s v="Sometimes"/>
    <s v="Not Useful"/>
    <s v="2.00–2.49"/>
    <s v="2.50–2.99"/>
    <n v="8"/>
    <s v="DC"/>
    <n v="3"/>
    <n v="2"/>
  </r>
  <r>
    <n v="112"/>
    <s v="18-21"/>
    <x v="1"/>
    <x v="2"/>
    <x v="2"/>
    <x v="1"/>
    <s v="Yes"/>
    <s v="No"/>
    <s v="USD 135-200"/>
    <s v="Bus"/>
    <s v="Dormitory"/>
    <s v="High School"/>
    <s v="High School"/>
    <s v="1"/>
    <s v="Married"/>
    <s v="Government Officer"/>
    <s v="Government Officer"/>
    <s v="None"/>
    <s v="Sometimes"/>
    <s v="Sometimes"/>
    <s v="No"/>
    <s v="Negative"/>
    <s v="Always"/>
    <s v="Alone"/>
    <s v="Closest Date To The Exam"/>
    <x v="0"/>
    <s v="Never"/>
    <s v="Always"/>
    <s v="Not Applicable"/>
    <s v="3.00–3.49"/>
    <s v="2.50–2.99"/>
    <n v="8"/>
    <s v="DC"/>
    <n v="3"/>
    <n v="4"/>
  </r>
  <r>
    <n v="113"/>
    <s v="22-25"/>
    <x v="1"/>
    <x v="0"/>
    <x v="0"/>
    <x v="0"/>
    <s v="No"/>
    <s v="No"/>
    <s v="USD 135-200"/>
    <s v="Bicycle"/>
    <s v="With Family"/>
    <s v="Primary School"/>
    <s v="Primary School"/>
    <s v="2"/>
    <s v="Married"/>
    <s v="Housewife"/>
    <s v="Retired"/>
    <s v="None"/>
    <s v="None"/>
    <s v="None"/>
    <s v="No"/>
    <s v="Neutral"/>
    <s v="Always"/>
    <s v="With Friends"/>
    <s v="Closest Date To The Exam"/>
    <x v="0"/>
    <s v="Always"/>
    <s v="Always"/>
    <s v="Not Useful"/>
    <s v="3.00–3.49"/>
    <s v="2.00–2.49"/>
    <n v="8"/>
    <s v="DC"/>
    <n v="2"/>
    <n v="4"/>
  </r>
  <r>
    <n v="114"/>
    <s v="22-25"/>
    <x v="1"/>
    <x v="0"/>
    <x v="0"/>
    <x v="1"/>
    <s v="No"/>
    <s v="No"/>
    <s v="USD 135-200"/>
    <s v="Other"/>
    <s v="Dormitory"/>
    <s v="University"/>
    <s v="University"/>
    <s v="1"/>
    <s v="Married"/>
    <s v="Government Officer"/>
    <s v="Government Officer"/>
    <s v="Less Than 5"/>
    <s v="Sometimes"/>
    <s v="Often"/>
    <s v="No"/>
    <s v="Neutral"/>
    <s v="Sometimes"/>
    <s v="With Friends"/>
    <s v="Closest Date To The Exam"/>
    <x v="1"/>
    <s v="Sometimes"/>
    <s v="Never"/>
    <s v="Not Useful"/>
    <s v="&lt;2.00"/>
    <s v="2.00–2.49"/>
    <n v="8"/>
    <s v="DD"/>
    <n v="2"/>
    <n v="1"/>
  </r>
  <r>
    <n v="115"/>
    <s v="22-25"/>
    <x v="1"/>
    <x v="1"/>
    <x v="2"/>
    <x v="0"/>
    <s v="Yes"/>
    <s v="No"/>
    <s v="USD 341-410"/>
    <s v="Bus"/>
    <s v="Rental"/>
    <s v="Primary School"/>
    <s v="Primary School"/>
    <s v="1"/>
    <s v="Married"/>
    <s v="Housewife"/>
    <s v="Retired"/>
    <s v="Less Than 5"/>
    <s v="Sometimes"/>
    <s v="Sometimes"/>
    <s v="No"/>
    <s v="Negative"/>
    <s v="Always"/>
    <s v="Alone"/>
    <s v="Closest Date To The Exam"/>
    <x v="1"/>
    <s v="Sometimes"/>
    <s v="Never"/>
    <s v="Useful"/>
    <s v="&lt;2.00"/>
    <s v="&lt;2.00"/>
    <n v="8"/>
    <s v="DC"/>
    <n v="1"/>
    <n v="1"/>
  </r>
  <r>
    <n v="116"/>
    <s v="22-25"/>
    <x v="1"/>
    <x v="1"/>
    <x v="2"/>
    <x v="0"/>
    <s v="No"/>
    <s v="Yes"/>
    <s v="USD 135-200"/>
    <s v="Bus"/>
    <s v="Rental"/>
    <s v="Primary School"/>
    <s v="Primary School"/>
    <s v="2"/>
    <s v="Married"/>
    <s v="Housewife"/>
    <s v="Government Officer"/>
    <s v="6–10 Hours"/>
    <s v="Often"/>
    <s v="Sometimes"/>
    <s v="No"/>
    <s v="Neutral"/>
    <s v="Always"/>
    <s v="With Friends"/>
    <s v="Regularly During The Semester"/>
    <x v="0"/>
    <s v="Sometimes"/>
    <s v="Always"/>
    <s v="Useful"/>
    <s v="2.00–2.49"/>
    <s v="2.00–2.49"/>
    <n v="8"/>
    <s v="DD"/>
    <n v="2"/>
    <n v="2"/>
  </r>
  <r>
    <n v="117"/>
    <s v="22-25"/>
    <x v="1"/>
    <x v="1"/>
    <x v="2"/>
    <x v="1"/>
    <s v="No"/>
    <s v="No"/>
    <s v="USD 135-200"/>
    <s v="Bus"/>
    <s v="Rental"/>
    <s v="Primary School"/>
    <s v="Primary School"/>
    <s v="5 or above"/>
    <s v="Married"/>
    <s v="Housewife"/>
    <s v="Self-Employment"/>
    <s v="6–10 Hours"/>
    <s v="Often"/>
    <s v="Often"/>
    <s v="No"/>
    <s v="Positive"/>
    <s v="Always"/>
    <s v="Alone"/>
    <s v="Closest Date To The Exam"/>
    <x v="0"/>
    <s v="Always"/>
    <s v="Always"/>
    <s v="Not Useful"/>
    <s v="2.00–2.49"/>
    <s v="2.50–2.99"/>
    <n v="8"/>
    <s v="DD"/>
    <n v="3"/>
    <n v="2"/>
  </r>
  <r>
    <n v="118"/>
    <s v="Above 26"/>
    <x v="1"/>
    <x v="2"/>
    <x v="0"/>
    <x v="1"/>
    <s v="Yes"/>
    <s v="No"/>
    <s v="USD 135-200"/>
    <s v="Bus"/>
    <s v="Dormitory"/>
    <s v="University"/>
    <s v="University"/>
    <s v="1"/>
    <s v="Married"/>
    <s v="Retired"/>
    <s v="Private Sector Employee"/>
    <s v="Less Than 5"/>
    <s v="Sometimes"/>
    <s v="Often"/>
    <s v="No"/>
    <s v="Positive"/>
    <s v="Sometimes"/>
    <s v="Alone"/>
    <s v="Closest Date To The Exam"/>
    <x v="1"/>
    <s v="Always"/>
    <s v="Sometimes"/>
    <s v="Not Useful"/>
    <s v="2.00–2.49"/>
    <s v="2.50–2.99"/>
    <n v="8"/>
    <s v="DD"/>
    <n v="3"/>
    <n v="2"/>
  </r>
  <r>
    <n v="119"/>
    <s v="18-21"/>
    <x v="0"/>
    <x v="1"/>
    <x v="2"/>
    <x v="1"/>
    <s v="Yes"/>
    <s v="Yes"/>
    <s v="USD 135-200"/>
    <s v="Other"/>
    <s v="Dormitory"/>
    <s v="Primary School"/>
    <s v="Secondary School"/>
    <s v="3"/>
    <s v="Married"/>
    <s v="Private Sector Employee"/>
    <s v="Self-Employment"/>
    <s v="None"/>
    <s v="Sometimes"/>
    <s v="Sometimes"/>
    <s v="Yes"/>
    <s v="Positive"/>
    <s v="Always"/>
    <s v="Not Applicable"/>
    <s v="Closest Date To The Exam"/>
    <x v="0"/>
    <s v="Always"/>
    <s v="Sometimes"/>
    <s v="Useful"/>
    <s v="2.50–2.99"/>
    <s v="2.50–2.99"/>
    <n v="8"/>
    <s v="DD"/>
    <n v="3"/>
    <n v="3"/>
  </r>
  <r>
    <n v="120"/>
    <s v="22-25"/>
    <x v="1"/>
    <x v="1"/>
    <x v="1"/>
    <x v="1"/>
    <s v="Yes"/>
    <s v="No"/>
    <s v="USD 135-200"/>
    <s v="Bus"/>
    <s v="Dormitory"/>
    <s v="High School"/>
    <s v="High School"/>
    <s v="2"/>
    <s v="Died - One Or Both"/>
    <s v="Housewife"/>
    <s v="Other"/>
    <s v="More Than 20"/>
    <s v="Sometimes"/>
    <s v="Sometimes"/>
    <s v="Yes"/>
    <s v="Positive"/>
    <s v="Always"/>
    <s v="Alone"/>
    <s v="Regularly During The Semester"/>
    <x v="1"/>
    <s v="Sometimes"/>
    <s v="Always"/>
    <s v="Not Useful"/>
    <s v="2.50–2.99"/>
    <s v="2.50–2.99"/>
    <n v="8"/>
    <s v="DC"/>
    <n v="3"/>
    <n v="3"/>
  </r>
  <r>
    <n v="121"/>
    <s v="22-25"/>
    <x v="1"/>
    <x v="2"/>
    <x v="0"/>
    <x v="0"/>
    <s v="Yes"/>
    <s v="Yes"/>
    <s v="USD 201-270"/>
    <s v="Private Car/Taxi"/>
    <s v="With Family"/>
    <s v="High School"/>
    <s v="High School"/>
    <s v="2"/>
    <s v="Married"/>
    <s v="Government Officer"/>
    <s v="Self-Employment"/>
    <s v="None"/>
    <s v="None"/>
    <s v="None"/>
    <s v="Yes"/>
    <s v="Positive"/>
    <s v="Sometimes"/>
    <s v="With Friends"/>
    <s v="Closest Date To The Exam"/>
    <x v="0"/>
    <s v="Always"/>
    <s v="Always"/>
    <s v="Useful"/>
    <s v="2.00–2.49"/>
    <s v="2.00–2.49"/>
    <n v="8"/>
    <s v="DD"/>
    <n v="2"/>
    <n v="2"/>
  </r>
  <r>
    <n v="122"/>
    <s v="22-25"/>
    <x v="1"/>
    <x v="1"/>
    <x v="0"/>
    <x v="0"/>
    <s v="Yes"/>
    <s v="Yes"/>
    <s v="USD 135-200"/>
    <s v="Private Car/Taxi"/>
    <s v="Rental"/>
    <s v="Primary School"/>
    <s v="Primary School"/>
    <s v="5 or above"/>
    <s v="Died - One Or Both"/>
    <s v="Housewife"/>
    <s v="Self-Employment"/>
    <s v="More Than 20"/>
    <s v="Often"/>
    <s v="Often"/>
    <s v="Yes"/>
    <s v="Neutral"/>
    <s v="Always"/>
    <s v="With Friends"/>
    <s v="Closest Date To The Exam"/>
    <x v="2"/>
    <s v="Never"/>
    <s v="Never"/>
    <s v="Not Useful"/>
    <s v="&lt;2.00"/>
    <s v="&lt;2.00"/>
    <n v="8"/>
    <s v="Fail"/>
    <n v="1"/>
    <n v="1"/>
  </r>
  <r>
    <n v="123"/>
    <s v="18-21"/>
    <x v="0"/>
    <x v="1"/>
    <x v="2"/>
    <x v="1"/>
    <s v="Yes"/>
    <s v="No"/>
    <s v="USD 135-200"/>
    <s v="Bus"/>
    <s v="Rental"/>
    <s v="High School"/>
    <s v="High School"/>
    <s v="2"/>
    <s v="Married"/>
    <s v="Housewife"/>
    <s v="Retired"/>
    <s v="Less Than 5"/>
    <s v="None"/>
    <s v="Sometimes"/>
    <s v="Yes"/>
    <s v="Negative"/>
    <s v="Always"/>
    <s v="With Friends"/>
    <s v="Closest Date To The Exam"/>
    <x v="0"/>
    <s v="Sometimes"/>
    <s v="Sometimes"/>
    <s v="Not Useful"/>
    <s v="3.00–3.49"/>
    <s v="2.50–2.99"/>
    <n v="8"/>
    <s v="DC"/>
    <n v="3"/>
    <n v="4"/>
  </r>
  <r>
    <n v="124"/>
    <s v="22-25"/>
    <x v="1"/>
    <x v="0"/>
    <x v="0"/>
    <x v="1"/>
    <s v="No"/>
    <s v="No"/>
    <s v="USD 271-340"/>
    <s v="Bus"/>
    <s v="Rental"/>
    <s v="High School"/>
    <s v="Secondary School"/>
    <s v="4"/>
    <s v="Married"/>
    <s v="Retired"/>
    <s v="Retired"/>
    <s v="Less Than 5"/>
    <s v="Sometimes"/>
    <s v="Often"/>
    <s v="No"/>
    <s v="Positive"/>
    <s v="Always"/>
    <s v="Alone"/>
    <s v="Closest Date To The Exam"/>
    <x v="0"/>
    <s v="Always"/>
    <s v="Sometimes"/>
    <s v="Not Useful"/>
    <s v="&lt;2.00"/>
    <s v="&lt;2.00"/>
    <n v="8"/>
    <s v="DD"/>
    <n v="1"/>
    <n v="1"/>
  </r>
  <r>
    <n v="125"/>
    <s v="18-21"/>
    <x v="1"/>
    <x v="1"/>
    <x v="1"/>
    <x v="0"/>
    <s v="Yes"/>
    <s v="Yes"/>
    <s v="USD 135-200"/>
    <s v="Bus"/>
    <s v="With Family"/>
    <s v="Secondary School"/>
    <s v="High School"/>
    <s v="2"/>
    <s v="Married"/>
    <s v="Private Sector Employee"/>
    <s v="Private Sector Employee"/>
    <s v="11–20 Hours"/>
    <s v="Sometimes"/>
    <s v="Sometimes"/>
    <s v="No"/>
    <s v="Positive"/>
    <s v="Always"/>
    <s v="With Friends"/>
    <s v="Regularly During The Semester"/>
    <x v="0"/>
    <s v="Always"/>
    <s v="Sometimes"/>
    <s v="Not Useful"/>
    <s v="2.50–2.99"/>
    <s v="2.50–2.99"/>
    <n v="9"/>
    <s v="CC"/>
    <n v="3"/>
    <n v="3"/>
  </r>
  <r>
    <n v="126"/>
    <s v="18-21"/>
    <x v="1"/>
    <x v="1"/>
    <x v="2"/>
    <x v="0"/>
    <s v="Yes"/>
    <s v="No"/>
    <s v="USD 135-200"/>
    <s v="Bus"/>
    <s v="With Family"/>
    <s v="Primary School"/>
    <s v="Primary School"/>
    <s v="5 or above"/>
    <s v="Married"/>
    <s v="Housewife"/>
    <s v="Private Sector Employee"/>
    <s v="6–10 Hours"/>
    <s v="Sometimes"/>
    <s v="Often"/>
    <s v="No"/>
    <s v="Positive"/>
    <s v="Always"/>
    <s v="Alone"/>
    <s v="Regularly During The Semester"/>
    <x v="0"/>
    <s v="Sometimes"/>
    <s v="Always"/>
    <s v="Not Useful"/>
    <s v="&lt;2.00"/>
    <s v="2.50–2.99"/>
    <n v="9"/>
    <s v="DC"/>
    <n v="3"/>
    <n v="1"/>
  </r>
  <r>
    <n v="127"/>
    <s v="18-21"/>
    <x v="1"/>
    <x v="2"/>
    <x v="1"/>
    <x v="0"/>
    <s v="Yes"/>
    <s v="Yes"/>
    <s v="USD 271-340"/>
    <s v="Private Car/Taxi"/>
    <s v="With Family"/>
    <s v="University"/>
    <s v="Ph.D."/>
    <s v="2"/>
    <s v="Married"/>
    <s v="Private Sector Employee"/>
    <s v="Private Sector Employee"/>
    <s v="11–20 Hours"/>
    <s v="Sometimes"/>
    <s v="Often"/>
    <s v="Yes"/>
    <s v="Positive"/>
    <s v="Always"/>
    <s v="With Friends"/>
    <s v="Closest Date To The Exam"/>
    <x v="0"/>
    <s v="Always"/>
    <s v="Always"/>
    <s v="Not Useful"/>
    <s v="2.00–2.49"/>
    <s v="2.00–2.49"/>
    <n v="9"/>
    <s v="CC"/>
    <n v="2"/>
    <n v="2"/>
  </r>
  <r>
    <n v="128"/>
    <s v="18-21"/>
    <x v="1"/>
    <x v="1"/>
    <x v="1"/>
    <x v="1"/>
    <s v="No"/>
    <s v="No"/>
    <s v="USD 135-200"/>
    <s v="Other"/>
    <s v="With Family"/>
    <s v="High School"/>
    <s v="Secondary School"/>
    <s v="2"/>
    <s v="Married"/>
    <s v="Government Officer"/>
    <s v="Self-Employment"/>
    <s v="Less Than 5"/>
    <s v="None"/>
    <s v="None"/>
    <s v="No"/>
    <s v="Positive"/>
    <s v="Always"/>
    <s v="Alone"/>
    <s v="Closest Date To The Exam"/>
    <x v="0"/>
    <s v="Sometimes"/>
    <s v="Sometimes"/>
    <s v="Not Useful"/>
    <s v="2.00–2.49"/>
    <s v="2.00–2.49"/>
    <n v="9"/>
    <s v="DD"/>
    <n v="2"/>
    <n v="2"/>
  </r>
  <r>
    <n v="129"/>
    <s v="18-21"/>
    <x v="1"/>
    <x v="1"/>
    <x v="1"/>
    <x v="1"/>
    <s v="Yes"/>
    <s v="Yes"/>
    <s v="USD 135-200"/>
    <s v="Other"/>
    <s v="With Family"/>
    <s v="High School"/>
    <s v="University"/>
    <s v="2"/>
    <s v="Married"/>
    <s v="Private Sector Employee"/>
    <s v="Government Officer"/>
    <s v="Less Than 5"/>
    <s v="None"/>
    <s v="None"/>
    <s v="No"/>
    <s v="Positive"/>
    <s v="Always"/>
    <s v="Alone"/>
    <s v="Closest Date To The Exam"/>
    <x v="0"/>
    <s v="Sometimes"/>
    <s v="Sometimes"/>
    <s v="Not Useful"/>
    <s v="2.00–2.49"/>
    <s v="2.00–2.49"/>
    <n v="9"/>
    <s v="Fail"/>
    <n v="2"/>
    <n v="2"/>
  </r>
  <r>
    <n v="130"/>
    <s v="18-21"/>
    <x v="1"/>
    <x v="1"/>
    <x v="0"/>
    <x v="0"/>
    <s v="Yes"/>
    <s v="No"/>
    <s v="USD 135-200"/>
    <s v="Bus"/>
    <s v="Rental"/>
    <s v="Primary School"/>
    <s v="Primary School"/>
    <s v="3"/>
    <s v="Married"/>
    <s v="Housewife"/>
    <s v="Self-Employment"/>
    <s v="11–20 Hours"/>
    <s v="Sometimes"/>
    <s v="Often"/>
    <s v="No"/>
    <s v="Positive"/>
    <s v="Always"/>
    <s v="With Friends"/>
    <s v="Regularly During The Semester"/>
    <x v="0"/>
    <s v="Sometimes"/>
    <s v="Always"/>
    <s v="Useful"/>
    <s v="2.00–2.49"/>
    <s v="2.50–2.99"/>
    <n v="9"/>
    <s v="CC"/>
    <n v="3"/>
    <n v="2"/>
  </r>
  <r>
    <n v="131"/>
    <s v="18-21"/>
    <x v="1"/>
    <x v="1"/>
    <x v="0"/>
    <x v="0"/>
    <s v="Yes"/>
    <s v="No"/>
    <s v="USD 135-200"/>
    <s v="Bus"/>
    <s v="Rental"/>
    <s v="Primary School"/>
    <s v="Secondary School"/>
    <s v="3"/>
    <s v="Married"/>
    <s v="Housewife"/>
    <s v="Self-Employment"/>
    <s v="11–20 Hours"/>
    <s v="Sometimes"/>
    <s v="Sometimes"/>
    <s v="No"/>
    <s v="Positive"/>
    <s v="Always"/>
    <s v="Alone"/>
    <s v="Regularly During The Semester"/>
    <x v="0"/>
    <s v="Never"/>
    <s v="Always"/>
    <s v="Useful"/>
    <s v="2.00–2.49"/>
    <s v="2.50–2.99"/>
    <n v="9"/>
    <s v="DD"/>
    <n v="3"/>
    <n v="2"/>
  </r>
  <r>
    <n v="132"/>
    <s v="18-21"/>
    <x v="1"/>
    <x v="2"/>
    <x v="2"/>
    <x v="1"/>
    <s v="Yes"/>
    <s v="No"/>
    <s v="USD 135-200"/>
    <s v="Private Car/Taxi"/>
    <s v="Dormitory"/>
    <s v="University"/>
    <s v="High School"/>
    <s v="1"/>
    <s v="Married"/>
    <s v="Government Officer"/>
    <s v="Government Officer"/>
    <s v="11–20 Hours"/>
    <s v="None"/>
    <s v="Often"/>
    <s v="No"/>
    <s v="Positive"/>
    <s v="Always"/>
    <s v="Alone"/>
    <s v="Regularly During The Semester"/>
    <x v="0"/>
    <s v="Sometimes"/>
    <s v="Always"/>
    <s v="Not Useful"/>
    <s v="above 3.49"/>
    <s v="2.50–2.99"/>
    <n v="9"/>
    <s v="CB"/>
    <n v="3"/>
    <n v="3"/>
  </r>
  <r>
    <n v="133"/>
    <s v="18-21"/>
    <x v="1"/>
    <x v="2"/>
    <x v="2"/>
    <x v="1"/>
    <s v="Yes"/>
    <s v="No"/>
    <s v="USD 135-200"/>
    <s v="Bus"/>
    <s v="Dormitory"/>
    <s v="Primary School"/>
    <s v="Secondary School"/>
    <s v="3"/>
    <s v="Married"/>
    <s v="Housewife"/>
    <s v="Retired"/>
    <s v="Less Than 5"/>
    <s v="Sometimes"/>
    <s v="Often"/>
    <s v="No"/>
    <s v="Positive"/>
    <s v="Always"/>
    <s v="With Friends"/>
    <s v="Closest Date To The Exam"/>
    <x v="0"/>
    <s v="Sometimes"/>
    <s v="Always"/>
    <s v="Not Useful"/>
    <s v="above 3.49"/>
    <s v="3.00–3.49"/>
    <n v="9"/>
    <s v="CC"/>
    <n v="4"/>
    <n v="3"/>
  </r>
  <r>
    <n v="134"/>
    <s v="18-21"/>
    <x v="1"/>
    <x v="1"/>
    <x v="2"/>
    <x v="1"/>
    <s v="No"/>
    <s v="Yes"/>
    <s v="USD 135-200"/>
    <s v="Bus"/>
    <s v="Rental"/>
    <s v="Primary School"/>
    <s v="Primary School"/>
    <s v="1"/>
    <s v="Married"/>
    <s v="Housewife"/>
    <s v="Private Sector Employee"/>
    <s v="6–10 Hours"/>
    <s v="None"/>
    <s v="Sometimes"/>
    <s v="No"/>
    <s v="Positive"/>
    <s v="Always"/>
    <s v="Alone"/>
    <s v="Closest Date To The Exam"/>
    <x v="0"/>
    <s v="Always"/>
    <s v="Always"/>
    <s v="Useful"/>
    <s v="above 3.49"/>
    <s v="2.50–2.99"/>
    <n v="9"/>
    <s v="CC"/>
    <n v="3"/>
    <n v="3"/>
  </r>
  <r>
    <n v="135"/>
    <s v="18-21"/>
    <x v="1"/>
    <x v="1"/>
    <x v="1"/>
    <x v="1"/>
    <s v="Yes"/>
    <s v="No"/>
    <s v="USD 135-200"/>
    <s v="Private Car/Taxi"/>
    <s v="With Family"/>
    <s v="Primary School"/>
    <s v="Primary School"/>
    <s v="2"/>
    <s v="Married"/>
    <s v="Private Sector Employee"/>
    <s v="Private Sector Employee"/>
    <s v="Less Than 5"/>
    <s v="Sometimes"/>
    <s v="Sometimes"/>
    <s v="No"/>
    <s v="Positive"/>
    <s v="Always"/>
    <s v="Alone"/>
    <s v="Closest Date To The Exam"/>
    <x v="1"/>
    <s v="Never"/>
    <s v="Sometimes"/>
    <s v="Not Useful"/>
    <s v="2.00–2.49"/>
    <s v="2.50–2.99"/>
    <n v="9"/>
    <s v="DD"/>
    <n v="3"/>
    <n v="2"/>
  </r>
  <r>
    <n v="136"/>
    <s v="22-25"/>
    <x v="1"/>
    <x v="1"/>
    <x v="0"/>
    <x v="0"/>
    <s v="Yes"/>
    <s v="No"/>
    <s v="USD 135-200"/>
    <s v="Other"/>
    <s v="Dormitory"/>
    <s v="High School"/>
    <s v="High School"/>
    <s v="1"/>
    <s v="Married"/>
    <s v="Housewife"/>
    <s v="Retired"/>
    <s v="Less Than 5"/>
    <s v="Often"/>
    <s v="Sometimes"/>
    <s v="Yes"/>
    <s v="Neutral"/>
    <s v="Always"/>
    <s v="Alone"/>
    <s v="Closest Date To The Exam"/>
    <x v="0"/>
    <s v="Always"/>
    <s v="Sometimes"/>
    <s v="Not Useful"/>
    <s v="2.50–2.99"/>
    <s v="2.00–2.49"/>
    <n v="9"/>
    <s v="DC"/>
    <n v="2"/>
    <n v="3"/>
  </r>
  <r>
    <n v="137"/>
    <s v="18-21"/>
    <x v="1"/>
    <x v="1"/>
    <x v="0"/>
    <x v="0"/>
    <s v="Yes"/>
    <s v="Yes"/>
    <s v="USD 135-200"/>
    <s v="Private Car/Taxi"/>
    <s v="With Family"/>
    <s v="High School"/>
    <s v="High School"/>
    <s v="3"/>
    <s v="Married"/>
    <s v="Government Officer"/>
    <s v="Self-Employment"/>
    <s v="Less Than 5"/>
    <s v="Sometimes"/>
    <s v="Sometimes"/>
    <s v="No"/>
    <s v="Positive"/>
    <s v="Always"/>
    <s v="Not Applicable"/>
    <s v="Closest Date To The Exam"/>
    <x v="0"/>
    <s v="Sometimes"/>
    <s v="Sometimes"/>
    <s v="Not Useful"/>
    <s v="2.00–2.49"/>
    <s v="2.00–2.49"/>
    <n v="9"/>
    <s v="Fail"/>
    <n v="2"/>
    <n v="2"/>
  </r>
  <r>
    <n v="138"/>
    <s v="18-21"/>
    <x v="1"/>
    <x v="2"/>
    <x v="2"/>
    <x v="1"/>
    <s v="Yes"/>
    <s v="No"/>
    <s v="USD 135-200"/>
    <s v="Bus"/>
    <s v="Rental"/>
    <s v="Secondary School"/>
    <s v="Secondary School"/>
    <s v="2"/>
    <s v="Married"/>
    <s v="Housewife"/>
    <s v="Retired"/>
    <s v="Less Than 5"/>
    <s v="Sometimes"/>
    <s v="Sometimes"/>
    <s v="Yes"/>
    <s v="Positive"/>
    <s v="Always"/>
    <s v="Alone"/>
    <s v="Closest Date To The Exam"/>
    <x v="0"/>
    <s v="Never"/>
    <s v="Always"/>
    <s v="Not Useful"/>
    <s v="2.00–2.49"/>
    <s v="3.00–3.49"/>
    <n v="9"/>
    <s v="DC"/>
    <n v="4"/>
    <n v="2"/>
  </r>
  <r>
    <n v="139"/>
    <s v="18-21"/>
    <x v="1"/>
    <x v="1"/>
    <x v="1"/>
    <x v="0"/>
    <s v="Yes"/>
    <s v="Yes"/>
    <s v="above 410"/>
    <s v="Private Car/Taxi"/>
    <s v="With Family"/>
    <s v="High School"/>
    <s v="Primary School"/>
    <s v="1"/>
    <s v="Divorced"/>
    <s v="Private Sector Employee"/>
    <s v="Other"/>
    <s v="Less Than 5"/>
    <s v="Sometimes"/>
    <s v="Often"/>
    <s v="No"/>
    <s v="Neutral"/>
    <s v="Always"/>
    <s v="With Friends"/>
    <s v="Closest Date To The Exam"/>
    <x v="0"/>
    <s v="Sometimes"/>
    <s v="Always"/>
    <s v="Not Useful"/>
    <s v="&lt;2.00"/>
    <s v="2.50–2.99"/>
    <n v="9"/>
    <s v="Fail"/>
    <n v="3"/>
    <n v="1"/>
  </r>
  <r>
    <n v="140"/>
    <s v="18-21"/>
    <x v="1"/>
    <x v="1"/>
    <x v="1"/>
    <x v="0"/>
    <s v="No"/>
    <s v="Yes"/>
    <s v="USD 201-270"/>
    <s v="Private Car/Taxi"/>
    <s v="With Family"/>
    <s v="High School"/>
    <s v="High School"/>
    <s v="1"/>
    <s v="Married"/>
    <s v="Self-Employment"/>
    <s v="Self-Employment"/>
    <s v="None"/>
    <s v="None"/>
    <s v="Sometimes"/>
    <s v="No"/>
    <s v="Positive"/>
    <s v="Sometimes"/>
    <s v="With Friends"/>
    <s v="Closest Date To The Exam"/>
    <x v="1"/>
    <s v="Always"/>
    <s v="Sometimes"/>
    <s v="Not Useful"/>
    <s v="&lt;2.00"/>
    <s v="2.00–2.49"/>
    <n v="9"/>
    <s v="Fail"/>
    <n v="2"/>
    <n v="1"/>
  </r>
  <r>
    <n v="141"/>
    <s v="22-25"/>
    <x v="1"/>
    <x v="1"/>
    <x v="0"/>
    <x v="0"/>
    <s v="Yes"/>
    <s v="No"/>
    <s v="USD 135-200"/>
    <s v="Bus"/>
    <s v="Dormitory"/>
    <s v="Primary School"/>
    <s v="Secondary School"/>
    <s v="2"/>
    <s v="Divorced"/>
    <s v="Housewife"/>
    <s v="Self-Employment"/>
    <s v="6–10 Hours"/>
    <s v="Often"/>
    <s v="Sometimes"/>
    <s v="Yes"/>
    <s v="Positive"/>
    <s v="Always"/>
    <s v="Alone"/>
    <s v="Closest Date To The Exam"/>
    <x v="1"/>
    <s v="Never"/>
    <s v="Sometimes"/>
    <s v="Not Useful"/>
    <s v="2.50–2.99"/>
    <s v="2.50–2.99"/>
    <n v="9"/>
    <s v="BB"/>
    <n v="3"/>
    <n v="3"/>
  </r>
  <r>
    <n v="142"/>
    <s v="18-21"/>
    <x v="1"/>
    <x v="1"/>
    <x v="1"/>
    <x v="1"/>
    <s v="No"/>
    <s v="No"/>
    <s v="USD 135-200"/>
    <s v="Other"/>
    <s v="Dormitory"/>
    <s v="Primary School"/>
    <s v="Primary School"/>
    <s v="5 or above"/>
    <s v="Married"/>
    <s v="Housewife"/>
    <s v="Retired"/>
    <s v="6–10 Hours"/>
    <s v="Sometimes"/>
    <s v="Sometimes"/>
    <s v="No"/>
    <s v="Positive"/>
    <s v="Sometimes"/>
    <s v="Alone"/>
    <s v="Closest Date To The Exam"/>
    <x v="0"/>
    <s v="Sometimes"/>
    <s v="Sometimes"/>
    <s v="Not Useful"/>
    <s v="above 3.49"/>
    <s v="2.50–2.99"/>
    <n v="9"/>
    <s v="BB"/>
    <n v="3"/>
    <n v="3"/>
  </r>
  <r>
    <n v="143"/>
    <s v="18-21"/>
    <x v="1"/>
    <x v="2"/>
    <x v="1"/>
    <x v="1"/>
    <s v="No"/>
    <s v="No"/>
    <s v="USD 135-200"/>
    <s v="Bus"/>
    <s v="Rental"/>
    <s v="High School"/>
    <s v="University"/>
    <s v="4"/>
    <s v="Married"/>
    <s v="Housewife"/>
    <s v="Self-Employment"/>
    <s v="Less Than 5"/>
    <s v="Sometimes"/>
    <s v="Sometimes"/>
    <s v="Yes"/>
    <s v="Positive"/>
    <s v="Always"/>
    <s v="Alone"/>
    <s v="Closest Date To The Exam"/>
    <x v="0"/>
    <s v="Always"/>
    <s v="Sometimes"/>
    <s v="Not Useful"/>
    <s v="3.00–3.49"/>
    <s v="2.50–2.99"/>
    <n v="9"/>
    <s v="DD"/>
    <n v="3"/>
    <n v="4"/>
  </r>
  <r>
    <n v="144"/>
    <s v="22-25"/>
    <x v="1"/>
    <x v="1"/>
    <x v="1"/>
    <x v="0"/>
    <s v="Yes"/>
    <s v="Yes"/>
    <s v="above 410"/>
    <s v="Private Car/Taxi"/>
    <s v="With Family"/>
    <s v="University"/>
    <s v="University"/>
    <s v="1"/>
    <s v="Married"/>
    <s v="Government Officer"/>
    <s v="Private Sector Employee"/>
    <s v="Less Than 5"/>
    <s v="Sometimes"/>
    <s v="None"/>
    <s v="Yes"/>
    <s v="Positive"/>
    <s v="Always"/>
    <s v="With Friends"/>
    <s v="Closest Date To The Exam"/>
    <x v="1"/>
    <s v="Never"/>
    <s v="Sometimes"/>
    <s v="Not Useful"/>
    <s v="above 3.49"/>
    <s v="2.50–2.99"/>
    <n v="9"/>
    <s v="CB"/>
    <n v="3"/>
    <n v="3"/>
  </r>
  <r>
    <n v="145"/>
    <s v="18-21"/>
    <x v="1"/>
    <x v="2"/>
    <x v="2"/>
    <x v="1"/>
    <s v="No"/>
    <s v="No"/>
    <s v="USD 271-340"/>
    <s v="Bus"/>
    <s v="Rental"/>
    <s v="High School"/>
    <s v="Primary School"/>
    <s v="5 or above"/>
    <s v="Married"/>
    <s v="Housewife"/>
    <s v="Self-Employment"/>
    <s v="6–10 Hours"/>
    <s v="None"/>
    <s v="None"/>
    <s v="Yes"/>
    <s v="Positive"/>
    <s v="Always"/>
    <s v="With Friends"/>
    <s v="Closest Date To The Exam"/>
    <x v="0"/>
    <s v="Sometimes"/>
    <s v="Always"/>
    <s v="Not Useful"/>
    <s v="above 3.49"/>
    <s v="3.00–3.49"/>
    <n v="9"/>
    <s v="CC"/>
    <n v="4"/>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8000000}" name="PivotTable2"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24">
  <location ref="A14:D18" firstHeaderRow="1" firstDataRow="2" firstDataCol="1"/>
  <pivotFields count="33">
    <pivotField dataField="1"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axis="axisCol" showAll="0">
      <items count="3">
        <item x="1"/>
        <item x="0"/>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2"/>
  </colFields>
  <colItems count="3">
    <i>
      <x/>
    </i>
    <i>
      <x v="1"/>
    </i>
    <i t="grand">
      <x/>
    </i>
  </colItems>
  <dataFields count="1">
    <dataField name="Count of Students" fld="0" subtotal="count" baseField="5"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2" type="button" dataOnly="0" labelOnly="1" outline="0" axis="axisCol" fieldPosition="0"/>
    </format>
    <format dxfId="5">
      <pivotArea type="topRight" dataOnly="0" labelOnly="1" outline="0" fieldPosition="0"/>
    </format>
    <format dxfId="4">
      <pivotArea field="5" type="button" dataOnly="0" labelOnly="1" outline="0" axis="axisRow" fieldPosition="0"/>
    </format>
    <format dxfId="3">
      <pivotArea dataOnly="0" labelOnly="1" fieldPosition="0">
        <references count="1">
          <reference field="5" count="0"/>
        </references>
      </pivotArea>
    </format>
    <format dxfId="2">
      <pivotArea dataOnly="0" labelOnly="1" grandRow="1" outline="0" fieldPosition="0"/>
    </format>
    <format dxfId="1">
      <pivotArea dataOnly="0" labelOnly="1" fieldPosition="0">
        <references count="1">
          <reference field="2" count="0"/>
        </references>
      </pivotArea>
    </format>
    <format dxfId="0">
      <pivotArea dataOnly="0" labelOnly="1" grandCol="1" outline="0" fieldPosition="0"/>
    </format>
  </formats>
  <chartFormats count="4">
    <chartFormat chart="19" format="0" series="1">
      <pivotArea type="data" outline="0" fieldPosition="0">
        <references count="2">
          <reference field="4294967294" count="1" selected="0">
            <x v="0"/>
          </reference>
          <reference field="2" count="1" selected="0">
            <x v="0"/>
          </reference>
        </references>
      </pivotArea>
    </chartFormat>
    <chartFormat chart="19" format="1" series="1">
      <pivotArea type="data" outline="0" fieldPosition="0">
        <references count="2">
          <reference field="4294967294" count="1" selected="0">
            <x v="0"/>
          </reference>
          <reference field="2" count="1" selected="0">
            <x v="1"/>
          </reference>
        </references>
      </pivotArea>
    </chartFormat>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6" cacheId="0" applyNumberFormats="0" applyBorderFormats="0" applyFontFormats="0" applyPatternFormats="0" applyAlignmentFormats="0" applyWidthHeightFormats="1" dataCaption="Values" updatedVersion="8" minRefreshableVersion="3" useAutoFormatting="1" createdVersion="8" indent="0" compact="0" compactData="0" multipleFieldFilters="0" chartFormat="24">
  <location ref="T3:AC10" firstHeaderRow="1" firstDataRow="2" firstDataCol="1"/>
  <pivotFields count="33">
    <pivotField dataField="1" compact="0" outline="0"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compact="0" outline="0" showAll="0"/>
    <pivotField compact="0" outline="0" showAll="0"/>
    <pivotField compact="0" outline="0" showAll="0"/>
    <pivotField axis="axisRow" compact="0" outline="0" showAll="0">
      <items count="6">
        <item x="3"/>
        <item x="0"/>
        <item x="1"/>
        <item x="2"/>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9">
        <item x="6"/>
        <item x="7"/>
        <item x="2"/>
        <item x="5"/>
        <item x="4"/>
        <item x="1"/>
        <item x="0"/>
        <item x="3"/>
        <item t="default"/>
      </items>
    </pivotField>
  </pivotFields>
  <rowFields count="1">
    <field x="4"/>
  </rowFields>
  <rowItems count="6">
    <i>
      <x/>
    </i>
    <i>
      <x v="1"/>
    </i>
    <i>
      <x v="2"/>
    </i>
    <i>
      <x v="3"/>
    </i>
    <i>
      <x v="4"/>
    </i>
    <i t="grand">
      <x/>
    </i>
  </rowItems>
  <colFields count="1">
    <field x="32"/>
  </colFields>
  <colItems count="9">
    <i>
      <x/>
    </i>
    <i>
      <x v="1"/>
    </i>
    <i>
      <x v="2"/>
    </i>
    <i>
      <x v="3"/>
    </i>
    <i>
      <x v="4"/>
    </i>
    <i>
      <x v="5"/>
    </i>
    <i>
      <x v="6"/>
    </i>
    <i>
      <x v="7"/>
    </i>
    <i t="grand">
      <x/>
    </i>
  </colItems>
  <dataFields count="1">
    <dataField name="Count of Student ID" fld="0" subtotal="count" baseField="0" baseItem="0"/>
  </dataFields>
  <formats count="10">
    <format dxfId="19">
      <pivotArea type="all" dataOnly="0" outline="0" fieldPosition="0"/>
    </format>
    <format dxfId="18">
      <pivotArea outline="0" collapsedLevelsAreSubtotals="1" fieldPosition="0"/>
    </format>
    <format dxfId="17">
      <pivotArea type="origin" dataOnly="0" labelOnly="1" outline="0" fieldPosition="0"/>
    </format>
    <format dxfId="16">
      <pivotArea field="32" type="button" dataOnly="0" labelOnly="1" outline="0" axis="axisCol" fieldPosition="0"/>
    </format>
    <format dxfId="15">
      <pivotArea type="topRight" dataOnly="0" labelOnly="1" outline="0" fieldPosition="0"/>
    </format>
    <format dxfId="14">
      <pivotArea field="4" type="button" dataOnly="0" labelOnly="1" outline="0" axis="axisRow" fieldPosition="0"/>
    </format>
    <format dxfId="13">
      <pivotArea dataOnly="0" labelOnly="1" outline="0" fieldPosition="0">
        <references count="1">
          <reference field="4" count="0"/>
        </references>
      </pivotArea>
    </format>
    <format dxfId="12">
      <pivotArea dataOnly="0" labelOnly="1" grandRow="1" outline="0" fieldPosition="0"/>
    </format>
    <format dxfId="11">
      <pivotArea dataOnly="0" labelOnly="1" outline="0" fieldPosition="0">
        <references count="1">
          <reference field="32" count="0"/>
        </references>
      </pivotArea>
    </format>
    <format dxfId="10">
      <pivotArea dataOnly="0" labelOnly="1" grandCol="1" outline="0" fieldPosition="0"/>
    </format>
  </formats>
  <chartFormats count="16">
    <chartFormat chart="0" format="0" series="1">
      <pivotArea type="data" outline="0" fieldPosition="0">
        <references count="2">
          <reference field="4294967294" count="1" selected="0">
            <x v="0"/>
          </reference>
          <reference field="32" count="1" selected="0">
            <x v="0"/>
          </reference>
        </references>
      </pivotArea>
    </chartFormat>
    <chartFormat chart="0" format="1" series="1">
      <pivotArea type="data" outline="0" fieldPosition="0">
        <references count="2">
          <reference field="4294967294" count="1" selected="0">
            <x v="0"/>
          </reference>
          <reference field="32" count="1" selected="0">
            <x v="1"/>
          </reference>
        </references>
      </pivotArea>
    </chartFormat>
    <chartFormat chart="0" format="2" series="1">
      <pivotArea type="data" outline="0" fieldPosition="0">
        <references count="2">
          <reference field="4294967294" count="1" selected="0">
            <x v="0"/>
          </reference>
          <reference field="32" count="1" selected="0">
            <x v="2"/>
          </reference>
        </references>
      </pivotArea>
    </chartFormat>
    <chartFormat chart="0" format="3" series="1">
      <pivotArea type="data" outline="0" fieldPosition="0">
        <references count="2">
          <reference field="4294967294" count="1" selected="0">
            <x v="0"/>
          </reference>
          <reference field="32" count="1" selected="0">
            <x v="3"/>
          </reference>
        </references>
      </pivotArea>
    </chartFormat>
    <chartFormat chart="0" format="4" series="1">
      <pivotArea type="data" outline="0" fieldPosition="0">
        <references count="2">
          <reference field="4294967294" count="1" selected="0">
            <x v="0"/>
          </reference>
          <reference field="32" count="1" selected="0">
            <x v="4"/>
          </reference>
        </references>
      </pivotArea>
    </chartFormat>
    <chartFormat chart="0" format="5" series="1">
      <pivotArea type="data" outline="0" fieldPosition="0">
        <references count="2">
          <reference field="4294967294" count="1" selected="0">
            <x v="0"/>
          </reference>
          <reference field="32" count="1" selected="0">
            <x v="5"/>
          </reference>
        </references>
      </pivotArea>
    </chartFormat>
    <chartFormat chart="0" format="6" series="1">
      <pivotArea type="data" outline="0" fieldPosition="0">
        <references count="2">
          <reference field="4294967294" count="1" selected="0">
            <x v="0"/>
          </reference>
          <reference field="32" count="1" selected="0">
            <x v="6"/>
          </reference>
        </references>
      </pivotArea>
    </chartFormat>
    <chartFormat chart="0" format="7" series="1">
      <pivotArea type="data" outline="0" fieldPosition="0">
        <references count="2">
          <reference field="4294967294" count="1" selected="0">
            <x v="0"/>
          </reference>
          <reference field="32" count="1" selected="0">
            <x v="7"/>
          </reference>
        </references>
      </pivotArea>
    </chartFormat>
    <chartFormat chart="19" format="16" series="1">
      <pivotArea type="data" outline="0" fieldPosition="0">
        <references count="2">
          <reference field="4294967294" count="1" selected="0">
            <x v="0"/>
          </reference>
          <reference field="32" count="1" selected="0">
            <x v="0"/>
          </reference>
        </references>
      </pivotArea>
    </chartFormat>
    <chartFormat chart="19" format="17" series="1">
      <pivotArea type="data" outline="0" fieldPosition="0">
        <references count="2">
          <reference field="4294967294" count="1" selected="0">
            <x v="0"/>
          </reference>
          <reference field="32" count="1" selected="0">
            <x v="1"/>
          </reference>
        </references>
      </pivotArea>
    </chartFormat>
    <chartFormat chart="19" format="18" series="1">
      <pivotArea type="data" outline="0" fieldPosition="0">
        <references count="2">
          <reference field="4294967294" count="1" selected="0">
            <x v="0"/>
          </reference>
          <reference field="32" count="1" selected="0">
            <x v="2"/>
          </reference>
        </references>
      </pivotArea>
    </chartFormat>
    <chartFormat chart="19" format="19" series="1">
      <pivotArea type="data" outline="0" fieldPosition="0">
        <references count="2">
          <reference field="4294967294" count="1" selected="0">
            <x v="0"/>
          </reference>
          <reference field="32" count="1" selected="0">
            <x v="3"/>
          </reference>
        </references>
      </pivotArea>
    </chartFormat>
    <chartFormat chart="19" format="20" series="1">
      <pivotArea type="data" outline="0" fieldPosition="0">
        <references count="2">
          <reference field="4294967294" count="1" selected="0">
            <x v="0"/>
          </reference>
          <reference field="32" count="1" selected="0">
            <x v="4"/>
          </reference>
        </references>
      </pivotArea>
    </chartFormat>
    <chartFormat chart="19" format="21" series="1">
      <pivotArea type="data" outline="0" fieldPosition="0">
        <references count="2">
          <reference field="4294967294" count="1" selected="0">
            <x v="0"/>
          </reference>
          <reference field="32" count="1" selected="0">
            <x v="5"/>
          </reference>
        </references>
      </pivotArea>
    </chartFormat>
    <chartFormat chart="19" format="22" series="1">
      <pivotArea type="data" outline="0" fieldPosition="0">
        <references count="2">
          <reference field="4294967294" count="1" selected="0">
            <x v="0"/>
          </reference>
          <reference field="32" count="1" selected="0">
            <x v="6"/>
          </reference>
        </references>
      </pivotArea>
    </chartFormat>
    <chartFormat chart="19" format="23" series="1">
      <pivotArea type="data" outline="0" fieldPosition="0">
        <references count="2">
          <reference field="4294967294" count="1" selected="0">
            <x v="0"/>
          </reference>
          <reference field="3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5000000}" name="PivotTable12"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7">
  <location ref="A107:J114" firstHeaderRow="1" firstDataRow="2" firstDataCol="1"/>
  <pivotFields count="33">
    <pivotField dataField="1"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showAll="0"/>
    <pivotField showAll="0"/>
    <pivotField axis="axisRow" showAll="0">
      <items count="6">
        <item x="3"/>
        <item x="0"/>
        <item x="1"/>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9">
        <item x="6"/>
        <item x="7"/>
        <item x="2"/>
        <item x="5"/>
        <item x="4"/>
        <item x="1"/>
        <item x="0"/>
        <item x="3"/>
        <item t="default"/>
      </items>
    </pivotField>
  </pivotFields>
  <rowFields count="1">
    <field x="4"/>
  </rowFields>
  <rowItems count="6">
    <i>
      <x/>
    </i>
    <i>
      <x v="1"/>
    </i>
    <i>
      <x v="2"/>
    </i>
    <i>
      <x v="3"/>
    </i>
    <i>
      <x v="4"/>
    </i>
    <i t="grand">
      <x/>
    </i>
  </rowItems>
  <colFields count="1">
    <field x="32"/>
  </colFields>
  <colItems count="9">
    <i>
      <x/>
    </i>
    <i>
      <x v="1"/>
    </i>
    <i>
      <x v="2"/>
    </i>
    <i>
      <x v="3"/>
    </i>
    <i>
      <x v="4"/>
    </i>
    <i>
      <x v="5"/>
    </i>
    <i>
      <x v="6"/>
    </i>
    <i>
      <x v="7"/>
    </i>
    <i t="grand">
      <x/>
    </i>
  </colItems>
  <dataFields count="1">
    <dataField name="Count of Student ID" fld="0" subtotal="count" baseField="4" baseItem="0"/>
  </dataFields>
  <formats count="10">
    <format dxfId="29">
      <pivotArea type="all" dataOnly="0" outline="0" fieldPosition="0"/>
    </format>
    <format dxfId="28">
      <pivotArea outline="0" collapsedLevelsAreSubtotals="1" fieldPosition="0"/>
    </format>
    <format dxfId="27">
      <pivotArea type="origin" dataOnly="0" labelOnly="1" outline="0" fieldPosition="0"/>
    </format>
    <format dxfId="26">
      <pivotArea field="32" type="button" dataOnly="0" labelOnly="1" outline="0" axis="axisCol" fieldPosition="0"/>
    </format>
    <format dxfId="25">
      <pivotArea type="topRight" dataOnly="0" labelOnly="1" outline="0" fieldPosition="0"/>
    </format>
    <format dxfId="24">
      <pivotArea field="4" type="button" dataOnly="0" labelOnly="1" outline="0" axis="axisRow" fieldPosition="0"/>
    </format>
    <format dxfId="23">
      <pivotArea dataOnly="0" labelOnly="1" fieldPosition="0">
        <references count="1">
          <reference field="4" count="0"/>
        </references>
      </pivotArea>
    </format>
    <format dxfId="22">
      <pivotArea dataOnly="0" labelOnly="1" grandRow="1" outline="0" fieldPosition="0"/>
    </format>
    <format dxfId="21">
      <pivotArea dataOnly="0" labelOnly="1" fieldPosition="0">
        <references count="1">
          <reference field="32" count="0"/>
        </references>
      </pivotArea>
    </format>
    <format dxfId="20">
      <pivotArea dataOnly="0" labelOnly="1" grandCol="1" outline="0" fieldPosition="0"/>
    </format>
  </formats>
  <chartFormats count="8">
    <chartFormat chart="0" format="8" series="1">
      <pivotArea type="data" outline="0" fieldPosition="0">
        <references count="2">
          <reference field="4294967294" count="1" selected="0">
            <x v="0"/>
          </reference>
          <reference field="32" count="1" selected="0">
            <x v="0"/>
          </reference>
        </references>
      </pivotArea>
    </chartFormat>
    <chartFormat chart="0" format="9" series="1">
      <pivotArea type="data" outline="0" fieldPosition="0">
        <references count="2">
          <reference field="4294967294" count="1" selected="0">
            <x v="0"/>
          </reference>
          <reference field="32" count="1" selected="0">
            <x v="1"/>
          </reference>
        </references>
      </pivotArea>
    </chartFormat>
    <chartFormat chart="0" format="10" series="1">
      <pivotArea type="data" outline="0" fieldPosition="0">
        <references count="2">
          <reference field="4294967294" count="1" selected="0">
            <x v="0"/>
          </reference>
          <reference field="32" count="1" selected="0">
            <x v="2"/>
          </reference>
        </references>
      </pivotArea>
    </chartFormat>
    <chartFormat chart="0" format="11" series="1">
      <pivotArea type="data" outline="0" fieldPosition="0">
        <references count="2">
          <reference field="4294967294" count="1" selected="0">
            <x v="0"/>
          </reference>
          <reference field="32" count="1" selected="0">
            <x v="3"/>
          </reference>
        </references>
      </pivotArea>
    </chartFormat>
    <chartFormat chart="0" format="12" series="1">
      <pivotArea type="data" outline="0" fieldPosition="0">
        <references count="2">
          <reference field="4294967294" count="1" selected="0">
            <x v="0"/>
          </reference>
          <reference field="32" count="1" selected="0">
            <x v="4"/>
          </reference>
        </references>
      </pivotArea>
    </chartFormat>
    <chartFormat chart="0" format="13" series="1">
      <pivotArea type="data" outline="0" fieldPosition="0">
        <references count="2">
          <reference field="4294967294" count="1" selected="0">
            <x v="0"/>
          </reference>
          <reference field="32" count="1" selected="0">
            <x v="5"/>
          </reference>
        </references>
      </pivotArea>
    </chartFormat>
    <chartFormat chart="0" format="14" series="1">
      <pivotArea type="data" outline="0" fieldPosition="0">
        <references count="2">
          <reference field="4294967294" count="1" selected="0">
            <x v="0"/>
          </reference>
          <reference field="32" count="1" selected="0">
            <x v="6"/>
          </reference>
        </references>
      </pivotArea>
    </chartFormat>
    <chartFormat chart="0" format="15" series="1">
      <pivotArea type="data" outline="0" fieldPosition="0">
        <references count="2">
          <reference field="4294967294" count="1" selected="0">
            <x v="0"/>
          </reference>
          <reference field="3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4000000}" name="PivotTable3"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32">
  <location ref="A28:B37" firstHeaderRow="1" firstDataRow="1" firstDataCol="1"/>
  <pivotFields count="33">
    <pivotField dataField="1"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6"/>
        <item x="7"/>
        <item x="2"/>
        <item x="5"/>
        <item x="4"/>
        <item x="1"/>
        <item x="0"/>
        <item x="3"/>
        <item t="default"/>
      </items>
    </pivotField>
  </pivotFields>
  <rowFields count="1">
    <field x="32"/>
  </rowFields>
  <rowItems count="9">
    <i>
      <x/>
    </i>
    <i>
      <x v="1"/>
    </i>
    <i>
      <x v="2"/>
    </i>
    <i>
      <x v="3"/>
    </i>
    <i>
      <x v="4"/>
    </i>
    <i>
      <x v="5"/>
    </i>
    <i>
      <x v="6"/>
    </i>
    <i>
      <x v="7"/>
    </i>
    <i t="grand">
      <x/>
    </i>
  </rowItems>
  <colItems count="1">
    <i/>
  </colItems>
  <dataFields count="1">
    <dataField name="Sum of Students" fld="0" showDataAs="percentOfTotal" baseField="32" baseItem="0" numFmtId="10"/>
  </dataFields>
  <formats count="6">
    <format dxfId="35">
      <pivotArea type="all" dataOnly="0" outline="0" fieldPosition="0"/>
    </format>
    <format dxfId="34">
      <pivotArea outline="0" collapsedLevelsAreSubtotals="1" fieldPosition="0"/>
    </format>
    <format dxfId="33">
      <pivotArea field="32" type="button" dataOnly="0" labelOnly="1" outline="0" axis="axisRow" fieldPosition="0"/>
    </format>
    <format dxfId="32">
      <pivotArea dataOnly="0" labelOnly="1" fieldPosition="0">
        <references count="1">
          <reference field="32" count="0"/>
        </references>
      </pivotArea>
    </format>
    <format dxfId="31">
      <pivotArea dataOnly="0" labelOnly="1" grandRow="1" outline="0" fieldPosition="0"/>
    </format>
    <format dxfId="30">
      <pivotArea dataOnly="0" labelOnly="1" outline="0" axis="axisValues"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2" count="1" selected="0">
            <x v="0"/>
          </reference>
        </references>
      </pivotArea>
    </chartFormat>
    <chartFormat chart="0" format="2">
      <pivotArea type="data" outline="0" fieldPosition="0">
        <references count="2">
          <reference field="4294967294" count="1" selected="0">
            <x v="0"/>
          </reference>
          <reference field="32" count="1" selected="0">
            <x v="1"/>
          </reference>
        </references>
      </pivotArea>
    </chartFormat>
    <chartFormat chart="0" format="3">
      <pivotArea type="data" outline="0" fieldPosition="0">
        <references count="2">
          <reference field="4294967294" count="1" selected="0">
            <x v="0"/>
          </reference>
          <reference field="32" count="1" selected="0">
            <x v="2"/>
          </reference>
        </references>
      </pivotArea>
    </chartFormat>
    <chartFormat chart="0" format="4">
      <pivotArea type="data" outline="0" fieldPosition="0">
        <references count="2">
          <reference field="4294967294" count="1" selected="0">
            <x v="0"/>
          </reference>
          <reference field="32" count="1" selected="0">
            <x v="3"/>
          </reference>
        </references>
      </pivotArea>
    </chartFormat>
    <chartFormat chart="0" format="5">
      <pivotArea type="data" outline="0" fieldPosition="0">
        <references count="2">
          <reference field="4294967294" count="1" selected="0">
            <x v="0"/>
          </reference>
          <reference field="32" count="1" selected="0">
            <x v="4"/>
          </reference>
        </references>
      </pivotArea>
    </chartFormat>
    <chartFormat chart="0" format="6">
      <pivotArea type="data" outline="0" fieldPosition="0">
        <references count="2">
          <reference field="4294967294" count="1" selected="0">
            <x v="0"/>
          </reference>
          <reference field="32" count="1" selected="0">
            <x v="5"/>
          </reference>
        </references>
      </pivotArea>
    </chartFormat>
    <chartFormat chart="0" format="7">
      <pivotArea type="data" outline="0" fieldPosition="0">
        <references count="2">
          <reference field="4294967294" count="1" selected="0">
            <x v="0"/>
          </reference>
          <reference field="32" count="1" selected="0">
            <x v="6"/>
          </reference>
        </references>
      </pivotArea>
    </chartFormat>
    <chartFormat chart="0" format="8">
      <pivotArea type="data" outline="0" fieldPosition="0">
        <references count="2">
          <reference field="4294967294" count="1" selected="0">
            <x v="0"/>
          </reference>
          <reference field="32" count="1" selected="0">
            <x v="7"/>
          </reference>
        </references>
      </pivotArea>
    </chartFormat>
    <chartFormat chart="29" format="72" series="1">
      <pivotArea type="data" outline="0" fieldPosition="0">
        <references count="1">
          <reference field="4294967294" count="1" selected="0">
            <x v="0"/>
          </reference>
        </references>
      </pivotArea>
    </chartFormat>
    <chartFormat chart="29" format="73">
      <pivotArea type="data" outline="0" fieldPosition="0">
        <references count="2">
          <reference field="4294967294" count="1" selected="0">
            <x v="0"/>
          </reference>
          <reference field="32" count="1" selected="0">
            <x v="0"/>
          </reference>
        </references>
      </pivotArea>
    </chartFormat>
    <chartFormat chart="29" format="74">
      <pivotArea type="data" outline="0" fieldPosition="0">
        <references count="2">
          <reference field="4294967294" count="1" selected="0">
            <x v="0"/>
          </reference>
          <reference field="32" count="1" selected="0">
            <x v="1"/>
          </reference>
        </references>
      </pivotArea>
    </chartFormat>
    <chartFormat chart="29" format="75">
      <pivotArea type="data" outline="0" fieldPosition="0">
        <references count="2">
          <reference field="4294967294" count="1" selected="0">
            <x v="0"/>
          </reference>
          <reference field="32" count="1" selected="0">
            <x v="2"/>
          </reference>
        </references>
      </pivotArea>
    </chartFormat>
    <chartFormat chart="29" format="76">
      <pivotArea type="data" outline="0" fieldPosition="0">
        <references count="2">
          <reference field="4294967294" count="1" selected="0">
            <x v="0"/>
          </reference>
          <reference field="32" count="1" selected="0">
            <x v="3"/>
          </reference>
        </references>
      </pivotArea>
    </chartFormat>
    <chartFormat chart="29" format="77">
      <pivotArea type="data" outline="0" fieldPosition="0">
        <references count="2">
          <reference field="4294967294" count="1" selected="0">
            <x v="0"/>
          </reference>
          <reference field="32" count="1" selected="0">
            <x v="4"/>
          </reference>
        </references>
      </pivotArea>
    </chartFormat>
    <chartFormat chart="29" format="78">
      <pivotArea type="data" outline="0" fieldPosition="0">
        <references count="2">
          <reference field="4294967294" count="1" selected="0">
            <x v="0"/>
          </reference>
          <reference field="32" count="1" selected="0">
            <x v="5"/>
          </reference>
        </references>
      </pivotArea>
    </chartFormat>
    <chartFormat chart="29" format="79">
      <pivotArea type="data" outline="0" fieldPosition="0">
        <references count="2">
          <reference field="4294967294" count="1" selected="0">
            <x v="0"/>
          </reference>
          <reference field="32" count="1" selected="0">
            <x v="6"/>
          </reference>
        </references>
      </pivotArea>
    </chartFormat>
    <chartFormat chart="29" format="80">
      <pivotArea type="data" outline="0" fieldPosition="0">
        <references count="2">
          <reference field="4294967294" count="1" selected="0">
            <x v="0"/>
          </reference>
          <reference field="3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9000000}" name="PivotTable8"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37">
  <location ref="AN3:AO7" firstHeaderRow="1" firstDataRow="1" firstDataCol="1"/>
  <pivotFields count="33">
    <pivotField dataField="1"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items count="4">
        <item x="1"/>
        <item x="2"/>
        <item x="0"/>
        <item t="default"/>
      </items>
    </pivotField>
    <pivotField showAll="0"/>
    <pivotField showAll="0"/>
    <pivotField showAll="0"/>
    <pivotField showAll="0"/>
    <pivotField showAll="0"/>
    <pivotField multipleItemSelectionAllowed="1" showAll="0">
      <items count="9">
        <item x="6"/>
        <item x="7"/>
        <item x="2"/>
        <item x="5"/>
        <item x="4"/>
        <item x="1"/>
        <item x="0"/>
        <item x="3"/>
        <item t="default"/>
      </items>
    </pivotField>
  </pivotFields>
  <rowFields count="1">
    <field x="25"/>
  </rowFields>
  <rowItems count="4">
    <i>
      <x/>
    </i>
    <i>
      <x v="1"/>
    </i>
    <i>
      <x v="2"/>
    </i>
    <i t="grand">
      <x/>
    </i>
  </rowItems>
  <colItems count="1">
    <i/>
  </colItems>
  <dataFields count="1">
    <dataField name="Count of Students" fld="0" subtotal="count" baseField="25" baseItem="0"/>
  </dataFields>
  <formats count="6">
    <format dxfId="41">
      <pivotArea type="all" dataOnly="0" outline="0" fieldPosition="0"/>
    </format>
    <format dxfId="40">
      <pivotArea outline="0" collapsedLevelsAreSubtotals="1" fieldPosition="0"/>
    </format>
    <format dxfId="39">
      <pivotArea field="25" type="button" dataOnly="0" labelOnly="1" outline="0" axis="axisRow" fieldPosition="0"/>
    </format>
    <format dxfId="38">
      <pivotArea dataOnly="0" labelOnly="1" fieldPosition="0">
        <references count="1">
          <reference field="25" count="0"/>
        </references>
      </pivotArea>
    </format>
    <format dxfId="37">
      <pivotArea dataOnly="0" labelOnly="1" grandRow="1" outline="0" fieldPosition="0"/>
    </format>
    <format dxfId="36">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5" count="1" selected="0">
            <x v="0"/>
          </reference>
        </references>
      </pivotArea>
    </chartFormat>
    <chartFormat chart="0" format="2">
      <pivotArea type="data" outline="0" fieldPosition="0">
        <references count="2">
          <reference field="4294967294" count="1" selected="0">
            <x v="0"/>
          </reference>
          <reference field="25" count="1" selected="0">
            <x v="2"/>
          </reference>
        </references>
      </pivotArea>
    </chartFormat>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25" count="1" selected="0">
            <x v="0"/>
          </reference>
        </references>
      </pivotArea>
    </chartFormat>
    <chartFormat chart="23" format="2">
      <pivotArea type="data" outline="0" fieldPosition="0">
        <references count="2">
          <reference field="4294967294" count="1" selected="0">
            <x v="0"/>
          </reference>
          <reference field="25" count="1" selected="0">
            <x v="2"/>
          </reference>
        </references>
      </pivotArea>
    </chartFormat>
    <chartFormat chart="23" format="3">
      <pivotArea type="data" outline="0" fieldPosition="0">
        <references count="2">
          <reference field="4294967294" count="1" selected="0">
            <x v="0"/>
          </reference>
          <reference field="25" count="1" selected="0">
            <x v="1"/>
          </reference>
        </references>
      </pivotArea>
    </chartFormat>
    <chartFormat chart="0" format="3">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4"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19">
  <location ref="A45:B58" firstHeaderRow="1" firstDataRow="1" firstDataCol="1"/>
  <pivotFields count="33">
    <pivotField dataField="1"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x="2"/>
        <item x="3"/>
        <item x="4"/>
        <item t="default"/>
      </items>
    </pivotField>
    <pivotField showAll="0"/>
    <pivotField showAll="0"/>
    <pivotField showAll="0"/>
  </pivotFields>
  <rowFields count="2">
    <field x="5"/>
    <field x="29"/>
  </rowFields>
  <rowItems count="13">
    <i>
      <x/>
    </i>
    <i r="1">
      <x/>
    </i>
    <i r="1">
      <x v="1"/>
    </i>
    <i r="1">
      <x v="2"/>
    </i>
    <i r="1">
      <x v="3"/>
    </i>
    <i r="1">
      <x v="4"/>
    </i>
    <i>
      <x v="1"/>
    </i>
    <i r="1">
      <x/>
    </i>
    <i r="1">
      <x v="1"/>
    </i>
    <i r="1">
      <x v="2"/>
    </i>
    <i r="1">
      <x v="3"/>
    </i>
    <i r="1">
      <x v="4"/>
    </i>
    <i t="grand">
      <x/>
    </i>
  </rowItems>
  <colItems count="1">
    <i/>
  </colItems>
  <dataFields count="1">
    <dataField name="Count of Student ID" fld="0" subtotal="count" baseField="5" baseItem="0"/>
  </dataFields>
  <formats count="8">
    <format dxfId="49">
      <pivotArea type="all" dataOnly="0" outline="0" fieldPosition="0"/>
    </format>
    <format dxfId="48">
      <pivotArea outline="0" collapsedLevelsAreSubtotals="1" fieldPosition="0"/>
    </format>
    <format dxfId="47">
      <pivotArea field="5" type="button" dataOnly="0" labelOnly="1" outline="0" axis="axisRow" fieldPosition="0"/>
    </format>
    <format dxfId="46">
      <pivotArea dataOnly="0" labelOnly="1" fieldPosition="0">
        <references count="1">
          <reference field="5" count="0"/>
        </references>
      </pivotArea>
    </format>
    <format dxfId="45">
      <pivotArea dataOnly="0" labelOnly="1" grandRow="1" outline="0" fieldPosition="0"/>
    </format>
    <format dxfId="44">
      <pivotArea dataOnly="0" labelOnly="1" fieldPosition="0">
        <references count="2">
          <reference field="5" count="1" selected="0">
            <x v="0"/>
          </reference>
          <reference field="29" count="0"/>
        </references>
      </pivotArea>
    </format>
    <format dxfId="43">
      <pivotArea dataOnly="0" labelOnly="1" fieldPosition="0">
        <references count="2">
          <reference field="5" count="1" selected="0">
            <x v="1"/>
          </reference>
          <reference field="29" count="0"/>
        </references>
      </pivotArea>
    </format>
    <format dxfId="4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1"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38">
  <location ref="A1:B11" firstHeaderRow="1" firstDataRow="1" firstDataCol="1"/>
  <pivotFields count="33">
    <pivotField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axis="axisRow" showAll="0">
      <items count="3">
        <item x="1"/>
        <item x="0"/>
        <item t="default"/>
      </items>
    </pivotField>
    <pivotField axis="axisRow" showAll="0">
      <items count="4">
        <item x="0"/>
        <item x="2"/>
        <item x="1"/>
        <item t="default"/>
      </items>
    </pivotField>
    <pivotField dataField="1" showAll="0">
      <items count="6">
        <item x="3"/>
        <item x="0"/>
        <item x="1"/>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2"/>
  </rowFields>
  <rowItems count="10">
    <i>
      <x/>
    </i>
    <i r="1">
      <x/>
    </i>
    <i r="1">
      <x v="1"/>
    </i>
    <i>
      <x v="1"/>
    </i>
    <i r="1">
      <x/>
    </i>
    <i r="1">
      <x v="1"/>
    </i>
    <i>
      <x v="2"/>
    </i>
    <i r="1">
      <x/>
    </i>
    <i r="1">
      <x v="1"/>
    </i>
    <i t="grand">
      <x/>
    </i>
  </rowItems>
  <colItems count="1">
    <i/>
  </colItems>
  <dataFields count="1">
    <dataField name="Count of Scholarship Type" fld="4" subtotal="count" baseField="0" baseItem="0"/>
  </dataFields>
  <formats count="9">
    <format dxfId="58">
      <pivotArea type="all" dataOnly="0" outline="0" fieldPosition="0"/>
    </format>
    <format dxfId="57">
      <pivotArea outline="0" collapsedLevelsAreSubtotals="1" fieldPosition="0"/>
    </format>
    <format dxfId="56">
      <pivotArea field="3" type="button" dataOnly="0" labelOnly="1" outline="0" axis="axisRow" fieldPosition="0"/>
    </format>
    <format dxfId="55">
      <pivotArea dataOnly="0" labelOnly="1" fieldPosition="0">
        <references count="1">
          <reference field="3" count="0"/>
        </references>
      </pivotArea>
    </format>
    <format dxfId="54">
      <pivotArea dataOnly="0" labelOnly="1" grandRow="1" outline="0" fieldPosition="0"/>
    </format>
    <format dxfId="53">
      <pivotArea dataOnly="0" labelOnly="1" fieldPosition="0">
        <references count="2">
          <reference field="2" count="0"/>
          <reference field="3" count="1" selected="0">
            <x v="0"/>
          </reference>
        </references>
      </pivotArea>
    </format>
    <format dxfId="52">
      <pivotArea dataOnly="0" labelOnly="1" fieldPosition="0">
        <references count="2">
          <reference field="2" count="0"/>
          <reference field="3" count="1" selected="0">
            <x v="1"/>
          </reference>
        </references>
      </pivotArea>
    </format>
    <format dxfId="51">
      <pivotArea dataOnly="0" labelOnly="1" fieldPosition="0">
        <references count="2">
          <reference field="2" count="0"/>
          <reference field="3" count="1" selected="0">
            <x v="2"/>
          </reference>
        </references>
      </pivotArea>
    </format>
    <format dxfId="50">
      <pivotArea dataOnly="0" labelOnly="1" outline="0" axis="axisValues" fieldPosition="0"/>
    </format>
  </formats>
  <chartFormats count="2">
    <chartFormat chart="35"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400-000007000000}" name="PivotTable11" cacheId="0"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9">
  <location ref="A88:G96" firstHeaderRow="1" firstDataRow="2" firstDataCol="1"/>
  <pivotFields count="33">
    <pivotField dataField="1"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showAll="0"/>
    <pivotField showAll="0"/>
    <pivotField axis="axisCol" showAll="0">
      <items count="6">
        <item x="3"/>
        <item x="0"/>
        <item x="1"/>
        <item x="2"/>
        <item x="4"/>
        <item t="default"/>
      </items>
    </pivotField>
    <pivotField showAll="0"/>
    <pivotField showAll="0"/>
    <pivotField showAll="0"/>
    <pivotField showAll="0"/>
    <pivotField showAll="0"/>
    <pivotField showAll="0"/>
    <pivotField showAll="0">
      <items count="7">
        <item x="2"/>
        <item x="4"/>
        <item x="5"/>
        <item x="0"/>
        <item x="1"/>
        <item x="3"/>
        <item t="default"/>
      </items>
    </pivotField>
    <pivotField axis="axisRow" showAll="0">
      <items count="7">
        <item x="1"/>
        <item x="3"/>
        <item x="5"/>
        <item x="4"/>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7">
    <i>
      <x/>
    </i>
    <i>
      <x v="1"/>
    </i>
    <i>
      <x v="2"/>
    </i>
    <i>
      <x v="3"/>
    </i>
    <i>
      <x v="4"/>
    </i>
    <i>
      <x v="5"/>
    </i>
    <i t="grand">
      <x/>
    </i>
  </rowItems>
  <colFields count="1">
    <field x="4"/>
  </colFields>
  <colItems count="6">
    <i>
      <x/>
    </i>
    <i>
      <x v="1"/>
    </i>
    <i>
      <x v="2"/>
    </i>
    <i>
      <x v="3"/>
    </i>
    <i>
      <x v="4"/>
    </i>
    <i t="grand">
      <x/>
    </i>
  </colItems>
  <dataFields count="1">
    <dataField name="Count of Students" fld="0" subtotal="count" baseField="12" baseItem="0"/>
  </dataFields>
  <formats count="10">
    <format dxfId="68">
      <pivotArea type="all" dataOnly="0" outline="0" fieldPosition="0"/>
    </format>
    <format dxfId="67">
      <pivotArea outline="0" collapsedLevelsAreSubtotals="1" fieldPosition="0"/>
    </format>
    <format dxfId="66">
      <pivotArea type="origin" dataOnly="0" labelOnly="1" outline="0" fieldPosition="0"/>
    </format>
    <format dxfId="65">
      <pivotArea field="4" type="button" dataOnly="0" labelOnly="1" outline="0" axis="axisCol" fieldPosition="0"/>
    </format>
    <format dxfId="64">
      <pivotArea type="topRight" dataOnly="0" labelOnly="1" outline="0" fieldPosition="0"/>
    </format>
    <format dxfId="63">
      <pivotArea field="12" type="button" dataOnly="0" labelOnly="1" outline="0" axis="axisRow" fieldPosition="0"/>
    </format>
    <format dxfId="62">
      <pivotArea dataOnly="0" labelOnly="1" fieldPosition="0">
        <references count="1">
          <reference field="12" count="0"/>
        </references>
      </pivotArea>
    </format>
    <format dxfId="61">
      <pivotArea dataOnly="0" labelOnly="1" grandRow="1" outline="0" fieldPosition="0"/>
    </format>
    <format dxfId="60">
      <pivotArea dataOnly="0" labelOnly="1" fieldPosition="0">
        <references count="1">
          <reference field="4" count="0"/>
        </references>
      </pivotArea>
    </format>
    <format dxfId="59">
      <pivotArea dataOnly="0" labelOnly="1" grandCol="1" outline="0" fieldPosition="0"/>
    </format>
  </formats>
  <chartFormats count="10">
    <chartFormat chart="0" format="5" series="1">
      <pivotArea type="data" outline="0" fieldPosition="0">
        <references count="2">
          <reference field="4294967294" count="1" selected="0">
            <x v="0"/>
          </reference>
          <reference field="4" count="1" selected="0">
            <x v="0"/>
          </reference>
        </references>
      </pivotArea>
    </chartFormat>
    <chartFormat chart="0" format="6" series="1">
      <pivotArea type="data" outline="0" fieldPosition="0">
        <references count="2">
          <reference field="4294967294" count="1" selected="0">
            <x v="0"/>
          </reference>
          <reference field="4" count="1" selected="0">
            <x v="1"/>
          </reference>
        </references>
      </pivotArea>
    </chartFormat>
    <chartFormat chart="0" format="7" series="1">
      <pivotArea type="data" outline="0" fieldPosition="0">
        <references count="2">
          <reference field="4294967294" count="1" selected="0">
            <x v="0"/>
          </reference>
          <reference field="4" count="1" selected="0">
            <x v="2"/>
          </reference>
        </references>
      </pivotArea>
    </chartFormat>
    <chartFormat chart="0" format="8" series="1">
      <pivotArea type="data" outline="0" fieldPosition="0">
        <references count="2">
          <reference field="4294967294" count="1" selected="0">
            <x v="0"/>
          </reference>
          <reference field="4" count="1" selected="0">
            <x v="3"/>
          </reference>
        </references>
      </pivotArea>
    </chartFormat>
    <chartFormat chart="0" format="9" series="1">
      <pivotArea type="data" outline="0" fieldPosition="0">
        <references count="2">
          <reference field="4294967294" count="1" selected="0">
            <x v="0"/>
          </reference>
          <reference field="4" count="1" selected="0">
            <x v="4"/>
          </reference>
        </references>
      </pivotArea>
    </chartFormat>
    <chartFormat chart="5" format="20" series="1">
      <pivotArea type="data" outline="0" fieldPosition="0">
        <references count="2">
          <reference field="4294967294" count="1" selected="0">
            <x v="0"/>
          </reference>
          <reference field="4" count="1" selected="0">
            <x v="0"/>
          </reference>
        </references>
      </pivotArea>
    </chartFormat>
    <chartFormat chart="5" format="21" series="1">
      <pivotArea type="data" outline="0" fieldPosition="0">
        <references count="2">
          <reference field="4294967294" count="1" selected="0">
            <x v="0"/>
          </reference>
          <reference field="4" count="1" selected="0">
            <x v="1"/>
          </reference>
        </references>
      </pivotArea>
    </chartFormat>
    <chartFormat chart="5" format="22" series="1">
      <pivotArea type="data" outline="0" fieldPosition="0">
        <references count="2">
          <reference field="4294967294" count="1" selected="0">
            <x v="0"/>
          </reference>
          <reference field="4" count="1" selected="0">
            <x v="2"/>
          </reference>
        </references>
      </pivotArea>
    </chartFormat>
    <chartFormat chart="5" format="23" series="1">
      <pivotArea type="data" outline="0" fieldPosition="0">
        <references count="2">
          <reference field="4294967294" count="1" selected="0">
            <x v="0"/>
          </reference>
          <reference field="4" count="1" selected="0">
            <x v="3"/>
          </reference>
        </references>
      </pivotArea>
    </chartFormat>
    <chartFormat chart="5" format="2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400-000006000000}" name="PivotTable7" cacheId="0" applyNumberFormats="0" applyBorderFormats="0" applyFontFormats="0" applyPatternFormats="0" applyAlignmentFormats="0" applyWidthHeightFormats="1" dataCaption="Values" updatedVersion="8" minRefreshableVersion="3" useAutoFormatting="1" createdVersion="8" indent="0" compact="0" compactData="0" multipleFieldFilters="0" chartFormat="22">
  <location ref="T17:U21" firstHeaderRow="1" firstDataRow="1" firstDataCol="1"/>
  <pivotFields count="33">
    <pivotField dataField="1" compact="0" outline="0" showAll="0">
      <items count="146">
        <item x="0"/>
        <item x="3"/>
        <item x="1"/>
        <item x="2"/>
        <item x="4"/>
        <item x="5"/>
        <item x="7"/>
        <item x="6"/>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compact="0" outline="0" showAll="0"/>
    <pivotField compact="0" outline="0" showAll="0"/>
    <pivotField compact="0" outline="0" showAll="0"/>
    <pivotField compact="0" outline="0" showAll="0"/>
  </pivotFields>
  <rowFields count="1">
    <field x="28"/>
  </rowFields>
  <rowItems count="4">
    <i>
      <x/>
    </i>
    <i>
      <x v="1"/>
    </i>
    <i>
      <x v="2"/>
    </i>
    <i t="grand">
      <x/>
    </i>
  </rowItems>
  <colItems count="1">
    <i/>
  </colItems>
  <dataFields count="1">
    <dataField name="Count of Student ID" fld="0" subtotal="count" baseField="0" baseItem="0"/>
  </dataFields>
  <formats count="6">
    <format dxfId="74">
      <pivotArea type="all" dataOnly="0" outline="0" fieldPosition="0"/>
    </format>
    <format dxfId="73">
      <pivotArea outline="0" collapsedLevelsAreSubtotals="1" fieldPosition="0"/>
    </format>
    <format dxfId="72">
      <pivotArea field="28" type="button" dataOnly="0" labelOnly="1" outline="0" axis="axisRow" fieldPosition="0"/>
    </format>
    <format dxfId="71">
      <pivotArea dataOnly="0" labelOnly="1" outline="0" fieldPosition="0">
        <references count="1">
          <reference field="28" count="0"/>
        </references>
      </pivotArea>
    </format>
    <format dxfId="70">
      <pivotArea dataOnly="0" labelOnly="1" grandRow="1" outline="0" fieldPosition="0"/>
    </format>
    <format dxfId="69">
      <pivotArea dataOnly="0" labelOnly="1" outline="0" axis="axisValues" fieldPosition="0"/>
    </format>
  </formats>
  <chartFormats count="8">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28" count="1" selected="0">
            <x v="0"/>
          </reference>
        </references>
      </pivotArea>
    </chartFormat>
    <chartFormat chart="15" format="2">
      <pivotArea type="data" outline="0" fieldPosition="0">
        <references count="2">
          <reference field="4294967294" count="1" selected="0">
            <x v="0"/>
          </reference>
          <reference field="28" count="1" selected="0">
            <x v="1"/>
          </reference>
        </references>
      </pivotArea>
    </chartFormat>
    <chartFormat chart="15" format="3">
      <pivotArea type="data" outline="0" fieldPosition="0">
        <references count="2">
          <reference field="4294967294" count="1" selected="0">
            <x v="0"/>
          </reference>
          <reference field="28" count="1" selected="0">
            <x v="2"/>
          </reference>
        </references>
      </pivotArea>
    </chartFormat>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8" count="1" selected="0">
            <x v="0"/>
          </reference>
        </references>
      </pivotArea>
    </chartFormat>
    <chartFormat chart="0" format="2">
      <pivotArea type="data" outline="0" fieldPosition="0">
        <references count="2">
          <reference field="4294967294" count="1" selected="0">
            <x v="0"/>
          </reference>
          <reference field="28" count="1" selected="0">
            <x v="1"/>
          </reference>
        </references>
      </pivotArea>
    </chartFormat>
    <chartFormat chart="0" format="3">
      <pivotArea type="data" outline="0" fieldPosition="0">
        <references count="2">
          <reference field="4294967294" count="1" selected="0">
            <x v="0"/>
          </reference>
          <reference field="2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10" cacheId="1"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11">
  <location ref="A71:C75" firstHeaderRow="0" firstDataRow="1" firstDataCol="1"/>
  <pivotFields count="35">
    <pivotField showAll="0"/>
    <pivotField showAll="0"/>
    <pivotField showAll="0">
      <items count="3">
        <item x="1"/>
        <item x="0"/>
        <item t="default"/>
      </items>
    </pivotField>
    <pivotField showAll="0">
      <items count="4">
        <item x="0"/>
        <item x="2"/>
        <item x="1"/>
        <item t="default"/>
      </items>
    </pivotField>
    <pivotField showAll="0">
      <items count="6">
        <item x="3"/>
        <item x="0"/>
        <item x="1"/>
        <item x="2"/>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dataField="1" showAll="0"/>
    <pivotField dataField="1" showAll="0"/>
  </pivotFields>
  <rowFields count="1">
    <field x="25"/>
  </rowFields>
  <rowItems count="4">
    <i>
      <x/>
    </i>
    <i>
      <x v="1"/>
    </i>
    <i>
      <x v="2"/>
    </i>
    <i t="grand">
      <x/>
    </i>
  </rowItems>
  <colFields count="1">
    <field x="-2"/>
  </colFields>
  <colItems count="2">
    <i>
      <x/>
    </i>
    <i i="1">
      <x v="1"/>
    </i>
  </colItems>
  <dataFields count="2">
    <dataField name="Average of Expected_CGPA_Num" fld="33" subtotal="average" baseField="0" baseItem="0" numFmtId="2"/>
    <dataField name="Average of CGPA_Num" fld="34" subtotal="average" baseField="0" baseItem="0" numFmtId="2"/>
  </dataFields>
  <formats count="6">
    <format dxfId="80">
      <pivotArea type="all" dataOnly="0" outline="0" fieldPosition="0"/>
    </format>
    <format dxfId="79">
      <pivotArea outline="0" collapsedLevelsAreSubtotals="1" fieldPosition="0"/>
    </format>
    <format dxfId="78">
      <pivotArea field="25" type="button" dataOnly="0" labelOnly="1" outline="0" axis="axisRow" fieldPosition="0"/>
    </format>
    <format dxfId="77">
      <pivotArea dataOnly="0" labelOnly="1" fieldPosition="0">
        <references count="1">
          <reference field="25" count="0"/>
        </references>
      </pivotArea>
    </format>
    <format dxfId="76">
      <pivotArea dataOnly="0" labelOnly="1" grandRow="1" outline="0" fieldPosition="0"/>
    </format>
    <format dxfId="75">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5" xr16:uid="{00000000-0016-0000-0100-000000000000}" autoFormatId="16" applyNumberFormats="0" applyBorderFormats="0" applyFontFormats="1" applyPatternFormats="1" applyAlignmentFormats="0" applyWidthHeightFormats="0">
  <queryTableRefresh nextId="4">
    <queryTableFields count="3">
      <queryTableField id="1" name="ColumnName" tableColumnId="1"/>
      <queryTableField id="2" name="Code" tableColumnId="2"/>
      <queryTableField id="3" name="Label"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200-000001000000}" autoFormatId="16" applyNumberFormats="0" applyBorderFormats="0" applyFontFormats="1" applyPatternFormats="1" applyAlignmentFormats="0" applyWidthHeightFormats="0">
  <queryTableRefresh nextId="36">
    <queryTableFields count="35">
      <queryTableField id="1" name="Student ID" tableColumnId="1"/>
      <queryTableField id="2" name="Age" tableColumnId="2"/>
      <queryTableField id="3" name="Gender" tableColumnId="3"/>
      <queryTableField id="4" name="High-school Type" tableColumnId="4"/>
      <queryTableField id="5" name="Scholarship Type" tableColumnId="5"/>
      <queryTableField id="6" name="Additional Work" tableColumnId="6"/>
      <queryTableField id="7" name="Regular artistic or sports activity" tableColumnId="7"/>
      <queryTableField id="8" name="Have a Partner" tableColumnId="8"/>
      <queryTableField id="9" name="Total Salary" tableColumnId="9"/>
      <queryTableField id="10" name="Transportation" tableColumnId="10"/>
      <queryTableField id="11" name="Accommodation Type in Cyprus" tableColumnId="11"/>
      <queryTableField id="12" name="Mother Education" tableColumnId="12"/>
      <queryTableField id="13" name="Father Education" tableColumnId="13"/>
      <queryTableField id="14" name="Number of sisters/brothers" tableColumnId="14"/>
      <queryTableField id="15" name="Parental Status" tableColumnId="15"/>
      <queryTableField id="16" name="Mother Occupation" tableColumnId="16"/>
      <queryTableField id="17" name="Father Occupation" tableColumnId="17"/>
      <queryTableField id="18" name="Weekly Study Hours" tableColumnId="18"/>
      <queryTableField id="19" name="Reading Non Sci. Books" tableColumnId="19"/>
      <queryTableField id="20" name="Reading Sci. Books" tableColumnId="20"/>
      <queryTableField id="21" name="Seminar Attendance" tableColumnId="21"/>
      <queryTableField id="22" name="Projects/activities Impact" tableColumnId="22"/>
      <queryTableField id="23" name="Class Attendance" tableColumnId="23"/>
      <queryTableField id="24" name="Midterm Preparation 1" tableColumnId="24"/>
      <queryTableField id="25" name="Midterm Preparation 2" tableColumnId="25"/>
      <queryTableField id="26" name="Take Notes" tableColumnId="26"/>
      <queryTableField id="27" name="Listening" tableColumnId="27"/>
      <queryTableField id="28" name="Discussion Interest" tableColumnId="28"/>
      <queryTableField id="29" name="Flip Classroom" tableColumnId="29"/>
      <queryTableField id="30" name="CGPA" tableColumnId="30"/>
      <queryTableField id="31" name="Expected CGPA" tableColumnId="31"/>
      <queryTableField id="32" name="Course ID" tableColumnId="32"/>
      <queryTableField id="33" name="Output Grade" tableColumnId="33"/>
      <queryTableField id="34" name="Expected_CGPA_Num" tableColumnId="34"/>
      <queryTableField id="35" name="CGPA_Num" tableColumnId="3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300-000002000000}" autoFormatId="16" applyNumberFormats="0" applyBorderFormats="0" applyFontFormats="1" applyPatternFormats="1" applyAlignmentFormats="0" applyWidthHeightFormats="0">
  <queryTableRefresh nextId="34">
    <queryTableFields count="33">
      <queryTableField id="1" name="STUDENT ID" tableColumnId="1"/>
      <queryTableField id="2" name="Age" tableColumnId="2"/>
      <queryTableField id="3" name="Gender" tableColumnId="3"/>
      <queryTableField id="4" name="high-school type" tableColumnId="4"/>
      <queryTableField id="5" name="Scholarship Type" tableColumnId="5"/>
      <queryTableField id="6" name="Additional Work" tableColumnId="6"/>
      <queryTableField id="7" name="Regular artistic or sports activity" tableColumnId="7"/>
      <queryTableField id="8" name="Have a Partner" tableColumnId="8"/>
      <queryTableField id="9" name="Total Salary" tableColumnId="9"/>
      <queryTableField id="10" name="Transportation" tableColumnId="10"/>
      <queryTableField id="11" name="Accommodation Type in Cyprus" tableColumnId="11"/>
      <queryTableField id="12" name="Mother Education" tableColumnId="12"/>
      <queryTableField id="13" name="Father Education" tableColumnId="13"/>
      <queryTableField id="14" name="Number of sisters/brothers" tableColumnId="14"/>
      <queryTableField id="15" name="Parental Status" tableColumnId="15"/>
      <queryTableField id="16" name="Mother Occupation" tableColumnId="16"/>
      <queryTableField id="17" name="Father Occupation" tableColumnId="17"/>
      <queryTableField id="18" name="Weekly Study Hours" tableColumnId="18"/>
      <queryTableField id="19" name="Reading Non Sci. Books" tableColumnId="19"/>
      <queryTableField id="20" name="Reading Sci. Books" tableColumnId="20"/>
      <queryTableField id="21" name="Seminar Attendance" tableColumnId="21"/>
      <queryTableField id="22" name="Projects/activities Impact" tableColumnId="22"/>
      <queryTableField id="23" name="Class Attendance" tableColumnId="23"/>
      <queryTableField id="24" name="Midterm Preparation 1" tableColumnId="24"/>
      <queryTableField id="25" name="Midterm Preparation 2" tableColumnId="25"/>
      <queryTableField id="26" name="Take Notes" tableColumnId="26"/>
      <queryTableField id="27" name="Listening" tableColumnId="27"/>
      <queryTableField id="28" name="Discussion Interest" tableColumnId="28"/>
      <queryTableField id="29" name="Flip Classroom" tableColumnId="29"/>
      <queryTableField id="30" name="CGPA" tableColumnId="30"/>
      <queryTableField id="31" name="Expected CGPA" tableColumnId="35"/>
      <queryTableField id="32" name="COURSE ID" tableColumnId="32"/>
      <queryTableField id="33" name="Output Grade" tableColumnId="3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put_Grade" xr10:uid="{00000000-0013-0000-FFFF-FFFF01000000}" sourceName="Output Grade">
  <pivotTables>
    <pivotTable tabId="35" name="PivotTable8"/>
  </pivotTables>
  <data>
    <tabular pivotCacheId="1">
      <items count="8">
        <i x="6" s="1"/>
        <i x="7" s="1"/>
        <i x="2" s="1"/>
        <i x="5" s="1"/>
        <i x="4"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put Grade" xr10:uid="{00000000-0014-0000-FFFF-FFFF01000000}" cache="Slicer_Output_Grade" caption="Output Grad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 xr10:uid="{CFAF7592-3313-4209-BCC7-20936EDC3BAD}" cache="Slicer_Output_Grade" caption="Grade" style="Slicer Style 5"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Mapping_Age" displayName="Mapping_Age" ref="A1:C119" tableType="queryTable" totalsRowShown="0" headerRowDxfId="157" dataDxfId="156">
  <autoFilter ref="A1:C119" xr:uid="{00000000-0009-0000-0100-000002000000}"/>
  <tableColumns count="3">
    <tableColumn id="1" xr3:uid="{00000000-0010-0000-0000-000001000000}" uniqueName="1" name="ColumnName" queryTableFieldId="1" dataDxfId="155"/>
    <tableColumn id="2" xr3:uid="{00000000-0010-0000-0000-000002000000}" uniqueName="2" name="Code" queryTableFieldId="2" dataDxfId="154"/>
    <tableColumn id="3" xr3:uid="{00000000-0010-0000-0000-000003000000}" uniqueName="3" name="Label" queryTableFieldId="3" dataDxfId="15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Educationl_KPIs__2" displayName="Educationl_KPIs__2" ref="A1:AI146" tableType="queryTable" totalsRowShown="0" headerRowDxfId="152" dataDxfId="151">
  <autoFilter ref="A1:AI146" xr:uid="{00000000-0009-0000-0100-000003000000}"/>
  <tableColumns count="35">
    <tableColumn id="1" xr3:uid="{00000000-0010-0000-0100-000001000000}" uniqueName="1" name="Student ID" queryTableFieldId="1" dataDxfId="150"/>
    <tableColumn id="2" xr3:uid="{00000000-0010-0000-0100-000002000000}" uniqueName="2" name="Age" queryTableFieldId="2" dataDxfId="149"/>
    <tableColumn id="3" xr3:uid="{00000000-0010-0000-0100-000003000000}" uniqueName="3" name="Gender" queryTableFieldId="3" dataDxfId="148"/>
    <tableColumn id="4" xr3:uid="{00000000-0010-0000-0100-000004000000}" uniqueName="4" name="High-school Type" queryTableFieldId="4" dataDxfId="147"/>
    <tableColumn id="5" xr3:uid="{00000000-0010-0000-0100-000005000000}" uniqueName="5" name="Scholarship Type" queryTableFieldId="5" dataDxfId="146"/>
    <tableColumn id="6" xr3:uid="{00000000-0010-0000-0100-000006000000}" uniqueName="6" name="Additional Work" queryTableFieldId="6" dataDxfId="145"/>
    <tableColumn id="7" xr3:uid="{00000000-0010-0000-0100-000007000000}" uniqueName="7" name="Regular artistic or sports activity" queryTableFieldId="7" dataDxfId="144"/>
    <tableColumn id="8" xr3:uid="{00000000-0010-0000-0100-000008000000}" uniqueName="8" name="Have a Partner" queryTableFieldId="8" dataDxfId="143"/>
    <tableColumn id="9" xr3:uid="{00000000-0010-0000-0100-000009000000}" uniqueName="9" name="Total Salary" queryTableFieldId="9" dataDxfId="142"/>
    <tableColumn id="10" xr3:uid="{00000000-0010-0000-0100-00000A000000}" uniqueName="10" name="Transportation" queryTableFieldId="10" dataDxfId="141"/>
    <tableColumn id="11" xr3:uid="{00000000-0010-0000-0100-00000B000000}" uniqueName="11" name="Accommodation Type in Cyprus" queryTableFieldId="11" dataDxfId="140"/>
    <tableColumn id="12" xr3:uid="{00000000-0010-0000-0100-00000C000000}" uniqueName="12" name="Mother Education" queryTableFieldId="12" dataDxfId="139"/>
    <tableColumn id="13" xr3:uid="{00000000-0010-0000-0100-00000D000000}" uniqueName="13" name="Father Education" queryTableFieldId="13" dataDxfId="138"/>
    <tableColumn id="14" xr3:uid="{00000000-0010-0000-0100-00000E000000}" uniqueName="14" name="Number of sisters/brothers" queryTableFieldId="14" dataDxfId="137"/>
    <tableColumn id="15" xr3:uid="{00000000-0010-0000-0100-00000F000000}" uniqueName="15" name="Parental Status" queryTableFieldId="15" dataDxfId="136"/>
    <tableColumn id="16" xr3:uid="{00000000-0010-0000-0100-000010000000}" uniqueName="16" name="Mother Occupation" queryTableFieldId="16" dataDxfId="135"/>
    <tableColumn id="17" xr3:uid="{00000000-0010-0000-0100-000011000000}" uniqueName="17" name="Father Occupation" queryTableFieldId="17" dataDxfId="134"/>
    <tableColumn id="18" xr3:uid="{00000000-0010-0000-0100-000012000000}" uniqueName="18" name="Weekly Study Hours" queryTableFieldId="18" dataDxfId="133"/>
    <tableColumn id="19" xr3:uid="{00000000-0010-0000-0100-000013000000}" uniqueName="19" name="Reading Non Sci. Books" queryTableFieldId="19" dataDxfId="132"/>
    <tableColumn id="20" xr3:uid="{00000000-0010-0000-0100-000014000000}" uniqueName="20" name="Reading Sci. Books" queryTableFieldId="20" dataDxfId="131"/>
    <tableColumn id="21" xr3:uid="{00000000-0010-0000-0100-000015000000}" uniqueName="21" name="Seminar Attendance" queryTableFieldId="21" dataDxfId="130"/>
    <tableColumn id="22" xr3:uid="{00000000-0010-0000-0100-000016000000}" uniqueName="22" name="Projects/activities Impact" queryTableFieldId="22" dataDxfId="129"/>
    <tableColumn id="23" xr3:uid="{00000000-0010-0000-0100-000017000000}" uniqueName="23" name="Class Attendance" queryTableFieldId="23" dataDxfId="128"/>
    <tableColumn id="24" xr3:uid="{00000000-0010-0000-0100-000018000000}" uniqueName="24" name="Midterm Preparation 1" queryTableFieldId="24" dataDxfId="127"/>
    <tableColumn id="25" xr3:uid="{00000000-0010-0000-0100-000019000000}" uniqueName="25" name="Midterm Preparation 2" queryTableFieldId="25" dataDxfId="126"/>
    <tableColumn id="26" xr3:uid="{00000000-0010-0000-0100-00001A000000}" uniqueName="26" name="Take Notes" queryTableFieldId="26" dataDxfId="125"/>
    <tableColumn id="27" xr3:uid="{00000000-0010-0000-0100-00001B000000}" uniqueName="27" name="Listening" queryTableFieldId="27" dataDxfId="124"/>
    <tableColumn id="28" xr3:uid="{00000000-0010-0000-0100-00001C000000}" uniqueName="28" name="Discussion Interest" queryTableFieldId="28" dataDxfId="123"/>
    <tableColumn id="29" xr3:uid="{00000000-0010-0000-0100-00001D000000}" uniqueName="29" name="Flip Classroom" queryTableFieldId="29" dataDxfId="122"/>
    <tableColumn id="30" xr3:uid="{00000000-0010-0000-0100-00001E000000}" uniqueName="30" name="CGPA" queryTableFieldId="30" dataDxfId="121"/>
    <tableColumn id="31" xr3:uid="{00000000-0010-0000-0100-00001F000000}" uniqueName="31" name="Expected CGPA" queryTableFieldId="31" dataDxfId="120"/>
    <tableColumn id="32" xr3:uid="{00000000-0010-0000-0100-000020000000}" uniqueName="32" name="Course ID" queryTableFieldId="32" dataDxfId="119"/>
    <tableColumn id="33" xr3:uid="{00000000-0010-0000-0100-000021000000}" uniqueName="33" name="Output Grade" queryTableFieldId="33" dataDxfId="118"/>
    <tableColumn id="34" xr3:uid="{00000000-0010-0000-0100-000022000000}" uniqueName="34" name="Expected_CGPA_Num" queryTableFieldId="34" dataDxfId="117"/>
    <tableColumn id="35" xr3:uid="{00000000-0010-0000-0100-000023000000}" uniqueName="35" name="CGPA_Num" queryTableFieldId="35" dataDxfId="1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Educationl_KPIs" displayName="Educationl_KPIs" ref="A1:AG146" tableType="queryTable" totalsRowShown="0" headerRowDxfId="115" dataDxfId="114">
  <autoFilter ref="A1:AG146" xr:uid="{00000000-0009-0000-0100-000001000000}"/>
  <tableColumns count="33">
    <tableColumn id="1" xr3:uid="{00000000-0010-0000-0200-000001000000}" uniqueName="1" name="Student ID" queryTableFieldId="1" dataDxfId="113"/>
    <tableColumn id="2" xr3:uid="{00000000-0010-0000-0200-000002000000}" uniqueName="2" name="Age" queryTableFieldId="2" dataDxfId="112"/>
    <tableColumn id="3" xr3:uid="{00000000-0010-0000-0200-000003000000}" uniqueName="3" name="Gender" queryTableFieldId="3" dataDxfId="111"/>
    <tableColumn id="4" xr3:uid="{00000000-0010-0000-0200-000004000000}" uniqueName="4" name="High-school Type" queryTableFieldId="4" dataDxfId="110"/>
    <tableColumn id="5" xr3:uid="{00000000-0010-0000-0200-000005000000}" uniqueName="5" name="Scholarship Type" queryTableFieldId="5" dataDxfId="109"/>
    <tableColumn id="6" xr3:uid="{00000000-0010-0000-0200-000006000000}" uniqueName="6" name="Additional Work" queryTableFieldId="6" dataDxfId="108"/>
    <tableColumn id="7" xr3:uid="{00000000-0010-0000-0200-000007000000}" uniqueName="7" name="Regular artistic or sports activity" queryTableFieldId="7" dataDxfId="107"/>
    <tableColumn id="8" xr3:uid="{00000000-0010-0000-0200-000008000000}" uniqueName="8" name="Have a Partner" queryTableFieldId="8" dataDxfId="106"/>
    <tableColumn id="9" xr3:uid="{00000000-0010-0000-0200-000009000000}" uniqueName="9" name="Total Salary" queryTableFieldId="9" dataDxfId="105"/>
    <tableColumn id="10" xr3:uid="{00000000-0010-0000-0200-00000A000000}" uniqueName="10" name="Transportation" queryTableFieldId="10" dataDxfId="104"/>
    <tableColumn id="11" xr3:uid="{00000000-0010-0000-0200-00000B000000}" uniqueName="11" name="Accommodation Type in Cyprus" queryTableFieldId="11" dataDxfId="103"/>
    <tableColumn id="12" xr3:uid="{00000000-0010-0000-0200-00000C000000}" uniqueName="12" name="Mother Education" queryTableFieldId="12" dataDxfId="102"/>
    <tableColumn id="13" xr3:uid="{00000000-0010-0000-0200-00000D000000}" uniqueName="13" name="Father Education" queryTableFieldId="13" dataDxfId="101"/>
    <tableColumn id="14" xr3:uid="{00000000-0010-0000-0200-00000E000000}" uniqueName="14" name="Number of sisters/brothers" queryTableFieldId="14" dataDxfId="100"/>
    <tableColumn id="15" xr3:uid="{00000000-0010-0000-0200-00000F000000}" uniqueName="15" name="Parental Status" queryTableFieldId="15" dataDxfId="99"/>
    <tableColumn id="16" xr3:uid="{00000000-0010-0000-0200-000010000000}" uniqueName="16" name="Mother Occupation" queryTableFieldId="16" dataDxfId="98"/>
    <tableColumn id="17" xr3:uid="{00000000-0010-0000-0200-000011000000}" uniqueName="17" name="Father Occupation" queryTableFieldId="17" dataDxfId="97"/>
    <tableColumn id="18" xr3:uid="{00000000-0010-0000-0200-000012000000}" uniqueName="18" name="Weekly Study Hours" queryTableFieldId="18" dataDxfId="96"/>
    <tableColumn id="19" xr3:uid="{00000000-0010-0000-0200-000013000000}" uniqueName="19" name="Reading Non Sci. Books" queryTableFieldId="19" dataDxfId="95"/>
    <tableColumn id="20" xr3:uid="{00000000-0010-0000-0200-000014000000}" uniqueName="20" name="Reading Sci. Books" queryTableFieldId="20" dataDxfId="94"/>
    <tableColumn id="21" xr3:uid="{00000000-0010-0000-0200-000015000000}" uniqueName="21" name="Seminar Attendance" queryTableFieldId="21" dataDxfId="93"/>
    <tableColumn id="22" xr3:uid="{00000000-0010-0000-0200-000016000000}" uniqueName="22" name="Projects/activities Impact" queryTableFieldId="22" dataDxfId="92"/>
    <tableColumn id="23" xr3:uid="{00000000-0010-0000-0200-000017000000}" uniqueName="23" name="Class Attendance" queryTableFieldId="23" dataDxfId="91"/>
    <tableColumn id="24" xr3:uid="{00000000-0010-0000-0200-000018000000}" uniqueName="24" name="Midterm Preparation 1" queryTableFieldId="24" dataDxfId="90"/>
    <tableColumn id="25" xr3:uid="{00000000-0010-0000-0200-000019000000}" uniqueName="25" name="Midterm Preparation 2" queryTableFieldId="25" dataDxfId="89"/>
    <tableColumn id="26" xr3:uid="{00000000-0010-0000-0200-00001A000000}" uniqueName="26" name="Take Notes" queryTableFieldId="26" dataDxfId="88"/>
    <tableColumn id="27" xr3:uid="{00000000-0010-0000-0200-00001B000000}" uniqueName="27" name="Listening" queryTableFieldId="27" dataDxfId="87"/>
    <tableColumn id="28" xr3:uid="{00000000-0010-0000-0200-00001C000000}" uniqueName="28" name="Discussion Interest" queryTableFieldId="28" dataDxfId="86"/>
    <tableColumn id="29" xr3:uid="{00000000-0010-0000-0200-00001D000000}" uniqueName="29" name="Flip Classroom" queryTableFieldId="29" dataDxfId="85"/>
    <tableColumn id="30" xr3:uid="{00000000-0010-0000-0200-00001E000000}" uniqueName="30" name="CGPA" queryTableFieldId="30" dataDxfId="84"/>
    <tableColumn id="35" xr3:uid="{00000000-0010-0000-0200-000023000000}" uniqueName="35" name="Expected CGPA" queryTableFieldId="31" dataDxfId="83"/>
    <tableColumn id="32" xr3:uid="{00000000-0010-0000-0200-000020000000}" uniqueName="32" name="Course ID" queryTableFieldId="32" dataDxfId="82"/>
    <tableColumn id="33" xr3:uid="{00000000-0010-0000-0200-000021000000}" uniqueName="33" name="Output Grade" queryTableFieldId="33" dataDxfId="81"/>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range">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5117038483843"/>
  </sheetPr>
  <dimension ref="A1:AG146"/>
  <sheetViews>
    <sheetView workbookViewId="0">
      <selection sqref="A1:XFD1048576"/>
    </sheetView>
  </sheetViews>
  <sheetFormatPr defaultColWidth="9" defaultRowHeight="13.8"/>
  <cols>
    <col min="1" max="1" width="11.6640625" style="2" customWidth="1"/>
    <col min="2" max="31" width="9" style="2"/>
    <col min="32" max="32" width="9.88671875" style="2" customWidth="1"/>
    <col min="33" max="16384" width="9" style="2"/>
  </cols>
  <sheetData>
    <row r="1" spans="1:33" s="16" customFormat="1">
      <c r="A1" s="16" t="s">
        <v>0</v>
      </c>
      <c r="B1" s="16">
        <v>1</v>
      </c>
      <c r="C1" s="16">
        <v>2</v>
      </c>
      <c r="D1" s="16">
        <v>3</v>
      </c>
      <c r="E1" s="16">
        <v>4</v>
      </c>
      <c r="F1" s="16">
        <v>5</v>
      </c>
      <c r="G1" s="16">
        <v>6</v>
      </c>
      <c r="H1" s="16">
        <v>7</v>
      </c>
      <c r="I1" s="16">
        <v>8</v>
      </c>
      <c r="J1" s="16">
        <v>9</v>
      </c>
      <c r="K1" s="16">
        <v>10</v>
      </c>
      <c r="L1" s="16">
        <v>11</v>
      </c>
      <c r="M1" s="16">
        <v>12</v>
      </c>
      <c r="N1" s="16">
        <v>13</v>
      </c>
      <c r="O1" s="16">
        <v>14</v>
      </c>
      <c r="P1" s="16">
        <v>15</v>
      </c>
      <c r="Q1" s="16">
        <v>16</v>
      </c>
      <c r="R1" s="16">
        <v>17</v>
      </c>
      <c r="S1" s="16">
        <v>18</v>
      </c>
      <c r="T1" s="16">
        <v>19</v>
      </c>
      <c r="U1" s="16">
        <v>20</v>
      </c>
      <c r="V1" s="16">
        <v>21</v>
      </c>
      <c r="W1" s="16">
        <v>22</v>
      </c>
      <c r="X1" s="16">
        <v>23</v>
      </c>
      <c r="Y1" s="16">
        <v>24</v>
      </c>
      <c r="Z1" s="16">
        <v>25</v>
      </c>
      <c r="AA1" s="16">
        <v>26</v>
      </c>
      <c r="AB1" s="16">
        <v>27</v>
      </c>
      <c r="AC1" s="16">
        <v>28</v>
      </c>
      <c r="AD1" s="16">
        <v>29</v>
      </c>
      <c r="AE1" s="16">
        <v>30</v>
      </c>
      <c r="AF1" s="16" t="s">
        <v>1</v>
      </c>
      <c r="AG1" s="16" t="s">
        <v>2</v>
      </c>
    </row>
    <row r="2" spans="1:33">
      <c r="A2" s="2" t="s">
        <v>3</v>
      </c>
      <c r="B2" s="2">
        <v>2</v>
      </c>
      <c r="C2" s="2">
        <v>2</v>
      </c>
      <c r="D2" s="2">
        <v>3</v>
      </c>
      <c r="E2" s="2">
        <v>3</v>
      </c>
      <c r="F2" s="2">
        <v>1</v>
      </c>
      <c r="G2" s="2">
        <v>2</v>
      </c>
      <c r="H2" s="2">
        <v>2</v>
      </c>
      <c r="I2" s="2">
        <v>1</v>
      </c>
      <c r="J2" s="2">
        <v>1</v>
      </c>
      <c r="K2" s="2">
        <v>1</v>
      </c>
      <c r="L2" s="2">
        <v>1</v>
      </c>
      <c r="M2" s="2">
        <v>2</v>
      </c>
      <c r="N2" s="2">
        <v>3</v>
      </c>
      <c r="O2" s="2">
        <v>1</v>
      </c>
      <c r="P2" s="2">
        <v>2</v>
      </c>
      <c r="Q2" s="2">
        <v>5</v>
      </c>
      <c r="R2" s="2">
        <v>3</v>
      </c>
      <c r="S2" s="2">
        <v>2</v>
      </c>
      <c r="T2" s="2">
        <v>2</v>
      </c>
      <c r="U2" s="2">
        <v>1</v>
      </c>
      <c r="V2" s="2">
        <v>1</v>
      </c>
      <c r="W2" s="2">
        <v>1</v>
      </c>
      <c r="X2" s="2">
        <v>1</v>
      </c>
      <c r="Y2" s="2">
        <v>1</v>
      </c>
      <c r="Z2" s="2">
        <v>3</v>
      </c>
      <c r="AA2" s="2">
        <v>2</v>
      </c>
      <c r="AB2" s="2">
        <v>1</v>
      </c>
      <c r="AC2" s="2">
        <v>2</v>
      </c>
      <c r="AD2" s="2">
        <v>1</v>
      </c>
      <c r="AE2" s="2">
        <v>1</v>
      </c>
      <c r="AF2" s="2">
        <v>1</v>
      </c>
      <c r="AG2" s="2">
        <v>1</v>
      </c>
    </row>
    <row r="3" spans="1:33">
      <c r="A3" s="2" t="s">
        <v>4</v>
      </c>
      <c r="B3" s="2">
        <v>2</v>
      </c>
      <c r="C3" s="2">
        <v>2</v>
      </c>
      <c r="D3" s="2">
        <v>3</v>
      </c>
      <c r="E3" s="2">
        <v>3</v>
      </c>
      <c r="F3" s="2">
        <v>1</v>
      </c>
      <c r="G3" s="2">
        <v>2</v>
      </c>
      <c r="H3" s="2">
        <v>2</v>
      </c>
      <c r="I3" s="2">
        <v>1</v>
      </c>
      <c r="J3" s="2">
        <v>1</v>
      </c>
      <c r="K3" s="2">
        <v>1</v>
      </c>
      <c r="L3" s="2">
        <v>2</v>
      </c>
      <c r="M3" s="2">
        <v>3</v>
      </c>
      <c r="N3" s="2">
        <v>2</v>
      </c>
      <c r="O3" s="2">
        <v>1</v>
      </c>
      <c r="P3" s="2">
        <v>2</v>
      </c>
      <c r="Q3" s="2">
        <v>1</v>
      </c>
      <c r="R3" s="2">
        <v>2</v>
      </c>
      <c r="S3" s="2">
        <v>2</v>
      </c>
      <c r="T3" s="2">
        <v>2</v>
      </c>
      <c r="U3" s="2">
        <v>1</v>
      </c>
      <c r="V3" s="2">
        <v>1</v>
      </c>
      <c r="W3" s="2">
        <v>1</v>
      </c>
      <c r="X3" s="2">
        <v>1</v>
      </c>
      <c r="Y3" s="2">
        <v>1</v>
      </c>
      <c r="Z3" s="2">
        <v>3</v>
      </c>
      <c r="AA3" s="2">
        <v>2</v>
      </c>
      <c r="AB3" s="2">
        <v>3</v>
      </c>
      <c r="AC3" s="2">
        <v>2</v>
      </c>
      <c r="AD3" s="2">
        <v>2</v>
      </c>
      <c r="AE3" s="2">
        <v>3</v>
      </c>
      <c r="AF3" s="2">
        <v>1</v>
      </c>
      <c r="AG3" s="2">
        <v>1</v>
      </c>
    </row>
    <row r="4" spans="1:33">
      <c r="A4" s="2" t="s">
        <v>5</v>
      </c>
      <c r="B4" s="2">
        <v>2</v>
      </c>
      <c r="C4" s="2">
        <v>2</v>
      </c>
      <c r="D4" s="2">
        <v>2</v>
      </c>
      <c r="E4" s="2">
        <v>3</v>
      </c>
      <c r="F4" s="2">
        <v>2</v>
      </c>
      <c r="G4" s="2">
        <v>2</v>
      </c>
      <c r="H4" s="2">
        <v>2</v>
      </c>
      <c r="I4" s="2">
        <v>2</v>
      </c>
      <c r="J4" s="2">
        <v>4</v>
      </c>
      <c r="K4" s="2">
        <v>2</v>
      </c>
      <c r="L4" s="2">
        <v>2</v>
      </c>
      <c r="M4" s="2">
        <v>2</v>
      </c>
      <c r="N4" s="2">
        <v>2</v>
      </c>
      <c r="O4" s="2">
        <v>1</v>
      </c>
      <c r="P4" s="2">
        <v>2</v>
      </c>
      <c r="Q4" s="2">
        <v>1</v>
      </c>
      <c r="R4" s="2">
        <v>2</v>
      </c>
      <c r="S4" s="2">
        <v>1</v>
      </c>
      <c r="T4" s="2">
        <v>2</v>
      </c>
      <c r="U4" s="2">
        <v>1</v>
      </c>
      <c r="V4" s="2">
        <v>1</v>
      </c>
      <c r="W4" s="2">
        <v>1</v>
      </c>
      <c r="X4" s="2">
        <v>1</v>
      </c>
      <c r="Y4" s="2">
        <v>1</v>
      </c>
      <c r="Z4" s="2">
        <v>2</v>
      </c>
      <c r="AA4" s="2">
        <v>2</v>
      </c>
      <c r="AB4" s="2">
        <v>1</v>
      </c>
      <c r="AC4" s="2">
        <v>1</v>
      </c>
      <c r="AD4" s="2">
        <v>2</v>
      </c>
      <c r="AE4" s="2">
        <v>2</v>
      </c>
      <c r="AF4" s="2">
        <v>1</v>
      </c>
      <c r="AG4" s="2">
        <v>1</v>
      </c>
    </row>
    <row r="5" spans="1:33">
      <c r="A5" s="2" t="s">
        <v>6</v>
      </c>
      <c r="B5" s="2">
        <v>1</v>
      </c>
      <c r="C5" s="2">
        <v>1</v>
      </c>
      <c r="D5" s="2">
        <v>1</v>
      </c>
      <c r="E5" s="2">
        <v>3</v>
      </c>
      <c r="F5" s="2">
        <v>1</v>
      </c>
      <c r="G5" s="2">
        <v>2</v>
      </c>
      <c r="H5" s="2">
        <v>1</v>
      </c>
      <c r="I5" s="2">
        <v>2</v>
      </c>
      <c r="J5" s="2">
        <v>1</v>
      </c>
      <c r="K5" s="2">
        <v>2</v>
      </c>
      <c r="L5" s="2">
        <v>1</v>
      </c>
      <c r="M5" s="2">
        <v>2</v>
      </c>
      <c r="N5" s="2">
        <v>5</v>
      </c>
      <c r="O5" s="2">
        <v>1</v>
      </c>
      <c r="P5" s="2">
        <v>2</v>
      </c>
      <c r="Q5" s="2">
        <v>1</v>
      </c>
      <c r="R5" s="2">
        <v>3</v>
      </c>
      <c r="S5" s="2">
        <v>1</v>
      </c>
      <c r="T5" s="2">
        <v>2</v>
      </c>
      <c r="U5" s="2">
        <v>1</v>
      </c>
      <c r="V5" s="2">
        <v>1</v>
      </c>
      <c r="W5" s="2">
        <v>1</v>
      </c>
      <c r="X5" s="2">
        <v>1</v>
      </c>
      <c r="Y5" s="2">
        <v>2</v>
      </c>
      <c r="Z5" s="2">
        <v>3</v>
      </c>
      <c r="AA5" s="2">
        <v>2</v>
      </c>
      <c r="AB5" s="2">
        <v>2</v>
      </c>
      <c r="AC5" s="2">
        <v>1</v>
      </c>
      <c r="AD5" s="2">
        <v>3</v>
      </c>
      <c r="AE5" s="2">
        <v>2</v>
      </c>
      <c r="AF5" s="2">
        <v>1</v>
      </c>
      <c r="AG5" s="2">
        <v>1</v>
      </c>
    </row>
    <row r="6" spans="1:33">
      <c r="A6" s="2" t="s">
        <v>7</v>
      </c>
      <c r="B6" s="2">
        <v>2</v>
      </c>
      <c r="C6" s="2">
        <v>2</v>
      </c>
      <c r="D6" s="2">
        <v>1</v>
      </c>
      <c r="E6" s="2">
        <v>3</v>
      </c>
      <c r="F6" s="2">
        <v>2</v>
      </c>
      <c r="G6" s="2">
        <v>2</v>
      </c>
      <c r="H6" s="2">
        <v>1</v>
      </c>
      <c r="I6" s="2">
        <v>3</v>
      </c>
      <c r="J6" s="2">
        <v>1</v>
      </c>
      <c r="K6" s="2">
        <v>4</v>
      </c>
      <c r="L6" s="2">
        <v>3</v>
      </c>
      <c r="M6" s="2">
        <v>3</v>
      </c>
      <c r="N6" s="2">
        <v>2</v>
      </c>
      <c r="O6" s="2">
        <v>1</v>
      </c>
      <c r="P6" s="2">
        <v>2</v>
      </c>
      <c r="Q6" s="2">
        <v>4</v>
      </c>
      <c r="R6" s="2">
        <v>2</v>
      </c>
      <c r="S6" s="2">
        <v>1</v>
      </c>
      <c r="T6" s="2">
        <v>1</v>
      </c>
      <c r="U6" s="2">
        <v>1</v>
      </c>
      <c r="V6" s="2">
        <v>1</v>
      </c>
      <c r="W6" s="2">
        <v>1</v>
      </c>
      <c r="X6" s="2">
        <v>2</v>
      </c>
      <c r="Y6" s="2">
        <v>1</v>
      </c>
      <c r="Z6" s="2">
        <v>2</v>
      </c>
      <c r="AA6" s="2">
        <v>2</v>
      </c>
      <c r="AB6" s="2">
        <v>2</v>
      </c>
      <c r="AC6" s="2">
        <v>1</v>
      </c>
      <c r="AD6" s="2">
        <v>2</v>
      </c>
      <c r="AE6" s="2">
        <v>2</v>
      </c>
      <c r="AF6" s="2">
        <v>1</v>
      </c>
      <c r="AG6" s="2">
        <v>1</v>
      </c>
    </row>
    <row r="7" spans="1:33">
      <c r="A7" s="2" t="s">
        <v>8</v>
      </c>
      <c r="B7" s="2">
        <v>2</v>
      </c>
      <c r="C7" s="2">
        <v>2</v>
      </c>
      <c r="D7" s="2">
        <v>2</v>
      </c>
      <c r="E7" s="2">
        <v>3</v>
      </c>
      <c r="F7" s="2">
        <v>2</v>
      </c>
      <c r="G7" s="2">
        <v>2</v>
      </c>
      <c r="H7" s="2">
        <v>2</v>
      </c>
      <c r="I7" s="2">
        <v>2</v>
      </c>
      <c r="J7" s="2">
        <v>1</v>
      </c>
      <c r="K7" s="2">
        <v>1</v>
      </c>
      <c r="L7" s="2">
        <v>3</v>
      </c>
      <c r="M7" s="2">
        <v>3</v>
      </c>
      <c r="N7" s="2">
        <v>2</v>
      </c>
      <c r="O7" s="2">
        <v>1</v>
      </c>
      <c r="P7" s="2">
        <v>2</v>
      </c>
      <c r="Q7" s="2">
        <v>3</v>
      </c>
      <c r="R7" s="2">
        <v>1</v>
      </c>
      <c r="S7" s="2">
        <v>1</v>
      </c>
      <c r="T7" s="2">
        <v>2</v>
      </c>
      <c r="U7" s="2">
        <v>1</v>
      </c>
      <c r="V7" s="2">
        <v>1</v>
      </c>
      <c r="W7" s="2">
        <v>1</v>
      </c>
      <c r="X7" s="2">
        <v>1</v>
      </c>
      <c r="Y7" s="2">
        <v>1</v>
      </c>
      <c r="Z7" s="2">
        <v>1</v>
      </c>
      <c r="AA7" s="2">
        <v>2</v>
      </c>
      <c r="AB7" s="2">
        <v>1</v>
      </c>
      <c r="AC7" s="2">
        <v>2</v>
      </c>
      <c r="AD7" s="2">
        <v>4</v>
      </c>
      <c r="AE7" s="2">
        <v>4</v>
      </c>
      <c r="AF7" s="2">
        <v>1</v>
      </c>
      <c r="AG7" s="2">
        <v>2</v>
      </c>
    </row>
    <row r="8" spans="1:33">
      <c r="A8" s="2" t="s">
        <v>9</v>
      </c>
      <c r="B8" s="2">
        <v>1</v>
      </c>
      <c r="C8" s="2">
        <v>2</v>
      </c>
      <c r="D8" s="2">
        <v>2</v>
      </c>
      <c r="E8" s="2">
        <v>4</v>
      </c>
      <c r="F8" s="2">
        <v>2</v>
      </c>
      <c r="G8" s="2">
        <v>2</v>
      </c>
      <c r="H8" s="2">
        <v>2</v>
      </c>
      <c r="I8" s="2">
        <v>1</v>
      </c>
      <c r="J8" s="2">
        <v>1</v>
      </c>
      <c r="K8" s="2">
        <v>3</v>
      </c>
      <c r="L8" s="2">
        <v>1</v>
      </c>
      <c r="M8" s="2">
        <v>3</v>
      </c>
      <c r="N8" s="2">
        <v>1</v>
      </c>
      <c r="O8" s="2">
        <v>1</v>
      </c>
      <c r="P8" s="2">
        <v>2</v>
      </c>
      <c r="Q8" s="2">
        <v>4</v>
      </c>
      <c r="R8" s="2">
        <v>2</v>
      </c>
      <c r="S8" s="2">
        <v>2</v>
      </c>
      <c r="T8" s="2">
        <v>2</v>
      </c>
      <c r="U8" s="2">
        <v>2</v>
      </c>
      <c r="V8" s="2">
        <v>1</v>
      </c>
      <c r="W8" s="2">
        <v>2</v>
      </c>
      <c r="X8" s="2">
        <v>1</v>
      </c>
      <c r="Y8" s="2">
        <v>1</v>
      </c>
      <c r="Z8" s="2">
        <v>3</v>
      </c>
      <c r="AA8" s="2">
        <v>3</v>
      </c>
      <c r="AB8" s="2">
        <v>3</v>
      </c>
      <c r="AC8" s="2">
        <v>3</v>
      </c>
      <c r="AD8" s="2">
        <v>4</v>
      </c>
      <c r="AE8" s="2">
        <v>4</v>
      </c>
      <c r="AF8" s="2">
        <v>1</v>
      </c>
      <c r="AG8" s="2">
        <v>5</v>
      </c>
    </row>
    <row r="9" spans="1:33">
      <c r="A9" s="2" t="s">
        <v>10</v>
      </c>
      <c r="B9" s="2">
        <v>1</v>
      </c>
      <c r="C9" s="2">
        <v>1</v>
      </c>
      <c r="D9" s="2">
        <v>2</v>
      </c>
      <c r="E9" s="2">
        <v>3</v>
      </c>
      <c r="F9" s="2">
        <v>1</v>
      </c>
      <c r="G9" s="2">
        <v>1</v>
      </c>
      <c r="H9" s="2">
        <v>1</v>
      </c>
      <c r="I9" s="2">
        <v>2</v>
      </c>
      <c r="J9" s="2">
        <v>2</v>
      </c>
      <c r="K9" s="2">
        <v>3</v>
      </c>
      <c r="L9" s="2">
        <v>4</v>
      </c>
      <c r="M9" s="2">
        <v>3</v>
      </c>
      <c r="N9" s="2">
        <v>1</v>
      </c>
      <c r="O9" s="2">
        <v>1</v>
      </c>
      <c r="P9" s="2">
        <v>4</v>
      </c>
      <c r="Q9" s="2">
        <v>3</v>
      </c>
      <c r="R9" s="2">
        <v>1</v>
      </c>
      <c r="S9" s="2">
        <v>2</v>
      </c>
      <c r="T9" s="2">
        <v>2</v>
      </c>
      <c r="U9" s="2">
        <v>1</v>
      </c>
      <c r="V9" s="2">
        <v>1</v>
      </c>
      <c r="W9" s="2">
        <v>1</v>
      </c>
      <c r="X9" s="2">
        <v>3</v>
      </c>
      <c r="Y9" s="2">
        <v>1</v>
      </c>
      <c r="Z9" s="2">
        <v>3</v>
      </c>
      <c r="AA9" s="2">
        <v>2</v>
      </c>
      <c r="AB9" s="2">
        <v>2</v>
      </c>
      <c r="AC9" s="2">
        <v>1</v>
      </c>
      <c r="AD9" s="2">
        <v>1</v>
      </c>
      <c r="AE9" s="2">
        <v>1</v>
      </c>
      <c r="AF9" s="2">
        <v>1</v>
      </c>
      <c r="AG9" s="2">
        <v>2</v>
      </c>
    </row>
    <row r="10" spans="1:33">
      <c r="A10" s="2" t="s">
        <v>11</v>
      </c>
      <c r="B10" s="2">
        <v>2</v>
      </c>
      <c r="C10" s="2">
        <v>1</v>
      </c>
      <c r="D10" s="2">
        <v>3</v>
      </c>
      <c r="E10" s="2">
        <v>3</v>
      </c>
      <c r="F10" s="2">
        <v>2</v>
      </c>
      <c r="G10" s="2">
        <v>1</v>
      </c>
      <c r="H10" s="2">
        <v>1</v>
      </c>
      <c r="I10" s="2">
        <v>1</v>
      </c>
      <c r="J10" s="2">
        <v>1</v>
      </c>
      <c r="K10" s="2">
        <v>3</v>
      </c>
      <c r="L10" s="2">
        <v>2</v>
      </c>
      <c r="M10" s="2">
        <v>4</v>
      </c>
      <c r="N10" s="2">
        <v>2</v>
      </c>
      <c r="O10" s="2">
        <v>1</v>
      </c>
      <c r="P10" s="2">
        <v>2</v>
      </c>
      <c r="Q10" s="2">
        <v>4</v>
      </c>
      <c r="R10" s="2">
        <v>1</v>
      </c>
      <c r="S10" s="2">
        <v>2</v>
      </c>
      <c r="T10" s="2">
        <v>2</v>
      </c>
      <c r="U10" s="2">
        <v>1</v>
      </c>
      <c r="V10" s="2">
        <v>1</v>
      </c>
      <c r="W10" s="2">
        <v>1</v>
      </c>
      <c r="X10" s="2">
        <v>1</v>
      </c>
      <c r="Y10" s="2">
        <v>1</v>
      </c>
      <c r="Z10" s="2">
        <v>3</v>
      </c>
      <c r="AA10" s="2">
        <v>2</v>
      </c>
      <c r="AB10" s="2">
        <v>2</v>
      </c>
      <c r="AC10" s="2">
        <v>2</v>
      </c>
      <c r="AD10" s="2">
        <v>4</v>
      </c>
      <c r="AE10" s="2">
        <v>3</v>
      </c>
      <c r="AF10" s="2">
        <v>1</v>
      </c>
      <c r="AG10" s="2">
        <v>5</v>
      </c>
    </row>
    <row r="11" spans="1:33">
      <c r="A11" s="2" t="s">
        <v>12</v>
      </c>
      <c r="B11" s="2">
        <v>2</v>
      </c>
      <c r="C11" s="2">
        <v>1</v>
      </c>
      <c r="D11" s="2">
        <v>2</v>
      </c>
      <c r="E11" s="2">
        <v>3</v>
      </c>
      <c r="F11" s="2">
        <v>2</v>
      </c>
      <c r="G11" s="2">
        <v>2</v>
      </c>
      <c r="H11" s="2">
        <v>1</v>
      </c>
      <c r="I11" s="2">
        <v>3</v>
      </c>
      <c r="J11" s="2">
        <v>4</v>
      </c>
      <c r="K11" s="2">
        <v>2</v>
      </c>
      <c r="L11" s="2">
        <v>1</v>
      </c>
      <c r="M11" s="2">
        <v>2</v>
      </c>
      <c r="N11" s="2">
        <v>3</v>
      </c>
      <c r="O11" s="2">
        <v>1</v>
      </c>
      <c r="P11" s="2">
        <v>2</v>
      </c>
      <c r="Q11" s="2">
        <v>3</v>
      </c>
      <c r="R11" s="2">
        <v>2</v>
      </c>
      <c r="S11" s="2">
        <v>2</v>
      </c>
      <c r="T11" s="2">
        <v>2</v>
      </c>
      <c r="U11" s="2">
        <v>1</v>
      </c>
      <c r="V11" s="2">
        <v>1</v>
      </c>
      <c r="W11" s="2">
        <v>2</v>
      </c>
      <c r="X11" s="2">
        <v>1</v>
      </c>
      <c r="Y11" s="2">
        <v>1</v>
      </c>
      <c r="Z11" s="2">
        <v>2</v>
      </c>
      <c r="AA11" s="2">
        <v>2</v>
      </c>
      <c r="AB11" s="2">
        <v>2</v>
      </c>
      <c r="AC11" s="2">
        <v>2</v>
      </c>
      <c r="AD11" s="2">
        <v>1</v>
      </c>
      <c r="AE11" s="2">
        <v>2</v>
      </c>
      <c r="AF11" s="2">
        <v>1</v>
      </c>
      <c r="AG11" s="2">
        <v>0</v>
      </c>
    </row>
    <row r="12" spans="1:33">
      <c r="A12" s="2" t="s">
        <v>13</v>
      </c>
      <c r="B12" s="2">
        <v>1</v>
      </c>
      <c r="C12" s="2">
        <v>1</v>
      </c>
      <c r="D12" s="2">
        <v>1</v>
      </c>
      <c r="E12" s="2">
        <v>3</v>
      </c>
      <c r="F12" s="2">
        <v>2</v>
      </c>
      <c r="G12" s="2">
        <v>2</v>
      </c>
      <c r="H12" s="2">
        <v>2</v>
      </c>
      <c r="I12" s="2">
        <v>3</v>
      </c>
      <c r="J12" s="2">
        <v>2</v>
      </c>
      <c r="K12" s="2">
        <v>3</v>
      </c>
      <c r="L12" s="2">
        <v>3</v>
      </c>
      <c r="M12" s="2">
        <v>4</v>
      </c>
      <c r="N12" s="2">
        <v>2</v>
      </c>
      <c r="O12" s="2">
        <v>1</v>
      </c>
      <c r="P12" s="2">
        <v>3</v>
      </c>
      <c r="Q12" s="2">
        <v>2</v>
      </c>
      <c r="R12" s="2">
        <v>1</v>
      </c>
      <c r="S12" s="2">
        <v>1</v>
      </c>
      <c r="T12" s="2">
        <v>1</v>
      </c>
      <c r="U12" s="2">
        <v>1</v>
      </c>
      <c r="V12" s="2">
        <v>1</v>
      </c>
      <c r="W12" s="2">
        <v>2</v>
      </c>
      <c r="X12" s="2">
        <v>1</v>
      </c>
      <c r="Y12" s="2">
        <v>1</v>
      </c>
      <c r="Z12" s="2">
        <v>2</v>
      </c>
      <c r="AA12" s="2">
        <v>2</v>
      </c>
      <c r="AB12" s="2">
        <v>2</v>
      </c>
      <c r="AC12" s="2">
        <v>2</v>
      </c>
      <c r="AD12" s="2">
        <v>1</v>
      </c>
      <c r="AE12" s="2">
        <v>1</v>
      </c>
      <c r="AF12" s="2">
        <v>1</v>
      </c>
      <c r="AG12" s="2">
        <v>2</v>
      </c>
    </row>
    <row r="13" spans="1:33">
      <c r="A13" s="2" t="s">
        <v>14</v>
      </c>
      <c r="B13" s="2">
        <v>1</v>
      </c>
      <c r="C13" s="2">
        <v>1</v>
      </c>
      <c r="D13" s="2">
        <v>1</v>
      </c>
      <c r="E13" s="2">
        <v>4</v>
      </c>
      <c r="F13" s="2">
        <v>1</v>
      </c>
      <c r="G13" s="2">
        <v>1</v>
      </c>
      <c r="H13" s="2">
        <v>2</v>
      </c>
      <c r="I13" s="2">
        <v>4</v>
      </c>
      <c r="J13" s="2">
        <v>2</v>
      </c>
      <c r="K13" s="2">
        <v>3</v>
      </c>
      <c r="L13" s="2">
        <v>5</v>
      </c>
      <c r="M13" s="2">
        <v>5</v>
      </c>
      <c r="N13" s="2">
        <v>1</v>
      </c>
      <c r="O13" s="2">
        <v>1</v>
      </c>
      <c r="P13" s="2">
        <v>3</v>
      </c>
      <c r="Q13" s="2">
        <v>2</v>
      </c>
      <c r="R13" s="2">
        <v>3</v>
      </c>
      <c r="S13" s="2">
        <v>3</v>
      </c>
      <c r="T13" s="2">
        <v>3</v>
      </c>
      <c r="U13" s="2">
        <v>1</v>
      </c>
      <c r="V13" s="2">
        <v>3</v>
      </c>
      <c r="W13" s="2">
        <v>1</v>
      </c>
      <c r="X13" s="2">
        <v>3</v>
      </c>
      <c r="Y13" s="2">
        <v>2</v>
      </c>
      <c r="Z13" s="2">
        <v>3</v>
      </c>
      <c r="AA13" s="2">
        <v>1</v>
      </c>
      <c r="AB13" s="2">
        <v>3</v>
      </c>
      <c r="AC13" s="2">
        <v>3</v>
      </c>
      <c r="AD13" s="2">
        <v>4</v>
      </c>
      <c r="AE13" s="2">
        <v>3</v>
      </c>
      <c r="AF13" s="2">
        <v>1</v>
      </c>
      <c r="AG13" s="2">
        <v>0</v>
      </c>
    </row>
    <row r="14" spans="1:33">
      <c r="A14" s="2" t="s">
        <v>15</v>
      </c>
      <c r="B14" s="2">
        <v>1</v>
      </c>
      <c r="C14" s="2">
        <v>1</v>
      </c>
      <c r="D14" s="2">
        <v>1</v>
      </c>
      <c r="E14" s="2">
        <v>4</v>
      </c>
      <c r="F14" s="2">
        <v>2</v>
      </c>
      <c r="G14" s="2">
        <v>2</v>
      </c>
      <c r="H14" s="2">
        <v>2</v>
      </c>
      <c r="I14" s="2">
        <v>1</v>
      </c>
      <c r="J14" s="2">
        <v>1</v>
      </c>
      <c r="K14" s="2">
        <v>1</v>
      </c>
      <c r="L14" s="2">
        <v>3</v>
      </c>
      <c r="M14" s="2">
        <v>5</v>
      </c>
      <c r="N14" s="2">
        <v>4</v>
      </c>
      <c r="O14" s="2">
        <v>2</v>
      </c>
      <c r="P14" s="2">
        <v>2</v>
      </c>
      <c r="Q14" s="2">
        <v>2</v>
      </c>
      <c r="R14" s="2">
        <v>3</v>
      </c>
      <c r="S14" s="2">
        <v>2</v>
      </c>
      <c r="T14" s="2">
        <v>2</v>
      </c>
      <c r="U14" s="2">
        <v>1</v>
      </c>
      <c r="V14" s="2">
        <v>1</v>
      </c>
      <c r="W14" s="2">
        <v>1</v>
      </c>
      <c r="X14" s="2">
        <v>1</v>
      </c>
      <c r="Y14" s="2">
        <v>1</v>
      </c>
      <c r="Z14" s="2">
        <v>2</v>
      </c>
      <c r="AA14" s="2">
        <v>2</v>
      </c>
      <c r="AB14" s="2">
        <v>2</v>
      </c>
      <c r="AC14" s="2">
        <v>3</v>
      </c>
      <c r="AD14" s="2">
        <v>4</v>
      </c>
      <c r="AE14" s="2">
        <v>2</v>
      </c>
      <c r="AF14" s="2">
        <v>1</v>
      </c>
      <c r="AG14" s="2">
        <v>0</v>
      </c>
    </row>
    <row r="15" spans="1:33">
      <c r="A15" s="2" t="s">
        <v>16</v>
      </c>
      <c r="B15" s="2">
        <v>2</v>
      </c>
      <c r="C15" s="2">
        <v>1</v>
      </c>
      <c r="D15" s="2">
        <v>2</v>
      </c>
      <c r="E15" s="2">
        <v>5</v>
      </c>
      <c r="F15" s="2">
        <v>2</v>
      </c>
      <c r="G15" s="2">
        <v>2</v>
      </c>
      <c r="H15" s="2">
        <v>2</v>
      </c>
      <c r="I15" s="2">
        <v>1</v>
      </c>
      <c r="J15" s="2">
        <v>1</v>
      </c>
      <c r="K15" s="2">
        <v>1</v>
      </c>
      <c r="L15" s="2">
        <v>2</v>
      </c>
      <c r="M15" s="2">
        <v>2</v>
      </c>
      <c r="N15" s="2">
        <v>2</v>
      </c>
      <c r="O15" s="2">
        <v>1</v>
      </c>
      <c r="P15" s="2">
        <v>2</v>
      </c>
      <c r="Q15" s="2">
        <v>3</v>
      </c>
      <c r="R15" s="2">
        <v>1</v>
      </c>
      <c r="S15" s="2">
        <v>2</v>
      </c>
      <c r="T15" s="2">
        <v>1</v>
      </c>
      <c r="U15" s="2">
        <v>1</v>
      </c>
      <c r="V15" s="2">
        <v>1</v>
      </c>
      <c r="W15" s="2">
        <v>2</v>
      </c>
      <c r="X15" s="2">
        <v>1</v>
      </c>
      <c r="Y15" s="2">
        <v>1</v>
      </c>
      <c r="Z15" s="2">
        <v>3</v>
      </c>
      <c r="AA15" s="2">
        <v>2</v>
      </c>
      <c r="AB15" s="2">
        <v>3</v>
      </c>
      <c r="AC15" s="2">
        <v>3</v>
      </c>
      <c r="AD15" s="2">
        <v>4</v>
      </c>
      <c r="AE15" s="2">
        <v>2</v>
      </c>
      <c r="AF15" s="2">
        <v>1</v>
      </c>
      <c r="AG15" s="2">
        <v>1</v>
      </c>
    </row>
    <row r="16" spans="1:33">
      <c r="A16" s="2" t="s">
        <v>17</v>
      </c>
      <c r="B16" s="2">
        <v>3</v>
      </c>
      <c r="C16" s="2">
        <v>2</v>
      </c>
      <c r="D16" s="2">
        <v>2</v>
      </c>
      <c r="E16" s="2">
        <v>4</v>
      </c>
      <c r="F16" s="2">
        <v>1</v>
      </c>
      <c r="G16" s="2">
        <v>1</v>
      </c>
      <c r="H16" s="2">
        <v>2</v>
      </c>
      <c r="I16" s="2">
        <v>3</v>
      </c>
      <c r="J16" s="2">
        <v>4</v>
      </c>
      <c r="K16" s="2">
        <v>2</v>
      </c>
      <c r="L16" s="2">
        <v>3</v>
      </c>
      <c r="M16" s="2">
        <v>1</v>
      </c>
      <c r="N16" s="2">
        <v>2</v>
      </c>
      <c r="O16" s="2">
        <v>1</v>
      </c>
      <c r="P16" s="2">
        <v>4</v>
      </c>
      <c r="Q16" s="2">
        <v>1</v>
      </c>
      <c r="R16" s="2">
        <v>2</v>
      </c>
      <c r="S16" s="2">
        <v>2</v>
      </c>
      <c r="T16" s="2">
        <v>2</v>
      </c>
      <c r="U16" s="2">
        <v>1</v>
      </c>
      <c r="V16" s="2">
        <v>1</v>
      </c>
      <c r="W16" s="2">
        <v>1</v>
      </c>
      <c r="X16" s="2">
        <v>1</v>
      </c>
      <c r="Y16" s="2">
        <v>1</v>
      </c>
      <c r="Z16" s="2">
        <v>2</v>
      </c>
      <c r="AA16" s="2">
        <v>3</v>
      </c>
      <c r="AB16" s="2">
        <v>2</v>
      </c>
      <c r="AC16" s="2">
        <v>1</v>
      </c>
      <c r="AD16" s="2">
        <v>4</v>
      </c>
      <c r="AE16" s="2">
        <v>4</v>
      </c>
      <c r="AF16" s="2">
        <v>1</v>
      </c>
      <c r="AG16" s="2">
        <v>2</v>
      </c>
    </row>
    <row r="17" spans="1:33">
      <c r="A17" s="2" t="s">
        <v>18</v>
      </c>
      <c r="B17" s="2">
        <v>2</v>
      </c>
      <c r="C17" s="2">
        <v>2</v>
      </c>
      <c r="D17" s="2">
        <v>2</v>
      </c>
      <c r="E17" s="2">
        <v>3</v>
      </c>
      <c r="F17" s="2">
        <v>2</v>
      </c>
      <c r="G17" s="2">
        <v>2</v>
      </c>
      <c r="H17" s="2">
        <v>2</v>
      </c>
      <c r="I17" s="2">
        <v>1</v>
      </c>
      <c r="J17" s="2">
        <v>1</v>
      </c>
      <c r="K17" s="2">
        <v>2</v>
      </c>
      <c r="L17" s="2">
        <v>4</v>
      </c>
      <c r="M17" s="2">
        <v>4</v>
      </c>
      <c r="N17" s="2">
        <v>2</v>
      </c>
      <c r="O17" s="2">
        <v>1</v>
      </c>
      <c r="P17" s="2">
        <v>3</v>
      </c>
      <c r="Q17" s="2">
        <v>1</v>
      </c>
      <c r="R17" s="2">
        <v>2</v>
      </c>
      <c r="S17" s="2">
        <v>2</v>
      </c>
      <c r="T17" s="2">
        <v>2</v>
      </c>
      <c r="U17" s="2">
        <v>2</v>
      </c>
      <c r="V17" s="2">
        <v>3</v>
      </c>
      <c r="W17" s="2">
        <v>2</v>
      </c>
      <c r="X17" s="2">
        <v>1</v>
      </c>
      <c r="Y17" s="2">
        <v>1</v>
      </c>
      <c r="Z17" s="2">
        <v>3</v>
      </c>
      <c r="AA17" s="2">
        <v>2</v>
      </c>
      <c r="AB17" s="2">
        <v>2</v>
      </c>
      <c r="AC17" s="2">
        <v>3</v>
      </c>
      <c r="AD17" s="2">
        <v>2</v>
      </c>
      <c r="AE17" s="2">
        <v>2</v>
      </c>
      <c r="AF17" s="2">
        <v>1</v>
      </c>
      <c r="AG17" s="2">
        <v>2</v>
      </c>
    </row>
    <row r="18" spans="1:33">
      <c r="A18" s="2" t="s">
        <v>19</v>
      </c>
      <c r="B18" s="2">
        <v>1</v>
      </c>
      <c r="C18" s="2">
        <v>1</v>
      </c>
      <c r="D18" s="2">
        <v>2</v>
      </c>
      <c r="E18" s="2">
        <v>5</v>
      </c>
      <c r="F18" s="2">
        <v>2</v>
      </c>
      <c r="G18" s="2">
        <v>1</v>
      </c>
      <c r="H18" s="2">
        <v>2</v>
      </c>
      <c r="I18" s="2">
        <v>1</v>
      </c>
      <c r="J18" s="2">
        <v>1</v>
      </c>
      <c r="K18" s="2">
        <v>1</v>
      </c>
      <c r="L18" s="2">
        <v>2</v>
      </c>
      <c r="M18" s="2">
        <v>2</v>
      </c>
      <c r="N18" s="2">
        <v>4</v>
      </c>
      <c r="O18" s="2">
        <v>1</v>
      </c>
      <c r="P18" s="2">
        <v>2</v>
      </c>
      <c r="Q18" s="2">
        <v>3</v>
      </c>
      <c r="R18" s="2">
        <v>2</v>
      </c>
      <c r="S18" s="2">
        <v>2</v>
      </c>
      <c r="T18" s="2">
        <v>2</v>
      </c>
      <c r="U18" s="2">
        <v>1</v>
      </c>
      <c r="V18" s="2">
        <v>1</v>
      </c>
      <c r="W18" s="2">
        <v>2</v>
      </c>
      <c r="X18" s="2">
        <v>1</v>
      </c>
      <c r="Y18" s="2">
        <v>1</v>
      </c>
      <c r="Z18" s="2">
        <v>3</v>
      </c>
      <c r="AA18" s="2">
        <v>2</v>
      </c>
      <c r="AB18" s="2">
        <v>3</v>
      </c>
      <c r="AC18" s="2">
        <v>3</v>
      </c>
      <c r="AD18" s="2">
        <v>4</v>
      </c>
      <c r="AE18" s="2">
        <v>3</v>
      </c>
      <c r="AF18" s="2">
        <v>1</v>
      </c>
      <c r="AG18" s="2">
        <v>1</v>
      </c>
    </row>
    <row r="19" spans="1:33">
      <c r="A19" s="2" t="s">
        <v>20</v>
      </c>
      <c r="B19" s="2">
        <v>2</v>
      </c>
      <c r="C19" s="2">
        <v>2</v>
      </c>
      <c r="D19" s="2">
        <v>2</v>
      </c>
      <c r="E19" s="2">
        <v>3</v>
      </c>
      <c r="F19" s="2">
        <v>2</v>
      </c>
      <c r="G19" s="2">
        <v>2</v>
      </c>
      <c r="H19" s="2">
        <v>2</v>
      </c>
      <c r="I19" s="2">
        <v>1</v>
      </c>
      <c r="J19" s="2">
        <v>1</v>
      </c>
      <c r="K19" s="2">
        <v>1</v>
      </c>
      <c r="L19" s="2">
        <v>2</v>
      </c>
      <c r="M19" s="2">
        <v>2</v>
      </c>
      <c r="N19" s="2">
        <v>2</v>
      </c>
      <c r="O19" s="2">
        <v>1</v>
      </c>
      <c r="P19" s="2">
        <v>2</v>
      </c>
      <c r="Q19" s="2">
        <v>1</v>
      </c>
      <c r="R19" s="2">
        <v>2</v>
      </c>
      <c r="S19" s="2">
        <v>2</v>
      </c>
      <c r="T19" s="2">
        <v>2</v>
      </c>
      <c r="U19" s="2">
        <v>2</v>
      </c>
      <c r="V19" s="2">
        <v>1</v>
      </c>
      <c r="W19" s="2">
        <v>2</v>
      </c>
      <c r="X19" s="2">
        <v>1</v>
      </c>
      <c r="Y19" s="2">
        <v>1</v>
      </c>
      <c r="Z19" s="2">
        <v>2</v>
      </c>
      <c r="AA19" s="2">
        <v>2</v>
      </c>
      <c r="AB19" s="2">
        <v>2</v>
      </c>
      <c r="AC19" s="2">
        <v>2</v>
      </c>
      <c r="AD19" s="2">
        <v>2</v>
      </c>
      <c r="AE19" s="2">
        <v>2</v>
      </c>
      <c r="AF19" s="2">
        <v>1</v>
      </c>
      <c r="AG19" s="2">
        <v>2</v>
      </c>
    </row>
    <row r="20" spans="1:33">
      <c r="A20" s="2" t="s">
        <v>21</v>
      </c>
      <c r="B20" s="2">
        <v>1</v>
      </c>
      <c r="C20" s="2">
        <v>1</v>
      </c>
      <c r="D20" s="2">
        <v>2</v>
      </c>
      <c r="E20" s="2">
        <v>4</v>
      </c>
      <c r="F20" s="2">
        <v>2</v>
      </c>
      <c r="G20" s="2">
        <v>2</v>
      </c>
      <c r="H20" s="2">
        <v>2</v>
      </c>
      <c r="I20" s="2">
        <v>3</v>
      </c>
      <c r="J20" s="2">
        <v>1</v>
      </c>
      <c r="K20" s="2">
        <v>1</v>
      </c>
      <c r="L20" s="2">
        <v>2</v>
      </c>
      <c r="M20" s="2">
        <v>2</v>
      </c>
      <c r="N20" s="2">
        <v>5</v>
      </c>
      <c r="O20" s="2">
        <v>1</v>
      </c>
      <c r="P20" s="2">
        <v>2</v>
      </c>
      <c r="Q20" s="2">
        <v>5</v>
      </c>
      <c r="R20" s="2">
        <v>5</v>
      </c>
      <c r="S20" s="2">
        <v>3</v>
      </c>
      <c r="T20" s="2">
        <v>2</v>
      </c>
      <c r="U20" s="2">
        <v>2</v>
      </c>
      <c r="V20" s="2">
        <v>1</v>
      </c>
      <c r="W20" s="2">
        <v>2</v>
      </c>
      <c r="X20" s="2">
        <v>1</v>
      </c>
      <c r="Y20" s="2">
        <v>1</v>
      </c>
      <c r="Z20" s="2">
        <v>3</v>
      </c>
      <c r="AA20" s="2">
        <v>1</v>
      </c>
      <c r="AB20" s="2">
        <v>3</v>
      </c>
      <c r="AC20" s="2">
        <v>3</v>
      </c>
      <c r="AD20" s="2">
        <v>3</v>
      </c>
      <c r="AE20" s="2">
        <v>3</v>
      </c>
      <c r="AF20" s="2">
        <v>1</v>
      </c>
      <c r="AG20" s="2">
        <v>2</v>
      </c>
    </row>
    <row r="21" spans="1:33">
      <c r="A21" s="2" t="s">
        <v>22</v>
      </c>
      <c r="B21" s="2">
        <v>1</v>
      </c>
      <c r="C21" s="2">
        <v>2</v>
      </c>
      <c r="D21" s="2">
        <v>1</v>
      </c>
      <c r="E21" s="2">
        <v>3</v>
      </c>
      <c r="F21" s="2">
        <v>2</v>
      </c>
      <c r="G21" s="2">
        <v>2</v>
      </c>
      <c r="H21" s="2">
        <v>1</v>
      </c>
      <c r="I21" s="2">
        <v>2</v>
      </c>
      <c r="J21" s="2">
        <v>2</v>
      </c>
      <c r="K21" s="2">
        <v>2</v>
      </c>
      <c r="L21" s="2">
        <v>3</v>
      </c>
      <c r="M21" s="2">
        <v>3</v>
      </c>
      <c r="N21" s="2">
        <v>3</v>
      </c>
      <c r="O21" s="2">
        <v>1</v>
      </c>
      <c r="P21" s="2">
        <v>2</v>
      </c>
      <c r="Q21" s="2">
        <v>4</v>
      </c>
      <c r="R21" s="2">
        <v>4</v>
      </c>
      <c r="S21" s="2">
        <v>2</v>
      </c>
      <c r="T21" s="2">
        <v>2</v>
      </c>
      <c r="U21" s="2">
        <v>1</v>
      </c>
      <c r="V21" s="2">
        <v>2</v>
      </c>
      <c r="W21" s="2">
        <v>1</v>
      </c>
      <c r="X21" s="2">
        <v>1</v>
      </c>
      <c r="Y21" s="2">
        <v>1</v>
      </c>
      <c r="Z21" s="2">
        <v>3</v>
      </c>
      <c r="AA21" s="2">
        <v>2</v>
      </c>
      <c r="AB21" s="2">
        <v>2</v>
      </c>
      <c r="AC21" s="2">
        <v>3</v>
      </c>
      <c r="AD21" s="2">
        <v>2</v>
      </c>
      <c r="AE21" s="2">
        <v>3</v>
      </c>
      <c r="AF21" s="2">
        <v>1</v>
      </c>
      <c r="AG21" s="2">
        <v>3</v>
      </c>
    </row>
    <row r="22" spans="1:33">
      <c r="A22" s="2" t="s">
        <v>23</v>
      </c>
      <c r="B22" s="2">
        <v>1</v>
      </c>
      <c r="C22" s="2">
        <v>2</v>
      </c>
      <c r="D22" s="2">
        <v>2</v>
      </c>
      <c r="E22" s="2">
        <v>5</v>
      </c>
      <c r="F22" s="2">
        <v>1</v>
      </c>
      <c r="G22" s="2">
        <v>2</v>
      </c>
      <c r="H22" s="2">
        <v>1</v>
      </c>
      <c r="I22" s="2">
        <v>1</v>
      </c>
      <c r="J22" s="2">
        <v>4</v>
      </c>
      <c r="K22" s="2">
        <v>2</v>
      </c>
      <c r="L22" s="2">
        <v>3</v>
      </c>
      <c r="M22" s="2">
        <v>3</v>
      </c>
      <c r="N22" s="2">
        <v>3</v>
      </c>
      <c r="O22" s="2">
        <v>2</v>
      </c>
      <c r="P22" s="2">
        <v>2</v>
      </c>
      <c r="Q22" s="2">
        <v>3</v>
      </c>
      <c r="R22" s="2">
        <v>4</v>
      </c>
      <c r="S22" s="2">
        <v>2</v>
      </c>
      <c r="T22" s="2">
        <v>2</v>
      </c>
      <c r="U22" s="2">
        <v>2</v>
      </c>
      <c r="V22" s="2">
        <v>1</v>
      </c>
      <c r="W22" s="2">
        <v>1</v>
      </c>
      <c r="X22" s="2">
        <v>1</v>
      </c>
      <c r="Y22" s="2">
        <v>2</v>
      </c>
      <c r="Z22" s="2">
        <v>3</v>
      </c>
      <c r="AA22" s="2">
        <v>1</v>
      </c>
      <c r="AB22" s="2">
        <v>2</v>
      </c>
      <c r="AC22" s="2">
        <v>3</v>
      </c>
      <c r="AD22" s="2">
        <v>4</v>
      </c>
      <c r="AE22" s="2">
        <v>4</v>
      </c>
      <c r="AF22" s="2">
        <v>1</v>
      </c>
      <c r="AG22" s="2">
        <v>1</v>
      </c>
    </row>
    <row r="23" spans="1:33">
      <c r="A23" s="2" t="s">
        <v>24</v>
      </c>
      <c r="B23" s="2">
        <v>1</v>
      </c>
      <c r="C23" s="2">
        <v>2</v>
      </c>
      <c r="D23" s="2">
        <v>2</v>
      </c>
      <c r="E23" s="2">
        <v>5</v>
      </c>
      <c r="F23" s="2">
        <v>2</v>
      </c>
      <c r="G23" s="2">
        <v>2</v>
      </c>
      <c r="H23" s="2">
        <v>1</v>
      </c>
      <c r="I23" s="2">
        <v>1</v>
      </c>
      <c r="J23" s="2">
        <v>4</v>
      </c>
      <c r="K23" s="2">
        <v>2</v>
      </c>
      <c r="L23" s="2">
        <v>2</v>
      </c>
      <c r="M23" s="2">
        <v>2</v>
      </c>
      <c r="N23" s="2">
        <v>4</v>
      </c>
      <c r="O23" s="2">
        <v>1</v>
      </c>
      <c r="P23" s="2">
        <v>2</v>
      </c>
      <c r="Q23" s="2">
        <v>3</v>
      </c>
      <c r="R23" s="2">
        <v>3</v>
      </c>
      <c r="S23" s="2">
        <v>2</v>
      </c>
      <c r="T23" s="2">
        <v>2</v>
      </c>
      <c r="U23" s="2">
        <v>1</v>
      </c>
      <c r="V23" s="2">
        <v>1</v>
      </c>
      <c r="W23" s="2">
        <v>1</v>
      </c>
      <c r="X23" s="2">
        <v>1</v>
      </c>
      <c r="Y23" s="2">
        <v>1</v>
      </c>
      <c r="Z23" s="2">
        <v>3</v>
      </c>
      <c r="AA23" s="2">
        <v>1</v>
      </c>
      <c r="AB23" s="2">
        <v>3</v>
      </c>
      <c r="AC23" s="2">
        <v>3</v>
      </c>
      <c r="AD23" s="2">
        <v>3</v>
      </c>
      <c r="AE23" s="2">
        <v>3</v>
      </c>
      <c r="AF23" s="2">
        <v>1</v>
      </c>
      <c r="AG23" s="2">
        <v>1</v>
      </c>
    </row>
    <row r="24" spans="1:33">
      <c r="A24" s="2" t="s">
        <v>25</v>
      </c>
      <c r="B24" s="2">
        <v>2</v>
      </c>
      <c r="C24" s="2">
        <v>2</v>
      </c>
      <c r="D24" s="2">
        <v>2</v>
      </c>
      <c r="E24" s="2">
        <v>3</v>
      </c>
      <c r="F24" s="2">
        <v>1</v>
      </c>
      <c r="G24" s="2">
        <v>2</v>
      </c>
      <c r="H24" s="2">
        <v>1</v>
      </c>
      <c r="I24" s="2">
        <v>1</v>
      </c>
      <c r="J24" s="2">
        <v>1</v>
      </c>
      <c r="K24" s="2">
        <v>1</v>
      </c>
      <c r="L24" s="2">
        <v>1</v>
      </c>
      <c r="M24" s="2">
        <v>1</v>
      </c>
      <c r="N24" s="2">
        <v>4</v>
      </c>
      <c r="O24" s="2">
        <v>2</v>
      </c>
      <c r="P24" s="2">
        <v>2</v>
      </c>
      <c r="Q24" s="2">
        <v>4</v>
      </c>
      <c r="R24" s="2">
        <v>3</v>
      </c>
      <c r="S24" s="2">
        <v>3</v>
      </c>
      <c r="T24" s="2">
        <v>3</v>
      </c>
      <c r="U24" s="2">
        <v>1</v>
      </c>
      <c r="V24" s="2">
        <v>1</v>
      </c>
      <c r="W24" s="2">
        <v>1</v>
      </c>
      <c r="X24" s="2">
        <v>1</v>
      </c>
      <c r="Y24" s="2">
        <v>2</v>
      </c>
      <c r="Z24" s="2">
        <v>3</v>
      </c>
      <c r="AA24" s="2">
        <v>1</v>
      </c>
      <c r="AB24" s="2">
        <v>2</v>
      </c>
      <c r="AC24" s="2">
        <v>3</v>
      </c>
      <c r="AD24" s="2">
        <v>3</v>
      </c>
      <c r="AE24" s="2">
        <v>3</v>
      </c>
      <c r="AF24" s="2">
        <v>1</v>
      </c>
      <c r="AG24" s="2">
        <v>3</v>
      </c>
    </row>
    <row r="25" spans="1:33">
      <c r="A25" s="2" t="s">
        <v>26</v>
      </c>
      <c r="B25" s="2">
        <v>3</v>
      </c>
      <c r="C25" s="2">
        <v>2</v>
      </c>
      <c r="D25" s="2">
        <v>2</v>
      </c>
      <c r="E25" s="2">
        <v>2</v>
      </c>
      <c r="F25" s="2">
        <v>1</v>
      </c>
      <c r="G25" s="2">
        <v>1</v>
      </c>
      <c r="H25" s="2">
        <v>2</v>
      </c>
      <c r="I25" s="2">
        <v>5</v>
      </c>
      <c r="J25" s="2">
        <v>1</v>
      </c>
      <c r="K25" s="2">
        <v>1</v>
      </c>
      <c r="L25" s="2">
        <v>1</v>
      </c>
      <c r="M25" s="2">
        <v>4</v>
      </c>
      <c r="N25" s="2">
        <v>3</v>
      </c>
      <c r="O25" s="2">
        <v>1</v>
      </c>
      <c r="P25" s="2">
        <v>2</v>
      </c>
      <c r="Q25" s="2">
        <v>1</v>
      </c>
      <c r="R25" s="2">
        <v>3</v>
      </c>
      <c r="S25" s="2">
        <v>2</v>
      </c>
      <c r="T25" s="2">
        <v>3</v>
      </c>
      <c r="U25" s="2">
        <v>1</v>
      </c>
      <c r="V25" s="2">
        <v>1</v>
      </c>
      <c r="W25" s="2">
        <v>2</v>
      </c>
      <c r="X25" s="2">
        <v>1</v>
      </c>
      <c r="Y25" s="2">
        <v>1</v>
      </c>
      <c r="Z25" s="2">
        <v>3</v>
      </c>
      <c r="AA25" s="2">
        <v>2</v>
      </c>
      <c r="AB25" s="2">
        <v>3</v>
      </c>
      <c r="AC25" s="2">
        <v>3</v>
      </c>
      <c r="AD25" s="2">
        <v>3</v>
      </c>
      <c r="AE25" s="2">
        <v>3</v>
      </c>
      <c r="AF25" s="2">
        <v>1</v>
      </c>
      <c r="AG25" s="2">
        <v>1</v>
      </c>
    </row>
    <row r="26" spans="1:33">
      <c r="A26" s="2" t="s">
        <v>27</v>
      </c>
      <c r="B26" s="2">
        <v>2</v>
      </c>
      <c r="C26" s="2">
        <v>2</v>
      </c>
      <c r="D26" s="2">
        <v>2</v>
      </c>
      <c r="E26" s="2">
        <v>3</v>
      </c>
      <c r="F26" s="2">
        <v>2</v>
      </c>
      <c r="G26" s="2">
        <v>2</v>
      </c>
      <c r="H26" s="2">
        <v>2</v>
      </c>
      <c r="I26" s="2">
        <v>2</v>
      </c>
      <c r="J26" s="2">
        <v>1</v>
      </c>
      <c r="K26" s="2">
        <v>1</v>
      </c>
      <c r="L26" s="2">
        <v>3</v>
      </c>
      <c r="M26" s="2">
        <v>1</v>
      </c>
      <c r="N26" s="2">
        <v>3</v>
      </c>
      <c r="O26" s="2">
        <v>1</v>
      </c>
      <c r="P26" s="2">
        <v>2</v>
      </c>
      <c r="Q26" s="2">
        <v>4</v>
      </c>
      <c r="R26" s="2">
        <v>1</v>
      </c>
      <c r="S26" s="2">
        <v>2</v>
      </c>
      <c r="T26" s="2">
        <v>2</v>
      </c>
      <c r="U26" s="2">
        <v>1</v>
      </c>
      <c r="V26" s="2">
        <v>1</v>
      </c>
      <c r="W26" s="2">
        <v>1</v>
      </c>
      <c r="X26" s="2">
        <v>1</v>
      </c>
      <c r="Y26" s="2">
        <v>1</v>
      </c>
      <c r="Z26" s="2">
        <v>2</v>
      </c>
      <c r="AA26" s="2">
        <v>1</v>
      </c>
      <c r="AB26" s="2">
        <v>3</v>
      </c>
      <c r="AC26" s="2">
        <v>2</v>
      </c>
      <c r="AD26" s="2">
        <v>4</v>
      </c>
      <c r="AE26" s="2">
        <v>4</v>
      </c>
      <c r="AF26" s="2">
        <v>1</v>
      </c>
      <c r="AG26" s="2">
        <v>2</v>
      </c>
    </row>
    <row r="27" spans="1:33">
      <c r="A27" s="2" t="s">
        <v>28</v>
      </c>
      <c r="B27" s="2">
        <v>2</v>
      </c>
      <c r="C27" s="2">
        <v>2</v>
      </c>
      <c r="D27" s="2">
        <v>2</v>
      </c>
      <c r="E27" s="2">
        <v>3</v>
      </c>
      <c r="F27" s="2">
        <v>2</v>
      </c>
      <c r="G27" s="2">
        <v>2</v>
      </c>
      <c r="H27" s="2">
        <v>1</v>
      </c>
      <c r="I27" s="2">
        <v>1</v>
      </c>
      <c r="J27" s="2">
        <v>1</v>
      </c>
      <c r="K27" s="2">
        <v>2</v>
      </c>
      <c r="L27" s="2">
        <v>1</v>
      </c>
      <c r="M27" s="2">
        <v>4</v>
      </c>
      <c r="N27" s="2">
        <v>3</v>
      </c>
      <c r="O27" s="2">
        <v>1</v>
      </c>
      <c r="P27" s="2">
        <v>2</v>
      </c>
      <c r="Q27" s="2">
        <v>4</v>
      </c>
      <c r="R27" s="2">
        <v>2</v>
      </c>
      <c r="S27" s="2">
        <v>2</v>
      </c>
      <c r="T27" s="2">
        <v>2</v>
      </c>
      <c r="U27" s="2">
        <v>1</v>
      </c>
      <c r="V27" s="2">
        <v>1</v>
      </c>
      <c r="W27" s="2">
        <v>1</v>
      </c>
      <c r="X27" s="2">
        <v>1</v>
      </c>
      <c r="Y27" s="2">
        <v>1</v>
      </c>
      <c r="Z27" s="2">
        <v>2</v>
      </c>
      <c r="AA27" s="2">
        <v>1</v>
      </c>
      <c r="AB27" s="2">
        <v>3</v>
      </c>
      <c r="AC27" s="2">
        <v>2</v>
      </c>
      <c r="AD27" s="2">
        <v>1</v>
      </c>
      <c r="AE27" s="2">
        <v>2</v>
      </c>
      <c r="AF27" s="2">
        <v>1</v>
      </c>
      <c r="AG27" s="2">
        <v>3</v>
      </c>
    </row>
    <row r="28" spans="1:33">
      <c r="A28" s="2" t="s">
        <v>29</v>
      </c>
      <c r="B28" s="2">
        <v>2</v>
      </c>
      <c r="C28" s="2">
        <v>2</v>
      </c>
      <c r="D28" s="2">
        <v>2</v>
      </c>
      <c r="E28" s="2">
        <v>3</v>
      </c>
      <c r="F28" s="2">
        <v>2</v>
      </c>
      <c r="G28" s="2">
        <v>1</v>
      </c>
      <c r="H28" s="2">
        <v>1</v>
      </c>
      <c r="I28" s="2">
        <v>1</v>
      </c>
      <c r="J28" s="2">
        <v>1</v>
      </c>
      <c r="K28" s="2">
        <v>1</v>
      </c>
      <c r="L28" s="2">
        <v>4</v>
      </c>
      <c r="M28" s="2">
        <v>4</v>
      </c>
      <c r="N28" s="2">
        <v>4</v>
      </c>
      <c r="O28" s="2">
        <v>1</v>
      </c>
      <c r="P28" s="2">
        <v>2</v>
      </c>
      <c r="Q28" s="2">
        <v>4</v>
      </c>
      <c r="R28" s="2">
        <v>2</v>
      </c>
      <c r="S28" s="2">
        <v>3</v>
      </c>
      <c r="T28" s="2">
        <v>2</v>
      </c>
      <c r="U28" s="2">
        <v>1</v>
      </c>
      <c r="V28" s="2">
        <v>1</v>
      </c>
      <c r="W28" s="2">
        <v>1</v>
      </c>
      <c r="X28" s="2">
        <v>1</v>
      </c>
      <c r="Y28" s="2">
        <v>1</v>
      </c>
      <c r="Z28" s="2">
        <v>3</v>
      </c>
      <c r="AA28" s="2">
        <v>3</v>
      </c>
      <c r="AB28" s="2">
        <v>3</v>
      </c>
      <c r="AC28" s="2">
        <v>2</v>
      </c>
      <c r="AD28" s="2">
        <v>2</v>
      </c>
      <c r="AE28" s="2">
        <v>1</v>
      </c>
      <c r="AF28" s="2">
        <v>1</v>
      </c>
      <c r="AG28" s="2">
        <v>1</v>
      </c>
    </row>
    <row r="29" spans="1:33">
      <c r="A29" s="2" t="s">
        <v>30</v>
      </c>
      <c r="B29" s="2">
        <v>1</v>
      </c>
      <c r="C29" s="2">
        <v>2</v>
      </c>
      <c r="D29" s="2">
        <v>1</v>
      </c>
      <c r="E29" s="2">
        <v>3</v>
      </c>
      <c r="F29" s="2">
        <v>1</v>
      </c>
      <c r="G29" s="2">
        <v>2</v>
      </c>
      <c r="H29" s="2">
        <v>2</v>
      </c>
      <c r="I29" s="2">
        <v>1</v>
      </c>
      <c r="J29" s="2">
        <v>1</v>
      </c>
      <c r="K29" s="2">
        <v>1</v>
      </c>
      <c r="L29" s="2">
        <v>1</v>
      </c>
      <c r="M29" s="2">
        <v>1</v>
      </c>
      <c r="N29" s="2">
        <v>4</v>
      </c>
      <c r="O29" s="2">
        <v>1</v>
      </c>
      <c r="P29" s="2">
        <v>2</v>
      </c>
      <c r="Q29" s="2">
        <v>3</v>
      </c>
      <c r="R29" s="2">
        <v>3</v>
      </c>
      <c r="S29" s="2">
        <v>2</v>
      </c>
      <c r="T29" s="2">
        <v>2</v>
      </c>
      <c r="U29" s="2">
        <v>1</v>
      </c>
      <c r="V29" s="2">
        <v>1</v>
      </c>
      <c r="W29" s="2">
        <v>2</v>
      </c>
      <c r="X29" s="2">
        <v>1</v>
      </c>
      <c r="Y29" s="2">
        <v>1</v>
      </c>
      <c r="Z29" s="2">
        <v>3</v>
      </c>
      <c r="AA29" s="2">
        <v>1</v>
      </c>
      <c r="AB29" s="2">
        <v>2</v>
      </c>
      <c r="AC29" s="2">
        <v>1</v>
      </c>
      <c r="AD29" s="2">
        <v>2</v>
      </c>
      <c r="AE29" s="2">
        <v>1</v>
      </c>
      <c r="AF29" s="2">
        <v>1</v>
      </c>
      <c r="AG29" s="2">
        <v>1</v>
      </c>
    </row>
    <row r="30" spans="1:33">
      <c r="A30" s="2" t="s">
        <v>31</v>
      </c>
      <c r="B30" s="2">
        <v>3</v>
      </c>
      <c r="C30" s="2">
        <v>2</v>
      </c>
      <c r="D30" s="2">
        <v>2</v>
      </c>
      <c r="E30" s="2">
        <v>3</v>
      </c>
      <c r="F30" s="2">
        <v>2</v>
      </c>
      <c r="G30" s="2">
        <v>2</v>
      </c>
      <c r="H30" s="2">
        <v>1</v>
      </c>
      <c r="I30" s="2">
        <v>1</v>
      </c>
      <c r="J30" s="2">
        <v>4</v>
      </c>
      <c r="K30" s="2">
        <v>2</v>
      </c>
      <c r="L30" s="2">
        <v>2</v>
      </c>
      <c r="M30" s="2">
        <v>2</v>
      </c>
      <c r="N30" s="2">
        <v>4</v>
      </c>
      <c r="O30" s="2">
        <v>1</v>
      </c>
      <c r="P30" s="2">
        <v>2</v>
      </c>
      <c r="Q30" s="2">
        <v>1</v>
      </c>
      <c r="R30" s="2">
        <v>2</v>
      </c>
      <c r="S30" s="2">
        <v>2</v>
      </c>
      <c r="T30" s="2">
        <v>2</v>
      </c>
      <c r="U30" s="2">
        <v>1</v>
      </c>
      <c r="V30" s="2">
        <v>1</v>
      </c>
      <c r="W30" s="2">
        <v>1</v>
      </c>
      <c r="X30" s="2">
        <v>1</v>
      </c>
      <c r="Y30" s="2">
        <v>1</v>
      </c>
      <c r="Z30" s="2">
        <v>3</v>
      </c>
      <c r="AA30" s="2">
        <v>2</v>
      </c>
      <c r="AB30" s="2">
        <v>3</v>
      </c>
      <c r="AC30" s="2">
        <v>3</v>
      </c>
      <c r="AD30" s="2">
        <v>5</v>
      </c>
      <c r="AE30" s="2">
        <v>4</v>
      </c>
      <c r="AF30" s="2">
        <v>1</v>
      </c>
      <c r="AG30" s="2">
        <v>3</v>
      </c>
    </row>
    <row r="31" spans="1:33">
      <c r="A31" s="2" t="s">
        <v>32</v>
      </c>
      <c r="B31" s="2">
        <v>2</v>
      </c>
      <c r="C31" s="2">
        <v>2</v>
      </c>
      <c r="D31" s="2">
        <v>3</v>
      </c>
      <c r="E31" s="2">
        <v>4</v>
      </c>
      <c r="F31" s="2">
        <v>2</v>
      </c>
      <c r="G31" s="2">
        <v>2</v>
      </c>
      <c r="H31" s="2">
        <v>2</v>
      </c>
      <c r="I31" s="2">
        <v>1</v>
      </c>
      <c r="J31" s="2">
        <v>4</v>
      </c>
      <c r="K31" s="2">
        <v>2</v>
      </c>
      <c r="L31" s="2">
        <v>3</v>
      </c>
      <c r="M31" s="2">
        <v>3</v>
      </c>
      <c r="N31" s="2">
        <v>2</v>
      </c>
      <c r="O31" s="2">
        <v>1</v>
      </c>
      <c r="P31" s="2">
        <v>4</v>
      </c>
      <c r="Q31" s="2">
        <v>1</v>
      </c>
      <c r="R31" s="2">
        <v>2</v>
      </c>
      <c r="S31" s="2">
        <v>2</v>
      </c>
      <c r="T31" s="2">
        <v>2</v>
      </c>
      <c r="U31" s="2">
        <v>1</v>
      </c>
      <c r="V31" s="2">
        <v>1</v>
      </c>
      <c r="W31" s="2">
        <v>1</v>
      </c>
      <c r="X31" s="2">
        <v>1</v>
      </c>
      <c r="Y31" s="2">
        <v>1</v>
      </c>
      <c r="Z31" s="2">
        <v>3</v>
      </c>
      <c r="AA31" s="2">
        <v>2</v>
      </c>
      <c r="AB31" s="2">
        <v>2</v>
      </c>
      <c r="AC31" s="2">
        <v>2</v>
      </c>
      <c r="AD31" s="2">
        <v>4</v>
      </c>
      <c r="AE31" s="2">
        <v>3</v>
      </c>
      <c r="AF31" s="2">
        <v>1</v>
      </c>
      <c r="AG31" s="2">
        <v>5</v>
      </c>
    </row>
    <row r="32" spans="1:33">
      <c r="A32" s="2" t="s">
        <v>33</v>
      </c>
      <c r="B32" s="2">
        <v>2</v>
      </c>
      <c r="C32" s="2">
        <v>2</v>
      </c>
      <c r="D32" s="2">
        <v>2</v>
      </c>
      <c r="E32" s="2">
        <v>5</v>
      </c>
      <c r="F32" s="2">
        <v>1</v>
      </c>
      <c r="G32" s="2">
        <v>1</v>
      </c>
      <c r="H32" s="2">
        <v>1</v>
      </c>
      <c r="I32" s="2">
        <v>1</v>
      </c>
      <c r="J32" s="2">
        <v>1</v>
      </c>
      <c r="K32" s="2">
        <v>2</v>
      </c>
      <c r="L32" s="2">
        <v>1</v>
      </c>
      <c r="M32" s="2">
        <v>1</v>
      </c>
      <c r="N32" s="2">
        <v>5</v>
      </c>
      <c r="O32" s="2">
        <v>1</v>
      </c>
      <c r="P32" s="2">
        <v>2</v>
      </c>
      <c r="Q32" s="2">
        <v>4</v>
      </c>
      <c r="R32" s="2">
        <v>2</v>
      </c>
      <c r="S32" s="2">
        <v>2</v>
      </c>
      <c r="T32" s="2">
        <v>2</v>
      </c>
      <c r="U32" s="2">
        <v>1</v>
      </c>
      <c r="V32" s="2">
        <v>1</v>
      </c>
      <c r="W32" s="2">
        <v>1</v>
      </c>
      <c r="X32" s="2">
        <v>2</v>
      </c>
      <c r="Y32" s="2">
        <v>1</v>
      </c>
      <c r="Z32" s="2">
        <v>2</v>
      </c>
      <c r="AA32" s="2">
        <v>3</v>
      </c>
      <c r="AB32" s="2">
        <v>3</v>
      </c>
      <c r="AC32" s="2">
        <v>3</v>
      </c>
      <c r="AD32" s="2">
        <v>5</v>
      </c>
      <c r="AE32" s="2">
        <v>4</v>
      </c>
      <c r="AF32" s="2">
        <v>1</v>
      </c>
      <c r="AG32" s="2">
        <v>5</v>
      </c>
    </row>
    <row r="33" spans="1:33">
      <c r="A33" s="2" t="s">
        <v>34</v>
      </c>
      <c r="B33" s="2">
        <v>3</v>
      </c>
      <c r="C33" s="2">
        <v>2</v>
      </c>
      <c r="D33" s="2">
        <v>2</v>
      </c>
      <c r="E33" s="2">
        <v>3</v>
      </c>
      <c r="F33" s="2">
        <v>1</v>
      </c>
      <c r="G33" s="2">
        <v>2</v>
      </c>
      <c r="H33" s="2">
        <v>2</v>
      </c>
      <c r="I33" s="2">
        <v>1</v>
      </c>
      <c r="J33" s="2">
        <v>1</v>
      </c>
      <c r="K33" s="2">
        <v>2</v>
      </c>
      <c r="L33" s="2">
        <v>1</v>
      </c>
      <c r="M33" s="2">
        <v>2</v>
      </c>
      <c r="N33" s="2">
        <v>4</v>
      </c>
      <c r="O33" s="2">
        <v>1</v>
      </c>
      <c r="P33" s="2">
        <v>2</v>
      </c>
      <c r="Q33" s="2">
        <v>3</v>
      </c>
      <c r="R33" s="2">
        <v>2</v>
      </c>
      <c r="S33" s="2">
        <v>2</v>
      </c>
      <c r="T33" s="2">
        <v>3</v>
      </c>
      <c r="U33" s="2">
        <v>1</v>
      </c>
      <c r="V33" s="2">
        <v>1</v>
      </c>
      <c r="W33" s="2">
        <v>1</v>
      </c>
      <c r="X33" s="2">
        <v>1</v>
      </c>
      <c r="Y33" s="2">
        <v>1</v>
      </c>
      <c r="Z33" s="2">
        <v>3</v>
      </c>
      <c r="AA33" s="2">
        <v>3</v>
      </c>
      <c r="AB33" s="2">
        <v>2</v>
      </c>
      <c r="AC33" s="2">
        <v>3</v>
      </c>
      <c r="AD33" s="2">
        <v>4</v>
      </c>
      <c r="AE33" s="2">
        <v>3</v>
      </c>
      <c r="AF33" s="2">
        <v>1</v>
      </c>
      <c r="AG33" s="2">
        <v>3</v>
      </c>
    </row>
    <row r="34" spans="1:33">
      <c r="A34" s="2" t="s">
        <v>35</v>
      </c>
      <c r="B34" s="2">
        <v>2</v>
      </c>
      <c r="C34" s="2">
        <v>1</v>
      </c>
      <c r="D34" s="2">
        <v>2</v>
      </c>
      <c r="E34" s="2">
        <v>3</v>
      </c>
      <c r="F34" s="2">
        <v>2</v>
      </c>
      <c r="G34" s="2">
        <v>2</v>
      </c>
      <c r="H34" s="2">
        <v>2</v>
      </c>
      <c r="I34" s="2">
        <v>2</v>
      </c>
      <c r="J34" s="2">
        <v>1</v>
      </c>
      <c r="K34" s="2">
        <v>1</v>
      </c>
      <c r="L34" s="2">
        <v>2</v>
      </c>
      <c r="M34" s="2">
        <v>2</v>
      </c>
      <c r="N34" s="2">
        <v>2</v>
      </c>
      <c r="O34" s="2">
        <v>1</v>
      </c>
      <c r="P34" s="2">
        <v>2</v>
      </c>
      <c r="Q34" s="2">
        <v>1</v>
      </c>
      <c r="R34" s="2">
        <v>2</v>
      </c>
      <c r="S34" s="2">
        <v>2</v>
      </c>
      <c r="T34" s="2">
        <v>2</v>
      </c>
      <c r="U34" s="2">
        <v>1</v>
      </c>
      <c r="V34" s="2">
        <v>1</v>
      </c>
      <c r="W34" s="2">
        <v>2</v>
      </c>
      <c r="X34" s="2">
        <v>1</v>
      </c>
      <c r="Y34" s="2">
        <v>1</v>
      </c>
      <c r="Z34" s="2">
        <v>2</v>
      </c>
      <c r="AA34" s="2">
        <v>2</v>
      </c>
      <c r="AB34" s="2">
        <v>2</v>
      </c>
      <c r="AC34" s="2">
        <v>1</v>
      </c>
      <c r="AD34" s="2">
        <v>2</v>
      </c>
      <c r="AE34" s="2">
        <v>3</v>
      </c>
      <c r="AF34" s="2">
        <v>1</v>
      </c>
      <c r="AG34" s="2">
        <v>1</v>
      </c>
    </row>
    <row r="35" spans="1:33">
      <c r="A35" s="2" t="s">
        <v>36</v>
      </c>
      <c r="B35" s="2">
        <v>2</v>
      </c>
      <c r="C35" s="2">
        <v>1</v>
      </c>
      <c r="D35" s="2">
        <v>2</v>
      </c>
      <c r="E35" s="2">
        <v>3</v>
      </c>
      <c r="F35" s="2">
        <v>1</v>
      </c>
      <c r="G35" s="2">
        <v>2</v>
      </c>
      <c r="H35" s="2">
        <v>1</v>
      </c>
      <c r="I35" s="2">
        <v>1</v>
      </c>
      <c r="J35" s="2">
        <v>1</v>
      </c>
      <c r="K35" s="2">
        <v>1</v>
      </c>
      <c r="L35" s="2">
        <v>1</v>
      </c>
      <c r="M35" s="2">
        <v>2</v>
      </c>
      <c r="N35" s="2">
        <v>5</v>
      </c>
      <c r="O35" s="2">
        <v>1</v>
      </c>
      <c r="P35" s="2">
        <v>2</v>
      </c>
      <c r="Q35" s="2">
        <v>3</v>
      </c>
      <c r="R35" s="2">
        <v>2</v>
      </c>
      <c r="S35" s="2">
        <v>1</v>
      </c>
      <c r="T35" s="2">
        <v>2</v>
      </c>
      <c r="U35" s="2">
        <v>1</v>
      </c>
      <c r="V35" s="2">
        <v>1</v>
      </c>
      <c r="W35" s="2">
        <v>1</v>
      </c>
      <c r="X35" s="2">
        <v>1</v>
      </c>
      <c r="Y35" s="2">
        <v>1</v>
      </c>
      <c r="Z35" s="2">
        <v>1</v>
      </c>
      <c r="AA35" s="2">
        <v>3</v>
      </c>
      <c r="AB35" s="2">
        <v>2</v>
      </c>
      <c r="AC35" s="2">
        <v>2</v>
      </c>
      <c r="AD35" s="2">
        <v>2</v>
      </c>
      <c r="AE35" s="2">
        <v>3</v>
      </c>
      <c r="AF35" s="2">
        <v>1</v>
      </c>
      <c r="AG35" s="2">
        <v>2</v>
      </c>
    </row>
    <row r="36" spans="1:33">
      <c r="A36" s="2" t="s">
        <v>37</v>
      </c>
      <c r="B36" s="2">
        <v>1</v>
      </c>
      <c r="C36" s="2">
        <v>2</v>
      </c>
      <c r="D36" s="2">
        <v>1</v>
      </c>
      <c r="E36" s="2">
        <v>3</v>
      </c>
      <c r="F36" s="2">
        <v>2</v>
      </c>
      <c r="G36" s="2">
        <v>2</v>
      </c>
      <c r="H36" s="2">
        <v>1</v>
      </c>
      <c r="I36" s="2">
        <v>2</v>
      </c>
      <c r="J36" s="2">
        <v>1</v>
      </c>
      <c r="K36" s="2">
        <v>1</v>
      </c>
      <c r="L36" s="2">
        <v>3</v>
      </c>
      <c r="M36" s="2">
        <v>3</v>
      </c>
      <c r="N36" s="2">
        <v>3</v>
      </c>
      <c r="O36" s="2">
        <v>1</v>
      </c>
      <c r="P36" s="2">
        <v>2</v>
      </c>
      <c r="Q36" s="2">
        <v>4</v>
      </c>
      <c r="R36" s="2">
        <v>2</v>
      </c>
      <c r="S36" s="2">
        <v>1</v>
      </c>
      <c r="T36" s="2">
        <v>1</v>
      </c>
      <c r="U36" s="2">
        <v>1</v>
      </c>
      <c r="V36" s="2">
        <v>1</v>
      </c>
      <c r="W36" s="2">
        <v>2</v>
      </c>
      <c r="X36" s="2">
        <v>1</v>
      </c>
      <c r="Y36" s="2">
        <v>1</v>
      </c>
      <c r="Z36" s="2">
        <v>2</v>
      </c>
      <c r="AA36" s="2">
        <v>2</v>
      </c>
      <c r="AB36" s="2">
        <v>3</v>
      </c>
      <c r="AC36" s="2">
        <v>1</v>
      </c>
      <c r="AD36" s="2">
        <v>4</v>
      </c>
      <c r="AE36" s="2">
        <v>1</v>
      </c>
      <c r="AF36" s="2">
        <v>1</v>
      </c>
      <c r="AG36" s="2">
        <v>2</v>
      </c>
    </row>
    <row r="37" spans="1:33">
      <c r="A37" s="2" t="s">
        <v>38</v>
      </c>
      <c r="B37" s="2">
        <v>1</v>
      </c>
      <c r="C37" s="2">
        <v>2</v>
      </c>
      <c r="D37" s="2">
        <v>1</v>
      </c>
      <c r="E37" s="2">
        <v>4</v>
      </c>
      <c r="F37" s="2">
        <v>2</v>
      </c>
      <c r="G37" s="2">
        <v>2</v>
      </c>
      <c r="H37" s="2">
        <v>2</v>
      </c>
      <c r="I37" s="2">
        <v>3</v>
      </c>
      <c r="J37" s="2">
        <v>1</v>
      </c>
      <c r="K37" s="2">
        <v>1</v>
      </c>
      <c r="L37" s="2">
        <v>1</v>
      </c>
      <c r="M37" s="2">
        <v>2</v>
      </c>
      <c r="N37" s="2">
        <v>5</v>
      </c>
      <c r="O37" s="2">
        <v>1</v>
      </c>
      <c r="P37" s="2">
        <v>2</v>
      </c>
      <c r="Q37" s="2">
        <v>3</v>
      </c>
      <c r="R37" s="2">
        <v>2</v>
      </c>
      <c r="S37" s="2">
        <v>2</v>
      </c>
      <c r="T37" s="2">
        <v>2</v>
      </c>
      <c r="U37" s="2">
        <v>1</v>
      </c>
      <c r="V37" s="2">
        <v>1</v>
      </c>
      <c r="W37" s="2">
        <v>2</v>
      </c>
      <c r="X37" s="2">
        <v>1</v>
      </c>
      <c r="Y37" s="2">
        <v>1</v>
      </c>
      <c r="Z37" s="2">
        <v>2</v>
      </c>
      <c r="AA37" s="2">
        <v>1</v>
      </c>
      <c r="AB37" s="2">
        <v>3</v>
      </c>
      <c r="AC37" s="2">
        <v>1</v>
      </c>
      <c r="AD37" s="2">
        <v>1</v>
      </c>
      <c r="AE37" s="2">
        <v>1</v>
      </c>
      <c r="AF37" s="2">
        <v>1</v>
      </c>
      <c r="AG37" s="2">
        <v>1</v>
      </c>
    </row>
    <row r="38" spans="1:33">
      <c r="A38" s="2" t="s">
        <v>39</v>
      </c>
      <c r="B38" s="2">
        <v>2</v>
      </c>
      <c r="C38" s="2">
        <v>2</v>
      </c>
      <c r="D38" s="2">
        <v>3</v>
      </c>
      <c r="E38" s="2">
        <v>4</v>
      </c>
      <c r="F38" s="2">
        <v>1</v>
      </c>
      <c r="G38" s="2">
        <v>2</v>
      </c>
      <c r="H38" s="2">
        <v>1</v>
      </c>
      <c r="I38" s="2">
        <v>3</v>
      </c>
      <c r="J38" s="2">
        <v>1</v>
      </c>
      <c r="K38" s="2">
        <v>1</v>
      </c>
      <c r="L38" s="2">
        <v>1</v>
      </c>
      <c r="M38" s="2">
        <v>1</v>
      </c>
      <c r="N38" s="2">
        <v>2</v>
      </c>
      <c r="O38" s="2">
        <v>2</v>
      </c>
      <c r="P38" s="2">
        <v>4</v>
      </c>
      <c r="Q38" s="2">
        <v>3</v>
      </c>
      <c r="R38" s="2">
        <v>1</v>
      </c>
      <c r="S38" s="2">
        <v>1</v>
      </c>
      <c r="T38" s="2">
        <v>3</v>
      </c>
      <c r="U38" s="2">
        <v>1</v>
      </c>
      <c r="V38" s="2">
        <v>1</v>
      </c>
      <c r="W38" s="2">
        <v>2</v>
      </c>
      <c r="X38" s="2">
        <v>2</v>
      </c>
      <c r="Y38" s="2">
        <v>1</v>
      </c>
      <c r="Z38" s="2">
        <v>2</v>
      </c>
      <c r="AA38" s="2">
        <v>1</v>
      </c>
      <c r="AB38" s="2">
        <v>2</v>
      </c>
      <c r="AC38" s="2">
        <v>1</v>
      </c>
      <c r="AD38" s="2">
        <v>4</v>
      </c>
      <c r="AE38" s="2">
        <v>3</v>
      </c>
      <c r="AF38" s="2">
        <v>1</v>
      </c>
      <c r="AG38" s="2">
        <v>2</v>
      </c>
    </row>
    <row r="39" spans="1:33">
      <c r="A39" s="2" t="s">
        <v>40</v>
      </c>
      <c r="B39" s="2">
        <v>2</v>
      </c>
      <c r="C39" s="2">
        <v>2</v>
      </c>
      <c r="D39" s="2">
        <v>2</v>
      </c>
      <c r="E39" s="2">
        <v>3</v>
      </c>
      <c r="F39" s="2">
        <v>1</v>
      </c>
      <c r="G39" s="2">
        <v>1</v>
      </c>
      <c r="H39" s="2">
        <v>1</v>
      </c>
      <c r="I39" s="2">
        <v>2</v>
      </c>
      <c r="J39" s="2">
        <v>2</v>
      </c>
      <c r="K39" s="2">
        <v>3</v>
      </c>
      <c r="L39" s="2">
        <v>3</v>
      </c>
      <c r="M39" s="2">
        <v>3</v>
      </c>
      <c r="N39" s="2">
        <v>1</v>
      </c>
      <c r="O39" s="2">
        <v>1</v>
      </c>
      <c r="P39" s="2">
        <v>2</v>
      </c>
      <c r="Q39" s="2">
        <v>3</v>
      </c>
      <c r="R39" s="2">
        <v>2</v>
      </c>
      <c r="S39" s="2">
        <v>2</v>
      </c>
      <c r="T39" s="2">
        <v>2</v>
      </c>
      <c r="U39" s="2">
        <v>1</v>
      </c>
      <c r="V39" s="2">
        <v>1</v>
      </c>
      <c r="W39" s="2">
        <v>1</v>
      </c>
      <c r="X39" s="2">
        <v>1</v>
      </c>
      <c r="Y39" s="2">
        <v>1</v>
      </c>
      <c r="Z39" s="2">
        <v>3</v>
      </c>
      <c r="AA39" s="2">
        <v>2</v>
      </c>
      <c r="AB39" s="2">
        <v>3</v>
      </c>
      <c r="AC39" s="2">
        <v>3</v>
      </c>
      <c r="AD39" s="2">
        <v>5</v>
      </c>
      <c r="AE39" s="2">
        <v>4</v>
      </c>
      <c r="AF39" s="2">
        <v>1</v>
      </c>
      <c r="AG39" s="2">
        <v>1</v>
      </c>
    </row>
    <row r="40" spans="1:33">
      <c r="A40" s="2" t="s">
        <v>41</v>
      </c>
      <c r="B40" s="2">
        <v>2</v>
      </c>
      <c r="C40" s="2">
        <v>2</v>
      </c>
      <c r="D40" s="2">
        <v>2</v>
      </c>
      <c r="E40" s="2">
        <v>5</v>
      </c>
      <c r="F40" s="2">
        <v>2</v>
      </c>
      <c r="G40" s="2">
        <v>2</v>
      </c>
      <c r="H40" s="2">
        <v>2</v>
      </c>
      <c r="I40" s="2">
        <v>1</v>
      </c>
      <c r="J40" s="2">
        <v>1</v>
      </c>
      <c r="K40" s="2">
        <v>1</v>
      </c>
      <c r="L40" s="2">
        <v>3</v>
      </c>
      <c r="M40" s="2">
        <v>3</v>
      </c>
      <c r="N40" s="2">
        <v>1</v>
      </c>
      <c r="O40" s="2">
        <v>1</v>
      </c>
      <c r="P40" s="2">
        <v>2</v>
      </c>
      <c r="Q40" s="2">
        <v>4</v>
      </c>
      <c r="R40" s="2">
        <v>3</v>
      </c>
      <c r="S40" s="2">
        <v>2</v>
      </c>
      <c r="T40" s="2">
        <v>2</v>
      </c>
      <c r="U40" s="2">
        <v>1</v>
      </c>
      <c r="V40" s="2">
        <v>1</v>
      </c>
      <c r="W40" s="2">
        <v>1</v>
      </c>
      <c r="X40" s="2">
        <v>2</v>
      </c>
      <c r="Y40" s="2">
        <v>1</v>
      </c>
      <c r="Z40" s="2">
        <v>2</v>
      </c>
      <c r="AA40" s="2">
        <v>2</v>
      </c>
      <c r="AB40" s="2">
        <v>2</v>
      </c>
      <c r="AC40" s="2">
        <v>2</v>
      </c>
      <c r="AD40" s="2">
        <v>4</v>
      </c>
      <c r="AE40" s="2">
        <v>3</v>
      </c>
      <c r="AF40" s="2">
        <v>1</v>
      </c>
      <c r="AG40" s="2">
        <v>2</v>
      </c>
    </row>
    <row r="41" spans="1:33">
      <c r="A41" s="2" t="s">
        <v>42</v>
      </c>
      <c r="B41" s="2">
        <v>2</v>
      </c>
      <c r="C41" s="2">
        <v>1</v>
      </c>
      <c r="D41" s="2">
        <v>2</v>
      </c>
      <c r="E41" s="2">
        <v>3</v>
      </c>
      <c r="F41" s="2">
        <v>2</v>
      </c>
      <c r="G41" s="2">
        <v>2</v>
      </c>
      <c r="H41" s="2">
        <v>1</v>
      </c>
      <c r="I41" s="2">
        <v>1</v>
      </c>
      <c r="J41" s="2">
        <v>1</v>
      </c>
      <c r="K41" s="2">
        <v>2</v>
      </c>
      <c r="L41" s="2">
        <v>1</v>
      </c>
      <c r="M41" s="2">
        <v>3</v>
      </c>
      <c r="N41" s="2">
        <v>1</v>
      </c>
      <c r="O41" s="2">
        <v>1</v>
      </c>
      <c r="P41" s="2">
        <v>2</v>
      </c>
      <c r="Q41" s="2">
        <v>4</v>
      </c>
      <c r="R41" s="2">
        <v>1</v>
      </c>
      <c r="S41" s="2">
        <v>2</v>
      </c>
      <c r="T41" s="2">
        <v>1</v>
      </c>
      <c r="U41" s="2">
        <v>1</v>
      </c>
      <c r="V41" s="2">
        <v>1</v>
      </c>
      <c r="W41" s="2">
        <v>1</v>
      </c>
      <c r="X41" s="2">
        <v>1</v>
      </c>
      <c r="Y41" s="2">
        <v>1</v>
      </c>
      <c r="Z41" s="2">
        <v>2</v>
      </c>
      <c r="AA41" s="2">
        <v>2</v>
      </c>
      <c r="AB41" s="2">
        <v>2</v>
      </c>
      <c r="AC41" s="2">
        <v>3</v>
      </c>
      <c r="AD41" s="2">
        <v>2</v>
      </c>
      <c r="AE41" s="2">
        <v>1</v>
      </c>
      <c r="AF41" s="2">
        <v>1</v>
      </c>
      <c r="AG41" s="2">
        <v>1</v>
      </c>
    </row>
    <row r="42" spans="1:33">
      <c r="A42" s="2" t="s">
        <v>43</v>
      </c>
      <c r="B42" s="2">
        <v>1</v>
      </c>
      <c r="C42" s="2">
        <v>2</v>
      </c>
      <c r="D42" s="2">
        <v>1</v>
      </c>
      <c r="E42" s="2">
        <v>3</v>
      </c>
      <c r="F42" s="2">
        <v>2</v>
      </c>
      <c r="G42" s="2">
        <v>2</v>
      </c>
      <c r="H42" s="2">
        <v>2</v>
      </c>
      <c r="I42" s="2">
        <v>2</v>
      </c>
      <c r="J42" s="2">
        <v>1</v>
      </c>
      <c r="K42" s="2">
        <v>1</v>
      </c>
      <c r="L42" s="2">
        <v>2</v>
      </c>
      <c r="M42" s="2">
        <v>3</v>
      </c>
      <c r="N42" s="2">
        <v>1</v>
      </c>
      <c r="O42" s="2">
        <v>1</v>
      </c>
      <c r="P42" s="2">
        <v>2</v>
      </c>
      <c r="Q42" s="2">
        <v>5</v>
      </c>
      <c r="R42" s="2">
        <v>1</v>
      </c>
      <c r="S42" s="2">
        <v>2</v>
      </c>
      <c r="T42" s="2">
        <v>2</v>
      </c>
      <c r="U42" s="2">
        <v>1</v>
      </c>
      <c r="V42" s="2">
        <v>1</v>
      </c>
      <c r="W42" s="2">
        <v>1</v>
      </c>
      <c r="X42" s="2">
        <v>1</v>
      </c>
      <c r="Y42" s="2">
        <v>1</v>
      </c>
      <c r="Z42" s="2">
        <v>3</v>
      </c>
      <c r="AA42" s="2">
        <v>1</v>
      </c>
      <c r="AB42" s="2">
        <v>2</v>
      </c>
      <c r="AC42" s="2">
        <v>1</v>
      </c>
      <c r="AD42" s="2">
        <v>2</v>
      </c>
      <c r="AE42" s="2">
        <v>3</v>
      </c>
      <c r="AF42" s="2">
        <v>1</v>
      </c>
      <c r="AG42" s="2">
        <v>1</v>
      </c>
    </row>
    <row r="43" spans="1:33">
      <c r="A43" s="2" t="s">
        <v>44</v>
      </c>
      <c r="B43" s="2">
        <v>3</v>
      </c>
      <c r="C43" s="2">
        <v>2</v>
      </c>
      <c r="D43" s="2">
        <v>2</v>
      </c>
      <c r="E43" s="2">
        <v>3</v>
      </c>
      <c r="F43" s="2">
        <v>1</v>
      </c>
      <c r="G43" s="2">
        <v>2</v>
      </c>
      <c r="H43" s="2">
        <v>2</v>
      </c>
      <c r="I43" s="2">
        <v>2</v>
      </c>
      <c r="J43" s="2">
        <v>1</v>
      </c>
      <c r="K43" s="2">
        <v>2</v>
      </c>
      <c r="L43" s="2">
        <v>1</v>
      </c>
      <c r="M43" s="2">
        <v>4</v>
      </c>
      <c r="N43" s="2">
        <v>2</v>
      </c>
      <c r="O43" s="2">
        <v>1</v>
      </c>
      <c r="P43" s="2">
        <v>2</v>
      </c>
      <c r="Q43" s="2">
        <v>2</v>
      </c>
      <c r="R43" s="2">
        <v>3</v>
      </c>
      <c r="S43" s="2">
        <v>2</v>
      </c>
      <c r="T43" s="2">
        <v>2</v>
      </c>
      <c r="U43" s="2">
        <v>1</v>
      </c>
      <c r="V43" s="2">
        <v>1</v>
      </c>
      <c r="W43" s="2">
        <v>2</v>
      </c>
      <c r="X43" s="2">
        <v>1</v>
      </c>
      <c r="Y43" s="2">
        <v>1</v>
      </c>
      <c r="Z43" s="2">
        <v>3</v>
      </c>
      <c r="AA43" s="2">
        <v>2</v>
      </c>
      <c r="AB43" s="2">
        <v>2</v>
      </c>
      <c r="AC43" s="2">
        <v>3</v>
      </c>
      <c r="AD43" s="2">
        <v>4</v>
      </c>
      <c r="AE43" s="2">
        <v>3</v>
      </c>
      <c r="AF43" s="2">
        <v>1</v>
      </c>
      <c r="AG43" s="2">
        <v>1</v>
      </c>
    </row>
    <row r="44" spans="1:33">
      <c r="A44" s="2" t="s">
        <v>45</v>
      </c>
      <c r="B44" s="2">
        <v>2</v>
      </c>
      <c r="C44" s="2">
        <v>2</v>
      </c>
      <c r="D44" s="2">
        <v>2</v>
      </c>
      <c r="E44" s="2">
        <v>3</v>
      </c>
      <c r="F44" s="2">
        <v>2</v>
      </c>
      <c r="G44" s="2">
        <v>1</v>
      </c>
      <c r="H44" s="2">
        <v>2</v>
      </c>
      <c r="I44" s="2">
        <v>1</v>
      </c>
      <c r="J44" s="2">
        <v>4</v>
      </c>
      <c r="K44" s="2">
        <v>2</v>
      </c>
      <c r="L44" s="2">
        <v>4</v>
      </c>
      <c r="M44" s="2">
        <v>4</v>
      </c>
      <c r="N44" s="2">
        <v>2</v>
      </c>
      <c r="O44" s="2">
        <v>1</v>
      </c>
      <c r="P44" s="2">
        <v>3</v>
      </c>
      <c r="Q44" s="2">
        <v>1</v>
      </c>
      <c r="R44" s="2">
        <v>2</v>
      </c>
      <c r="S44" s="2">
        <v>2</v>
      </c>
      <c r="T44" s="2">
        <v>1</v>
      </c>
      <c r="U44" s="2">
        <v>1</v>
      </c>
      <c r="V44" s="2">
        <v>1</v>
      </c>
      <c r="W44" s="2">
        <v>1</v>
      </c>
      <c r="X44" s="2">
        <v>1</v>
      </c>
      <c r="Y44" s="2">
        <v>1</v>
      </c>
      <c r="Z44" s="2">
        <v>2</v>
      </c>
      <c r="AA44" s="2">
        <v>1</v>
      </c>
      <c r="AB44" s="2">
        <v>3</v>
      </c>
      <c r="AC44" s="2">
        <v>1</v>
      </c>
      <c r="AD44" s="2">
        <v>2</v>
      </c>
      <c r="AE44" s="2">
        <v>3</v>
      </c>
      <c r="AF44" s="2">
        <v>1</v>
      </c>
      <c r="AG44" s="2">
        <v>1</v>
      </c>
    </row>
    <row r="45" spans="1:33">
      <c r="A45" s="2" t="s">
        <v>46</v>
      </c>
      <c r="B45" s="2">
        <v>1</v>
      </c>
      <c r="C45" s="2">
        <v>2</v>
      </c>
      <c r="D45" s="2">
        <v>2</v>
      </c>
      <c r="E45" s="2">
        <v>3</v>
      </c>
      <c r="F45" s="2">
        <v>2</v>
      </c>
      <c r="G45" s="2">
        <v>2</v>
      </c>
      <c r="H45" s="2">
        <v>1</v>
      </c>
      <c r="I45" s="2">
        <v>1</v>
      </c>
      <c r="J45" s="2">
        <v>1</v>
      </c>
      <c r="K45" s="2">
        <v>1</v>
      </c>
      <c r="L45" s="2">
        <v>2</v>
      </c>
      <c r="M45" s="2">
        <v>3</v>
      </c>
      <c r="N45" s="2">
        <v>3</v>
      </c>
      <c r="O45" s="2">
        <v>1</v>
      </c>
      <c r="P45" s="2">
        <v>2</v>
      </c>
      <c r="Q45" s="2">
        <v>1</v>
      </c>
      <c r="R45" s="2">
        <v>2</v>
      </c>
      <c r="S45" s="2">
        <v>2</v>
      </c>
      <c r="T45" s="2">
        <v>2</v>
      </c>
      <c r="U45" s="2">
        <v>1</v>
      </c>
      <c r="V45" s="2">
        <v>1</v>
      </c>
      <c r="W45" s="2">
        <v>2</v>
      </c>
      <c r="X45" s="2">
        <v>1</v>
      </c>
      <c r="Y45" s="2">
        <v>1</v>
      </c>
      <c r="Z45" s="2">
        <v>3</v>
      </c>
      <c r="AA45" s="2">
        <v>1</v>
      </c>
      <c r="AB45" s="2">
        <v>3</v>
      </c>
      <c r="AC45" s="2">
        <v>3</v>
      </c>
      <c r="AD45" s="2">
        <v>3</v>
      </c>
      <c r="AE45" s="2">
        <v>2</v>
      </c>
      <c r="AF45" s="2">
        <v>1</v>
      </c>
      <c r="AG45" s="2">
        <v>4</v>
      </c>
    </row>
    <row r="46" spans="1:33">
      <c r="A46" s="2" t="s">
        <v>47</v>
      </c>
      <c r="B46" s="2">
        <v>2</v>
      </c>
      <c r="C46" s="2">
        <v>2</v>
      </c>
      <c r="D46" s="2">
        <v>3</v>
      </c>
      <c r="E46" s="2">
        <v>3</v>
      </c>
      <c r="F46" s="2">
        <v>2</v>
      </c>
      <c r="G46" s="2">
        <v>2</v>
      </c>
      <c r="H46" s="2">
        <v>1</v>
      </c>
      <c r="I46" s="2">
        <v>1</v>
      </c>
      <c r="J46" s="2">
        <v>1</v>
      </c>
      <c r="K46" s="2">
        <v>1</v>
      </c>
      <c r="L46" s="2">
        <v>1</v>
      </c>
      <c r="M46" s="2">
        <v>3</v>
      </c>
      <c r="N46" s="2">
        <v>2</v>
      </c>
      <c r="O46" s="2">
        <v>1</v>
      </c>
      <c r="P46" s="2">
        <v>2</v>
      </c>
      <c r="Q46" s="2">
        <v>5</v>
      </c>
      <c r="R46" s="2">
        <v>2</v>
      </c>
      <c r="S46" s="2">
        <v>2</v>
      </c>
      <c r="T46" s="2">
        <v>2</v>
      </c>
      <c r="U46" s="2">
        <v>1</v>
      </c>
      <c r="V46" s="2">
        <v>1</v>
      </c>
      <c r="W46" s="2">
        <v>1</v>
      </c>
      <c r="X46" s="2">
        <v>2</v>
      </c>
      <c r="Y46" s="2">
        <v>1</v>
      </c>
      <c r="Z46" s="2">
        <v>3</v>
      </c>
      <c r="AA46" s="2">
        <v>2</v>
      </c>
      <c r="AB46" s="2">
        <v>2</v>
      </c>
      <c r="AC46" s="2">
        <v>1</v>
      </c>
      <c r="AD46" s="2">
        <v>4</v>
      </c>
      <c r="AE46" s="2">
        <v>3</v>
      </c>
      <c r="AF46" s="2">
        <v>1</v>
      </c>
      <c r="AG46" s="2">
        <v>1</v>
      </c>
    </row>
    <row r="47" spans="1:33">
      <c r="A47" s="2" t="s">
        <v>48</v>
      </c>
      <c r="B47" s="2">
        <v>1</v>
      </c>
      <c r="C47" s="2">
        <v>2</v>
      </c>
      <c r="D47" s="2">
        <v>2</v>
      </c>
      <c r="E47" s="2">
        <v>3</v>
      </c>
      <c r="F47" s="2">
        <v>2</v>
      </c>
      <c r="G47" s="2">
        <v>2</v>
      </c>
      <c r="H47" s="2">
        <v>1</v>
      </c>
      <c r="I47" s="2">
        <v>4</v>
      </c>
      <c r="J47" s="2">
        <v>1</v>
      </c>
      <c r="K47" s="2">
        <v>1</v>
      </c>
      <c r="L47" s="2">
        <v>2</v>
      </c>
      <c r="M47" s="2">
        <v>3</v>
      </c>
      <c r="N47" s="2">
        <v>5</v>
      </c>
      <c r="O47" s="2">
        <v>1</v>
      </c>
      <c r="P47" s="2">
        <v>2</v>
      </c>
      <c r="Q47" s="2">
        <v>4</v>
      </c>
      <c r="R47" s="2">
        <v>3</v>
      </c>
      <c r="S47" s="2">
        <v>2</v>
      </c>
      <c r="T47" s="2">
        <v>2</v>
      </c>
      <c r="U47" s="2">
        <v>1</v>
      </c>
      <c r="V47" s="2">
        <v>1</v>
      </c>
      <c r="W47" s="2">
        <v>1</v>
      </c>
      <c r="X47" s="2">
        <v>1</v>
      </c>
      <c r="Y47" s="2">
        <v>1</v>
      </c>
      <c r="Z47" s="2">
        <v>2</v>
      </c>
      <c r="AA47" s="2">
        <v>2</v>
      </c>
      <c r="AB47" s="2">
        <v>2</v>
      </c>
      <c r="AC47" s="2">
        <v>1</v>
      </c>
      <c r="AD47" s="2">
        <v>4</v>
      </c>
      <c r="AE47" s="2">
        <v>3</v>
      </c>
      <c r="AF47" s="2">
        <v>1</v>
      </c>
      <c r="AG47" s="2">
        <v>3</v>
      </c>
    </row>
    <row r="48" spans="1:33">
      <c r="A48" s="2" t="s">
        <v>49</v>
      </c>
      <c r="B48" s="2">
        <v>2</v>
      </c>
      <c r="C48" s="2">
        <v>2</v>
      </c>
      <c r="D48" s="2">
        <v>2</v>
      </c>
      <c r="E48" s="2">
        <v>3</v>
      </c>
      <c r="F48" s="2">
        <v>2</v>
      </c>
      <c r="G48" s="2">
        <v>2</v>
      </c>
      <c r="H48" s="2">
        <v>1</v>
      </c>
      <c r="I48" s="2">
        <v>1</v>
      </c>
      <c r="J48" s="2">
        <v>1</v>
      </c>
      <c r="K48" s="2">
        <v>1</v>
      </c>
      <c r="L48" s="2">
        <v>1</v>
      </c>
      <c r="M48" s="2">
        <v>2</v>
      </c>
      <c r="N48" s="2">
        <v>3</v>
      </c>
      <c r="O48" s="2">
        <v>1</v>
      </c>
      <c r="P48" s="2">
        <v>2</v>
      </c>
      <c r="Q48" s="2">
        <v>5</v>
      </c>
      <c r="R48" s="2">
        <v>2</v>
      </c>
      <c r="S48" s="2">
        <v>2</v>
      </c>
      <c r="T48" s="2">
        <v>2</v>
      </c>
      <c r="U48" s="2">
        <v>1</v>
      </c>
      <c r="V48" s="2">
        <v>1</v>
      </c>
      <c r="W48" s="2">
        <v>1</v>
      </c>
      <c r="X48" s="2">
        <v>1</v>
      </c>
      <c r="Y48" s="2">
        <v>1</v>
      </c>
      <c r="Z48" s="2">
        <v>2</v>
      </c>
      <c r="AA48" s="2">
        <v>2</v>
      </c>
      <c r="AB48" s="2">
        <v>3</v>
      </c>
      <c r="AC48" s="2">
        <v>1</v>
      </c>
      <c r="AD48" s="2">
        <v>4</v>
      </c>
      <c r="AE48" s="2">
        <v>2</v>
      </c>
      <c r="AF48" s="2">
        <v>1</v>
      </c>
      <c r="AG48" s="2">
        <v>5</v>
      </c>
    </row>
    <row r="49" spans="1:33">
      <c r="A49" s="2" t="s">
        <v>50</v>
      </c>
      <c r="B49" s="2">
        <v>2</v>
      </c>
      <c r="C49" s="2">
        <v>2</v>
      </c>
      <c r="D49" s="2">
        <v>2</v>
      </c>
      <c r="E49" s="2">
        <v>3</v>
      </c>
      <c r="F49" s="2">
        <v>2</v>
      </c>
      <c r="G49" s="2">
        <v>2</v>
      </c>
      <c r="H49" s="2">
        <v>1</v>
      </c>
      <c r="I49" s="2">
        <v>1</v>
      </c>
      <c r="J49" s="2">
        <v>1</v>
      </c>
      <c r="K49" s="2">
        <v>2</v>
      </c>
      <c r="L49" s="2">
        <v>4</v>
      </c>
      <c r="M49" s="2">
        <v>3</v>
      </c>
      <c r="N49" s="2">
        <v>1</v>
      </c>
      <c r="O49" s="2">
        <v>1</v>
      </c>
      <c r="P49" s="2">
        <v>5</v>
      </c>
      <c r="Q49" s="2">
        <v>4</v>
      </c>
      <c r="R49" s="2">
        <v>2</v>
      </c>
      <c r="S49" s="2">
        <v>2</v>
      </c>
      <c r="T49" s="2">
        <v>2</v>
      </c>
      <c r="U49" s="2">
        <v>1</v>
      </c>
      <c r="V49" s="2">
        <v>1</v>
      </c>
      <c r="W49" s="2">
        <v>2</v>
      </c>
      <c r="X49" s="2">
        <v>1</v>
      </c>
      <c r="Y49" s="2">
        <v>1</v>
      </c>
      <c r="Z49" s="2">
        <v>2</v>
      </c>
      <c r="AA49" s="2">
        <v>1</v>
      </c>
      <c r="AB49" s="2">
        <v>3</v>
      </c>
      <c r="AC49" s="2">
        <v>2</v>
      </c>
      <c r="AD49" s="2">
        <v>5</v>
      </c>
      <c r="AE49" s="2">
        <v>3</v>
      </c>
      <c r="AF49" s="2">
        <v>1</v>
      </c>
      <c r="AG49" s="2">
        <v>3</v>
      </c>
    </row>
    <row r="50" spans="1:33">
      <c r="A50" s="2" t="s">
        <v>51</v>
      </c>
      <c r="B50" s="2">
        <v>1</v>
      </c>
      <c r="C50" s="2">
        <v>2</v>
      </c>
      <c r="D50" s="2">
        <v>2</v>
      </c>
      <c r="E50" s="2">
        <v>3</v>
      </c>
      <c r="F50" s="2">
        <v>2</v>
      </c>
      <c r="G50" s="2">
        <v>1</v>
      </c>
      <c r="H50" s="2">
        <v>1</v>
      </c>
      <c r="I50" s="2">
        <v>1</v>
      </c>
      <c r="J50" s="2">
        <v>1</v>
      </c>
      <c r="K50" s="2">
        <v>2</v>
      </c>
      <c r="L50" s="2">
        <v>3</v>
      </c>
      <c r="M50" s="2">
        <v>3</v>
      </c>
      <c r="N50" s="2">
        <v>3</v>
      </c>
      <c r="O50" s="2">
        <v>1</v>
      </c>
      <c r="P50" s="2">
        <v>2</v>
      </c>
      <c r="Q50" s="2">
        <v>2</v>
      </c>
      <c r="R50" s="2">
        <v>1</v>
      </c>
      <c r="S50" s="2">
        <v>1</v>
      </c>
      <c r="T50" s="2">
        <v>2</v>
      </c>
      <c r="U50" s="2">
        <v>1</v>
      </c>
      <c r="V50" s="2">
        <v>1</v>
      </c>
      <c r="W50" s="2">
        <v>1</v>
      </c>
      <c r="X50" s="2">
        <v>1</v>
      </c>
      <c r="Y50" s="2">
        <v>1</v>
      </c>
      <c r="Z50" s="2">
        <v>3</v>
      </c>
      <c r="AA50" s="2">
        <v>2</v>
      </c>
      <c r="AB50" s="2">
        <v>3</v>
      </c>
      <c r="AC50" s="2">
        <v>2</v>
      </c>
      <c r="AD50" s="2">
        <v>2</v>
      </c>
      <c r="AE50" s="2">
        <v>2</v>
      </c>
      <c r="AF50" s="2">
        <v>1</v>
      </c>
      <c r="AG50" s="2">
        <v>1</v>
      </c>
    </row>
    <row r="51" spans="1:33">
      <c r="A51" s="2" t="s">
        <v>52</v>
      </c>
      <c r="B51" s="2">
        <v>1</v>
      </c>
      <c r="C51" s="2">
        <v>2</v>
      </c>
      <c r="D51" s="2">
        <v>1</v>
      </c>
      <c r="E51" s="2">
        <v>4</v>
      </c>
      <c r="F51" s="2">
        <v>2</v>
      </c>
      <c r="G51" s="2">
        <v>2</v>
      </c>
      <c r="H51" s="2">
        <v>2</v>
      </c>
      <c r="I51" s="2">
        <v>2</v>
      </c>
      <c r="J51" s="2">
        <v>4</v>
      </c>
      <c r="K51" s="2">
        <v>1</v>
      </c>
      <c r="L51" s="2">
        <v>2</v>
      </c>
      <c r="M51" s="2">
        <v>3</v>
      </c>
      <c r="N51" s="2">
        <v>2</v>
      </c>
      <c r="O51" s="2">
        <v>1</v>
      </c>
      <c r="P51" s="2">
        <v>2</v>
      </c>
      <c r="Q51" s="2">
        <v>4</v>
      </c>
      <c r="R51" s="2">
        <v>2</v>
      </c>
      <c r="S51" s="2">
        <v>2</v>
      </c>
      <c r="T51" s="2">
        <v>2</v>
      </c>
      <c r="U51" s="2">
        <v>1</v>
      </c>
      <c r="V51" s="2">
        <v>1</v>
      </c>
      <c r="W51" s="2">
        <v>1</v>
      </c>
      <c r="X51" s="2">
        <v>2</v>
      </c>
      <c r="Y51" s="2">
        <v>1</v>
      </c>
      <c r="Z51" s="2">
        <v>2</v>
      </c>
      <c r="AA51" s="2">
        <v>2</v>
      </c>
      <c r="AB51" s="2">
        <v>2</v>
      </c>
      <c r="AC51" s="2">
        <v>1</v>
      </c>
      <c r="AD51" s="2">
        <v>3</v>
      </c>
      <c r="AE51" s="2">
        <v>2</v>
      </c>
      <c r="AF51" s="2">
        <v>1</v>
      </c>
      <c r="AG51" s="2">
        <v>2</v>
      </c>
    </row>
    <row r="52" spans="1:33">
      <c r="A52" s="2" t="s">
        <v>53</v>
      </c>
      <c r="B52" s="2">
        <v>2</v>
      </c>
      <c r="C52" s="2">
        <v>2</v>
      </c>
      <c r="D52" s="2">
        <v>2</v>
      </c>
      <c r="E52" s="2">
        <v>3</v>
      </c>
      <c r="F52" s="2">
        <v>2</v>
      </c>
      <c r="G52" s="2">
        <v>2</v>
      </c>
      <c r="H52" s="2">
        <v>1</v>
      </c>
      <c r="I52" s="2">
        <v>2</v>
      </c>
      <c r="J52" s="2">
        <v>2</v>
      </c>
      <c r="K52" s="2">
        <v>1</v>
      </c>
      <c r="L52" s="2">
        <v>1</v>
      </c>
      <c r="M52" s="2">
        <v>1</v>
      </c>
      <c r="N52" s="2">
        <v>2</v>
      </c>
      <c r="O52" s="2">
        <v>1</v>
      </c>
      <c r="P52" s="2">
        <v>2</v>
      </c>
      <c r="Q52" s="2">
        <v>3</v>
      </c>
      <c r="R52" s="2">
        <v>2</v>
      </c>
      <c r="S52" s="2">
        <v>2</v>
      </c>
      <c r="T52" s="2">
        <v>2</v>
      </c>
      <c r="U52" s="2">
        <v>1</v>
      </c>
      <c r="V52" s="2">
        <v>1</v>
      </c>
      <c r="W52" s="2">
        <v>2</v>
      </c>
      <c r="X52" s="2">
        <v>1</v>
      </c>
      <c r="Y52" s="2">
        <v>1</v>
      </c>
      <c r="Z52" s="2">
        <v>2</v>
      </c>
      <c r="AA52" s="2">
        <v>2</v>
      </c>
      <c r="AB52" s="2">
        <v>2</v>
      </c>
      <c r="AC52" s="2">
        <v>3</v>
      </c>
      <c r="AD52" s="2">
        <v>3</v>
      </c>
      <c r="AE52" s="2">
        <v>3</v>
      </c>
      <c r="AF52" s="2">
        <v>1</v>
      </c>
      <c r="AG52" s="2">
        <v>1</v>
      </c>
    </row>
    <row r="53" spans="1:33">
      <c r="A53" s="2" t="s">
        <v>54</v>
      </c>
      <c r="B53" s="2">
        <v>2</v>
      </c>
      <c r="C53" s="2">
        <v>1</v>
      </c>
      <c r="D53" s="2">
        <v>3</v>
      </c>
      <c r="E53" s="2">
        <v>3</v>
      </c>
      <c r="F53" s="2">
        <v>1</v>
      </c>
      <c r="G53" s="2">
        <v>1</v>
      </c>
      <c r="H53" s="2">
        <v>2</v>
      </c>
      <c r="I53" s="2">
        <v>1</v>
      </c>
      <c r="J53" s="2">
        <v>1</v>
      </c>
      <c r="K53" s="2">
        <v>1</v>
      </c>
      <c r="L53" s="2">
        <v>1</v>
      </c>
      <c r="M53" s="2">
        <v>2</v>
      </c>
      <c r="N53" s="2">
        <v>5</v>
      </c>
      <c r="O53" s="2">
        <v>1</v>
      </c>
      <c r="P53" s="2">
        <v>2</v>
      </c>
      <c r="Q53" s="2">
        <v>1</v>
      </c>
      <c r="R53" s="2">
        <v>1</v>
      </c>
      <c r="S53" s="2">
        <v>2</v>
      </c>
      <c r="T53" s="2">
        <v>2</v>
      </c>
      <c r="U53" s="2">
        <v>1</v>
      </c>
      <c r="V53" s="2">
        <v>1</v>
      </c>
      <c r="W53" s="2">
        <v>2</v>
      </c>
      <c r="X53" s="2">
        <v>1</v>
      </c>
      <c r="Y53" s="2">
        <v>1</v>
      </c>
      <c r="Z53" s="2">
        <v>2</v>
      </c>
      <c r="AA53" s="2">
        <v>3</v>
      </c>
      <c r="AB53" s="2">
        <v>3</v>
      </c>
      <c r="AC53" s="2">
        <v>1</v>
      </c>
      <c r="AD53" s="2">
        <v>3</v>
      </c>
      <c r="AE53" s="2">
        <v>3</v>
      </c>
      <c r="AF53" s="2">
        <v>1</v>
      </c>
      <c r="AG53" s="2">
        <v>4</v>
      </c>
    </row>
    <row r="54" spans="1:33">
      <c r="A54" s="2" t="s">
        <v>55</v>
      </c>
      <c r="B54" s="2">
        <v>2</v>
      </c>
      <c r="C54" s="2">
        <v>1</v>
      </c>
      <c r="D54" s="2">
        <v>2</v>
      </c>
      <c r="E54" s="2">
        <v>3</v>
      </c>
      <c r="F54" s="2">
        <v>1</v>
      </c>
      <c r="G54" s="2">
        <v>2</v>
      </c>
      <c r="H54" s="2">
        <v>2</v>
      </c>
      <c r="I54" s="2">
        <v>2</v>
      </c>
      <c r="J54" s="2">
        <v>1</v>
      </c>
      <c r="K54" s="2">
        <v>1</v>
      </c>
      <c r="L54" s="2">
        <v>1</v>
      </c>
      <c r="M54" s="2">
        <v>3</v>
      </c>
      <c r="N54" s="2">
        <v>4</v>
      </c>
      <c r="O54" s="2">
        <v>1</v>
      </c>
      <c r="P54" s="2">
        <v>2</v>
      </c>
      <c r="Q54" s="2">
        <v>1</v>
      </c>
      <c r="R54" s="2">
        <v>3</v>
      </c>
      <c r="S54" s="2">
        <v>1</v>
      </c>
      <c r="T54" s="2">
        <v>1</v>
      </c>
      <c r="U54" s="2">
        <v>1</v>
      </c>
      <c r="V54" s="2">
        <v>1</v>
      </c>
      <c r="W54" s="2">
        <v>1</v>
      </c>
      <c r="X54" s="2">
        <v>1</v>
      </c>
      <c r="Y54" s="2">
        <v>2</v>
      </c>
      <c r="Z54" s="2">
        <v>2</v>
      </c>
      <c r="AA54" s="2">
        <v>2</v>
      </c>
      <c r="AB54" s="2">
        <v>2</v>
      </c>
      <c r="AC54" s="2">
        <v>1</v>
      </c>
      <c r="AD54" s="2">
        <v>4</v>
      </c>
      <c r="AE54" s="2">
        <v>2</v>
      </c>
      <c r="AF54" s="2">
        <v>1</v>
      </c>
      <c r="AG54" s="2">
        <v>1</v>
      </c>
    </row>
    <row r="55" spans="1:33">
      <c r="A55" s="2" t="s">
        <v>56</v>
      </c>
      <c r="B55" s="2">
        <v>2</v>
      </c>
      <c r="C55" s="2">
        <v>1</v>
      </c>
      <c r="D55" s="2">
        <v>2</v>
      </c>
      <c r="E55" s="2">
        <v>3</v>
      </c>
      <c r="F55" s="2">
        <v>2</v>
      </c>
      <c r="G55" s="2">
        <v>1</v>
      </c>
      <c r="H55" s="2">
        <v>2</v>
      </c>
      <c r="I55" s="2">
        <v>2</v>
      </c>
      <c r="J55" s="2">
        <v>1</v>
      </c>
      <c r="K55" s="2">
        <v>1</v>
      </c>
      <c r="L55" s="2">
        <v>1</v>
      </c>
      <c r="M55" s="2">
        <v>1</v>
      </c>
      <c r="N55" s="2">
        <v>5</v>
      </c>
      <c r="O55" s="2">
        <v>1</v>
      </c>
      <c r="P55" s="2">
        <v>2</v>
      </c>
      <c r="Q55" s="2">
        <v>1</v>
      </c>
      <c r="R55" s="2">
        <v>1</v>
      </c>
      <c r="S55" s="2">
        <v>2</v>
      </c>
      <c r="T55" s="2">
        <v>2</v>
      </c>
      <c r="U55" s="2">
        <v>1</v>
      </c>
      <c r="V55" s="2">
        <v>1</v>
      </c>
      <c r="W55" s="2">
        <v>2</v>
      </c>
      <c r="X55" s="2">
        <v>1</v>
      </c>
      <c r="Y55" s="2">
        <v>1</v>
      </c>
      <c r="Z55" s="2">
        <v>2</v>
      </c>
      <c r="AA55" s="2">
        <v>2</v>
      </c>
      <c r="AB55" s="2">
        <v>2</v>
      </c>
      <c r="AC55" s="2">
        <v>2</v>
      </c>
      <c r="AD55" s="2">
        <v>3</v>
      </c>
      <c r="AE55" s="2">
        <v>2</v>
      </c>
      <c r="AF55" s="2">
        <v>1</v>
      </c>
      <c r="AG55" s="2">
        <v>5</v>
      </c>
    </row>
    <row r="56" spans="1:33">
      <c r="A56" s="2" t="s">
        <v>57</v>
      </c>
      <c r="B56" s="2">
        <v>2</v>
      </c>
      <c r="C56" s="2">
        <v>2</v>
      </c>
      <c r="D56" s="2">
        <v>2</v>
      </c>
      <c r="E56" s="2">
        <v>3</v>
      </c>
      <c r="F56" s="2">
        <v>2</v>
      </c>
      <c r="G56" s="2">
        <v>2</v>
      </c>
      <c r="H56" s="2">
        <v>2</v>
      </c>
      <c r="I56" s="2">
        <v>3</v>
      </c>
      <c r="J56" s="2">
        <v>4</v>
      </c>
      <c r="K56" s="2">
        <v>2</v>
      </c>
      <c r="L56" s="2">
        <v>1</v>
      </c>
      <c r="M56" s="2">
        <v>4</v>
      </c>
      <c r="N56" s="2">
        <v>2</v>
      </c>
      <c r="O56" s="2">
        <v>1</v>
      </c>
      <c r="P56" s="2">
        <v>4</v>
      </c>
      <c r="Q56" s="2">
        <v>2</v>
      </c>
      <c r="R56" s="2">
        <v>2</v>
      </c>
      <c r="S56" s="2">
        <v>1</v>
      </c>
      <c r="T56" s="2">
        <v>1</v>
      </c>
      <c r="U56" s="2">
        <v>1</v>
      </c>
      <c r="V56" s="2">
        <v>1</v>
      </c>
      <c r="W56" s="2">
        <v>1</v>
      </c>
      <c r="X56" s="2">
        <v>1</v>
      </c>
      <c r="Y56" s="2">
        <v>2</v>
      </c>
      <c r="Z56" s="2">
        <v>3</v>
      </c>
      <c r="AA56" s="2">
        <v>1</v>
      </c>
      <c r="AB56" s="2">
        <v>3</v>
      </c>
      <c r="AC56" s="2">
        <v>1</v>
      </c>
      <c r="AD56" s="2">
        <v>5</v>
      </c>
      <c r="AE56" s="2">
        <v>3</v>
      </c>
      <c r="AF56" s="2">
        <v>1</v>
      </c>
      <c r="AG56" s="2">
        <v>3</v>
      </c>
    </row>
    <row r="57" spans="1:33">
      <c r="A57" s="2" t="s">
        <v>58</v>
      </c>
      <c r="B57" s="2">
        <v>3</v>
      </c>
      <c r="C57" s="2">
        <v>2</v>
      </c>
      <c r="D57" s="2">
        <v>2</v>
      </c>
      <c r="E57" s="2">
        <v>3</v>
      </c>
      <c r="F57" s="2">
        <v>1</v>
      </c>
      <c r="G57" s="2">
        <v>2</v>
      </c>
      <c r="H57" s="2">
        <v>1</v>
      </c>
      <c r="I57" s="2">
        <v>4</v>
      </c>
      <c r="J57" s="2">
        <v>1</v>
      </c>
      <c r="K57" s="2">
        <v>2</v>
      </c>
      <c r="L57" s="2">
        <v>1</v>
      </c>
      <c r="M57" s="2">
        <v>1</v>
      </c>
      <c r="N57" s="2">
        <v>5</v>
      </c>
      <c r="O57" s="2">
        <v>3</v>
      </c>
      <c r="P57" s="2">
        <v>2</v>
      </c>
      <c r="Q57" s="2">
        <v>1</v>
      </c>
      <c r="R57" s="2">
        <v>1</v>
      </c>
      <c r="S57" s="2">
        <v>2</v>
      </c>
      <c r="T57" s="2">
        <v>2</v>
      </c>
      <c r="U57" s="2">
        <v>1</v>
      </c>
      <c r="V57" s="2">
        <v>1</v>
      </c>
      <c r="W57" s="2">
        <v>1</v>
      </c>
      <c r="X57" s="2">
        <v>3</v>
      </c>
      <c r="Y57" s="2">
        <v>3</v>
      </c>
      <c r="Z57" s="2">
        <v>1</v>
      </c>
      <c r="AA57" s="2">
        <v>3</v>
      </c>
      <c r="AB57" s="2">
        <v>3</v>
      </c>
      <c r="AC57" s="2">
        <v>3</v>
      </c>
      <c r="AD57" s="2">
        <v>5</v>
      </c>
      <c r="AE57" s="2">
        <v>4</v>
      </c>
      <c r="AF57" s="2">
        <v>1</v>
      </c>
      <c r="AG57" s="2">
        <v>3</v>
      </c>
    </row>
    <row r="58" spans="1:33">
      <c r="A58" s="2" t="s">
        <v>59</v>
      </c>
      <c r="B58" s="2">
        <v>2</v>
      </c>
      <c r="C58" s="2">
        <v>2</v>
      </c>
      <c r="D58" s="2">
        <v>2</v>
      </c>
      <c r="E58" s="2">
        <v>3</v>
      </c>
      <c r="F58" s="2">
        <v>2</v>
      </c>
      <c r="G58" s="2">
        <v>1</v>
      </c>
      <c r="H58" s="2">
        <v>2</v>
      </c>
      <c r="I58" s="2">
        <v>1</v>
      </c>
      <c r="J58" s="2">
        <v>1</v>
      </c>
      <c r="K58" s="2">
        <v>1</v>
      </c>
      <c r="L58" s="2">
        <v>1</v>
      </c>
      <c r="M58" s="2">
        <v>3</v>
      </c>
      <c r="N58" s="2">
        <v>5</v>
      </c>
      <c r="O58" s="2">
        <v>1</v>
      </c>
      <c r="P58" s="2">
        <v>2</v>
      </c>
      <c r="Q58" s="2">
        <v>4</v>
      </c>
      <c r="R58" s="2">
        <v>4</v>
      </c>
      <c r="S58" s="2">
        <v>2</v>
      </c>
      <c r="T58" s="2">
        <v>3</v>
      </c>
      <c r="U58" s="2">
        <v>1</v>
      </c>
      <c r="V58" s="2">
        <v>1</v>
      </c>
      <c r="W58" s="2">
        <v>1</v>
      </c>
      <c r="X58" s="2">
        <v>1</v>
      </c>
      <c r="Y58" s="2">
        <v>2</v>
      </c>
      <c r="Z58" s="2">
        <v>3</v>
      </c>
      <c r="AA58" s="2">
        <v>2</v>
      </c>
      <c r="AB58" s="2">
        <v>3</v>
      </c>
      <c r="AC58" s="2">
        <v>3</v>
      </c>
      <c r="AD58" s="2">
        <v>5</v>
      </c>
      <c r="AE58" s="2">
        <v>4</v>
      </c>
      <c r="AF58" s="2">
        <v>1</v>
      </c>
      <c r="AG58" s="2">
        <v>5</v>
      </c>
    </row>
    <row r="59" spans="1:33">
      <c r="A59" s="2" t="s">
        <v>60</v>
      </c>
      <c r="B59" s="2">
        <v>2</v>
      </c>
      <c r="C59" s="2">
        <v>2</v>
      </c>
      <c r="D59" s="2">
        <v>2</v>
      </c>
      <c r="E59" s="2">
        <v>3</v>
      </c>
      <c r="F59" s="2">
        <v>1</v>
      </c>
      <c r="G59" s="2">
        <v>1</v>
      </c>
      <c r="H59" s="2">
        <v>2</v>
      </c>
      <c r="I59" s="2">
        <v>1</v>
      </c>
      <c r="J59" s="2">
        <v>1</v>
      </c>
      <c r="K59" s="2">
        <v>1</v>
      </c>
      <c r="L59" s="2">
        <v>4</v>
      </c>
      <c r="M59" s="2">
        <v>2</v>
      </c>
      <c r="N59" s="2">
        <v>3</v>
      </c>
      <c r="O59" s="2">
        <v>1</v>
      </c>
      <c r="P59" s="2">
        <v>3</v>
      </c>
      <c r="Q59" s="2">
        <v>3</v>
      </c>
      <c r="R59" s="2">
        <v>2</v>
      </c>
      <c r="S59" s="2">
        <v>3</v>
      </c>
      <c r="T59" s="2">
        <v>2</v>
      </c>
      <c r="U59" s="2">
        <v>1</v>
      </c>
      <c r="V59" s="2">
        <v>1</v>
      </c>
      <c r="W59" s="2">
        <v>1</v>
      </c>
      <c r="X59" s="2">
        <v>1</v>
      </c>
      <c r="Y59" s="2">
        <v>1</v>
      </c>
      <c r="Z59" s="2">
        <v>3</v>
      </c>
      <c r="AA59" s="2">
        <v>2</v>
      </c>
      <c r="AB59" s="2">
        <v>3</v>
      </c>
      <c r="AC59" s="2">
        <v>1</v>
      </c>
      <c r="AD59" s="2">
        <v>5</v>
      </c>
      <c r="AE59" s="2">
        <v>4</v>
      </c>
      <c r="AF59" s="2">
        <v>1</v>
      </c>
      <c r="AG59" s="2">
        <v>4</v>
      </c>
    </row>
    <row r="60" spans="1:33">
      <c r="A60" s="2" t="s">
        <v>61</v>
      </c>
      <c r="B60" s="2">
        <v>3</v>
      </c>
      <c r="C60" s="2">
        <v>2</v>
      </c>
      <c r="D60" s="2">
        <v>2</v>
      </c>
      <c r="E60" s="2">
        <v>3</v>
      </c>
      <c r="F60" s="2">
        <v>2</v>
      </c>
      <c r="G60" s="2">
        <v>2</v>
      </c>
      <c r="H60" s="2">
        <v>1</v>
      </c>
      <c r="I60" s="2">
        <v>3</v>
      </c>
      <c r="J60" s="2">
        <v>1</v>
      </c>
      <c r="K60" s="2">
        <v>1</v>
      </c>
      <c r="L60" s="2">
        <v>1</v>
      </c>
      <c r="M60" s="2">
        <v>3</v>
      </c>
      <c r="N60" s="2">
        <v>5</v>
      </c>
      <c r="O60" s="2">
        <v>2</v>
      </c>
      <c r="P60" s="2">
        <v>2</v>
      </c>
      <c r="Q60" s="2">
        <v>1</v>
      </c>
      <c r="R60" s="2">
        <v>3</v>
      </c>
      <c r="S60" s="2">
        <v>2</v>
      </c>
      <c r="T60" s="2">
        <v>2</v>
      </c>
      <c r="U60" s="2">
        <v>1</v>
      </c>
      <c r="V60" s="2">
        <v>1</v>
      </c>
      <c r="W60" s="2">
        <v>1</v>
      </c>
      <c r="X60" s="2">
        <v>1</v>
      </c>
      <c r="Y60" s="2">
        <v>1</v>
      </c>
      <c r="Z60" s="2">
        <v>3</v>
      </c>
      <c r="AA60" s="2">
        <v>2</v>
      </c>
      <c r="AB60" s="2">
        <v>2</v>
      </c>
      <c r="AC60" s="2">
        <v>2</v>
      </c>
      <c r="AD60" s="2">
        <v>5</v>
      </c>
      <c r="AE60" s="2">
        <v>4</v>
      </c>
      <c r="AF60" s="2">
        <v>1</v>
      </c>
      <c r="AG60" s="2">
        <v>3</v>
      </c>
    </row>
    <row r="61" spans="1:33">
      <c r="A61" s="2" t="s">
        <v>62</v>
      </c>
      <c r="B61" s="2">
        <v>2</v>
      </c>
      <c r="C61" s="2">
        <v>2</v>
      </c>
      <c r="D61" s="2">
        <v>2</v>
      </c>
      <c r="E61" s="2">
        <v>3</v>
      </c>
      <c r="F61" s="2">
        <v>2</v>
      </c>
      <c r="G61" s="2">
        <v>1</v>
      </c>
      <c r="H61" s="2">
        <v>1</v>
      </c>
      <c r="I61" s="2">
        <v>1</v>
      </c>
      <c r="J61" s="2">
        <v>1</v>
      </c>
      <c r="K61" s="2">
        <v>1</v>
      </c>
      <c r="L61" s="2">
        <v>4</v>
      </c>
      <c r="M61" s="2">
        <v>4</v>
      </c>
      <c r="N61" s="2">
        <v>3</v>
      </c>
      <c r="O61" s="2">
        <v>1</v>
      </c>
      <c r="P61" s="2">
        <v>2</v>
      </c>
      <c r="Q61" s="2">
        <v>3</v>
      </c>
      <c r="R61" s="2">
        <v>3</v>
      </c>
      <c r="S61" s="2">
        <v>2</v>
      </c>
      <c r="T61" s="2">
        <v>2</v>
      </c>
      <c r="U61" s="2">
        <v>1</v>
      </c>
      <c r="V61" s="2">
        <v>1</v>
      </c>
      <c r="W61" s="2">
        <v>1</v>
      </c>
      <c r="X61" s="2">
        <v>1</v>
      </c>
      <c r="Y61" s="2">
        <v>1</v>
      </c>
      <c r="Z61" s="2">
        <v>3</v>
      </c>
      <c r="AA61" s="2">
        <v>3</v>
      </c>
      <c r="AB61" s="2">
        <v>2</v>
      </c>
      <c r="AC61" s="2">
        <v>2</v>
      </c>
      <c r="AD61" s="2">
        <v>4</v>
      </c>
      <c r="AE61" s="2">
        <v>3</v>
      </c>
      <c r="AF61" s="2">
        <v>1</v>
      </c>
      <c r="AG61" s="2">
        <v>5</v>
      </c>
    </row>
    <row r="62" spans="1:33">
      <c r="A62" s="2" t="s">
        <v>63</v>
      </c>
      <c r="B62" s="2">
        <v>2</v>
      </c>
      <c r="C62" s="2">
        <v>1</v>
      </c>
      <c r="D62" s="2">
        <v>2</v>
      </c>
      <c r="E62" s="2">
        <v>3</v>
      </c>
      <c r="F62" s="2">
        <v>2</v>
      </c>
      <c r="G62" s="2">
        <v>2</v>
      </c>
      <c r="H62" s="2">
        <v>2</v>
      </c>
      <c r="I62" s="2">
        <v>5</v>
      </c>
      <c r="J62" s="2">
        <v>2</v>
      </c>
      <c r="K62" s="2">
        <v>1</v>
      </c>
      <c r="L62" s="2">
        <v>6</v>
      </c>
      <c r="M62" s="2">
        <v>1</v>
      </c>
      <c r="N62" s="2">
        <v>3</v>
      </c>
      <c r="O62" s="2">
        <v>1</v>
      </c>
      <c r="P62" s="2">
        <v>2</v>
      </c>
      <c r="Q62" s="2">
        <v>3</v>
      </c>
      <c r="R62" s="2">
        <v>1</v>
      </c>
      <c r="S62" s="2">
        <v>2</v>
      </c>
      <c r="T62" s="2">
        <v>2</v>
      </c>
      <c r="U62" s="2">
        <v>1</v>
      </c>
      <c r="V62" s="2">
        <v>1</v>
      </c>
      <c r="W62" s="2">
        <v>1</v>
      </c>
      <c r="X62" s="2">
        <v>1</v>
      </c>
      <c r="Y62" s="2">
        <v>1</v>
      </c>
      <c r="Z62" s="2">
        <v>1</v>
      </c>
      <c r="AA62" s="2">
        <v>3</v>
      </c>
      <c r="AB62" s="2">
        <v>3</v>
      </c>
      <c r="AC62" s="2">
        <v>1</v>
      </c>
      <c r="AD62" s="2">
        <v>2</v>
      </c>
      <c r="AE62" s="2">
        <v>1</v>
      </c>
      <c r="AF62" s="2">
        <v>1</v>
      </c>
      <c r="AG62" s="2">
        <v>2</v>
      </c>
    </row>
    <row r="63" spans="1:33">
      <c r="A63" s="2" t="s">
        <v>64</v>
      </c>
      <c r="B63" s="2">
        <v>1</v>
      </c>
      <c r="C63" s="2">
        <v>2</v>
      </c>
      <c r="D63" s="2">
        <v>3</v>
      </c>
      <c r="E63" s="2">
        <v>3</v>
      </c>
      <c r="F63" s="2">
        <v>2</v>
      </c>
      <c r="G63" s="2">
        <v>1</v>
      </c>
      <c r="H63" s="2">
        <v>2</v>
      </c>
      <c r="I63" s="2">
        <v>2</v>
      </c>
      <c r="J63" s="2">
        <v>1</v>
      </c>
      <c r="K63" s="2">
        <v>2</v>
      </c>
      <c r="L63" s="2">
        <v>1</v>
      </c>
      <c r="M63" s="2">
        <v>3</v>
      </c>
      <c r="N63" s="2">
        <v>4</v>
      </c>
      <c r="O63" s="2">
        <v>1</v>
      </c>
      <c r="P63" s="2">
        <v>2</v>
      </c>
      <c r="Q63" s="2">
        <v>3</v>
      </c>
      <c r="R63" s="2">
        <v>3</v>
      </c>
      <c r="S63" s="2">
        <v>1</v>
      </c>
      <c r="T63" s="2">
        <v>2</v>
      </c>
      <c r="U63" s="2">
        <v>1</v>
      </c>
      <c r="V63" s="2">
        <v>3</v>
      </c>
      <c r="W63" s="2">
        <v>2</v>
      </c>
      <c r="X63" s="2">
        <v>1</v>
      </c>
      <c r="Y63" s="2">
        <v>1</v>
      </c>
      <c r="Z63" s="2">
        <v>3</v>
      </c>
      <c r="AA63" s="2">
        <v>2</v>
      </c>
      <c r="AB63" s="2">
        <v>2</v>
      </c>
      <c r="AC63" s="2">
        <v>2</v>
      </c>
      <c r="AD63" s="2">
        <v>4</v>
      </c>
      <c r="AE63" s="2">
        <v>4</v>
      </c>
      <c r="AF63" s="2">
        <v>1</v>
      </c>
      <c r="AG63" s="2">
        <v>5</v>
      </c>
    </row>
    <row r="64" spans="1:33">
      <c r="A64" s="2" t="s">
        <v>65</v>
      </c>
      <c r="B64" s="2">
        <v>2</v>
      </c>
      <c r="C64" s="2">
        <v>2</v>
      </c>
      <c r="D64" s="2">
        <v>2</v>
      </c>
      <c r="E64" s="2">
        <v>3</v>
      </c>
      <c r="F64" s="2">
        <v>2</v>
      </c>
      <c r="G64" s="2">
        <v>2</v>
      </c>
      <c r="H64" s="2">
        <v>2</v>
      </c>
      <c r="I64" s="2">
        <v>1</v>
      </c>
      <c r="J64" s="2">
        <v>4</v>
      </c>
      <c r="K64" s="2">
        <v>2</v>
      </c>
      <c r="L64" s="2">
        <v>2</v>
      </c>
      <c r="M64" s="2">
        <v>3</v>
      </c>
      <c r="N64" s="2">
        <v>2</v>
      </c>
      <c r="O64" s="2">
        <v>1</v>
      </c>
      <c r="P64" s="2">
        <v>2</v>
      </c>
      <c r="Q64" s="2">
        <v>4</v>
      </c>
      <c r="R64" s="2">
        <v>3</v>
      </c>
      <c r="S64" s="2">
        <v>2</v>
      </c>
      <c r="T64" s="2">
        <v>2</v>
      </c>
      <c r="U64" s="2">
        <v>1</v>
      </c>
      <c r="V64" s="2">
        <v>1</v>
      </c>
      <c r="W64" s="2">
        <v>1</v>
      </c>
      <c r="X64" s="2">
        <v>1</v>
      </c>
      <c r="Y64" s="2">
        <v>1</v>
      </c>
      <c r="Z64" s="2">
        <v>2</v>
      </c>
      <c r="AA64" s="2">
        <v>3</v>
      </c>
      <c r="AB64" s="2">
        <v>3</v>
      </c>
      <c r="AC64" s="2">
        <v>2</v>
      </c>
      <c r="AD64" s="2">
        <v>5</v>
      </c>
      <c r="AE64" s="2">
        <v>4</v>
      </c>
      <c r="AF64" s="2">
        <v>1</v>
      </c>
      <c r="AG64" s="2">
        <v>3</v>
      </c>
    </row>
    <row r="65" spans="1:33">
      <c r="A65" s="2" t="s">
        <v>66</v>
      </c>
      <c r="B65" s="2">
        <v>2</v>
      </c>
      <c r="C65" s="2">
        <v>2</v>
      </c>
      <c r="D65" s="2">
        <v>2</v>
      </c>
      <c r="E65" s="2">
        <v>4</v>
      </c>
      <c r="F65" s="2">
        <v>2</v>
      </c>
      <c r="G65" s="2">
        <v>2</v>
      </c>
      <c r="H65" s="2">
        <v>1</v>
      </c>
      <c r="I65" s="2">
        <v>2</v>
      </c>
      <c r="J65" s="2">
        <v>1</v>
      </c>
      <c r="K65" s="2">
        <v>1</v>
      </c>
      <c r="L65" s="2">
        <v>1</v>
      </c>
      <c r="M65" s="2">
        <v>3</v>
      </c>
      <c r="N65" s="2">
        <v>3</v>
      </c>
      <c r="O65" s="2">
        <v>1</v>
      </c>
      <c r="P65" s="2">
        <v>2</v>
      </c>
      <c r="Q65" s="2">
        <v>1</v>
      </c>
      <c r="R65" s="2">
        <v>1</v>
      </c>
      <c r="S65" s="2">
        <v>1</v>
      </c>
      <c r="T65" s="2">
        <v>2</v>
      </c>
      <c r="U65" s="2">
        <v>1</v>
      </c>
      <c r="V65" s="2">
        <v>1</v>
      </c>
      <c r="W65" s="2">
        <v>1</v>
      </c>
      <c r="X65" s="2">
        <v>3</v>
      </c>
      <c r="Y65" s="2">
        <v>1</v>
      </c>
      <c r="Z65" s="2">
        <v>2</v>
      </c>
      <c r="AA65" s="2">
        <v>2</v>
      </c>
      <c r="AB65" s="2">
        <v>2</v>
      </c>
      <c r="AC65" s="2">
        <v>1</v>
      </c>
      <c r="AD65" s="2">
        <v>3</v>
      </c>
      <c r="AE65" s="2">
        <v>3</v>
      </c>
      <c r="AF65" s="2">
        <v>1</v>
      </c>
      <c r="AG65" s="2">
        <v>5</v>
      </c>
    </row>
    <row r="66" spans="1:33">
      <c r="A66" s="2" t="s">
        <v>67</v>
      </c>
      <c r="B66" s="2">
        <v>2</v>
      </c>
      <c r="C66" s="2">
        <v>2</v>
      </c>
      <c r="D66" s="2">
        <v>3</v>
      </c>
      <c r="E66" s="2">
        <v>5</v>
      </c>
      <c r="F66" s="2">
        <v>2</v>
      </c>
      <c r="G66" s="2">
        <v>2</v>
      </c>
      <c r="H66" s="2">
        <v>2</v>
      </c>
      <c r="I66" s="2">
        <v>1</v>
      </c>
      <c r="J66" s="2">
        <v>1</v>
      </c>
      <c r="K66" s="2">
        <v>1</v>
      </c>
      <c r="L66" s="2">
        <v>2</v>
      </c>
      <c r="M66" s="2">
        <v>2</v>
      </c>
      <c r="N66" s="2">
        <v>2</v>
      </c>
      <c r="O66" s="2">
        <v>1</v>
      </c>
      <c r="P66" s="2">
        <v>2</v>
      </c>
      <c r="Q66" s="2">
        <v>1</v>
      </c>
      <c r="R66" s="2">
        <v>1</v>
      </c>
      <c r="S66" s="2">
        <v>2</v>
      </c>
      <c r="T66" s="2">
        <v>2</v>
      </c>
      <c r="U66" s="2">
        <v>1</v>
      </c>
      <c r="V66" s="2">
        <v>3</v>
      </c>
      <c r="W66" s="2">
        <v>1</v>
      </c>
      <c r="X66" s="2">
        <v>2</v>
      </c>
      <c r="Y66" s="2">
        <v>1</v>
      </c>
      <c r="Z66" s="2">
        <v>3</v>
      </c>
      <c r="AA66" s="2">
        <v>2</v>
      </c>
      <c r="AB66" s="2">
        <v>3</v>
      </c>
      <c r="AC66" s="2">
        <v>1</v>
      </c>
      <c r="AD66" s="2">
        <v>4</v>
      </c>
      <c r="AE66" s="2">
        <v>3</v>
      </c>
      <c r="AF66" s="2">
        <v>1</v>
      </c>
      <c r="AG66" s="2">
        <v>3</v>
      </c>
    </row>
    <row r="67" spans="1:33">
      <c r="A67" s="2" t="s">
        <v>68</v>
      </c>
      <c r="B67" s="2">
        <v>1</v>
      </c>
      <c r="C67" s="2">
        <v>2</v>
      </c>
      <c r="D67" s="2">
        <v>2</v>
      </c>
      <c r="E67" s="2">
        <v>3</v>
      </c>
      <c r="F67" s="2">
        <v>2</v>
      </c>
      <c r="G67" s="2">
        <v>2</v>
      </c>
      <c r="H67" s="2">
        <v>1</v>
      </c>
      <c r="I67" s="2">
        <v>3</v>
      </c>
      <c r="J67" s="2">
        <v>1</v>
      </c>
      <c r="K67" s="2">
        <v>1</v>
      </c>
      <c r="L67" s="2">
        <v>2</v>
      </c>
      <c r="M67" s="2">
        <v>4</v>
      </c>
      <c r="N67" s="2">
        <v>3</v>
      </c>
      <c r="O67" s="2">
        <v>1</v>
      </c>
      <c r="P67" s="2">
        <v>2</v>
      </c>
      <c r="Q67" s="2">
        <v>4</v>
      </c>
      <c r="R67" s="2">
        <v>1</v>
      </c>
      <c r="S67" s="2">
        <v>1</v>
      </c>
      <c r="T67" s="2">
        <v>2</v>
      </c>
      <c r="U67" s="2">
        <v>1</v>
      </c>
      <c r="V67" s="2">
        <v>3</v>
      </c>
      <c r="W67" s="2">
        <v>2</v>
      </c>
      <c r="X67" s="2">
        <v>2</v>
      </c>
      <c r="Y67" s="2">
        <v>1</v>
      </c>
      <c r="Z67" s="2">
        <v>2</v>
      </c>
      <c r="AA67" s="2">
        <v>1</v>
      </c>
      <c r="AB67" s="2">
        <v>2</v>
      </c>
      <c r="AC67" s="2">
        <v>1</v>
      </c>
      <c r="AD67" s="2">
        <v>2</v>
      </c>
      <c r="AE67" s="2">
        <v>2</v>
      </c>
      <c r="AF67" s="2">
        <v>1</v>
      </c>
      <c r="AG67" s="2">
        <v>2</v>
      </c>
    </row>
    <row r="68" spans="1:33">
      <c r="A68" s="2" t="s">
        <v>69</v>
      </c>
      <c r="B68" s="2">
        <v>2</v>
      </c>
      <c r="C68" s="2">
        <v>2</v>
      </c>
      <c r="D68" s="2">
        <v>2</v>
      </c>
      <c r="E68" s="2">
        <v>3</v>
      </c>
      <c r="F68" s="2">
        <v>2</v>
      </c>
      <c r="G68" s="2">
        <v>2</v>
      </c>
      <c r="H68" s="2">
        <v>1</v>
      </c>
      <c r="I68" s="2">
        <v>1</v>
      </c>
      <c r="J68" s="2">
        <v>1</v>
      </c>
      <c r="K68" s="2">
        <v>1</v>
      </c>
      <c r="L68" s="2">
        <v>3</v>
      </c>
      <c r="M68" s="2">
        <v>2</v>
      </c>
      <c r="N68" s="2">
        <v>5</v>
      </c>
      <c r="O68" s="2">
        <v>1</v>
      </c>
      <c r="P68" s="2">
        <v>2</v>
      </c>
      <c r="Q68" s="2">
        <v>5</v>
      </c>
      <c r="R68" s="2">
        <v>2</v>
      </c>
      <c r="S68" s="2">
        <v>2</v>
      </c>
      <c r="T68" s="2">
        <v>2</v>
      </c>
      <c r="U68" s="2">
        <v>1</v>
      </c>
      <c r="V68" s="2">
        <v>1</v>
      </c>
      <c r="W68" s="2">
        <v>1</v>
      </c>
      <c r="X68" s="2">
        <v>1</v>
      </c>
      <c r="Y68" s="2">
        <v>1</v>
      </c>
      <c r="Z68" s="2">
        <v>3</v>
      </c>
      <c r="AA68" s="2">
        <v>2</v>
      </c>
      <c r="AB68" s="2">
        <v>2</v>
      </c>
      <c r="AC68" s="2">
        <v>3</v>
      </c>
      <c r="AD68" s="2">
        <v>5</v>
      </c>
      <c r="AE68" s="2">
        <v>4</v>
      </c>
      <c r="AF68" s="2">
        <v>2</v>
      </c>
      <c r="AG68" s="2">
        <v>5</v>
      </c>
    </row>
    <row r="69" spans="1:33">
      <c r="A69" s="2" t="s">
        <v>70</v>
      </c>
      <c r="B69" s="2">
        <v>2</v>
      </c>
      <c r="C69" s="2">
        <v>2</v>
      </c>
      <c r="D69" s="2">
        <v>3</v>
      </c>
      <c r="E69" s="2">
        <v>3</v>
      </c>
      <c r="F69" s="2">
        <v>1</v>
      </c>
      <c r="G69" s="2">
        <v>1</v>
      </c>
      <c r="H69" s="2">
        <v>2</v>
      </c>
      <c r="I69" s="2">
        <v>3</v>
      </c>
      <c r="J69" s="2">
        <v>1</v>
      </c>
      <c r="K69" s="2">
        <v>2</v>
      </c>
      <c r="L69" s="2">
        <v>3</v>
      </c>
      <c r="M69" s="2">
        <v>4</v>
      </c>
      <c r="N69" s="2">
        <v>4</v>
      </c>
      <c r="O69" s="2">
        <v>2</v>
      </c>
      <c r="P69" s="2">
        <v>2</v>
      </c>
      <c r="Q69" s="2">
        <v>2</v>
      </c>
      <c r="R69" s="2">
        <v>2</v>
      </c>
      <c r="S69" s="2">
        <v>2</v>
      </c>
      <c r="T69" s="2">
        <v>2</v>
      </c>
      <c r="U69" s="2">
        <v>1</v>
      </c>
      <c r="V69" s="2">
        <v>1</v>
      </c>
      <c r="W69" s="2">
        <v>2</v>
      </c>
      <c r="X69" s="2">
        <v>1</v>
      </c>
      <c r="Y69" s="2">
        <v>1</v>
      </c>
      <c r="Z69" s="2">
        <v>2</v>
      </c>
      <c r="AA69" s="2">
        <v>2</v>
      </c>
      <c r="AB69" s="2">
        <v>1</v>
      </c>
      <c r="AC69" s="2">
        <v>2</v>
      </c>
      <c r="AD69" s="2">
        <v>2</v>
      </c>
      <c r="AE69" s="2">
        <v>3</v>
      </c>
      <c r="AF69" s="2">
        <v>2</v>
      </c>
      <c r="AG69" s="2">
        <v>1</v>
      </c>
    </row>
    <row r="70" spans="1:33">
      <c r="A70" s="2" t="s">
        <v>71</v>
      </c>
      <c r="B70" s="2">
        <v>2</v>
      </c>
      <c r="C70" s="2">
        <v>1</v>
      </c>
      <c r="D70" s="2">
        <v>2</v>
      </c>
      <c r="E70" s="2">
        <v>4</v>
      </c>
      <c r="F70" s="2">
        <v>1</v>
      </c>
      <c r="G70" s="2">
        <v>2</v>
      </c>
      <c r="H70" s="2">
        <v>2</v>
      </c>
      <c r="I70" s="2">
        <v>1</v>
      </c>
      <c r="J70" s="2">
        <v>1</v>
      </c>
      <c r="K70" s="2">
        <v>1</v>
      </c>
      <c r="L70" s="2">
        <v>2</v>
      </c>
      <c r="M70" s="2">
        <v>3</v>
      </c>
      <c r="N70" s="2">
        <v>5</v>
      </c>
      <c r="O70" s="2">
        <v>3</v>
      </c>
      <c r="P70" s="2">
        <v>2</v>
      </c>
      <c r="Q70" s="2">
        <v>5</v>
      </c>
      <c r="R70" s="2">
        <v>1</v>
      </c>
      <c r="S70" s="2">
        <v>2</v>
      </c>
      <c r="T70" s="2">
        <v>2</v>
      </c>
      <c r="U70" s="2">
        <v>1</v>
      </c>
      <c r="V70" s="2">
        <v>1</v>
      </c>
      <c r="W70" s="2">
        <v>2</v>
      </c>
      <c r="X70" s="2">
        <v>1</v>
      </c>
      <c r="Y70" s="2">
        <v>1</v>
      </c>
      <c r="Z70" s="2">
        <v>2</v>
      </c>
      <c r="AA70" s="2">
        <v>2</v>
      </c>
      <c r="AB70" s="2">
        <v>3</v>
      </c>
      <c r="AC70" s="2">
        <v>2</v>
      </c>
      <c r="AD70" s="2">
        <v>4</v>
      </c>
      <c r="AE70" s="2">
        <v>3</v>
      </c>
      <c r="AF70" s="2">
        <v>3</v>
      </c>
      <c r="AG70" s="2">
        <v>5</v>
      </c>
    </row>
    <row r="71" spans="1:33">
      <c r="A71" s="2" t="s">
        <v>72</v>
      </c>
      <c r="B71" s="2">
        <v>2</v>
      </c>
      <c r="C71" s="2">
        <v>1</v>
      </c>
      <c r="D71" s="2">
        <v>2</v>
      </c>
      <c r="E71" s="2">
        <v>4</v>
      </c>
      <c r="F71" s="2">
        <v>2</v>
      </c>
      <c r="G71" s="2">
        <v>2</v>
      </c>
      <c r="H71" s="2">
        <v>1</v>
      </c>
      <c r="I71" s="2">
        <v>1</v>
      </c>
      <c r="J71" s="2">
        <v>1</v>
      </c>
      <c r="K71" s="2">
        <v>1</v>
      </c>
      <c r="L71" s="2">
        <v>2</v>
      </c>
      <c r="M71" s="2">
        <v>2</v>
      </c>
      <c r="N71" s="2">
        <v>2</v>
      </c>
      <c r="O71" s="2">
        <v>1</v>
      </c>
      <c r="P71" s="2">
        <v>2</v>
      </c>
      <c r="Q71" s="2">
        <v>3</v>
      </c>
      <c r="R71" s="2">
        <v>1</v>
      </c>
      <c r="S71" s="2">
        <v>1</v>
      </c>
      <c r="T71" s="2">
        <v>2</v>
      </c>
      <c r="U71" s="2">
        <v>1</v>
      </c>
      <c r="V71" s="2">
        <v>1</v>
      </c>
      <c r="W71" s="2">
        <v>1</v>
      </c>
      <c r="X71" s="2">
        <v>2</v>
      </c>
      <c r="Y71" s="2">
        <v>1</v>
      </c>
      <c r="Z71" s="2">
        <v>3</v>
      </c>
      <c r="AA71" s="2">
        <v>2</v>
      </c>
      <c r="AB71" s="2">
        <v>3</v>
      </c>
      <c r="AC71" s="2">
        <v>1</v>
      </c>
      <c r="AD71" s="2">
        <v>3</v>
      </c>
      <c r="AE71" s="2">
        <v>2</v>
      </c>
      <c r="AF71" s="2">
        <v>3</v>
      </c>
      <c r="AG71" s="2">
        <v>5</v>
      </c>
    </row>
    <row r="72" spans="1:33">
      <c r="A72" s="2" t="s">
        <v>73</v>
      </c>
      <c r="B72" s="2">
        <v>1</v>
      </c>
      <c r="C72" s="2">
        <v>2</v>
      </c>
      <c r="D72" s="2">
        <v>2</v>
      </c>
      <c r="E72" s="2">
        <v>4</v>
      </c>
      <c r="F72" s="2">
        <v>2</v>
      </c>
      <c r="G72" s="2">
        <v>1</v>
      </c>
      <c r="H72" s="2">
        <v>1</v>
      </c>
      <c r="I72" s="2">
        <v>1</v>
      </c>
      <c r="J72" s="2">
        <v>1</v>
      </c>
      <c r="K72" s="2">
        <v>1</v>
      </c>
      <c r="L72" s="2">
        <v>4</v>
      </c>
      <c r="M72" s="2">
        <v>3</v>
      </c>
      <c r="N72" s="2">
        <v>1</v>
      </c>
      <c r="O72" s="2">
        <v>2</v>
      </c>
      <c r="P72" s="2">
        <v>4</v>
      </c>
      <c r="Q72" s="2">
        <v>2</v>
      </c>
      <c r="R72" s="2">
        <v>2</v>
      </c>
      <c r="S72" s="2">
        <v>2</v>
      </c>
      <c r="T72" s="2">
        <v>2</v>
      </c>
      <c r="U72" s="2">
        <v>1</v>
      </c>
      <c r="V72" s="2">
        <v>1</v>
      </c>
      <c r="W72" s="2">
        <v>1</v>
      </c>
      <c r="X72" s="2">
        <v>1</v>
      </c>
      <c r="Y72" s="2">
        <v>1</v>
      </c>
      <c r="Z72" s="2">
        <v>2</v>
      </c>
      <c r="AA72" s="2">
        <v>2</v>
      </c>
      <c r="AB72" s="2">
        <v>3</v>
      </c>
      <c r="AC72" s="2">
        <v>1</v>
      </c>
      <c r="AD72" s="2">
        <v>5</v>
      </c>
      <c r="AE72" s="2">
        <v>4</v>
      </c>
      <c r="AF72" s="2">
        <v>3</v>
      </c>
      <c r="AG72" s="2">
        <v>7</v>
      </c>
    </row>
    <row r="73" spans="1:33">
      <c r="A73" s="2" t="s">
        <v>74</v>
      </c>
      <c r="B73" s="2">
        <v>1</v>
      </c>
      <c r="C73" s="2">
        <v>1</v>
      </c>
      <c r="D73" s="2">
        <v>3</v>
      </c>
      <c r="E73" s="2">
        <v>4</v>
      </c>
      <c r="F73" s="2">
        <v>2</v>
      </c>
      <c r="G73" s="2">
        <v>2</v>
      </c>
      <c r="H73" s="2">
        <v>2</v>
      </c>
      <c r="I73" s="2">
        <v>1</v>
      </c>
      <c r="J73" s="2">
        <v>1</v>
      </c>
      <c r="K73" s="2">
        <v>3</v>
      </c>
      <c r="L73" s="2">
        <v>1</v>
      </c>
      <c r="M73" s="2">
        <v>3</v>
      </c>
      <c r="N73" s="2">
        <v>5</v>
      </c>
      <c r="O73" s="2">
        <v>1</v>
      </c>
      <c r="P73" s="2">
        <v>2</v>
      </c>
      <c r="Q73" s="2">
        <v>4</v>
      </c>
      <c r="R73" s="2">
        <v>2</v>
      </c>
      <c r="S73" s="2">
        <v>2</v>
      </c>
      <c r="T73" s="2">
        <v>1</v>
      </c>
      <c r="U73" s="2">
        <v>1</v>
      </c>
      <c r="V73" s="2">
        <v>1</v>
      </c>
      <c r="W73" s="2">
        <v>1</v>
      </c>
      <c r="X73" s="2">
        <v>1</v>
      </c>
      <c r="Y73" s="2">
        <v>1</v>
      </c>
      <c r="Z73" s="2">
        <v>2</v>
      </c>
      <c r="AA73" s="2">
        <v>3</v>
      </c>
      <c r="AB73" s="2">
        <v>3</v>
      </c>
      <c r="AC73" s="2">
        <v>3</v>
      </c>
      <c r="AD73" s="2">
        <v>2</v>
      </c>
      <c r="AE73" s="2">
        <v>2</v>
      </c>
      <c r="AF73" s="2">
        <v>3</v>
      </c>
      <c r="AG73" s="2">
        <v>6</v>
      </c>
    </row>
    <row r="74" spans="1:33">
      <c r="A74" s="2" t="s">
        <v>75</v>
      </c>
      <c r="B74" s="2">
        <v>1</v>
      </c>
      <c r="C74" s="2">
        <v>2</v>
      </c>
      <c r="D74" s="2">
        <v>2</v>
      </c>
      <c r="E74" s="2">
        <v>3</v>
      </c>
      <c r="F74" s="2">
        <v>2</v>
      </c>
      <c r="G74" s="2">
        <v>1</v>
      </c>
      <c r="H74" s="2">
        <v>1</v>
      </c>
      <c r="I74" s="2">
        <v>1</v>
      </c>
      <c r="J74" s="2">
        <v>1</v>
      </c>
      <c r="K74" s="2">
        <v>2</v>
      </c>
      <c r="L74" s="2">
        <v>1</v>
      </c>
      <c r="M74" s="2">
        <v>1</v>
      </c>
      <c r="N74" s="2">
        <v>2</v>
      </c>
      <c r="O74" s="2">
        <v>1</v>
      </c>
      <c r="P74" s="2">
        <v>2</v>
      </c>
      <c r="Q74" s="2">
        <v>3</v>
      </c>
      <c r="R74" s="2">
        <v>2</v>
      </c>
      <c r="S74" s="2">
        <v>3</v>
      </c>
      <c r="T74" s="2">
        <v>3</v>
      </c>
      <c r="U74" s="2">
        <v>1</v>
      </c>
      <c r="V74" s="2">
        <v>1</v>
      </c>
      <c r="W74" s="2">
        <v>1</v>
      </c>
      <c r="X74" s="2">
        <v>1</v>
      </c>
      <c r="Y74" s="2">
        <v>1</v>
      </c>
      <c r="Z74" s="2">
        <v>2</v>
      </c>
      <c r="AA74" s="2">
        <v>2</v>
      </c>
      <c r="AB74" s="2">
        <v>3</v>
      </c>
      <c r="AC74" s="2">
        <v>2</v>
      </c>
      <c r="AD74" s="2">
        <v>3</v>
      </c>
      <c r="AE74" s="2">
        <v>3</v>
      </c>
      <c r="AF74" s="2">
        <v>3</v>
      </c>
      <c r="AG74" s="2">
        <v>6</v>
      </c>
    </row>
    <row r="75" spans="1:33">
      <c r="A75" s="2" t="s">
        <v>76</v>
      </c>
      <c r="B75" s="2">
        <v>2</v>
      </c>
      <c r="C75" s="2">
        <v>2</v>
      </c>
      <c r="D75" s="2">
        <v>2</v>
      </c>
      <c r="E75" s="2">
        <v>4</v>
      </c>
      <c r="F75" s="2">
        <v>2</v>
      </c>
      <c r="G75" s="2">
        <v>2</v>
      </c>
      <c r="H75" s="2">
        <v>2</v>
      </c>
      <c r="I75" s="2">
        <v>1</v>
      </c>
      <c r="J75" s="2">
        <v>1</v>
      </c>
      <c r="K75" s="2">
        <v>2</v>
      </c>
      <c r="L75" s="2">
        <v>1</v>
      </c>
      <c r="M75" s="2">
        <v>3</v>
      </c>
      <c r="N75" s="2">
        <v>4</v>
      </c>
      <c r="O75" s="2">
        <v>1</v>
      </c>
      <c r="P75" s="2">
        <v>2</v>
      </c>
      <c r="Q75" s="2">
        <v>4</v>
      </c>
      <c r="R75" s="2">
        <v>3</v>
      </c>
      <c r="S75" s="2">
        <v>1</v>
      </c>
      <c r="T75" s="2">
        <v>1</v>
      </c>
      <c r="U75" s="2">
        <v>2</v>
      </c>
      <c r="V75" s="2">
        <v>1</v>
      </c>
      <c r="W75" s="2">
        <v>1</v>
      </c>
      <c r="X75" s="2">
        <v>1</v>
      </c>
      <c r="Y75" s="2">
        <v>2</v>
      </c>
      <c r="Z75" s="2">
        <v>3</v>
      </c>
      <c r="AA75" s="2">
        <v>2</v>
      </c>
      <c r="AB75" s="2">
        <v>3</v>
      </c>
      <c r="AC75" s="2">
        <v>1</v>
      </c>
      <c r="AD75" s="2">
        <v>5</v>
      </c>
      <c r="AE75" s="2">
        <v>3</v>
      </c>
      <c r="AF75" s="2">
        <v>3</v>
      </c>
      <c r="AG75" s="2">
        <v>6</v>
      </c>
    </row>
    <row r="76" spans="1:33">
      <c r="A76" s="2" t="s">
        <v>77</v>
      </c>
      <c r="B76" s="2">
        <v>1</v>
      </c>
      <c r="C76" s="2">
        <v>2</v>
      </c>
      <c r="D76" s="2">
        <v>2</v>
      </c>
      <c r="E76" s="2">
        <v>4</v>
      </c>
      <c r="F76" s="2">
        <v>2</v>
      </c>
      <c r="G76" s="2">
        <v>2</v>
      </c>
      <c r="H76" s="2">
        <v>2</v>
      </c>
      <c r="I76" s="2">
        <v>1</v>
      </c>
      <c r="J76" s="2">
        <v>1</v>
      </c>
      <c r="K76" s="2">
        <v>1</v>
      </c>
      <c r="L76" s="2">
        <v>2</v>
      </c>
      <c r="M76" s="2">
        <v>2</v>
      </c>
      <c r="N76" s="2">
        <v>3</v>
      </c>
      <c r="O76" s="2">
        <v>1</v>
      </c>
      <c r="P76" s="2">
        <v>2</v>
      </c>
      <c r="Q76" s="2">
        <v>1</v>
      </c>
      <c r="R76" s="2">
        <v>2</v>
      </c>
      <c r="S76" s="2">
        <v>2</v>
      </c>
      <c r="T76" s="2">
        <v>2</v>
      </c>
      <c r="U76" s="2">
        <v>2</v>
      </c>
      <c r="V76" s="2">
        <v>1</v>
      </c>
      <c r="W76" s="2">
        <v>1</v>
      </c>
      <c r="X76" s="2">
        <v>2</v>
      </c>
      <c r="Y76" s="2">
        <v>1</v>
      </c>
      <c r="Z76" s="2">
        <v>3</v>
      </c>
      <c r="AA76" s="2">
        <v>2</v>
      </c>
      <c r="AB76" s="2">
        <v>3</v>
      </c>
      <c r="AC76" s="2">
        <v>2</v>
      </c>
      <c r="AD76" s="2">
        <v>3</v>
      </c>
      <c r="AE76" s="2">
        <v>3</v>
      </c>
      <c r="AF76" s="2">
        <v>3</v>
      </c>
      <c r="AG76" s="2">
        <v>7</v>
      </c>
    </row>
    <row r="77" spans="1:33">
      <c r="A77" s="2" t="s">
        <v>78</v>
      </c>
      <c r="B77" s="2">
        <v>1</v>
      </c>
      <c r="C77" s="2">
        <v>2</v>
      </c>
      <c r="D77" s="2">
        <v>2</v>
      </c>
      <c r="E77" s="2">
        <v>4</v>
      </c>
      <c r="F77" s="2">
        <v>2</v>
      </c>
      <c r="G77" s="2">
        <v>1</v>
      </c>
      <c r="H77" s="2">
        <v>2</v>
      </c>
      <c r="I77" s="2">
        <v>1</v>
      </c>
      <c r="J77" s="2">
        <v>1</v>
      </c>
      <c r="K77" s="2">
        <v>3</v>
      </c>
      <c r="L77" s="2">
        <v>1</v>
      </c>
      <c r="M77" s="2">
        <v>5</v>
      </c>
      <c r="N77" s="2">
        <v>4</v>
      </c>
      <c r="O77" s="2">
        <v>1</v>
      </c>
      <c r="P77" s="2">
        <v>2</v>
      </c>
      <c r="Q77" s="2">
        <v>2</v>
      </c>
      <c r="R77" s="2">
        <v>3</v>
      </c>
      <c r="S77" s="2">
        <v>3</v>
      </c>
      <c r="T77" s="2">
        <v>1</v>
      </c>
      <c r="U77" s="2">
        <v>1</v>
      </c>
      <c r="V77" s="2">
        <v>1</v>
      </c>
      <c r="W77" s="2">
        <v>1</v>
      </c>
      <c r="X77" s="2">
        <v>1</v>
      </c>
      <c r="Y77" s="2">
        <v>1</v>
      </c>
      <c r="Z77" s="2">
        <v>2</v>
      </c>
      <c r="AA77" s="2">
        <v>2</v>
      </c>
      <c r="AB77" s="2">
        <v>2</v>
      </c>
      <c r="AC77" s="2">
        <v>2</v>
      </c>
      <c r="AD77" s="2">
        <v>4</v>
      </c>
      <c r="AE77" s="2">
        <v>1</v>
      </c>
      <c r="AF77" s="2">
        <v>3</v>
      </c>
      <c r="AG77" s="2">
        <v>7</v>
      </c>
    </row>
    <row r="78" spans="1:33">
      <c r="A78" s="2" t="s">
        <v>79</v>
      </c>
      <c r="B78" s="2">
        <v>2</v>
      </c>
      <c r="C78" s="2">
        <v>2</v>
      </c>
      <c r="D78" s="2">
        <v>1</v>
      </c>
      <c r="E78" s="2">
        <v>2</v>
      </c>
      <c r="F78" s="2">
        <v>2</v>
      </c>
      <c r="G78" s="2">
        <v>1</v>
      </c>
      <c r="H78" s="2">
        <v>2</v>
      </c>
      <c r="I78" s="2">
        <v>2</v>
      </c>
      <c r="J78" s="2">
        <v>1</v>
      </c>
      <c r="K78" s="2">
        <v>1</v>
      </c>
      <c r="L78" s="2">
        <v>5</v>
      </c>
      <c r="M78" s="2">
        <v>4</v>
      </c>
      <c r="N78" s="2">
        <v>3</v>
      </c>
      <c r="O78" s="2">
        <v>1</v>
      </c>
      <c r="P78" s="2">
        <v>4</v>
      </c>
      <c r="Q78" s="2">
        <v>3</v>
      </c>
      <c r="R78" s="2">
        <v>2</v>
      </c>
      <c r="S78" s="2">
        <v>3</v>
      </c>
      <c r="T78" s="2">
        <v>2</v>
      </c>
      <c r="U78" s="2">
        <v>1</v>
      </c>
      <c r="V78" s="2">
        <v>1</v>
      </c>
      <c r="W78" s="2">
        <v>1</v>
      </c>
      <c r="X78" s="2">
        <v>3</v>
      </c>
      <c r="Y78" s="2">
        <v>2</v>
      </c>
      <c r="Z78" s="2">
        <v>2</v>
      </c>
      <c r="AA78" s="2">
        <v>1</v>
      </c>
      <c r="AB78" s="2">
        <v>2</v>
      </c>
      <c r="AC78" s="2">
        <v>3</v>
      </c>
      <c r="AD78" s="2">
        <v>2</v>
      </c>
      <c r="AE78" s="2">
        <v>2</v>
      </c>
      <c r="AF78" s="2">
        <v>4</v>
      </c>
      <c r="AG78" s="2">
        <v>4</v>
      </c>
    </row>
    <row r="79" spans="1:33">
      <c r="A79" s="2" t="s">
        <v>80</v>
      </c>
      <c r="B79" s="2">
        <v>1</v>
      </c>
      <c r="C79" s="2">
        <v>2</v>
      </c>
      <c r="D79" s="2">
        <v>1</v>
      </c>
      <c r="E79" s="2">
        <v>2</v>
      </c>
      <c r="F79" s="2">
        <v>2</v>
      </c>
      <c r="G79" s="2">
        <v>2</v>
      </c>
      <c r="H79" s="2">
        <v>1</v>
      </c>
      <c r="I79" s="2">
        <v>2</v>
      </c>
      <c r="J79" s="2">
        <v>2</v>
      </c>
      <c r="K79" s="2">
        <v>2</v>
      </c>
      <c r="L79" s="2">
        <v>6</v>
      </c>
      <c r="M79" s="2">
        <v>5</v>
      </c>
      <c r="N79" s="2">
        <v>2</v>
      </c>
      <c r="O79" s="2">
        <v>1</v>
      </c>
      <c r="P79" s="2">
        <v>4</v>
      </c>
      <c r="Q79" s="2">
        <v>2</v>
      </c>
      <c r="R79" s="2">
        <v>2</v>
      </c>
      <c r="S79" s="2">
        <v>2</v>
      </c>
      <c r="T79" s="2">
        <v>2</v>
      </c>
      <c r="U79" s="2">
        <v>2</v>
      </c>
      <c r="V79" s="2">
        <v>1</v>
      </c>
      <c r="W79" s="2">
        <v>2</v>
      </c>
      <c r="X79" s="2">
        <v>3</v>
      </c>
      <c r="Y79" s="2">
        <v>1</v>
      </c>
      <c r="Z79" s="2">
        <v>2</v>
      </c>
      <c r="AA79" s="2">
        <v>2</v>
      </c>
      <c r="AB79" s="2">
        <v>2</v>
      </c>
      <c r="AC79" s="2">
        <v>2</v>
      </c>
      <c r="AD79" s="2">
        <v>1</v>
      </c>
      <c r="AE79" s="2">
        <v>1</v>
      </c>
      <c r="AF79" s="2">
        <v>4</v>
      </c>
      <c r="AG79" s="2">
        <v>7</v>
      </c>
    </row>
    <row r="80" spans="1:33">
      <c r="A80" s="2" t="s">
        <v>81</v>
      </c>
      <c r="B80" s="2">
        <v>2</v>
      </c>
      <c r="C80" s="2">
        <v>1</v>
      </c>
      <c r="D80" s="2">
        <v>2</v>
      </c>
      <c r="E80" s="2">
        <v>4</v>
      </c>
      <c r="F80" s="2">
        <v>1</v>
      </c>
      <c r="G80" s="2">
        <v>1</v>
      </c>
      <c r="H80" s="2">
        <v>2</v>
      </c>
      <c r="I80" s="2">
        <v>1</v>
      </c>
      <c r="J80" s="2">
        <v>1</v>
      </c>
      <c r="K80" s="2">
        <v>1</v>
      </c>
      <c r="L80" s="2">
        <v>1</v>
      </c>
      <c r="M80" s="2">
        <v>3</v>
      </c>
      <c r="N80" s="2">
        <v>4</v>
      </c>
      <c r="O80" s="2">
        <v>1</v>
      </c>
      <c r="P80" s="2">
        <v>2</v>
      </c>
      <c r="Q80" s="2">
        <v>4</v>
      </c>
      <c r="R80" s="2">
        <v>2</v>
      </c>
      <c r="S80" s="2">
        <v>3</v>
      </c>
      <c r="T80" s="2">
        <v>3</v>
      </c>
      <c r="U80" s="2">
        <v>1</v>
      </c>
      <c r="V80" s="2">
        <v>1</v>
      </c>
      <c r="W80" s="2">
        <v>2</v>
      </c>
      <c r="X80" s="2">
        <v>1</v>
      </c>
      <c r="Y80" s="2">
        <v>1</v>
      </c>
      <c r="Z80" s="2">
        <v>3</v>
      </c>
      <c r="AA80" s="2">
        <v>3</v>
      </c>
      <c r="AB80" s="2">
        <v>2</v>
      </c>
      <c r="AC80" s="2">
        <v>2</v>
      </c>
      <c r="AD80" s="2">
        <v>2</v>
      </c>
      <c r="AE80" s="2">
        <v>2</v>
      </c>
      <c r="AF80" s="2">
        <v>4</v>
      </c>
      <c r="AG80" s="2">
        <v>4</v>
      </c>
    </row>
    <row r="81" spans="1:33">
      <c r="A81" s="2" t="s">
        <v>82</v>
      </c>
      <c r="B81" s="2">
        <v>2</v>
      </c>
      <c r="C81" s="2">
        <v>2</v>
      </c>
      <c r="D81" s="2">
        <v>2</v>
      </c>
      <c r="E81" s="2">
        <v>4</v>
      </c>
      <c r="F81" s="2">
        <v>2</v>
      </c>
      <c r="G81" s="2">
        <v>2</v>
      </c>
      <c r="H81" s="2">
        <v>2</v>
      </c>
      <c r="I81" s="2">
        <v>1</v>
      </c>
      <c r="J81" s="2">
        <v>1</v>
      </c>
      <c r="K81" s="2">
        <v>1</v>
      </c>
      <c r="L81" s="2">
        <v>1</v>
      </c>
      <c r="M81" s="2">
        <v>3</v>
      </c>
      <c r="N81" s="2">
        <v>4</v>
      </c>
      <c r="O81" s="2">
        <v>1</v>
      </c>
      <c r="P81" s="2">
        <v>2</v>
      </c>
      <c r="Q81" s="2">
        <v>4</v>
      </c>
      <c r="R81" s="2">
        <v>1</v>
      </c>
      <c r="S81" s="2">
        <v>2</v>
      </c>
      <c r="T81" s="2">
        <v>2</v>
      </c>
      <c r="U81" s="2">
        <v>1</v>
      </c>
      <c r="V81" s="2">
        <v>3</v>
      </c>
      <c r="W81" s="2">
        <v>1</v>
      </c>
      <c r="X81" s="2">
        <v>1</v>
      </c>
      <c r="Y81" s="2">
        <v>1</v>
      </c>
      <c r="Z81" s="2">
        <v>3</v>
      </c>
      <c r="AA81" s="2">
        <v>3</v>
      </c>
      <c r="AB81" s="2">
        <v>3</v>
      </c>
      <c r="AC81" s="2">
        <v>2</v>
      </c>
      <c r="AD81" s="2">
        <v>4</v>
      </c>
      <c r="AE81" s="2">
        <v>4</v>
      </c>
      <c r="AF81" s="2">
        <v>4</v>
      </c>
      <c r="AG81" s="2">
        <v>3</v>
      </c>
    </row>
    <row r="82" spans="1:33">
      <c r="A82" s="2" t="s">
        <v>83</v>
      </c>
      <c r="B82" s="2">
        <v>2</v>
      </c>
      <c r="C82" s="2">
        <v>1</v>
      </c>
      <c r="D82" s="2">
        <v>2</v>
      </c>
      <c r="E82" s="2">
        <v>3</v>
      </c>
      <c r="F82" s="2">
        <v>1</v>
      </c>
      <c r="G82" s="2">
        <v>2</v>
      </c>
      <c r="H82" s="2">
        <v>1</v>
      </c>
      <c r="I82" s="2">
        <v>1</v>
      </c>
      <c r="J82" s="2">
        <v>2</v>
      </c>
      <c r="K82" s="2">
        <v>1</v>
      </c>
      <c r="L82" s="2">
        <v>1</v>
      </c>
      <c r="M82" s="2">
        <v>1</v>
      </c>
      <c r="N82" s="2">
        <v>2</v>
      </c>
      <c r="O82" s="2">
        <v>1</v>
      </c>
      <c r="P82" s="2">
        <v>2</v>
      </c>
      <c r="Q82" s="2">
        <v>3</v>
      </c>
      <c r="R82" s="2">
        <v>1</v>
      </c>
      <c r="S82" s="2">
        <v>1</v>
      </c>
      <c r="T82" s="2">
        <v>1</v>
      </c>
      <c r="U82" s="2">
        <v>1</v>
      </c>
      <c r="V82" s="2">
        <v>3</v>
      </c>
      <c r="W82" s="2">
        <v>1</v>
      </c>
      <c r="X82" s="2">
        <v>1</v>
      </c>
      <c r="Y82" s="2">
        <v>1</v>
      </c>
      <c r="Z82" s="2">
        <v>2</v>
      </c>
      <c r="AA82" s="2">
        <v>3</v>
      </c>
      <c r="AB82" s="2">
        <v>1</v>
      </c>
      <c r="AC82" s="2">
        <v>2</v>
      </c>
      <c r="AD82" s="2">
        <v>4</v>
      </c>
      <c r="AE82" s="2">
        <v>2</v>
      </c>
      <c r="AF82" s="2">
        <v>5</v>
      </c>
      <c r="AG82" s="2">
        <v>4</v>
      </c>
    </row>
    <row r="83" spans="1:33">
      <c r="A83" s="2" t="s">
        <v>84</v>
      </c>
      <c r="B83" s="2">
        <v>3</v>
      </c>
      <c r="C83" s="2">
        <v>2</v>
      </c>
      <c r="D83" s="2">
        <v>2</v>
      </c>
      <c r="E83" s="2">
        <v>3</v>
      </c>
      <c r="F83" s="2">
        <v>1</v>
      </c>
      <c r="G83" s="2">
        <v>2</v>
      </c>
      <c r="H83" s="2">
        <v>2</v>
      </c>
      <c r="I83" s="2">
        <v>1</v>
      </c>
      <c r="J83" s="2">
        <v>1</v>
      </c>
      <c r="K83" s="2">
        <v>2</v>
      </c>
      <c r="L83" s="2">
        <v>1</v>
      </c>
      <c r="M83" s="2">
        <v>2</v>
      </c>
      <c r="N83" s="2">
        <v>4</v>
      </c>
      <c r="O83" s="2">
        <v>1</v>
      </c>
      <c r="P83" s="2">
        <v>2</v>
      </c>
      <c r="Q83" s="2">
        <v>3</v>
      </c>
      <c r="R83" s="2">
        <v>2</v>
      </c>
      <c r="S83" s="2">
        <v>2</v>
      </c>
      <c r="T83" s="2">
        <v>2</v>
      </c>
      <c r="U83" s="2">
        <v>1</v>
      </c>
      <c r="V83" s="2">
        <v>1</v>
      </c>
      <c r="W83" s="2">
        <v>1</v>
      </c>
      <c r="X83" s="2">
        <v>1</v>
      </c>
      <c r="Y83" s="2">
        <v>1</v>
      </c>
      <c r="Z83" s="2">
        <v>3</v>
      </c>
      <c r="AA83" s="2">
        <v>3</v>
      </c>
      <c r="AB83" s="2">
        <v>2</v>
      </c>
      <c r="AC83" s="2">
        <v>3</v>
      </c>
      <c r="AD83" s="2">
        <v>5</v>
      </c>
      <c r="AE83" s="2">
        <v>4</v>
      </c>
      <c r="AF83" s="2">
        <v>5</v>
      </c>
      <c r="AG83" s="2">
        <v>3</v>
      </c>
    </row>
    <row r="84" spans="1:33">
      <c r="A84" s="2" t="s">
        <v>85</v>
      </c>
      <c r="B84" s="2">
        <v>2</v>
      </c>
      <c r="C84" s="2">
        <v>2</v>
      </c>
      <c r="D84" s="2">
        <v>2</v>
      </c>
      <c r="E84" s="2">
        <v>4</v>
      </c>
      <c r="F84" s="2">
        <v>1</v>
      </c>
      <c r="G84" s="2">
        <v>2</v>
      </c>
      <c r="H84" s="2">
        <v>1</v>
      </c>
      <c r="I84" s="2">
        <v>2</v>
      </c>
      <c r="J84" s="2">
        <v>1</v>
      </c>
      <c r="K84" s="2">
        <v>1</v>
      </c>
      <c r="L84" s="2">
        <v>3</v>
      </c>
      <c r="M84" s="2">
        <v>1</v>
      </c>
      <c r="N84" s="2">
        <v>3</v>
      </c>
      <c r="O84" s="2">
        <v>1</v>
      </c>
      <c r="P84" s="2">
        <v>2</v>
      </c>
      <c r="Q84" s="2">
        <v>3</v>
      </c>
      <c r="R84" s="2">
        <v>2</v>
      </c>
      <c r="S84" s="2">
        <v>2</v>
      </c>
      <c r="T84" s="2">
        <v>3</v>
      </c>
      <c r="U84" s="2">
        <v>1</v>
      </c>
      <c r="V84" s="2">
        <v>1</v>
      </c>
      <c r="W84" s="2">
        <v>1</v>
      </c>
      <c r="X84" s="2">
        <v>1</v>
      </c>
      <c r="Y84" s="2">
        <v>1</v>
      </c>
      <c r="Z84" s="2">
        <v>3</v>
      </c>
      <c r="AA84" s="2">
        <v>3</v>
      </c>
      <c r="AB84" s="2">
        <v>2</v>
      </c>
      <c r="AC84" s="2">
        <v>3</v>
      </c>
      <c r="AD84" s="2">
        <v>4</v>
      </c>
      <c r="AE84" s="2">
        <v>3</v>
      </c>
      <c r="AF84" s="2">
        <v>5</v>
      </c>
      <c r="AG84" s="2">
        <v>7</v>
      </c>
    </row>
    <row r="85" spans="1:33">
      <c r="A85" s="2" t="s">
        <v>86</v>
      </c>
      <c r="B85" s="2">
        <v>2</v>
      </c>
      <c r="C85" s="2">
        <v>2</v>
      </c>
      <c r="D85" s="2">
        <v>3</v>
      </c>
      <c r="E85" s="2">
        <v>3</v>
      </c>
      <c r="F85" s="2">
        <v>2</v>
      </c>
      <c r="G85" s="2">
        <v>2</v>
      </c>
      <c r="H85" s="2">
        <v>2</v>
      </c>
      <c r="I85" s="2">
        <v>3</v>
      </c>
      <c r="J85" s="2">
        <v>1</v>
      </c>
      <c r="K85" s="2">
        <v>1</v>
      </c>
      <c r="L85" s="2">
        <v>4</v>
      </c>
      <c r="M85" s="2">
        <v>4</v>
      </c>
      <c r="N85" s="2">
        <v>2</v>
      </c>
      <c r="O85" s="2">
        <v>1</v>
      </c>
      <c r="P85" s="2">
        <v>1</v>
      </c>
      <c r="Q85" s="2">
        <v>2</v>
      </c>
      <c r="R85" s="2">
        <v>1</v>
      </c>
      <c r="S85" s="2">
        <v>2</v>
      </c>
      <c r="T85" s="2">
        <v>2</v>
      </c>
      <c r="U85" s="2">
        <v>1</v>
      </c>
      <c r="V85" s="2">
        <v>1</v>
      </c>
      <c r="W85" s="2">
        <v>1</v>
      </c>
      <c r="X85" s="2">
        <v>3</v>
      </c>
      <c r="Y85" s="2">
        <v>1</v>
      </c>
      <c r="Z85" s="2">
        <v>3</v>
      </c>
      <c r="AA85" s="2">
        <v>2</v>
      </c>
      <c r="AB85" s="2">
        <v>3</v>
      </c>
      <c r="AC85" s="2">
        <v>3</v>
      </c>
      <c r="AD85" s="2">
        <v>1</v>
      </c>
      <c r="AE85" s="2">
        <v>2</v>
      </c>
      <c r="AF85" s="2">
        <v>5</v>
      </c>
      <c r="AG85" s="2">
        <v>7</v>
      </c>
    </row>
    <row r="86" spans="1:33">
      <c r="A86" s="2" t="s">
        <v>87</v>
      </c>
      <c r="B86" s="2">
        <v>3</v>
      </c>
      <c r="C86" s="2">
        <v>2</v>
      </c>
      <c r="D86" s="2">
        <v>3</v>
      </c>
      <c r="E86" s="2">
        <v>3</v>
      </c>
      <c r="F86" s="2">
        <v>1</v>
      </c>
      <c r="G86" s="2">
        <v>2</v>
      </c>
      <c r="H86" s="2">
        <v>1</v>
      </c>
      <c r="I86" s="2">
        <v>3</v>
      </c>
      <c r="J86" s="2">
        <v>1</v>
      </c>
      <c r="K86" s="2">
        <v>2</v>
      </c>
      <c r="L86" s="2">
        <v>4</v>
      </c>
      <c r="M86" s="2">
        <v>2</v>
      </c>
      <c r="N86" s="2">
        <v>5</v>
      </c>
      <c r="O86" s="2">
        <v>3</v>
      </c>
      <c r="P86" s="2">
        <v>2</v>
      </c>
      <c r="Q86" s="2">
        <v>1</v>
      </c>
      <c r="R86" s="2">
        <v>1</v>
      </c>
      <c r="S86" s="2">
        <v>2</v>
      </c>
      <c r="T86" s="2">
        <v>2</v>
      </c>
      <c r="U86" s="2">
        <v>1</v>
      </c>
      <c r="V86" s="2">
        <v>1</v>
      </c>
      <c r="W86" s="2">
        <v>1</v>
      </c>
      <c r="X86" s="2">
        <v>3</v>
      </c>
      <c r="Y86" s="2">
        <v>3</v>
      </c>
      <c r="Z86" s="2">
        <v>3</v>
      </c>
      <c r="AA86" s="2">
        <v>3</v>
      </c>
      <c r="AB86" s="2">
        <v>3</v>
      </c>
      <c r="AC86" s="2">
        <v>3</v>
      </c>
      <c r="AD86" s="2">
        <v>5</v>
      </c>
      <c r="AE86" s="2">
        <v>4</v>
      </c>
      <c r="AF86" s="2">
        <v>5</v>
      </c>
      <c r="AG86" s="2">
        <v>7</v>
      </c>
    </row>
    <row r="87" spans="1:33">
      <c r="A87" s="2" t="s">
        <v>88</v>
      </c>
      <c r="B87" s="2">
        <v>1</v>
      </c>
      <c r="C87" s="2">
        <v>2</v>
      </c>
      <c r="D87" s="2">
        <v>2</v>
      </c>
      <c r="E87" s="2">
        <v>5</v>
      </c>
      <c r="F87" s="2">
        <v>2</v>
      </c>
      <c r="G87" s="2">
        <v>2</v>
      </c>
      <c r="H87" s="2">
        <v>2</v>
      </c>
      <c r="I87" s="2">
        <v>2</v>
      </c>
      <c r="J87" s="2">
        <v>1</v>
      </c>
      <c r="K87" s="2">
        <v>1</v>
      </c>
      <c r="L87" s="2">
        <v>1</v>
      </c>
      <c r="M87" s="2">
        <v>1</v>
      </c>
      <c r="N87" s="2">
        <v>5</v>
      </c>
      <c r="O87" s="2">
        <v>1</v>
      </c>
      <c r="P87" s="2">
        <v>2</v>
      </c>
      <c r="Q87" s="2">
        <v>1</v>
      </c>
      <c r="R87" s="2">
        <v>1</v>
      </c>
      <c r="S87" s="2">
        <v>1</v>
      </c>
      <c r="T87" s="2">
        <v>1</v>
      </c>
      <c r="U87" s="2">
        <v>1</v>
      </c>
      <c r="V87" s="2">
        <v>1</v>
      </c>
      <c r="W87" s="2">
        <v>1</v>
      </c>
      <c r="X87" s="2">
        <v>1</v>
      </c>
      <c r="Y87" s="2">
        <v>1</v>
      </c>
      <c r="Z87" s="2">
        <v>3</v>
      </c>
      <c r="AA87" s="2">
        <v>2</v>
      </c>
      <c r="AB87" s="2">
        <v>3</v>
      </c>
      <c r="AC87" s="2">
        <v>3</v>
      </c>
      <c r="AD87" s="2">
        <v>4</v>
      </c>
      <c r="AE87" s="2">
        <v>3</v>
      </c>
      <c r="AF87" s="2">
        <v>5</v>
      </c>
      <c r="AG87" s="2">
        <v>4</v>
      </c>
    </row>
    <row r="88" spans="1:33">
      <c r="A88" s="2" t="s">
        <v>89</v>
      </c>
      <c r="B88" s="2">
        <v>2</v>
      </c>
      <c r="C88" s="2">
        <v>2</v>
      </c>
      <c r="D88" s="2">
        <v>2</v>
      </c>
      <c r="E88" s="2">
        <v>4</v>
      </c>
      <c r="F88" s="2">
        <v>2</v>
      </c>
      <c r="G88" s="2">
        <v>2</v>
      </c>
      <c r="H88" s="2">
        <v>2</v>
      </c>
      <c r="I88" s="2">
        <v>1</v>
      </c>
      <c r="J88" s="2">
        <v>4</v>
      </c>
      <c r="K88" s="2">
        <v>2</v>
      </c>
      <c r="L88" s="2">
        <v>3</v>
      </c>
      <c r="M88" s="2">
        <v>3</v>
      </c>
      <c r="N88" s="2">
        <v>2</v>
      </c>
      <c r="O88" s="2">
        <v>1</v>
      </c>
      <c r="P88" s="2">
        <v>4</v>
      </c>
      <c r="Q88" s="2">
        <v>1</v>
      </c>
      <c r="R88" s="2">
        <v>2</v>
      </c>
      <c r="S88" s="2">
        <v>2</v>
      </c>
      <c r="T88" s="2">
        <v>2</v>
      </c>
      <c r="U88" s="2">
        <v>1</v>
      </c>
      <c r="V88" s="2">
        <v>1</v>
      </c>
      <c r="W88" s="2">
        <v>1</v>
      </c>
      <c r="X88" s="2">
        <v>1</v>
      </c>
      <c r="Y88" s="2">
        <v>1</v>
      </c>
      <c r="Z88" s="2">
        <v>3</v>
      </c>
      <c r="AA88" s="2">
        <v>2</v>
      </c>
      <c r="AB88" s="2">
        <v>3</v>
      </c>
      <c r="AC88" s="2">
        <v>2</v>
      </c>
      <c r="AD88" s="2">
        <v>5</v>
      </c>
      <c r="AE88" s="2">
        <v>4</v>
      </c>
      <c r="AF88" s="2">
        <v>5</v>
      </c>
      <c r="AG88" s="2">
        <v>5</v>
      </c>
    </row>
    <row r="89" spans="1:33">
      <c r="A89" s="2" t="s">
        <v>90</v>
      </c>
      <c r="B89" s="2">
        <v>2</v>
      </c>
      <c r="C89" s="2">
        <v>2</v>
      </c>
      <c r="D89" s="2">
        <v>2</v>
      </c>
      <c r="E89" s="2">
        <v>3</v>
      </c>
      <c r="F89" s="2">
        <v>2</v>
      </c>
      <c r="G89" s="2">
        <v>1</v>
      </c>
      <c r="H89" s="2">
        <v>2</v>
      </c>
      <c r="I89" s="2">
        <v>2</v>
      </c>
      <c r="J89" s="2">
        <v>1</v>
      </c>
      <c r="K89" s="2">
        <v>1</v>
      </c>
      <c r="L89" s="2">
        <v>3</v>
      </c>
      <c r="M89" s="2">
        <v>4</v>
      </c>
      <c r="N89" s="2">
        <v>2</v>
      </c>
      <c r="O89" s="2">
        <v>1</v>
      </c>
      <c r="P89" s="2">
        <v>1</v>
      </c>
      <c r="Q89" s="2">
        <v>1</v>
      </c>
      <c r="R89" s="2">
        <v>2</v>
      </c>
      <c r="S89" s="2">
        <v>2</v>
      </c>
      <c r="T89" s="2">
        <v>2</v>
      </c>
      <c r="U89" s="2">
        <v>1</v>
      </c>
      <c r="V89" s="2">
        <v>1</v>
      </c>
      <c r="W89" s="2">
        <v>1</v>
      </c>
      <c r="X89" s="2">
        <v>2</v>
      </c>
      <c r="Y89" s="2">
        <v>1</v>
      </c>
      <c r="Z89" s="2">
        <v>2</v>
      </c>
      <c r="AA89" s="2">
        <v>2</v>
      </c>
      <c r="AB89" s="2">
        <v>2</v>
      </c>
      <c r="AC89" s="2">
        <v>2</v>
      </c>
      <c r="AD89" s="2">
        <v>1</v>
      </c>
      <c r="AE89" s="2">
        <v>1</v>
      </c>
      <c r="AF89" s="2">
        <v>6</v>
      </c>
      <c r="AG89" s="2">
        <v>6</v>
      </c>
    </row>
    <row r="90" spans="1:33">
      <c r="A90" s="2" t="s">
        <v>91</v>
      </c>
      <c r="B90" s="2">
        <v>1</v>
      </c>
      <c r="C90" s="2">
        <v>2</v>
      </c>
      <c r="D90" s="2">
        <v>2</v>
      </c>
      <c r="E90" s="2">
        <v>4</v>
      </c>
      <c r="F90" s="2">
        <v>2</v>
      </c>
      <c r="G90" s="2">
        <v>1</v>
      </c>
      <c r="H90" s="2">
        <v>1</v>
      </c>
      <c r="I90" s="2">
        <v>1</v>
      </c>
      <c r="J90" s="2">
        <v>1</v>
      </c>
      <c r="K90" s="2">
        <v>1</v>
      </c>
      <c r="L90" s="2">
        <v>4</v>
      </c>
      <c r="M90" s="2">
        <v>4</v>
      </c>
      <c r="N90" s="2">
        <v>1</v>
      </c>
      <c r="O90" s="2">
        <v>1</v>
      </c>
      <c r="P90" s="2">
        <v>3</v>
      </c>
      <c r="Q90" s="2">
        <v>2</v>
      </c>
      <c r="R90" s="2">
        <v>2</v>
      </c>
      <c r="S90" s="2">
        <v>2</v>
      </c>
      <c r="T90" s="2">
        <v>2</v>
      </c>
      <c r="U90" s="2">
        <v>1</v>
      </c>
      <c r="V90" s="2">
        <v>1</v>
      </c>
      <c r="W90" s="2">
        <v>1</v>
      </c>
      <c r="X90" s="2">
        <v>1</v>
      </c>
      <c r="Y90" s="2">
        <v>2</v>
      </c>
      <c r="Z90" s="2">
        <v>3</v>
      </c>
      <c r="AA90" s="2">
        <v>1</v>
      </c>
      <c r="AB90" s="2">
        <v>2</v>
      </c>
      <c r="AC90" s="2">
        <v>3</v>
      </c>
      <c r="AD90" s="2">
        <v>5</v>
      </c>
      <c r="AE90" s="2">
        <v>3</v>
      </c>
      <c r="AF90" s="2">
        <v>6</v>
      </c>
      <c r="AG90" s="2">
        <v>6</v>
      </c>
    </row>
    <row r="91" spans="1:33">
      <c r="A91" s="2" t="s">
        <v>92</v>
      </c>
      <c r="B91" s="2">
        <v>2</v>
      </c>
      <c r="C91" s="2">
        <v>2</v>
      </c>
      <c r="D91" s="2">
        <v>2</v>
      </c>
      <c r="E91" s="2">
        <v>3</v>
      </c>
      <c r="F91" s="2">
        <v>2</v>
      </c>
      <c r="G91" s="2">
        <v>2</v>
      </c>
      <c r="H91" s="2">
        <v>2</v>
      </c>
      <c r="I91" s="2">
        <v>1</v>
      </c>
      <c r="J91" s="2">
        <v>1</v>
      </c>
      <c r="K91" s="2">
        <v>1</v>
      </c>
      <c r="L91" s="2">
        <v>3</v>
      </c>
      <c r="M91" s="2">
        <v>5</v>
      </c>
      <c r="N91" s="2">
        <v>3</v>
      </c>
      <c r="O91" s="2">
        <v>1</v>
      </c>
      <c r="P91" s="2">
        <v>2</v>
      </c>
      <c r="Q91" s="2">
        <v>2</v>
      </c>
      <c r="R91" s="2">
        <v>2</v>
      </c>
      <c r="S91" s="2">
        <v>2</v>
      </c>
      <c r="T91" s="2">
        <v>2</v>
      </c>
      <c r="U91" s="2">
        <v>1</v>
      </c>
      <c r="V91" s="2">
        <v>1</v>
      </c>
      <c r="W91" s="2">
        <v>2</v>
      </c>
      <c r="X91" s="2">
        <v>1</v>
      </c>
      <c r="Y91" s="2">
        <v>1</v>
      </c>
      <c r="Z91" s="2">
        <v>3</v>
      </c>
      <c r="AA91" s="2">
        <v>1</v>
      </c>
      <c r="AB91" s="2">
        <v>3</v>
      </c>
      <c r="AC91" s="2">
        <v>3</v>
      </c>
      <c r="AD91" s="2">
        <v>3</v>
      </c>
      <c r="AE91" s="2">
        <v>2</v>
      </c>
      <c r="AF91" s="2">
        <v>6</v>
      </c>
      <c r="AG91" s="2">
        <v>6</v>
      </c>
    </row>
    <row r="92" spans="1:33">
      <c r="A92" s="2" t="s">
        <v>93</v>
      </c>
      <c r="B92" s="2">
        <v>2</v>
      </c>
      <c r="C92" s="2">
        <v>1</v>
      </c>
      <c r="D92" s="2">
        <v>2</v>
      </c>
      <c r="E92" s="2">
        <v>3</v>
      </c>
      <c r="F92" s="2">
        <v>2</v>
      </c>
      <c r="G92" s="2">
        <v>1</v>
      </c>
      <c r="H92" s="2">
        <v>1</v>
      </c>
      <c r="I92" s="2">
        <v>1</v>
      </c>
      <c r="J92" s="2">
        <v>2</v>
      </c>
      <c r="K92" s="2">
        <v>3</v>
      </c>
      <c r="L92" s="2">
        <v>3</v>
      </c>
      <c r="M92" s="2">
        <v>3</v>
      </c>
      <c r="N92" s="2">
        <v>1</v>
      </c>
      <c r="O92" s="2">
        <v>1</v>
      </c>
      <c r="P92" s="2">
        <v>4</v>
      </c>
      <c r="Q92" s="2">
        <v>2</v>
      </c>
      <c r="R92" s="2">
        <v>2</v>
      </c>
      <c r="S92" s="2">
        <v>2</v>
      </c>
      <c r="T92" s="2">
        <v>2</v>
      </c>
      <c r="U92" s="2">
        <v>1</v>
      </c>
      <c r="V92" s="2">
        <v>1</v>
      </c>
      <c r="W92" s="2">
        <v>1</v>
      </c>
      <c r="X92" s="2">
        <v>1</v>
      </c>
      <c r="Y92" s="2">
        <v>1</v>
      </c>
      <c r="Z92" s="2">
        <v>2</v>
      </c>
      <c r="AA92" s="2">
        <v>3</v>
      </c>
      <c r="AB92" s="2">
        <v>2</v>
      </c>
      <c r="AC92" s="2">
        <v>3</v>
      </c>
      <c r="AD92" s="2">
        <v>4</v>
      </c>
      <c r="AE92" s="2">
        <v>2</v>
      </c>
      <c r="AF92" s="2">
        <v>6</v>
      </c>
      <c r="AG92" s="2">
        <v>6</v>
      </c>
    </row>
    <row r="93" spans="1:33">
      <c r="A93" s="2" t="s">
        <v>94</v>
      </c>
      <c r="B93" s="2">
        <v>2</v>
      </c>
      <c r="C93" s="2">
        <v>2</v>
      </c>
      <c r="D93" s="2">
        <v>2</v>
      </c>
      <c r="E93" s="2">
        <v>5</v>
      </c>
      <c r="F93" s="2">
        <v>1</v>
      </c>
      <c r="G93" s="2">
        <v>1</v>
      </c>
      <c r="H93" s="2">
        <v>1</v>
      </c>
      <c r="I93" s="2">
        <v>1</v>
      </c>
      <c r="J93" s="2">
        <v>1</v>
      </c>
      <c r="K93" s="2">
        <v>2</v>
      </c>
      <c r="L93" s="2">
        <v>4</v>
      </c>
      <c r="M93" s="2">
        <v>1</v>
      </c>
      <c r="N93" s="2">
        <v>5</v>
      </c>
      <c r="O93" s="2">
        <v>1</v>
      </c>
      <c r="P93" s="2">
        <v>2</v>
      </c>
      <c r="Q93" s="2">
        <v>3</v>
      </c>
      <c r="R93" s="2">
        <v>2</v>
      </c>
      <c r="S93" s="2">
        <v>2</v>
      </c>
      <c r="T93" s="2">
        <v>2</v>
      </c>
      <c r="U93" s="2">
        <v>1</v>
      </c>
      <c r="V93" s="2">
        <v>1</v>
      </c>
      <c r="W93" s="2">
        <v>1</v>
      </c>
      <c r="X93" s="2">
        <v>1</v>
      </c>
      <c r="Y93" s="2">
        <v>1</v>
      </c>
      <c r="Z93" s="2">
        <v>2</v>
      </c>
      <c r="AA93" s="2">
        <v>3</v>
      </c>
      <c r="AB93" s="2">
        <v>3</v>
      </c>
      <c r="AC93" s="2">
        <v>2</v>
      </c>
      <c r="AD93" s="2">
        <v>5</v>
      </c>
      <c r="AE93" s="2">
        <v>4</v>
      </c>
      <c r="AF93" s="2">
        <v>6</v>
      </c>
      <c r="AG93" s="2">
        <v>6</v>
      </c>
    </row>
    <row r="94" spans="1:33">
      <c r="A94" s="2" t="s">
        <v>95</v>
      </c>
      <c r="B94" s="2">
        <v>1</v>
      </c>
      <c r="C94" s="2">
        <v>2</v>
      </c>
      <c r="D94" s="2">
        <v>2</v>
      </c>
      <c r="E94" s="2">
        <v>3</v>
      </c>
      <c r="F94" s="2">
        <v>2</v>
      </c>
      <c r="G94" s="2">
        <v>2</v>
      </c>
      <c r="H94" s="2">
        <v>2</v>
      </c>
      <c r="I94" s="2">
        <v>1</v>
      </c>
      <c r="J94" s="2">
        <v>1</v>
      </c>
      <c r="K94" s="2">
        <v>1</v>
      </c>
      <c r="L94" s="2">
        <v>3</v>
      </c>
      <c r="M94" s="2">
        <v>4</v>
      </c>
      <c r="N94" s="2">
        <v>4</v>
      </c>
      <c r="O94" s="2">
        <v>1</v>
      </c>
      <c r="P94" s="2">
        <v>3</v>
      </c>
      <c r="Q94" s="2">
        <v>2</v>
      </c>
      <c r="R94" s="2">
        <v>3</v>
      </c>
      <c r="S94" s="2">
        <v>2</v>
      </c>
      <c r="T94" s="2">
        <v>2</v>
      </c>
      <c r="U94" s="2">
        <v>1</v>
      </c>
      <c r="V94" s="2">
        <v>1</v>
      </c>
      <c r="W94" s="2">
        <v>1</v>
      </c>
      <c r="X94" s="2">
        <v>1</v>
      </c>
      <c r="Y94" s="2">
        <v>1</v>
      </c>
      <c r="Z94" s="2">
        <v>3</v>
      </c>
      <c r="AA94" s="2">
        <v>2</v>
      </c>
      <c r="AB94" s="2">
        <v>3</v>
      </c>
      <c r="AC94" s="2">
        <v>3</v>
      </c>
      <c r="AD94" s="2">
        <v>2</v>
      </c>
      <c r="AE94" s="2">
        <v>2</v>
      </c>
      <c r="AF94" s="2">
        <v>6</v>
      </c>
      <c r="AG94" s="2">
        <v>7</v>
      </c>
    </row>
    <row r="95" spans="1:33">
      <c r="A95" s="2" t="s">
        <v>96</v>
      </c>
      <c r="B95" s="2">
        <v>1</v>
      </c>
      <c r="C95" s="2">
        <v>2</v>
      </c>
      <c r="D95" s="2">
        <v>2</v>
      </c>
      <c r="E95" s="2">
        <v>1</v>
      </c>
      <c r="F95" s="2">
        <v>1</v>
      </c>
      <c r="G95" s="2">
        <v>2</v>
      </c>
      <c r="H95" s="2">
        <v>1</v>
      </c>
      <c r="I95" s="2">
        <v>1</v>
      </c>
      <c r="J95" s="2">
        <v>1</v>
      </c>
      <c r="K95" s="2">
        <v>2</v>
      </c>
      <c r="L95" s="2">
        <v>1</v>
      </c>
      <c r="M95" s="2">
        <v>2</v>
      </c>
      <c r="N95" s="2">
        <v>4</v>
      </c>
      <c r="O95" s="2">
        <v>1</v>
      </c>
      <c r="P95" s="2">
        <v>2</v>
      </c>
      <c r="Q95" s="2">
        <v>3</v>
      </c>
      <c r="R95" s="2">
        <v>5</v>
      </c>
      <c r="S95" s="2">
        <v>2</v>
      </c>
      <c r="T95" s="2">
        <v>1</v>
      </c>
      <c r="U95" s="2">
        <v>1</v>
      </c>
      <c r="V95" s="2">
        <v>1</v>
      </c>
      <c r="W95" s="2">
        <v>1</v>
      </c>
      <c r="X95" s="2">
        <v>1</v>
      </c>
      <c r="Y95" s="2">
        <v>1</v>
      </c>
      <c r="Z95" s="2">
        <v>3</v>
      </c>
      <c r="AA95" s="2">
        <v>3</v>
      </c>
      <c r="AB95" s="2">
        <v>3</v>
      </c>
      <c r="AC95" s="2">
        <v>2</v>
      </c>
      <c r="AD95" s="2">
        <v>2</v>
      </c>
      <c r="AE95" s="2">
        <v>2</v>
      </c>
      <c r="AF95" s="2">
        <v>6</v>
      </c>
      <c r="AG95" s="2">
        <v>4</v>
      </c>
    </row>
    <row r="96" spans="1:33">
      <c r="A96" s="2" t="s">
        <v>97</v>
      </c>
      <c r="B96" s="2">
        <v>2</v>
      </c>
      <c r="C96" s="2">
        <v>2</v>
      </c>
      <c r="D96" s="2">
        <v>2</v>
      </c>
      <c r="E96" s="2">
        <v>3</v>
      </c>
      <c r="F96" s="2">
        <v>2</v>
      </c>
      <c r="G96" s="2">
        <v>2</v>
      </c>
      <c r="H96" s="2">
        <v>1</v>
      </c>
      <c r="I96" s="2">
        <v>1</v>
      </c>
      <c r="J96" s="2">
        <v>1</v>
      </c>
      <c r="K96" s="2">
        <v>1</v>
      </c>
      <c r="L96" s="2">
        <v>3</v>
      </c>
      <c r="M96" s="2">
        <v>2</v>
      </c>
      <c r="N96" s="2">
        <v>5</v>
      </c>
      <c r="O96" s="2">
        <v>1</v>
      </c>
      <c r="P96" s="2">
        <v>2</v>
      </c>
      <c r="Q96" s="2">
        <v>5</v>
      </c>
      <c r="R96" s="2">
        <v>2</v>
      </c>
      <c r="S96" s="2">
        <v>2</v>
      </c>
      <c r="T96" s="2">
        <v>3</v>
      </c>
      <c r="U96" s="2">
        <v>1</v>
      </c>
      <c r="V96" s="2">
        <v>1</v>
      </c>
      <c r="W96" s="2">
        <v>1</v>
      </c>
      <c r="X96" s="2">
        <v>1</v>
      </c>
      <c r="Y96" s="2">
        <v>1</v>
      </c>
      <c r="Z96" s="2">
        <v>3</v>
      </c>
      <c r="AA96" s="2">
        <v>2</v>
      </c>
      <c r="AB96" s="2">
        <v>2</v>
      </c>
      <c r="AC96" s="2">
        <v>3</v>
      </c>
      <c r="AD96" s="2">
        <v>5</v>
      </c>
      <c r="AE96" s="2">
        <v>4</v>
      </c>
      <c r="AF96" s="2">
        <v>6</v>
      </c>
      <c r="AG96" s="2">
        <v>6</v>
      </c>
    </row>
    <row r="97" spans="1:33">
      <c r="A97" s="2" t="s">
        <v>98</v>
      </c>
      <c r="B97" s="2">
        <v>1</v>
      </c>
      <c r="C97" s="2">
        <v>2</v>
      </c>
      <c r="D97" s="2">
        <v>3</v>
      </c>
      <c r="E97" s="2">
        <v>5</v>
      </c>
      <c r="F97" s="2">
        <v>1</v>
      </c>
      <c r="G97" s="2">
        <v>1</v>
      </c>
      <c r="H97" s="2">
        <v>1</v>
      </c>
      <c r="I97" s="2">
        <v>1</v>
      </c>
      <c r="J97" s="2">
        <v>2</v>
      </c>
      <c r="K97" s="2">
        <v>3</v>
      </c>
      <c r="L97" s="2">
        <v>3</v>
      </c>
      <c r="M97" s="2">
        <v>4</v>
      </c>
      <c r="N97" s="2">
        <v>1</v>
      </c>
      <c r="O97" s="2">
        <v>1</v>
      </c>
      <c r="P97" s="2">
        <v>2</v>
      </c>
      <c r="Q97" s="2">
        <v>1</v>
      </c>
      <c r="R97" s="2">
        <v>2</v>
      </c>
      <c r="S97" s="2">
        <v>2</v>
      </c>
      <c r="T97" s="2">
        <v>3</v>
      </c>
      <c r="U97" s="2">
        <v>1</v>
      </c>
      <c r="V97" s="2">
        <v>1</v>
      </c>
      <c r="W97" s="2">
        <v>1</v>
      </c>
      <c r="X97" s="2">
        <v>1</v>
      </c>
      <c r="Y97" s="2">
        <v>1</v>
      </c>
      <c r="Z97" s="2">
        <v>3</v>
      </c>
      <c r="AA97" s="2">
        <v>2</v>
      </c>
      <c r="AB97" s="2">
        <v>2</v>
      </c>
      <c r="AC97" s="2">
        <v>1</v>
      </c>
      <c r="AD97" s="2">
        <v>4</v>
      </c>
      <c r="AE97" s="2">
        <v>3</v>
      </c>
      <c r="AF97" s="2">
        <v>7</v>
      </c>
      <c r="AG97" s="2">
        <v>5</v>
      </c>
    </row>
    <row r="98" spans="1:33">
      <c r="A98" s="2" t="s">
        <v>99</v>
      </c>
      <c r="B98" s="2">
        <v>1</v>
      </c>
      <c r="C98" s="2">
        <v>2</v>
      </c>
      <c r="D98" s="2">
        <v>2</v>
      </c>
      <c r="E98" s="2">
        <v>4</v>
      </c>
      <c r="F98" s="2">
        <v>2</v>
      </c>
      <c r="G98" s="2">
        <v>1</v>
      </c>
      <c r="H98" s="2">
        <v>1</v>
      </c>
      <c r="I98" s="2">
        <v>1</v>
      </c>
      <c r="J98" s="2">
        <v>2</v>
      </c>
      <c r="K98" s="2">
        <v>3</v>
      </c>
      <c r="L98" s="2">
        <v>2</v>
      </c>
      <c r="M98" s="2">
        <v>2</v>
      </c>
      <c r="N98" s="2">
        <v>3</v>
      </c>
      <c r="O98" s="2">
        <v>1</v>
      </c>
      <c r="P98" s="2">
        <v>4</v>
      </c>
      <c r="Q98" s="2">
        <v>2</v>
      </c>
      <c r="R98" s="2">
        <v>2</v>
      </c>
      <c r="S98" s="2">
        <v>3</v>
      </c>
      <c r="T98" s="2">
        <v>2</v>
      </c>
      <c r="U98" s="2">
        <v>1</v>
      </c>
      <c r="V98" s="2">
        <v>1</v>
      </c>
      <c r="W98" s="2">
        <v>1</v>
      </c>
      <c r="X98" s="2">
        <v>1</v>
      </c>
      <c r="Y98" s="2">
        <v>1</v>
      </c>
      <c r="Z98" s="2">
        <v>3</v>
      </c>
      <c r="AA98" s="2">
        <v>2</v>
      </c>
      <c r="AB98" s="2">
        <v>3</v>
      </c>
      <c r="AC98" s="2">
        <v>2</v>
      </c>
      <c r="AD98" s="2">
        <v>2</v>
      </c>
      <c r="AE98" s="2">
        <v>3</v>
      </c>
      <c r="AF98" s="2">
        <v>7</v>
      </c>
      <c r="AG98" s="2">
        <v>7</v>
      </c>
    </row>
    <row r="99" spans="1:33">
      <c r="A99" s="2" t="s">
        <v>100</v>
      </c>
      <c r="B99" s="2">
        <v>1</v>
      </c>
      <c r="C99" s="2">
        <v>2</v>
      </c>
      <c r="D99" s="2">
        <v>2</v>
      </c>
      <c r="E99" s="2">
        <v>4</v>
      </c>
      <c r="F99" s="2">
        <v>1</v>
      </c>
      <c r="G99" s="2">
        <v>2</v>
      </c>
      <c r="H99" s="2">
        <v>2</v>
      </c>
      <c r="I99" s="2">
        <v>1</v>
      </c>
      <c r="J99" s="2">
        <v>1</v>
      </c>
      <c r="K99" s="2">
        <v>3</v>
      </c>
      <c r="L99" s="2">
        <v>3</v>
      </c>
      <c r="M99" s="2">
        <v>3</v>
      </c>
      <c r="N99" s="2">
        <v>4</v>
      </c>
      <c r="O99" s="2">
        <v>1</v>
      </c>
      <c r="P99" s="2">
        <v>2</v>
      </c>
      <c r="Q99" s="2">
        <v>3</v>
      </c>
      <c r="R99" s="2">
        <v>2</v>
      </c>
      <c r="S99" s="2">
        <v>2</v>
      </c>
      <c r="T99" s="2">
        <v>2</v>
      </c>
      <c r="U99" s="2">
        <v>1</v>
      </c>
      <c r="V99" s="2">
        <v>1</v>
      </c>
      <c r="W99" s="2">
        <v>1</v>
      </c>
      <c r="X99" s="2">
        <v>1</v>
      </c>
      <c r="Y99" s="2">
        <v>1</v>
      </c>
      <c r="Z99" s="2">
        <v>3</v>
      </c>
      <c r="AA99" s="2">
        <v>2</v>
      </c>
      <c r="AB99" s="2">
        <v>2</v>
      </c>
      <c r="AC99" s="2">
        <v>1</v>
      </c>
      <c r="AD99" s="2">
        <v>3</v>
      </c>
      <c r="AE99" s="2">
        <v>3</v>
      </c>
      <c r="AF99" s="2">
        <v>7</v>
      </c>
      <c r="AG99" s="2">
        <v>6</v>
      </c>
    </row>
    <row r="100" spans="1:33">
      <c r="A100" s="2" t="s">
        <v>101</v>
      </c>
      <c r="B100" s="2">
        <v>1</v>
      </c>
      <c r="C100" s="2">
        <v>2</v>
      </c>
      <c r="D100" s="2">
        <v>2</v>
      </c>
      <c r="E100" s="2">
        <v>4</v>
      </c>
      <c r="F100" s="2">
        <v>2</v>
      </c>
      <c r="G100" s="2">
        <v>1</v>
      </c>
      <c r="H100" s="2">
        <v>2</v>
      </c>
      <c r="I100" s="2">
        <v>1</v>
      </c>
      <c r="J100" s="2">
        <v>4</v>
      </c>
      <c r="K100" s="2">
        <v>2</v>
      </c>
      <c r="L100" s="2">
        <v>2</v>
      </c>
      <c r="M100" s="2">
        <v>4</v>
      </c>
      <c r="N100" s="2">
        <v>2</v>
      </c>
      <c r="O100" s="2">
        <v>1</v>
      </c>
      <c r="P100" s="2">
        <v>2</v>
      </c>
      <c r="Q100" s="2">
        <v>5</v>
      </c>
      <c r="R100" s="2">
        <v>2</v>
      </c>
      <c r="S100" s="2">
        <v>3</v>
      </c>
      <c r="T100" s="2">
        <v>2</v>
      </c>
      <c r="U100" s="2">
        <v>1</v>
      </c>
      <c r="V100" s="2">
        <v>1</v>
      </c>
      <c r="W100" s="2">
        <v>1</v>
      </c>
      <c r="X100" s="2">
        <v>1</v>
      </c>
      <c r="Y100" s="2">
        <v>1</v>
      </c>
      <c r="Z100" s="2">
        <v>3</v>
      </c>
      <c r="AA100" s="2">
        <v>1</v>
      </c>
      <c r="AB100" s="2">
        <v>2</v>
      </c>
      <c r="AC100" s="2">
        <v>1</v>
      </c>
      <c r="AD100" s="2">
        <v>4</v>
      </c>
      <c r="AE100" s="2">
        <v>4</v>
      </c>
      <c r="AF100" s="2">
        <v>7</v>
      </c>
      <c r="AG100" s="2">
        <v>7</v>
      </c>
    </row>
    <row r="101" spans="1:33">
      <c r="A101" s="2" t="s">
        <v>102</v>
      </c>
      <c r="B101" s="2">
        <v>2</v>
      </c>
      <c r="C101" s="2">
        <v>2</v>
      </c>
      <c r="D101" s="2">
        <v>2</v>
      </c>
      <c r="E101" s="2">
        <v>3</v>
      </c>
      <c r="F101" s="2">
        <v>2</v>
      </c>
      <c r="G101" s="2">
        <v>2</v>
      </c>
      <c r="H101" s="2">
        <v>2</v>
      </c>
      <c r="I101" s="2">
        <v>1</v>
      </c>
      <c r="J101" s="2">
        <v>4</v>
      </c>
      <c r="K101" s="2">
        <v>2</v>
      </c>
      <c r="L101" s="2">
        <v>3</v>
      </c>
      <c r="M101" s="2">
        <v>4</v>
      </c>
      <c r="N101" s="2">
        <v>2</v>
      </c>
      <c r="O101" s="2">
        <v>1</v>
      </c>
      <c r="P101" s="2">
        <v>2</v>
      </c>
      <c r="Q101" s="2">
        <v>1</v>
      </c>
      <c r="R101" s="2">
        <v>3</v>
      </c>
      <c r="S101" s="2">
        <v>2</v>
      </c>
      <c r="T101" s="2">
        <v>2</v>
      </c>
      <c r="U101" s="2">
        <v>1</v>
      </c>
      <c r="V101" s="2">
        <v>1</v>
      </c>
      <c r="W101" s="2">
        <v>1</v>
      </c>
      <c r="X101" s="2">
        <v>1</v>
      </c>
      <c r="Y101" s="2">
        <v>1</v>
      </c>
      <c r="Z101" s="2">
        <v>3</v>
      </c>
      <c r="AA101" s="2">
        <v>2</v>
      </c>
      <c r="AB101" s="2">
        <v>3</v>
      </c>
      <c r="AC101" s="2">
        <v>2</v>
      </c>
      <c r="AD101" s="2">
        <v>2</v>
      </c>
      <c r="AE101" s="2">
        <v>2</v>
      </c>
      <c r="AF101" s="2">
        <v>7</v>
      </c>
      <c r="AG101" s="2">
        <v>7</v>
      </c>
    </row>
    <row r="102" spans="1:33">
      <c r="A102" s="2" t="s">
        <v>103</v>
      </c>
      <c r="B102" s="2">
        <v>1</v>
      </c>
      <c r="C102" s="2">
        <v>2</v>
      </c>
      <c r="D102" s="2">
        <v>2</v>
      </c>
      <c r="E102" s="2">
        <v>4</v>
      </c>
      <c r="F102" s="2">
        <v>2</v>
      </c>
      <c r="G102" s="2">
        <v>2</v>
      </c>
      <c r="H102" s="2">
        <v>2</v>
      </c>
      <c r="I102" s="2">
        <v>1</v>
      </c>
      <c r="J102" s="2">
        <v>2</v>
      </c>
      <c r="K102" s="2">
        <v>3</v>
      </c>
      <c r="L102" s="2">
        <v>4</v>
      </c>
      <c r="M102" s="2">
        <v>1</v>
      </c>
      <c r="N102" s="2">
        <v>2</v>
      </c>
      <c r="O102" s="2">
        <v>1</v>
      </c>
      <c r="P102" s="2">
        <v>3</v>
      </c>
      <c r="Q102" s="2">
        <v>3</v>
      </c>
      <c r="R102" s="2">
        <v>2</v>
      </c>
      <c r="S102" s="2">
        <v>2</v>
      </c>
      <c r="T102" s="2">
        <v>2</v>
      </c>
      <c r="U102" s="2">
        <v>1</v>
      </c>
      <c r="V102" s="2">
        <v>1</v>
      </c>
      <c r="W102" s="2">
        <v>1</v>
      </c>
      <c r="X102" s="2">
        <v>1</v>
      </c>
      <c r="Y102" s="2">
        <v>1</v>
      </c>
      <c r="Z102" s="2">
        <v>2</v>
      </c>
      <c r="AA102" s="2">
        <v>2</v>
      </c>
      <c r="AB102" s="2">
        <v>2</v>
      </c>
      <c r="AC102" s="2">
        <v>1</v>
      </c>
      <c r="AD102" s="2">
        <v>3</v>
      </c>
      <c r="AE102" s="2">
        <v>3</v>
      </c>
      <c r="AF102" s="2">
        <v>7</v>
      </c>
      <c r="AG102" s="2">
        <v>6</v>
      </c>
    </row>
    <row r="103" spans="1:33">
      <c r="A103" s="2" t="s">
        <v>104</v>
      </c>
      <c r="B103" s="2">
        <v>1</v>
      </c>
      <c r="C103" s="2">
        <v>2</v>
      </c>
      <c r="D103" s="2">
        <v>2</v>
      </c>
      <c r="E103" s="2">
        <v>4</v>
      </c>
      <c r="F103" s="2">
        <v>2</v>
      </c>
      <c r="G103" s="2">
        <v>2</v>
      </c>
      <c r="H103" s="2">
        <v>1</v>
      </c>
      <c r="I103" s="2">
        <v>2</v>
      </c>
      <c r="J103" s="2">
        <v>1</v>
      </c>
      <c r="K103" s="2">
        <v>3</v>
      </c>
      <c r="L103" s="2">
        <v>2</v>
      </c>
      <c r="M103" s="2">
        <v>3</v>
      </c>
      <c r="N103" s="2">
        <v>1</v>
      </c>
      <c r="O103" s="2">
        <v>1</v>
      </c>
      <c r="P103" s="2">
        <v>2</v>
      </c>
      <c r="Q103" s="2">
        <v>4</v>
      </c>
      <c r="R103" s="2">
        <v>2</v>
      </c>
      <c r="S103" s="2">
        <v>2</v>
      </c>
      <c r="T103" s="2">
        <v>2</v>
      </c>
      <c r="U103" s="2">
        <v>1</v>
      </c>
      <c r="V103" s="2">
        <v>1</v>
      </c>
      <c r="W103" s="2">
        <v>1</v>
      </c>
      <c r="X103" s="2">
        <v>1</v>
      </c>
      <c r="Y103" s="2">
        <v>1</v>
      </c>
      <c r="Z103" s="2">
        <v>3</v>
      </c>
      <c r="AA103" s="2">
        <v>3</v>
      </c>
      <c r="AB103" s="2">
        <v>2</v>
      </c>
      <c r="AC103" s="2">
        <v>1</v>
      </c>
      <c r="AD103" s="2">
        <v>2</v>
      </c>
      <c r="AE103" s="2">
        <v>3</v>
      </c>
      <c r="AF103" s="2">
        <v>7</v>
      </c>
      <c r="AG103" s="2">
        <v>7</v>
      </c>
    </row>
    <row r="104" spans="1:33">
      <c r="A104" s="2" t="s">
        <v>105</v>
      </c>
      <c r="B104" s="2">
        <v>1</v>
      </c>
      <c r="C104" s="2">
        <v>2</v>
      </c>
      <c r="D104" s="2">
        <v>2</v>
      </c>
      <c r="E104" s="2">
        <v>3</v>
      </c>
      <c r="F104" s="2">
        <v>2</v>
      </c>
      <c r="G104" s="2">
        <v>2</v>
      </c>
      <c r="H104" s="2">
        <v>1</v>
      </c>
      <c r="I104" s="2">
        <v>1</v>
      </c>
      <c r="J104" s="2">
        <v>1</v>
      </c>
      <c r="K104" s="2">
        <v>2</v>
      </c>
      <c r="L104" s="2">
        <v>3</v>
      </c>
      <c r="M104" s="2">
        <v>1</v>
      </c>
      <c r="N104" s="2">
        <v>1</v>
      </c>
      <c r="O104" s="2">
        <v>2</v>
      </c>
      <c r="P104" s="2">
        <v>4</v>
      </c>
      <c r="Q104" s="2">
        <v>4</v>
      </c>
      <c r="R104" s="2">
        <v>2</v>
      </c>
      <c r="S104" s="2">
        <v>2</v>
      </c>
      <c r="T104" s="2">
        <v>2</v>
      </c>
      <c r="U104" s="2">
        <v>2</v>
      </c>
      <c r="V104" s="2">
        <v>1</v>
      </c>
      <c r="W104" s="2">
        <v>1</v>
      </c>
      <c r="X104" s="2">
        <v>1</v>
      </c>
      <c r="Y104" s="2">
        <v>1</v>
      </c>
      <c r="Z104" s="2">
        <v>3</v>
      </c>
      <c r="AA104" s="2">
        <v>1</v>
      </c>
      <c r="AB104" s="2">
        <v>2</v>
      </c>
      <c r="AC104" s="2">
        <v>1</v>
      </c>
      <c r="AD104" s="2">
        <v>3</v>
      </c>
      <c r="AE104" s="2">
        <v>4</v>
      </c>
      <c r="AF104" s="2">
        <v>7</v>
      </c>
      <c r="AG104" s="2">
        <v>7</v>
      </c>
    </row>
    <row r="105" spans="1:33">
      <c r="A105" s="2" t="s">
        <v>106</v>
      </c>
      <c r="B105" s="2">
        <v>1</v>
      </c>
      <c r="C105" s="2">
        <v>2</v>
      </c>
      <c r="D105" s="2">
        <v>1</v>
      </c>
      <c r="E105" s="2">
        <v>4</v>
      </c>
      <c r="F105" s="2">
        <v>2</v>
      </c>
      <c r="G105" s="2">
        <v>2</v>
      </c>
      <c r="H105" s="2">
        <v>1</v>
      </c>
      <c r="I105" s="2">
        <v>5</v>
      </c>
      <c r="J105" s="2">
        <v>1</v>
      </c>
      <c r="K105" s="2">
        <v>2</v>
      </c>
      <c r="L105" s="2">
        <v>1</v>
      </c>
      <c r="M105" s="2">
        <v>3</v>
      </c>
      <c r="N105" s="2">
        <v>4</v>
      </c>
      <c r="O105" s="2">
        <v>1</v>
      </c>
      <c r="P105" s="2">
        <v>2</v>
      </c>
      <c r="Q105" s="2">
        <v>1</v>
      </c>
      <c r="R105" s="2">
        <v>2</v>
      </c>
      <c r="S105" s="2">
        <v>3</v>
      </c>
      <c r="T105" s="2">
        <v>2</v>
      </c>
      <c r="U105" s="2">
        <v>1</v>
      </c>
      <c r="V105" s="2">
        <v>1</v>
      </c>
      <c r="W105" s="2">
        <v>1</v>
      </c>
      <c r="X105" s="2">
        <v>1</v>
      </c>
      <c r="Y105" s="2">
        <v>1</v>
      </c>
      <c r="Z105" s="2">
        <v>2</v>
      </c>
      <c r="AA105" s="2">
        <v>2</v>
      </c>
      <c r="AB105" s="2">
        <v>3</v>
      </c>
      <c r="AC105" s="2">
        <v>2</v>
      </c>
      <c r="AD105" s="2">
        <v>4</v>
      </c>
      <c r="AE105" s="2">
        <v>4</v>
      </c>
      <c r="AF105" s="2">
        <v>7</v>
      </c>
      <c r="AG105" s="2">
        <v>7</v>
      </c>
    </row>
    <row r="106" spans="1:33">
      <c r="A106" s="2" t="s">
        <v>107</v>
      </c>
      <c r="B106" s="2">
        <v>1</v>
      </c>
      <c r="C106" s="2">
        <v>1</v>
      </c>
      <c r="D106" s="2">
        <v>2</v>
      </c>
      <c r="E106" s="2">
        <v>3</v>
      </c>
      <c r="F106" s="2">
        <v>2</v>
      </c>
      <c r="G106" s="2">
        <v>2</v>
      </c>
      <c r="H106" s="2">
        <v>2</v>
      </c>
      <c r="I106" s="2">
        <v>1</v>
      </c>
      <c r="J106" s="2">
        <v>2</v>
      </c>
      <c r="K106" s="2">
        <v>2</v>
      </c>
      <c r="L106" s="2">
        <v>4</v>
      </c>
      <c r="M106" s="2">
        <v>4</v>
      </c>
      <c r="N106" s="2">
        <v>1</v>
      </c>
      <c r="O106" s="2">
        <v>1</v>
      </c>
      <c r="P106" s="2">
        <v>3</v>
      </c>
      <c r="Q106" s="2">
        <v>2</v>
      </c>
      <c r="R106" s="2">
        <v>2</v>
      </c>
      <c r="S106" s="2">
        <v>2</v>
      </c>
      <c r="T106" s="2">
        <v>2</v>
      </c>
      <c r="U106" s="2">
        <v>1</v>
      </c>
      <c r="V106" s="2">
        <v>1</v>
      </c>
      <c r="W106" s="2">
        <v>1</v>
      </c>
      <c r="X106" s="2">
        <v>1</v>
      </c>
      <c r="Y106" s="2">
        <v>1</v>
      </c>
      <c r="Z106" s="2">
        <v>2</v>
      </c>
      <c r="AA106" s="2">
        <v>3</v>
      </c>
      <c r="AB106" s="2">
        <v>2</v>
      </c>
      <c r="AC106" s="2">
        <v>2</v>
      </c>
      <c r="AD106" s="2">
        <v>1</v>
      </c>
      <c r="AE106" s="2">
        <v>1</v>
      </c>
      <c r="AF106" s="2">
        <v>7</v>
      </c>
      <c r="AG106" s="2">
        <v>3</v>
      </c>
    </row>
    <row r="107" spans="1:33">
      <c r="A107" s="2" t="s">
        <v>108</v>
      </c>
      <c r="B107" s="2">
        <v>1</v>
      </c>
      <c r="C107" s="2">
        <v>2</v>
      </c>
      <c r="D107" s="2">
        <v>2</v>
      </c>
      <c r="E107" s="2">
        <v>4</v>
      </c>
      <c r="F107" s="2">
        <v>1</v>
      </c>
      <c r="G107" s="2">
        <v>1</v>
      </c>
      <c r="H107" s="2">
        <v>2</v>
      </c>
      <c r="I107" s="2">
        <v>1</v>
      </c>
      <c r="J107" s="2">
        <v>1</v>
      </c>
      <c r="K107" s="2">
        <v>1</v>
      </c>
      <c r="L107" s="2">
        <v>2</v>
      </c>
      <c r="M107" s="2">
        <v>2</v>
      </c>
      <c r="N107" s="2">
        <v>4</v>
      </c>
      <c r="O107" s="2">
        <v>1</v>
      </c>
      <c r="P107" s="2">
        <v>2</v>
      </c>
      <c r="Q107" s="2">
        <v>4</v>
      </c>
      <c r="R107" s="2">
        <v>2</v>
      </c>
      <c r="S107" s="2">
        <v>3</v>
      </c>
      <c r="T107" s="2">
        <v>2</v>
      </c>
      <c r="U107" s="2">
        <v>1</v>
      </c>
      <c r="V107" s="2">
        <v>1</v>
      </c>
      <c r="W107" s="2">
        <v>2</v>
      </c>
      <c r="X107" s="2">
        <v>1</v>
      </c>
      <c r="Y107" s="2">
        <v>2</v>
      </c>
      <c r="Z107" s="2">
        <v>2</v>
      </c>
      <c r="AA107" s="2">
        <v>1</v>
      </c>
      <c r="AB107" s="2">
        <v>3</v>
      </c>
      <c r="AC107" s="2">
        <v>1</v>
      </c>
      <c r="AD107" s="2">
        <v>3</v>
      </c>
      <c r="AE107" s="2">
        <v>3</v>
      </c>
      <c r="AF107" s="2">
        <v>7</v>
      </c>
      <c r="AG107" s="2">
        <v>7</v>
      </c>
    </row>
    <row r="108" spans="1:33">
      <c r="A108" s="2" t="s">
        <v>109</v>
      </c>
      <c r="B108" s="2">
        <v>1</v>
      </c>
      <c r="C108" s="2">
        <v>2</v>
      </c>
      <c r="D108" s="2">
        <v>2</v>
      </c>
      <c r="E108" s="2">
        <v>4</v>
      </c>
      <c r="F108" s="2">
        <v>2</v>
      </c>
      <c r="G108" s="2">
        <v>1</v>
      </c>
      <c r="H108" s="2">
        <v>2</v>
      </c>
      <c r="I108" s="2">
        <v>1</v>
      </c>
      <c r="J108" s="2">
        <v>1</v>
      </c>
      <c r="K108" s="2">
        <v>2</v>
      </c>
      <c r="L108" s="2">
        <v>2</v>
      </c>
      <c r="M108" s="2">
        <v>2</v>
      </c>
      <c r="N108" s="2">
        <v>1</v>
      </c>
      <c r="O108" s="2">
        <v>1</v>
      </c>
      <c r="P108" s="2">
        <v>2</v>
      </c>
      <c r="Q108" s="2">
        <v>1</v>
      </c>
      <c r="R108" s="2">
        <v>3</v>
      </c>
      <c r="S108" s="2">
        <v>2</v>
      </c>
      <c r="T108" s="2">
        <v>2</v>
      </c>
      <c r="U108" s="2">
        <v>1</v>
      </c>
      <c r="V108" s="2">
        <v>1</v>
      </c>
      <c r="W108" s="2">
        <v>1</v>
      </c>
      <c r="X108" s="2">
        <v>3</v>
      </c>
      <c r="Y108" s="2">
        <v>2</v>
      </c>
      <c r="Z108" s="2">
        <v>2</v>
      </c>
      <c r="AA108" s="2">
        <v>2</v>
      </c>
      <c r="AB108" s="2">
        <v>2</v>
      </c>
      <c r="AC108" s="2">
        <v>1</v>
      </c>
      <c r="AD108" s="2">
        <v>4</v>
      </c>
      <c r="AE108" s="2">
        <v>4</v>
      </c>
      <c r="AF108" s="2">
        <v>7</v>
      </c>
      <c r="AG108" s="2">
        <v>7</v>
      </c>
    </row>
    <row r="109" spans="1:33">
      <c r="A109" s="2" t="s">
        <v>110</v>
      </c>
      <c r="B109" s="2">
        <v>1</v>
      </c>
      <c r="C109" s="2">
        <v>1</v>
      </c>
      <c r="D109" s="2">
        <v>2</v>
      </c>
      <c r="E109" s="2">
        <v>4</v>
      </c>
      <c r="F109" s="2">
        <v>1</v>
      </c>
      <c r="G109" s="2">
        <v>1</v>
      </c>
      <c r="H109" s="2">
        <v>2</v>
      </c>
      <c r="I109" s="2">
        <v>1</v>
      </c>
      <c r="J109" s="2">
        <v>1</v>
      </c>
      <c r="K109" s="2">
        <v>3</v>
      </c>
      <c r="L109" s="2">
        <v>1</v>
      </c>
      <c r="M109" s="2">
        <v>3</v>
      </c>
      <c r="N109" s="2">
        <v>5</v>
      </c>
      <c r="O109" s="2">
        <v>1</v>
      </c>
      <c r="P109" s="2">
        <v>2</v>
      </c>
      <c r="Q109" s="2">
        <v>4</v>
      </c>
      <c r="R109" s="2">
        <v>2</v>
      </c>
      <c r="S109" s="2">
        <v>2</v>
      </c>
      <c r="T109" s="2">
        <v>2</v>
      </c>
      <c r="U109" s="2">
        <v>1</v>
      </c>
      <c r="V109" s="2">
        <v>1</v>
      </c>
      <c r="W109" s="2">
        <v>1</v>
      </c>
      <c r="X109" s="2">
        <v>2</v>
      </c>
      <c r="Y109" s="2">
        <v>1</v>
      </c>
      <c r="Z109" s="2">
        <v>2</v>
      </c>
      <c r="AA109" s="2">
        <v>3</v>
      </c>
      <c r="AB109" s="2">
        <v>2</v>
      </c>
      <c r="AC109" s="2">
        <v>1</v>
      </c>
      <c r="AD109" s="2">
        <v>4</v>
      </c>
      <c r="AE109" s="2">
        <v>2</v>
      </c>
      <c r="AF109" s="2">
        <v>7</v>
      </c>
      <c r="AG109" s="2">
        <v>6</v>
      </c>
    </row>
    <row r="110" spans="1:33">
      <c r="A110" s="2" t="s">
        <v>111</v>
      </c>
      <c r="B110" s="2">
        <v>2</v>
      </c>
      <c r="C110" s="2">
        <v>1</v>
      </c>
      <c r="D110" s="2">
        <v>1</v>
      </c>
      <c r="E110" s="2">
        <v>5</v>
      </c>
      <c r="F110" s="2">
        <v>2</v>
      </c>
      <c r="G110" s="2">
        <v>1</v>
      </c>
      <c r="H110" s="2">
        <v>2</v>
      </c>
      <c r="I110" s="2">
        <v>2</v>
      </c>
      <c r="J110" s="2">
        <v>2</v>
      </c>
      <c r="K110" s="2">
        <v>1</v>
      </c>
      <c r="L110" s="2">
        <v>1</v>
      </c>
      <c r="M110" s="2">
        <v>2</v>
      </c>
      <c r="N110" s="2">
        <v>1</v>
      </c>
      <c r="O110" s="2">
        <v>3</v>
      </c>
      <c r="P110" s="2">
        <v>1</v>
      </c>
      <c r="Q110" s="2">
        <v>5</v>
      </c>
      <c r="R110" s="2">
        <v>3</v>
      </c>
      <c r="S110" s="2">
        <v>3</v>
      </c>
      <c r="T110" s="2">
        <v>2</v>
      </c>
      <c r="U110" s="2">
        <v>1</v>
      </c>
      <c r="V110" s="2">
        <v>1</v>
      </c>
      <c r="W110" s="2">
        <v>2</v>
      </c>
      <c r="X110" s="2">
        <v>1</v>
      </c>
      <c r="Y110" s="2">
        <v>1</v>
      </c>
      <c r="Z110" s="2">
        <v>2</v>
      </c>
      <c r="AA110" s="2">
        <v>3</v>
      </c>
      <c r="AB110" s="2">
        <v>1</v>
      </c>
      <c r="AC110" s="2">
        <v>2</v>
      </c>
      <c r="AD110" s="2">
        <v>3</v>
      </c>
      <c r="AE110" s="2">
        <v>3</v>
      </c>
      <c r="AF110" s="2">
        <v>7</v>
      </c>
      <c r="AG110" s="2">
        <v>6</v>
      </c>
    </row>
    <row r="111" spans="1:33">
      <c r="A111" s="2" t="s">
        <v>112</v>
      </c>
      <c r="B111" s="2">
        <v>1</v>
      </c>
      <c r="C111" s="2">
        <v>2</v>
      </c>
      <c r="D111" s="2">
        <v>1</v>
      </c>
      <c r="E111" s="2">
        <v>3</v>
      </c>
      <c r="F111" s="2">
        <v>2</v>
      </c>
      <c r="G111" s="2">
        <v>1</v>
      </c>
      <c r="H111" s="2">
        <v>1</v>
      </c>
      <c r="I111" s="2">
        <v>1</v>
      </c>
      <c r="J111" s="2">
        <v>2</v>
      </c>
      <c r="K111" s="2">
        <v>2</v>
      </c>
      <c r="L111" s="2">
        <v>4</v>
      </c>
      <c r="M111" s="2">
        <v>4</v>
      </c>
      <c r="N111" s="2">
        <v>2</v>
      </c>
      <c r="O111" s="2">
        <v>3</v>
      </c>
      <c r="P111" s="2">
        <v>2</v>
      </c>
      <c r="Q111" s="2">
        <v>5</v>
      </c>
      <c r="R111" s="2">
        <v>3</v>
      </c>
      <c r="S111" s="2">
        <v>2</v>
      </c>
      <c r="T111" s="2">
        <v>2</v>
      </c>
      <c r="U111" s="2">
        <v>1</v>
      </c>
      <c r="V111" s="2">
        <v>1</v>
      </c>
      <c r="W111" s="2">
        <v>1</v>
      </c>
      <c r="X111" s="2">
        <v>2</v>
      </c>
      <c r="Y111" s="2">
        <v>2</v>
      </c>
      <c r="Z111" s="2">
        <v>3</v>
      </c>
      <c r="AA111" s="2">
        <v>2</v>
      </c>
      <c r="AB111" s="2">
        <v>3</v>
      </c>
      <c r="AC111" s="2">
        <v>1</v>
      </c>
      <c r="AD111" s="2">
        <v>4</v>
      </c>
      <c r="AE111" s="2">
        <v>4</v>
      </c>
      <c r="AF111" s="2">
        <v>7</v>
      </c>
      <c r="AG111" s="2">
        <v>7</v>
      </c>
    </row>
    <row r="112" spans="1:33">
      <c r="A112" s="2" t="s">
        <v>113</v>
      </c>
      <c r="B112" s="2">
        <v>2</v>
      </c>
      <c r="C112" s="2">
        <v>2</v>
      </c>
      <c r="D112" s="2">
        <v>2</v>
      </c>
      <c r="E112" s="2">
        <v>3</v>
      </c>
      <c r="F112" s="2">
        <v>2</v>
      </c>
      <c r="G112" s="2">
        <v>2</v>
      </c>
      <c r="H112" s="2">
        <v>2</v>
      </c>
      <c r="I112" s="2">
        <v>2</v>
      </c>
      <c r="J112" s="2">
        <v>4</v>
      </c>
      <c r="K112" s="2">
        <v>2</v>
      </c>
      <c r="L112" s="2">
        <v>4</v>
      </c>
      <c r="M112" s="2">
        <v>4</v>
      </c>
      <c r="N112" s="2">
        <v>2</v>
      </c>
      <c r="O112" s="2">
        <v>2</v>
      </c>
      <c r="P112" s="2">
        <v>1</v>
      </c>
      <c r="Q112" s="2">
        <v>5</v>
      </c>
      <c r="R112" s="2">
        <v>2</v>
      </c>
      <c r="S112" s="2">
        <v>2</v>
      </c>
      <c r="T112" s="2">
        <v>2</v>
      </c>
      <c r="U112" s="2">
        <v>1</v>
      </c>
      <c r="V112" s="2">
        <v>1</v>
      </c>
      <c r="W112" s="2">
        <v>2</v>
      </c>
      <c r="X112" s="2">
        <v>1</v>
      </c>
      <c r="Y112" s="2">
        <v>1</v>
      </c>
      <c r="Z112" s="2">
        <v>2</v>
      </c>
      <c r="AA112" s="2">
        <v>2</v>
      </c>
      <c r="AB112" s="2">
        <v>2</v>
      </c>
      <c r="AC112" s="2">
        <v>1</v>
      </c>
      <c r="AD112" s="2">
        <v>2</v>
      </c>
      <c r="AE112" s="2">
        <v>3</v>
      </c>
      <c r="AF112" s="2">
        <v>8</v>
      </c>
      <c r="AG112" s="2">
        <v>2</v>
      </c>
    </row>
    <row r="113" spans="1:33">
      <c r="A113" s="2" t="s">
        <v>114</v>
      </c>
      <c r="B113" s="2">
        <v>1</v>
      </c>
      <c r="C113" s="2">
        <v>1</v>
      </c>
      <c r="D113" s="2">
        <v>1</v>
      </c>
      <c r="E113" s="2">
        <v>5</v>
      </c>
      <c r="F113" s="2">
        <v>2</v>
      </c>
      <c r="G113" s="2">
        <v>1</v>
      </c>
      <c r="H113" s="2">
        <v>2</v>
      </c>
      <c r="I113" s="2">
        <v>1</v>
      </c>
      <c r="J113" s="2">
        <v>1</v>
      </c>
      <c r="K113" s="2">
        <v>2</v>
      </c>
      <c r="L113" s="2">
        <v>3</v>
      </c>
      <c r="M113" s="2">
        <v>3</v>
      </c>
      <c r="N113" s="2">
        <v>1</v>
      </c>
      <c r="O113" s="2">
        <v>1</v>
      </c>
      <c r="P113" s="2">
        <v>3</v>
      </c>
      <c r="Q113" s="2">
        <v>2</v>
      </c>
      <c r="R113" s="2">
        <v>1</v>
      </c>
      <c r="S113" s="2">
        <v>2</v>
      </c>
      <c r="T113" s="2">
        <v>2</v>
      </c>
      <c r="U113" s="2">
        <v>2</v>
      </c>
      <c r="V113" s="2">
        <v>2</v>
      </c>
      <c r="W113" s="2">
        <v>1</v>
      </c>
      <c r="X113" s="2">
        <v>1</v>
      </c>
      <c r="Y113" s="2">
        <v>1</v>
      </c>
      <c r="Z113" s="2">
        <v>3</v>
      </c>
      <c r="AA113" s="2">
        <v>1</v>
      </c>
      <c r="AB113" s="2">
        <v>3</v>
      </c>
      <c r="AC113" s="2">
        <v>3</v>
      </c>
      <c r="AD113" s="2">
        <v>4</v>
      </c>
      <c r="AE113" s="2">
        <v>3</v>
      </c>
      <c r="AF113" s="2">
        <v>8</v>
      </c>
      <c r="AG113" s="2">
        <v>2</v>
      </c>
    </row>
    <row r="114" spans="1:33">
      <c r="A114" s="2" t="s">
        <v>115</v>
      </c>
      <c r="B114" s="2">
        <v>2</v>
      </c>
      <c r="C114" s="2">
        <v>1</v>
      </c>
      <c r="D114" s="2">
        <v>3</v>
      </c>
      <c r="E114" s="2">
        <v>3</v>
      </c>
      <c r="F114" s="2">
        <v>1</v>
      </c>
      <c r="G114" s="2">
        <v>2</v>
      </c>
      <c r="H114" s="2">
        <v>2</v>
      </c>
      <c r="I114" s="2">
        <v>1</v>
      </c>
      <c r="J114" s="2">
        <v>3</v>
      </c>
      <c r="K114" s="2">
        <v>3</v>
      </c>
      <c r="L114" s="2">
        <v>1</v>
      </c>
      <c r="M114" s="2">
        <v>1</v>
      </c>
      <c r="N114" s="2">
        <v>2</v>
      </c>
      <c r="O114" s="2">
        <v>1</v>
      </c>
      <c r="P114" s="2">
        <v>2</v>
      </c>
      <c r="Q114" s="2">
        <v>1</v>
      </c>
      <c r="R114" s="2">
        <v>1</v>
      </c>
      <c r="S114" s="2">
        <v>1</v>
      </c>
      <c r="T114" s="2">
        <v>1</v>
      </c>
      <c r="U114" s="2">
        <v>2</v>
      </c>
      <c r="V114" s="2">
        <v>3</v>
      </c>
      <c r="W114" s="2">
        <v>1</v>
      </c>
      <c r="X114" s="2">
        <v>2</v>
      </c>
      <c r="Y114" s="2">
        <v>1</v>
      </c>
      <c r="Z114" s="2">
        <v>3</v>
      </c>
      <c r="AA114" s="2">
        <v>3</v>
      </c>
      <c r="AB114" s="2">
        <v>3</v>
      </c>
      <c r="AC114" s="2">
        <v>1</v>
      </c>
      <c r="AD114" s="2">
        <v>4</v>
      </c>
      <c r="AE114" s="2">
        <v>2</v>
      </c>
      <c r="AF114" s="2">
        <v>8</v>
      </c>
      <c r="AG114" s="2">
        <v>2</v>
      </c>
    </row>
    <row r="115" spans="1:33">
      <c r="A115" s="2" t="s">
        <v>116</v>
      </c>
      <c r="B115" s="2">
        <v>2</v>
      </c>
      <c r="C115" s="2">
        <v>1</v>
      </c>
      <c r="D115" s="2">
        <v>3</v>
      </c>
      <c r="E115" s="2">
        <v>3</v>
      </c>
      <c r="F115" s="2">
        <v>2</v>
      </c>
      <c r="G115" s="2">
        <v>2</v>
      </c>
      <c r="H115" s="2">
        <v>2</v>
      </c>
      <c r="I115" s="2">
        <v>1</v>
      </c>
      <c r="J115" s="2">
        <v>4</v>
      </c>
      <c r="K115" s="2">
        <v>2</v>
      </c>
      <c r="L115" s="2">
        <v>4</v>
      </c>
      <c r="M115" s="2">
        <v>4</v>
      </c>
      <c r="N115" s="2">
        <v>1</v>
      </c>
      <c r="O115" s="2">
        <v>1</v>
      </c>
      <c r="P115" s="2">
        <v>3</v>
      </c>
      <c r="Q115" s="2">
        <v>2</v>
      </c>
      <c r="R115" s="2">
        <v>2</v>
      </c>
      <c r="S115" s="2">
        <v>2</v>
      </c>
      <c r="T115" s="2">
        <v>3</v>
      </c>
      <c r="U115" s="2">
        <v>2</v>
      </c>
      <c r="V115" s="2">
        <v>3</v>
      </c>
      <c r="W115" s="2">
        <v>2</v>
      </c>
      <c r="X115" s="2">
        <v>2</v>
      </c>
      <c r="Y115" s="2">
        <v>1</v>
      </c>
      <c r="Z115" s="2">
        <v>2</v>
      </c>
      <c r="AA115" s="2">
        <v>2</v>
      </c>
      <c r="AB115" s="2">
        <v>1</v>
      </c>
      <c r="AC115" s="2">
        <v>1</v>
      </c>
      <c r="AD115" s="2">
        <v>1</v>
      </c>
      <c r="AE115" s="2">
        <v>2</v>
      </c>
      <c r="AF115" s="2">
        <v>8</v>
      </c>
      <c r="AG115" s="2">
        <v>1</v>
      </c>
    </row>
    <row r="116" spans="1:33">
      <c r="A116" s="2" t="s">
        <v>117</v>
      </c>
      <c r="B116" s="2">
        <v>2</v>
      </c>
      <c r="C116" s="2">
        <v>1</v>
      </c>
      <c r="D116" s="2">
        <v>2</v>
      </c>
      <c r="E116" s="2">
        <v>5</v>
      </c>
      <c r="F116" s="2">
        <v>1</v>
      </c>
      <c r="G116" s="2">
        <v>1</v>
      </c>
      <c r="H116" s="2">
        <v>2</v>
      </c>
      <c r="I116" s="2">
        <v>4</v>
      </c>
      <c r="J116" s="2">
        <v>1</v>
      </c>
      <c r="K116" s="2">
        <v>1</v>
      </c>
      <c r="L116" s="2">
        <v>1</v>
      </c>
      <c r="M116" s="2">
        <v>1</v>
      </c>
      <c r="N116" s="2">
        <v>1</v>
      </c>
      <c r="O116" s="2">
        <v>1</v>
      </c>
      <c r="P116" s="2">
        <v>2</v>
      </c>
      <c r="Q116" s="2">
        <v>1</v>
      </c>
      <c r="R116" s="2">
        <v>2</v>
      </c>
      <c r="S116" s="2">
        <v>2</v>
      </c>
      <c r="T116" s="2">
        <v>2</v>
      </c>
      <c r="U116" s="2">
        <v>2</v>
      </c>
      <c r="V116" s="2">
        <v>2</v>
      </c>
      <c r="W116" s="2">
        <v>1</v>
      </c>
      <c r="X116" s="2">
        <v>1</v>
      </c>
      <c r="Y116" s="2">
        <v>1</v>
      </c>
      <c r="Z116" s="2">
        <v>2</v>
      </c>
      <c r="AA116" s="2">
        <v>2</v>
      </c>
      <c r="AB116" s="2">
        <v>1</v>
      </c>
      <c r="AC116" s="2">
        <v>2</v>
      </c>
      <c r="AD116" s="2">
        <v>1</v>
      </c>
      <c r="AE116" s="2">
        <v>1</v>
      </c>
      <c r="AF116" s="2">
        <v>8</v>
      </c>
      <c r="AG116" s="2">
        <v>2</v>
      </c>
    </row>
    <row r="117" spans="1:33">
      <c r="A117" s="2" t="s">
        <v>118</v>
      </c>
      <c r="B117" s="2">
        <v>2</v>
      </c>
      <c r="C117" s="2">
        <v>1</v>
      </c>
      <c r="D117" s="2">
        <v>2</v>
      </c>
      <c r="E117" s="2">
        <v>5</v>
      </c>
      <c r="F117" s="2">
        <v>1</v>
      </c>
      <c r="G117" s="2">
        <v>2</v>
      </c>
      <c r="H117" s="2">
        <v>1</v>
      </c>
      <c r="I117" s="2">
        <v>1</v>
      </c>
      <c r="J117" s="2">
        <v>1</v>
      </c>
      <c r="K117" s="2">
        <v>1</v>
      </c>
      <c r="L117" s="2">
        <v>1</v>
      </c>
      <c r="M117" s="2">
        <v>1</v>
      </c>
      <c r="N117" s="2">
        <v>2</v>
      </c>
      <c r="O117" s="2">
        <v>1</v>
      </c>
      <c r="P117" s="2">
        <v>2</v>
      </c>
      <c r="Q117" s="2">
        <v>2</v>
      </c>
      <c r="R117" s="2">
        <v>3</v>
      </c>
      <c r="S117" s="2">
        <v>3</v>
      </c>
      <c r="T117" s="2">
        <v>2</v>
      </c>
      <c r="U117" s="2">
        <v>2</v>
      </c>
      <c r="V117" s="2">
        <v>3</v>
      </c>
      <c r="W117" s="2">
        <v>1</v>
      </c>
      <c r="X117" s="2">
        <v>2</v>
      </c>
      <c r="Y117" s="2">
        <v>2</v>
      </c>
      <c r="Z117" s="2">
        <v>3</v>
      </c>
      <c r="AA117" s="2">
        <v>2</v>
      </c>
      <c r="AB117" s="2">
        <v>3</v>
      </c>
      <c r="AC117" s="2">
        <v>2</v>
      </c>
      <c r="AD117" s="2">
        <v>2</v>
      </c>
      <c r="AE117" s="2">
        <v>2</v>
      </c>
      <c r="AF117" s="2">
        <v>8</v>
      </c>
      <c r="AG117" s="2">
        <v>1</v>
      </c>
    </row>
    <row r="118" spans="1:33">
      <c r="A118" s="2" t="s">
        <v>119</v>
      </c>
      <c r="B118" s="2">
        <v>2</v>
      </c>
      <c r="C118" s="2">
        <v>1</v>
      </c>
      <c r="D118" s="2">
        <v>2</v>
      </c>
      <c r="E118" s="2">
        <v>5</v>
      </c>
      <c r="F118" s="2">
        <v>2</v>
      </c>
      <c r="G118" s="2">
        <v>2</v>
      </c>
      <c r="H118" s="2">
        <v>2</v>
      </c>
      <c r="I118" s="2">
        <v>1</v>
      </c>
      <c r="J118" s="2">
        <v>1</v>
      </c>
      <c r="K118" s="2">
        <v>1</v>
      </c>
      <c r="L118" s="2">
        <v>1</v>
      </c>
      <c r="M118" s="2">
        <v>1</v>
      </c>
      <c r="N118" s="2">
        <v>5</v>
      </c>
      <c r="O118" s="2">
        <v>1</v>
      </c>
      <c r="P118" s="2">
        <v>2</v>
      </c>
      <c r="Q118" s="2">
        <v>4</v>
      </c>
      <c r="R118" s="2">
        <v>3</v>
      </c>
      <c r="S118" s="2">
        <v>3</v>
      </c>
      <c r="T118" s="2">
        <v>3</v>
      </c>
      <c r="U118" s="2">
        <v>2</v>
      </c>
      <c r="V118" s="2">
        <v>1</v>
      </c>
      <c r="W118" s="2">
        <v>1</v>
      </c>
      <c r="X118" s="2">
        <v>1</v>
      </c>
      <c r="Y118" s="2">
        <v>1</v>
      </c>
      <c r="Z118" s="2">
        <v>3</v>
      </c>
      <c r="AA118" s="2">
        <v>3</v>
      </c>
      <c r="AB118" s="2">
        <v>3</v>
      </c>
      <c r="AC118" s="2">
        <v>1</v>
      </c>
      <c r="AD118" s="2">
        <v>2</v>
      </c>
      <c r="AE118" s="2">
        <v>3</v>
      </c>
      <c r="AF118" s="2">
        <v>8</v>
      </c>
      <c r="AG118" s="2">
        <v>1</v>
      </c>
    </row>
    <row r="119" spans="1:33">
      <c r="A119" s="2" t="s">
        <v>120</v>
      </c>
      <c r="B119" s="2">
        <v>3</v>
      </c>
      <c r="C119" s="2">
        <v>1</v>
      </c>
      <c r="D119" s="2">
        <v>1</v>
      </c>
      <c r="E119" s="2">
        <v>3</v>
      </c>
      <c r="F119" s="2">
        <v>2</v>
      </c>
      <c r="G119" s="2">
        <v>1</v>
      </c>
      <c r="H119" s="2">
        <v>2</v>
      </c>
      <c r="I119" s="2">
        <v>1</v>
      </c>
      <c r="J119" s="2">
        <v>1</v>
      </c>
      <c r="K119" s="2">
        <v>2</v>
      </c>
      <c r="L119" s="2">
        <v>4</v>
      </c>
      <c r="M119" s="2">
        <v>4</v>
      </c>
      <c r="N119" s="2">
        <v>1</v>
      </c>
      <c r="O119" s="2">
        <v>1</v>
      </c>
      <c r="P119" s="2">
        <v>1</v>
      </c>
      <c r="Q119" s="2">
        <v>3</v>
      </c>
      <c r="R119" s="2">
        <v>2</v>
      </c>
      <c r="S119" s="2">
        <v>2</v>
      </c>
      <c r="T119" s="2">
        <v>3</v>
      </c>
      <c r="U119" s="2">
        <v>2</v>
      </c>
      <c r="V119" s="2">
        <v>1</v>
      </c>
      <c r="W119" s="2">
        <v>2</v>
      </c>
      <c r="X119" s="2">
        <v>1</v>
      </c>
      <c r="Y119" s="2">
        <v>1</v>
      </c>
      <c r="Z119" s="2">
        <v>2</v>
      </c>
      <c r="AA119" s="2">
        <v>3</v>
      </c>
      <c r="AB119" s="2">
        <v>2</v>
      </c>
      <c r="AC119" s="2">
        <v>1</v>
      </c>
      <c r="AD119" s="2">
        <v>2</v>
      </c>
      <c r="AE119" s="2">
        <v>3</v>
      </c>
      <c r="AF119" s="2">
        <v>8</v>
      </c>
      <c r="AG119" s="2">
        <v>1</v>
      </c>
    </row>
    <row r="120" spans="1:33">
      <c r="A120" s="2" t="s">
        <v>121</v>
      </c>
      <c r="B120" s="2">
        <v>1</v>
      </c>
      <c r="C120" s="2">
        <v>2</v>
      </c>
      <c r="D120" s="2">
        <v>2</v>
      </c>
      <c r="E120" s="2">
        <v>5</v>
      </c>
      <c r="F120" s="2">
        <v>2</v>
      </c>
      <c r="G120" s="2">
        <v>1</v>
      </c>
      <c r="H120" s="2">
        <v>1</v>
      </c>
      <c r="I120" s="2">
        <v>1</v>
      </c>
      <c r="J120" s="2">
        <v>4</v>
      </c>
      <c r="K120" s="2">
        <v>2</v>
      </c>
      <c r="L120" s="2">
        <v>1</v>
      </c>
      <c r="M120" s="2">
        <v>2</v>
      </c>
      <c r="N120" s="2">
        <v>3</v>
      </c>
      <c r="O120" s="2">
        <v>1</v>
      </c>
      <c r="P120" s="2">
        <v>4</v>
      </c>
      <c r="Q120" s="2">
        <v>4</v>
      </c>
      <c r="R120" s="2">
        <v>1</v>
      </c>
      <c r="S120" s="2">
        <v>2</v>
      </c>
      <c r="T120" s="2">
        <v>2</v>
      </c>
      <c r="U120" s="2">
        <v>1</v>
      </c>
      <c r="V120" s="2">
        <v>1</v>
      </c>
      <c r="W120" s="2">
        <v>1</v>
      </c>
      <c r="X120" s="2">
        <v>3</v>
      </c>
      <c r="Y120" s="2">
        <v>1</v>
      </c>
      <c r="Z120" s="2">
        <v>3</v>
      </c>
      <c r="AA120" s="2">
        <v>3</v>
      </c>
      <c r="AB120" s="2">
        <v>2</v>
      </c>
      <c r="AC120" s="2">
        <v>2</v>
      </c>
      <c r="AD120" s="2">
        <v>3</v>
      </c>
      <c r="AE120" s="2">
        <v>3</v>
      </c>
      <c r="AF120" s="2">
        <v>8</v>
      </c>
      <c r="AG120" s="2">
        <v>1</v>
      </c>
    </row>
    <row r="121" spans="1:33">
      <c r="A121" s="2" t="s">
        <v>122</v>
      </c>
      <c r="B121" s="2">
        <v>2</v>
      </c>
      <c r="C121" s="2">
        <v>1</v>
      </c>
      <c r="D121" s="2">
        <v>2</v>
      </c>
      <c r="E121" s="2">
        <v>4</v>
      </c>
      <c r="F121" s="2">
        <v>2</v>
      </c>
      <c r="G121" s="2">
        <v>1</v>
      </c>
      <c r="H121" s="2">
        <v>2</v>
      </c>
      <c r="I121" s="2">
        <v>1</v>
      </c>
      <c r="J121" s="2">
        <v>1</v>
      </c>
      <c r="K121" s="2">
        <v>2</v>
      </c>
      <c r="L121" s="2">
        <v>3</v>
      </c>
      <c r="M121" s="2">
        <v>3</v>
      </c>
      <c r="N121" s="2">
        <v>2</v>
      </c>
      <c r="O121" s="2">
        <v>3</v>
      </c>
      <c r="P121" s="2">
        <v>2</v>
      </c>
      <c r="Q121" s="2">
        <v>5</v>
      </c>
      <c r="R121" s="2">
        <v>5</v>
      </c>
      <c r="S121" s="2">
        <v>2</v>
      </c>
      <c r="T121" s="2">
        <v>2</v>
      </c>
      <c r="U121" s="2">
        <v>1</v>
      </c>
      <c r="V121" s="2">
        <v>1</v>
      </c>
      <c r="W121" s="2">
        <v>1</v>
      </c>
      <c r="X121" s="2">
        <v>1</v>
      </c>
      <c r="Y121" s="2">
        <v>2</v>
      </c>
      <c r="Z121" s="2">
        <v>2</v>
      </c>
      <c r="AA121" s="2">
        <v>2</v>
      </c>
      <c r="AB121" s="2">
        <v>3</v>
      </c>
      <c r="AC121" s="2">
        <v>1</v>
      </c>
      <c r="AD121" s="2">
        <v>3</v>
      </c>
      <c r="AE121" s="2">
        <v>3</v>
      </c>
      <c r="AF121" s="2">
        <v>8</v>
      </c>
      <c r="AG121" s="2">
        <v>2</v>
      </c>
    </row>
    <row r="122" spans="1:33">
      <c r="A122" s="2" t="s">
        <v>123</v>
      </c>
      <c r="B122" s="2">
        <v>2</v>
      </c>
      <c r="C122" s="2">
        <v>1</v>
      </c>
      <c r="D122" s="2">
        <v>1</v>
      </c>
      <c r="E122" s="2">
        <v>3</v>
      </c>
      <c r="F122" s="2">
        <v>1</v>
      </c>
      <c r="G122" s="2">
        <v>1</v>
      </c>
      <c r="H122" s="2">
        <v>1</v>
      </c>
      <c r="I122" s="2">
        <v>2</v>
      </c>
      <c r="J122" s="2">
        <v>2</v>
      </c>
      <c r="K122" s="2">
        <v>3</v>
      </c>
      <c r="L122" s="2">
        <v>3</v>
      </c>
      <c r="M122" s="2">
        <v>3</v>
      </c>
      <c r="N122" s="2">
        <v>2</v>
      </c>
      <c r="O122" s="2">
        <v>1</v>
      </c>
      <c r="P122" s="2">
        <v>3</v>
      </c>
      <c r="Q122" s="2">
        <v>4</v>
      </c>
      <c r="R122" s="2">
        <v>1</v>
      </c>
      <c r="S122" s="2">
        <v>1</v>
      </c>
      <c r="T122" s="2">
        <v>1</v>
      </c>
      <c r="U122" s="2">
        <v>1</v>
      </c>
      <c r="V122" s="2">
        <v>1</v>
      </c>
      <c r="W122" s="2">
        <v>2</v>
      </c>
      <c r="X122" s="2">
        <v>2</v>
      </c>
      <c r="Y122" s="2">
        <v>1</v>
      </c>
      <c r="Z122" s="2">
        <v>3</v>
      </c>
      <c r="AA122" s="2">
        <v>3</v>
      </c>
      <c r="AB122" s="2">
        <v>3</v>
      </c>
      <c r="AC122" s="2">
        <v>2</v>
      </c>
      <c r="AD122" s="2">
        <v>2</v>
      </c>
      <c r="AE122" s="2">
        <v>2</v>
      </c>
      <c r="AF122" s="2">
        <v>8</v>
      </c>
      <c r="AG122" s="2">
        <v>1</v>
      </c>
    </row>
    <row r="123" spans="1:33">
      <c r="A123" s="2" t="s">
        <v>124</v>
      </c>
      <c r="B123" s="2">
        <v>2</v>
      </c>
      <c r="C123" s="2">
        <v>1</v>
      </c>
      <c r="D123" s="2">
        <v>2</v>
      </c>
      <c r="E123" s="2">
        <v>3</v>
      </c>
      <c r="F123" s="2">
        <v>1</v>
      </c>
      <c r="G123" s="2">
        <v>1</v>
      </c>
      <c r="H123" s="2">
        <v>1</v>
      </c>
      <c r="I123" s="2">
        <v>1</v>
      </c>
      <c r="J123" s="2">
        <v>2</v>
      </c>
      <c r="K123" s="2">
        <v>1</v>
      </c>
      <c r="L123" s="2">
        <v>1</v>
      </c>
      <c r="M123" s="2">
        <v>1</v>
      </c>
      <c r="N123" s="2">
        <v>5</v>
      </c>
      <c r="O123" s="2">
        <v>3</v>
      </c>
      <c r="P123" s="2">
        <v>2</v>
      </c>
      <c r="Q123" s="2">
        <v>4</v>
      </c>
      <c r="R123" s="2">
        <v>5</v>
      </c>
      <c r="S123" s="2">
        <v>3</v>
      </c>
      <c r="T123" s="2">
        <v>3</v>
      </c>
      <c r="U123" s="2">
        <v>1</v>
      </c>
      <c r="V123" s="2">
        <v>3</v>
      </c>
      <c r="W123" s="2">
        <v>1</v>
      </c>
      <c r="X123" s="2">
        <v>2</v>
      </c>
      <c r="Y123" s="2">
        <v>1</v>
      </c>
      <c r="Z123" s="2">
        <v>1</v>
      </c>
      <c r="AA123" s="2">
        <v>1</v>
      </c>
      <c r="AB123" s="2">
        <v>1</v>
      </c>
      <c r="AC123" s="2">
        <v>1</v>
      </c>
      <c r="AD123" s="2">
        <v>1</v>
      </c>
      <c r="AE123" s="2">
        <v>1</v>
      </c>
      <c r="AF123" s="2">
        <v>8</v>
      </c>
      <c r="AG123" s="2">
        <v>0</v>
      </c>
    </row>
    <row r="124" spans="1:33">
      <c r="A124" s="2" t="s">
        <v>125</v>
      </c>
      <c r="B124" s="2">
        <v>1</v>
      </c>
      <c r="C124" s="2">
        <v>2</v>
      </c>
      <c r="D124" s="2">
        <v>2</v>
      </c>
      <c r="E124" s="2">
        <v>5</v>
      </c>
      <c r="F124" s="2">
        <v>2</v>
      </c>
      <c r="G124" s="2">
        <v>1</v>
      </c>
      <c r="H124" s="2">
        <v>2</v>
      </c>
      <c r="I124" s="2">
        <v>1</v>
      </c>
      <c r="J124" s="2">
        <v>1</v>
      </c>
      <c r="K124" s="2">
        <v>1</v>
      </c>
      <c r="L124" s="2">
        <v>3</v>
      </c>
      <c r="M124" s="2">
        <v>3</v>
      </c>
      <c r="N124" s="2">
        <v>2</v>
      </c>
      <c r="O124" s="2">
        <v>1</v>
      </c>
      <c r="P124" s="2">
        <v>2</v>
      </c>
      <c r="Q124" s="2">
        <v>1</v>
      </c>
      <c r="R124" s="2">
        <v>2</v>
      </c>
      <c r="S124" s="2">
        <v>1</v>
      </c>
      <c r="T124" s="2">
        <v>2</v>
      </c>
      <c r="U124" s="2">
        <v>1</v>
      </c>
      <c r="V124" s="2">
        <v>2</v>
      </c>
      <c r="W124" s="2">
        <v>1</v>
      </c>
      <c r="X124" s="2">
        <v>2</v>
      </c>
      <c r="Y124" s="2">
        <v>1</v>
      </c>
      <c r="Z124" s="2">
        <v>3</v>
      </c>
      <c r="AA124" s="2">
        <v>2</v>
      </c>
      <c r="AB124" s="2">
        <v>2</v>
      </c>
      <c r="AC124" s="2">
        <v>1</v>
      </c>
      <c r="AD124" s="2">
        <v>4</v>
      </c>
      <c r="AE124" s="2">
        <v>3</v>
      </c>
      <c r="AF124" s="2">
        <v>8</v>
      </c>
      <c r="AG124" s="2">
        <v>2</v>
      </c>
    </row>
    <row r="125" spans="1:33">
      <c r="A125" s="2" t="s">
        <v>126</v>
      </c>
      <c r="B125" s="2">
        <v>2</v>
      </c>
      <c r="C125" s="2">
        <v>1</v>
      </c>
      <c r="D125" s="2">
        <v>3</v>
      </c>
      <c r="E125" s="2">
        <v>3</v>
      </c>
      <c r="F125" s="2">
        <v>2</v>
      </c>
      <c r="G125" s="2">
        <v>2</v>
      </c>
      <c r="H125" s="2">
        <v>2</v>
      </c>
      <c r="I125" s="2">
        <v>3</v>
      </c>
      <c r="J125" s="2">
        <v>1</v>
      </c>
      <c r="K125" s="2">
        <v>1</v>
      </c>
      <c r="L125" s="2">
        <v>3</v>
      </c>
      <c r="M125" s="2">
        <v>2</v>
      </c>
      <c r="N125" s="2">
        <v>4</v>
      </c>
      <c r="O125" s="2">
        <v>1</v>
      </c>
      <c r="P125" s="2">
        <v>1</v>
      </c>
      <c r="Q125" s="2">
        <v>1</v>
      </c>
      <c r="R125" s="2">
        <v>2</v>
      </c>
      <c r="S125" s="2">
        <v>2</v>
      </c>
      <c r="T125" s="2">
        <v>3</v>
      </c>
      <c r="U125" s="2">
        <v>2</v>
      </c>
      <c r="V125" s="2">
        <v>1</v>
      </c>
      <c r="W125" s="2">
        <v>1</v>
      </c>
      <c r="X125" s="2">
        <v>1</v>
      </c>
      <c r="Y125" s="2">
        <v>1</v>
      </c>
      <c r="Z125" s="2">
        <v>3</v>
      </c>
      <c r="AA125" s="2">
        <v>3</v>
      </c>
      <c r="AB125" s="2">
        <v>2</v>
      </c>
      <c r="AC125" s="2">
        <v>1</v>
      </c>
      <c r="AD125" s="2">
        <v>1</v>
      </c>
      <c r="AE125" s="2">
        <v>1</v>
      </c>
      <c r="AF125" s="2">
        <v>8</v>
      </c>
      <c r="AG125" s="2">
        <v>1</v>
      </c>
    </row>
    <row r="126" spans="1:33">
      <c r="A126" s="2" t="s">
        <v>127</v>
      </c>
      <c r="B126" s="2">
        <v>1</v>
      </c>
      <c r="C126" s="2">
        <v>1</v>
      </c>
      <c r="D126" s="2">
        <v>2</v>
      </c>
      <c r="E126" s="2">
        <v>4</v>
      </c>
      <c r="F126" s="2">
        <v>1</v>
      </c>
      <c r="G126" s="2">
        <v>1</v>
      </c>
      <c r="H126" s="2">
        <v>1</v>
      </c>
      <c r="I126" s="2">
        <v>1</v>
      </c>
      <c r="J126" s="2">
        <v>1</v>
      </c>
      <c r="K126" s="2">
        <v>3</v>
      </c>
      <c r="L126" s="2">
        <v>2</v>
      </c>
      <c r="M126" s="2">
        <v>3</v>
      </c>
      <c r="N126" s="2">
        <v>2</v>
      </c>
      <c r="O126" s="2">
        <v>1</v>
      </c>
      <c r="P126" s="2">
        <v>4</v>
      </c>
      <c r="Q126" s="2">
        <v>3</v>
      </c>
      <c r="R126" s="2">
        <v>4</v>
      </c>
      <c r="S126" s="2">
        <v>2</v>
      </c>
      <c r="T126" s="2">
        <v>2</v>
      </c>
      <c r="U126" s="2">
        <v>2</v>
      </c>
      <c r="V126" s="2">
        <v>1</v>
      </c>
      <c r="W126" s="2">
        <v>1</v>
      </c>
      <c r="X126" s="2">
        <v>2</v>
      </c>
      <c r="Y126" s="2">
        <v>2</v>
      </c>
      <c r="Z126" s="2">
        <v>3</v>
      </c>
      <c r="AA126" s="2">
        <v>3</v>
      </c>
      <c r="AB126" s="2">
        <v>2</v>
      </c>
      <c r="AC126" s="2">
        <v>1</v>
      </c>
      <c r="AD126" s="2">
        <v>3</v>
      </c>
      <c r="AE126" s="2">
        <v>3</v>
      </c>
      <c r="AF126" s="2">
        <v>9</v>
      </c>
      <c r="AG126" s="2">
        <v>3</v>
      </c>
    </row>
    <row r="127" spans="1:33">
      <c r="A127" s="2" t="s">
        <v>128</v>
      </c>
      <c r="B127" s="2">
        <v>1</v>
      </c>
      <c r="C127" s="2">
        <v>1</v>
      </c>
      <c r="D127" s="2">
        <v>2</v>
      </c>
      <c r="E127" s="2">
        <v>5</v>
      </c>
      <c r="F127" s="2">
        <v>1</v>
      </c>
      <c r="G127" s="2">
        <v>1</v>
      </c>
      <c r="H127" s="2">
        <v>2</v>
      </c>
      <c r="I127" s="2">
        <v>1</v>
      </c>
      <c r="J127" s="2">
        <v>1</v>
      </c>
      <c r="K127" s="2">
        <v>3</v>
      </c>
      <c r="L127" s="2">
        <v>1</v>
      </c>
      <c r="M127" s="2">
        <v>1</v>
      </c>
      <c r="N127" s="2">
        <v>5</v>
      </c>
      <c r="O127" s="2">
        <v>1</v>
      </c>
      <c r="P127" s="2">
        <v>2</v>
      </c>
      <c r="Q127" s="2">
        <v>3</v>
      </c>
      <c r="R127" s="2">
        <v>3</v>
      </c>
      <c r="S127" s="2">
        <v>2</v>
      </c>
      <c r="T127" s="2">
        <v>3</v>
      </c>
      <c r="U127" s="2">
        <v>2</v>
      </c>
      <c r="V127" s="2">
        <v>1</v>
      </c>
      <c r="W127" s="2">
        <v>1</v>
      </c>
      <c r="X127" s="2">
        <v>1</v>
      </c>
      <c r="Y127" s="2">
        <v>2</v>
      </c>
      <c r="Z127" s="2">
        <v>3</v>
      </c>
      <c r="AA127" s="2">
        <v>2</v>
      </c>
      <c r="AB127" s="2">
        <v>3</v>
      </c>
      <c r="AC127" s="2">
        <v>1</v>
      </c>
      <c r="AD127" s="2">
        <v>1</v>
      </c>
      <c r="AE127" s="2">
        <v>3</v>
      </c>
      <c r="AF127" s="2">
        <v>9</v>
      </c>
      <c r="AG127" s="2">
        <v>2</v>
      </c>
    </row>
    <row r="128" spans="1:33">
      <c r="A128" s="2" t="s">
        <v>129</v>
      </c>
      <c r="B128" s="2">
        <v>1</v>
      </c>
      <c r="C128" s="2">
        <v>1</v>
      </c>
      <c r="D128" s="2">
        <v>1</v>
      </c>
      <c r="E128" s="2">
        <v>4</v>
      </c>
      <c r="F128" s="2">
        <v>1</v>
      </c>
      <c r="G128" s="2">
        <v>1</v>
      </c>
      <c r="H128" s="2">
        <v>1</v>
      </c>
      <c r="I128" s="2">
        <v>3</v>
      </c>
      <c r="J128" s="2">
        <v>2</v>
      </c>
      <c r="K128" s="2">
        <v>3</v>
      </c>
      <c r="L128" s="2">
        <v>4</v>
      </c>
      <c r="M128" s="2">
        <v>6</v>
      </c>
      <c r="N128" s="2">
        <v>2</v>
      </c>
      <c r="O128" s="2">
        <v>1</v>
      </c>
      <c r="P128" s="2">
        <v>4</v>
      </c>
      <c r="Q128" s="2">
        <v>3</v>
      </c>
      <c r="R128" s="2">
        <v>4</v>
      </c>
      <c r="S128" s="2">
        <v>2</v>
      </c>
      <c r="T128" s="2">
        <v>3</v>
      </c>
      <c r="U128" s="2">
        <v>1</v>
      </c>
      <c r="V128" s="2">
        <v>1</v>
      </c>
      <c r="W128" s="2">
        <v>1</v>
      </c>
      <c r="X128" s="2">
        <v>2</v>
      </c>
      <c r="Y128" s="2">
        <v>1</v>
      </c>
      <c r="Z128" s="2">
        <v>3</v>
      </c>
      <c r="AA128" s="2">
        <v>3</v>
      </c>
      <c r="AB128" s="2">
        <v>3</v>
      </c>
      <c r="AC128" s="2">
        <v>1</v>
      </c>
      <c r="AD128" s="2">
        <v>2</v>
      </c>
      <c r="AE128" s="2">
        <v>2</v>
      </c>
      <c r="AF128" s="2">
        <v>9</v>
      </c>
      <c r="AG128" s="2">
        <v>3</v>
      </c>
    </row>
    <row r="129" spans="1:33">
      <c r="A129" s="2" t="s">
        <v>130</v>
      </c>
      <c r="B129" s="2">
        <v>1</v>
      </c>
      <c r="C129" s="2">
        <v>1</v>
      </c>
      <c r="D129" s="2">
        <v>2</v>
      </c>
      <c r="E129" s="2">
        <v>4</v>
      </c>
      <c r="F129" s="2">
        <v>2</v>
      </c>
      <c r="G129" s="2">
        <v>2</v>
      </c>
      <c r="H129" s="2">
        <v>2</v>
      </c>
      <c r="I129" s="2">
        <v>1</v>
      </c>
      <c r="J129" s="2">
        <v>4</v>
      </c>
      <c r="K129" s="2">
        <v>3</v>
      </c>
      <c r="L129" s="2">
        <v>3</v>
      </c>
      <c r="M129" s="2">
        <v>2</v>
      </c>
      <c r="N129" s="2">
        <v>2</v>
      </c>
      <c r="O129" s="2">
        <v>1</v>
      </c>
      <c r="P129" s="2">
        <v>3</v>
      </c>
      <c r="Q129" s="2">
        <v>4</v>
      </c>
      <c r="R129" s="2">
        <v>2</v>
      </c>
      <c r="S129" s="2">
        <v>1</v>
      </c>
      <c r="T129" s="2">
        <v>1</v>
      </c>
      <c r="U129" s="2">
        <v>2</v>
      </c>
      <c r="V129" s="2">
        <v>1</v>
      </c>
      <c r="W129" s="2">
        <v>1</v>
      </c>
      <c r="X129" s="2">
        <v>1</v>
      </c>
      <c r="Y129" s="2">
        <v>1</v>
      </c>
      <c r="Z129" s="2">
        <v>3</v>
      </c>
      <c r="AA129" s="2">
        <v>2</v>
      </c>
      <c r="AB129" s="2">
        <v>2</v>
      </c>
      <c r="AC129" s="2">
        <v>1</v>
      </c>
      <c r="AD129" s="2">
        <v>2</v>
      </c>
      <c r="AE129" s="2">
        <v>2</v>
      </c>
      <c r="AF129" s="2">
        <v>9</v>
      </c>
      <c r="AG129" s="2">
        <v>1</v>
      </c>
    </row>
    <row r="130" spans="1:33">
      <c r="A130" s="2" t="s">
        <v>131</v>
      </c>
      <c r="B130" s="2">
        <v>1</v>
      </c>
      <c r="C130" s="2">
        <v>1</v>
      </c>
      <c r="D130" s="2">
        <v>2</v>
      </c>
      <c r="E130" s="2">
        <v>4</v>
      </c>
      <c r="F130" s="2">
        <v>2</v>
      </c>
      <c r="G130" s="2">
        <v>1</v>
      </c>
      <c r="H130" s="2">
        <v>1</v>
      </c>
      <c r="I130" s="2">
        <v>1</v>
      </c>
      <c r="J130" s="2">
        <v>4</v>
      </c>
      <c r="K130" s="2">
        <v>3</v>
      </c>
      <c r="L130" s="2">
        <v>3</v>
      </c>
      <c r="M130" s="2">
        <v>4</v>
      </c>
      <c r="N130" s="2">
        <v>2</v>
      </c>
      <c r="O130" s="2">
        <v>1</v>
      </c>
      <c r="P130" s="2">
        <v>4</v>
      </c>
      <c r="Q130" s="2">
        <v>2</v>
      </c>
      <c r="R130" s="2">
        <v>2</v>
      </c>
      <c r="S130" s="2">
        <v>1</v>
      </c>
      <c r="T130" s="2">
        <v>1</v>
      </c>
      <c r="U130" s="2">
        <v>2</v>
      </c>
      <c r="V130" s="2">
        <v>1</v>
      </c>
      <c r="W130" s="2">
        <v>1</v>
      </c>
      <c r="X130" s="2">
        <v>1</v>
      </c>
      <c r="Y130" s="2">
        <v>1</v>
      </c>
      <c r="Z130" s="2">
        <v>3</v>
      </c>
      <c r="AA130" s="2">
        <v>2</v>
      </c>
      <c r="AB130" s="2">
        <v>2</v>
      </c>
      <c r="AC130" s="2">
        <v>1</v>
      </c>
      <c r="AD130" s="2">
        <v>2</v>
      </c>
      <c r="AE130" s="2">
        <v>2</v>
      </c>
      <c r="AF130" s="2">
        <v>9</v>
      </c>
      <c r="AG130" s="2">
        <v>0</v>
      </c>
    </row>
    <row r="131" spans="1:33">
      <c r="A131" s="2" t="s">
        <v>132</v>
      </c>
      <c r="B131" s="2">
        <v>1</v>
      </c>
      <c r="C131" s="2">
        <v>1</v>
      </c>
      <c r="D131" s="2">
        <v>2</v>
      </c>
      <c r="E131" s="2">
        <v>3</v>
      </c>
      <c r="F131" s="2">
        <v>1</v>
      </c>
      <c r="G131" s="2">
        <v>1</v>
      </c>
      <c r="H131" s="2">
        <v>2</v>
      </c>
      <c r="I131" s="2">
        <v>1</v>
      </c>
      <c r="J131" s="2">
        <v>1</v>
      </c>
      <c r="K131" s="2">
        <v>1</v>
      </c>
      <c r="L131" s="2">
        <v>1</v>
      </c>
      <c r="M131" s="2">
        <v>1</v>
      </c>
      <c r="N131" s="2">
        <v>3</v>
      </c>
      <c r="O131" s="2">
        <v>1</v>
      </c>
      <c r="P131" s="2">
        <v>2</v>
      </c>
      <c r="Q131" s="2">
        <v>4</v>
      </c>
      <c r="R131" s="2">
        <v>4</v>
      </c>
      <c r="S131" s="2">
        <v>2</v>
      </c>
      <c r="T131" s="2">
        <v>3</v>
      </c>
      <c r="U131" s="2">
        <v>2</v>
      </c>
      <c r="V131" s="2">
        <v>1</v>
      </c>
      <c r="W131" s="2">
        <v>1</v>
      </c>
      <c r="X131" s="2">
        <v>2</v>
      </c>
      <c r="Y131" s="2">
        <v>2</v>
      </c>
      <c r="Z131" s="2">
        <v>3</v>
      </c>
      <c r="AA131" s="2">
        <v>2</v>
      </c>
      <c r="AB131" s="2">
        <v>3</v>
      </c>
      <c r="AC131" s="2">
        <v>2</v>
      </c>
      <c r="AD131" s="2">
        <v>2</v>
      </c>
      <c r="AE131" s="2">
        <v>3</v>
      </c>
      <c r="AF131" s="2">
        <v>9</v>
      </c>
      <c r="AG131" s="2">
        <v>3</v>
      </c>
    </row>
    <row r="132" spans="1:33">
      <c r="A132" s="2" t="s">
        <v>133</v>
      </c>
      <c r="B132" s="2">
        <v>1</v>
      </c>
      <c r="C132" s="2">
        <v>1</v>
      </c>
      <c r="D132" s="2">
        <v>2</v>
      </c>
      <c r="E132" s="2">
        <v>3</v>
      </c>
      <c r="F132" s="2">
        <v>1</v>
      </c>
      <c r="G132" s="2">
        <v>1</v>
      </c>
      <c r="H132" s="2">
        <v>2</v>
      </c>
      <c r="I132" s="2">
        <v>1</v>
      </c>
      <c r="J132" s="2">
        <v>1</v>
      </c>
      <c r="K132" s="2">
        <v>1</v>
      </c>
      <c r="L132" s="2">
        <v>1</v>
      </c>
      <c r="M132" s="2">
        <v>2</v>
      </c>
      <c r="N132" s="2">
        <v>3</v>
      </c>
      <c r="O132" s="2">
        <v>1</v>
      </c>
      <c r="P132" s="2">
        <v>2</v>
      </c>
      <c r="Q132" s="2">
        <v>4</v>
      </c>
      <c r="R132" s="2">
        <v>4</v>
      </c>
      <c r="S132" s="2">
        <v>2</v>
      </c>
      <c r="T132" s="2">
        <v>2</v>
      </c>
      <c r="U132" s="2">
        <v>2</v>
      </c>
      <c r="V132" s="2">
        <v>1</v>
      </c>
      <c r="W132" s="2">
        <v>1</v>
      </c>
      <c r="X132" s="2">
        <v>1</v>
      </c>
      <c r="Y132" s="2">
        <v>2</v>
      </c>
      <c r="Z132" s="2">
        <v>3</v>
      </c>
      <c r="AA132" s="2">
        <v>1</v>
      </c>
      <c r="AB132" s="2">
        <v>3</v>
      </c>
      <c r="AC132" s="2">
        <v>2</v>
      </c>
      <c r="AD132" s="2">
        <v>2</v>
      </c>
      <c r="AE132" s="2">
        <v>3</v>
      </c>
      <c r="AF132" s="2">
        <v>9</v>
      </c>
      <c r="AG132" s="2">
        <v>1</v>
      </c>
    </row>
    <row r="133" spans="1:33">
      <c r="A133" s="2" t="s">
        <v>134</v>
      </c>
      <c r="B133" s="2">
        <v>1</v>
      </c>
      <c r="C133" s="2">
        <v>1</v>
      </c>
      <c r="D133" s="2">
        <v>1</v>
      </c>
      <c r="E133" s="2">
        <v>5</v>
      </c>
      <c r="F133" s="2">
        <v>2</v>
      </c>
      <c r="G133" s="2">
        <v>1</v>
      </c>
      <c r="H133" s="2">
        <v>2</v>
      </c>
      <c r="I133" s="2">
        <v>1</v>
      </c>
      <c r="J133" s="2">
        <v>2</v>
      </c>
      <c r="K133" s="2">
        <v>2</v>
      </c>
      <c r="L133" s="2">
        <v>4</v>
      </c>
      <c r="M133" s="2">
        <v>3</v>
      </c>
      <c r="N133" s="2">
        <v>1</v>
      </c>
      <c r="O133" s="2">
        <v>1</v>
      </c>
      <c r="P133" s="2">
        <v>3</v>
      </c>
      <c r="Q133" s="2">
        <v>2</v>
      </c>
      <c r="R133" s="2">
        <v>4</v>
      </c>
      <c r="S133" s="2">
        <v>1</v>
      </c>
      <c r="T133" s="2">
        <v>3</v>
      </c>
      <c r="U133" s="2">
        <v>2</v>
      </c>
      <c r="V133" s="2">
        <v>1</v>
      </c>
      <c r="W133" s="2">
        <v>1</v>
      </c>
      <c r="X133" s="2">
        <v>1</v>
      </c>
      <c r="Y133" s="2">
        <v>2</v>
      </c>
      <c r="Z133" s="2">
        <v>3</v>
      </c>
      <c r="AA133" s="2">
        <v>2</v>
      </c>
      <c r="AB133" s="2">
        <v>3</v>
      </c>
      <c r="AC133" s="2">
        <v>1</v>
      </c>
      <c r="AD133" s="2">
        <v>5</v>
      </c>
      <c r="AE133" s="2">
        <v>3</v>
      </c>
      <c r="AF133" s="2">
        <v>9</v>
      </c>
      <c r="AG133" s="2">
        <v>4</v>
      </c>
    </row>
    <row r="134" spans="1:33">
      <c r="A134" s="2" t="s">
        <v>135</v>
      </c>
      <c r="B134" s="2">
        <v>1</v>
      </c>
      <c r="C134" s="2">
        <v>1</v>
      </c>
      <c r="D134" s="2">
        <v>1</v>
      </c>
      <c r="E134" s="2">
        <v>5</v>
      </c>
      <c r="F134" s="2">
        <v>2</v>
      </c>
      <c r="G134" s="2">
        <v>1</v>
      </c>
      <c r="H134" s="2">
        <v>2</v>
      </c>
      <c r="I134" s="2">
        <v>1</v>
      </c>
      <c r="J134" s="2">
        <v>1</v>
      </c>
      <c r="K134" s="2">
        <v>2</v>
      </c>
      <c r="L134" s="2">
        <v>1</v>
      </c>
      <c r="M134" s="2">
        <v>2</v>
      </c>
      <c r="N134" s="2">
        <v>3</v>
      </c>
      <c r="O134" s="2">
        <v>1</v>
      </c>
      <c r="P134" s="2">
        <v>2</v>
      </c>
      <c r="Q134" s="2">
        <v>1</v>
      </c>
      <c r="R134" s="2">
        <v>2</v>
      </c>
      <c r="S134" s="2">
        <v>2</v>
      </c>
      <c r="T134" s="2">
        <v>3</v>
      </c>
      <c r="U134" s="2">
        <v>2</v>
      </c>
      <c r="V134" s="2">
        <v>1</v>
      </c>
      <c r="W134" s="2">
        <v>1</v>
      </c>
      <c r="X134" s="2">
        <v>2</v>
      </c>
      <c r="Y134" s="2">
        <v>1</v>
      </c>
      <c r="Z134" s="2">
        <v>3</v>
      </c>
      <c r="AA134" s="2">
        <v>2</v>
      </c>
      <c r="AB134" s="2">
        <v>3</v>
      </c>
      <c r="AC134" s="2">
        <v>1</v>
      </c>
      <c r="AD134" s="2">
        <v>5</v>
      </c>
      <c r="AE134" s="2">
        <v>4</v>
      </c>
      <c r="AF134" s="2">
        <v>9</v>
      </c>
      <c r="AG134" s="2">
        <v>3</v>
      </c>
    </row>
    <row r="135" spans="1:33">
      <c r="A135" s="2" t="s">
        <v>136</v>
      </c>
      <c r="B135" s="2">
        <v>1</v>
      </c>
      <c r="C135" s="2">
        <v>1</v>
      </c>
      <c r="D135" s="2">
        <v>2</v>
      </c>
      <c r="E135" s="2">
        <v>5</v>
      </c>
      <c r="F135" s="2">
        <v>2</v>
      </c>
      <c r="G135" s="2">
        <v>2</v>
      </c>
      <c r="H135" s="2">
        <v>1</v>
      </c>
      <c r="I135" s="2">
        <v>1</v>
      </c>
      <c r="J135" s="2">
        <v>1</v>
      </c>
      <c r="K135" s="2">
        <v>1</v>
      </c>
      <c r="L135" s="2">
        <v>1</v>
      </c>
      <c r="M135" s="2">
        <v>1</v>
      </c>
      <c r="N135" s="2">
        <v>1</v>
      </c>
      <c r="O135" s="2">
        <v>1</v>
      </c>
      <c r="P135" s="2">
        <v>2</v>
      </c>
      <c r="Q135" s="2">
        <v>3</v>
      </c>
      <c r="R135" s="2">
        <v>3</v>
      </c>
      <c r="S135" s="2">
        <v>1</v>
      </c>
      <c r="T135" s="2">
        <v>2</v>
      </c>
      <c r="U135" s="2">
        <v>2</v>
      </c>
      <c r="V135" s="2">
        <v>1</v>
      </c>
      <c r="W135" s="2">
        <v>1</v>
      </c>
      <c r="X135" s="2">
        <v>1</v>
      </c>
      <c r="Y135" s="2">
        <v>1</v>
      </c>
      <c r="Z135" s="2">
        <v>3</v>
      </c>
      <c r="AA135" s="2">
        <v>3</v>
      </c>
      <c r="AB135" s="2">
        <v>3</v>
      </c>
      <c r="AC135" s="2">
        <v>2</v>
      </c>
      <c r="AD135" s="2">
        <v>5</v>
      </c>
      <c r="AE135" s="2">
        <v>3</v>
      </c>
      <c r="AF135" s="2">
        <v>9</v>
      </c>
      <c r="AG135" s="2">
        <v>3</v>
      </c>
    </row>
    <row r="136" spans="1:33">
      <c r="A136" s="2" t="s">
        <v>137</v>
      </c>
      <c r="B136" s="2">
        <v>1</v>
      </c>
      <c r="C136" s="2">
        <v>1</v>
      </c>
      <c r="D136" s="2">
        <v>2</v>
      </c>
      <c r="E136" s="2">
        <v>4</v>
      </c>
      <c r="F136" s="2">
        <v>2</v>
      </c>
      <c r="G136" s="2">
        <v>1</v>
      </c>
      <c r="H136" s="2">
        <v>2</v>
      </c>
      <c r="I136" s="2">
        <v>1</v>
      </c>
      <c r="J136" s="2">
        <v>2</v>
      </c>
      <c r="K136" s="2">
        <v>3</v>
      </c>
      <c r="L136" s="2">
        <v>1</v>
      </c>
      <c r="M136" s="2">
        <v>1</v>
      </c>
      <c r="N136" s="2">
        <v>2</v>
      </c>
      <c r="O136" s="2">
        <v>1</v>
      </c>
      <c r="P136" s="2">
        <v>4</v>
      </c>
      <c r="Q136" s="2">
        <v>3</v>
      </c>
      <c r="R136" s="2">
        <v>2</v>
      </c>
      <c r="S136" s="2">
        <v>2</v>
      </c>
      <c r="T136" s="2">
        <v>2</v>
      </c>
      <c r="U136" s="2">
        <v>2</v>
      </c>
      <c r="V136" s="2">
        <v>1</v>
      </c>
      <c r="W136" s="2">
        <v>1</v>
      </c>
      <c r="X136" s="2">
        <v>1</v>
      </c>
      <c r="Y136" s="2">
        <v>1</v>
      </c>
      <c r="Z136" s="2">
        <v>2</v>
      </c>
      <c r="AA136" s="2">
        <v>1</v>
      </c>
      <c r="AB136" s="2">
        <v>2</v>
      </c>
      <c r="AC136" s="2">
        <v>1</v>
      </c>
      <c r="AD136" s="2">
        <v>2</v>
      </c>
      <c r="AE136" s="2">
        <v>3</v>
      </c>
      <c r="AF136" s="2">
        <v>9</v>
      </c>
      <c r="AG136" s="2">
        <v>1</v>
      </c>
    </row>
    <row r="137" spans="1:33">
      <c r="A137" s="2" t="s">
        <v>138</v>
      </c>
      <c r="B137" s="2">
        <v>2</v>
      </c>
      <c r="C137" s="2">
        <v>1</v>
      </c>
      <c r="D137" s="2">
        <v>2</v>
      </c>
      <c r="E137" s="2">
        <v>3</v>
      </c>
      <c r="F137" s="2">
        <v>1</v>
      </c>
      <c r="G137" s="2">
        <v>1</v>
      </c>
      <c r="H137" s="2">
        <v>2</v>
      </c>
      <c r="I137" s="2">
        <v>1</v>
      </c>
      <c r="J137" s="2">
        <v>4</v>
      </c>
      <c r="K137" s="2">
        <v>2</v>
      </c>
      <c r="L137" s="2">
        <v>3</v>
      </c>
      <c r="M137" s="2">
        <v>3</v>
      </c>
      <c r="N137" s="2">
        <v>1</v>
      </c>
      <c r="O137" s="2">
        <v>1</v>
      </c>
      <c r="P137" s="2">
        <v>2</v>
      </c>
      <c r="Q137" s="2">
        <v>1</v>
      </c>
      <c r="R137" s="2">
        <v>2</v>
      </c>
      <c r="S137" s="2">
        <v>3</v>
      </c>
      <c r="T137" s="2">
        <v>2</v>
      </c>
      <c r="U137" s="2">
        <v>1</v>
      </c>
      <c r="V137" s="2">
        <v>3</v>
      </c>
      <c r="W137" s="2">
        <v>1</v>
      </c>
      <c r="X137" s="2">
        <v>1</v>
      </c>
      <c r="Y137" s="2">
        <v>1</v>
      </c>
      <c r="Z137" s="2">
        <v>3</v>
      </c>
      <c r="AA137" s="2">
        <v>3</v>
      </c>
      <c r="AB137" s="2">
        <v>2</v>
      </c>
      <c r="AC137" s="2">
        <v>1</v>
      </c>
      <c r="AD137" s="2">
        <v>3</v>
      </c>
      <c r="AE137" s="2">
        <v>2</v>
      </c>
      <c r="AF137" s="2">
        <v>9</v>
      </c>
      <c r="AG137" s="2">
        <v>2</v>
      </c>
    </row>
    <row r="138" spans="1:33">
      <c r="A138" s="2" t="s">
        <v>139</v>
      </c>
      <c r="B138" s="2">
        <v>1</v>
      </c>
      <c r="C138" s="2">
        <v>1</v>
      </c>
      <c r="D138" s="2">
        <v>2</v>
      </c>
      <c r="E138" s="2">
        <v>3</v>
      </c>
      <c r="F138" s="2">
        <v>1</v>
      </c>
      <c r="G138" s="2">
        <v>1</v>
      </c>
      <c r="H138" s="2">
        <v>1</v>
      </c>
      <c r="I138" s="2">
        <v>1</v>
      </c>
      <c r="J138" s="2">
        <v>2</v>
      </c>
      <c r="K138" s="2">
        <v>3</v>
      </c>
      <c r="L138" s="2">
        <v>3</v>
      </c>
      <c r="M138" s="2">
        <v>3</v>
      </c>
      <c r="N138" s="2">
        <v>3</v>
      </c>
      <c r="O138" s="2">
        <v>1</v>
      </c>
      <c r="P138" s="2">
        <v>3</v>
      </c>
      <c r="Q138" s="2">
        <v>4</v>
      </c>
      <c r="R138" s="2">
        <v>2</v>
      </c>
      <c r="S138" s="2">
        <v>2</v>
      </c>
      <c r="T138" s="2">
        <v>2</v>
      </c>
      <c r="U138" s="2">
        <v>2</v>
      </c>
      <c r="V138" s="2">
        <v>1</v>
      </c>
      <c r="W138" s="2">
        <v>1</v>
      </c>
      <c r="X138" s="2">
        <v>3</v>
      </c>
      <c r="Y138" s="2">
        <v>1</v>
      </c>
      <c r="Z138" s="2">
        <v>3</v>
      </c>
      <c r="AA138" s="2">
        <v>2</v>
      </c>
      <c r="AB138" s="2">
        <v>2</v>
      </c>
      <c r="AC138" s="2">
        <v>1</v>
      </c>
      <c r="AD138" s="2">
        <v>2</v>
      </c>
      <c r="AE138" s="2">
        <v>2</v>
      </c>
      <c r="AF138" s="2">
        <v>9</v>
      </c>
      <c r="AG138" s="2">
        <v>0</v>
      </c>
    </row>
    <row r="139" spans="1:33">
      <c r="A139" s="2" t="s">
        <v>140</v>
      </c>
      <c r="B139" s="2">
        <v>1</v>
      </c>
      <c r="C139" s="2">
        <v>1</v>
      </c>
      <c r="D139" s="2">
        <v>1</v>
      </c>
      <c r="E139" s="2">
        <v>5</v>
      </c>
      <c r="F139" s="2">
        <v>2</v>
      </c>
      <c r="G139" s="2">
        <v>1</v>
      </c>
      <c r="H139" s="2">
        <v>2</v>
      </c>
      <c r="I139" s="2">
        <v>1</v>
      </c>
      <c r="J139" s="2">
        <v>1</v>
      </c>
      <c r="K139" s="2">
        <v>1</v>
      </c>
      <c r="L139" s="2">
        <v>2</v>
      </c>
      <c r="M139" s="2">
        <v>2</v>
      </c>
      <c r="N139" s="2">
        <v>2</v>
      </c>
      <c r="O139" s="2">
        <v>1</v>
      </c>
      <c r="P139" s="2">
        <v>2</v>
      </c>
      <c r="Q139" s="2">
        <v>1</v>
      </c>
      <c r="R139" s="2">
        <v>2</v>
      </c>
      <c r="S139" s="2">
        <v>2</v>
      </c>
      <c r="T139" s="2">
        <v>2</v>
      </c>
      <c r="U139" s="2">
        <v>1</v>
      </c>
      <c r="V139" s="2">
        <v>1</v>
      </c>
      <c r="W139" s="2">
        <v>1</v>
      </c>
      <c r="X139" s="2">
        <v>1</v>
      </c>
      <c r="Y139" s="2">
        <v>1</v>
      </c>
      <c r="Z139" s="2">
        <v>3</v>
      </c>
      <c r="AA139" s="2">
        <v>1</v>
      </c>
      <c r="AB139" s="2">
        <v>3</v>
      </c>
      <c r="AC139" s="2">
        <v>1</v>
      </c>
      <c r="AD139" s="2">
        <v>2</v>
      </c>
      <c r="AE139" s="2">
        <v>4</v>
      </c>
      <c r="AF139" s="2">
        <v>9</v>
      </c>
      <c r="AG139" s="2">
        <v>2</v>
      </c>
    </row>
    <row r="140" spans="1:33">
      <c r="A140" s="2" t="s">
        <v>141</v>
      </c>
      <c r="B140" s="2">
        <v>1</v>
      </c>
      <c r="C140" s="2">
        <v>1</v>
      </c>
      <c r="D140" s="2">
        <v>2</v>
      </c>
      <c r="E140" s="2">
        <v>4</v>
      </c>
      <c r="F140" s="2">
        <v>1</v>
      </c>
      <c r="G140" s="2">
        <v>1</v>
      </c>
      <c r="H140" s="2">
        <v>1</v>
      </c>
      <c r="I140" s="2">
        <v>5</v>
      </c>
      <c r="J140" s="2">
        <v>2</v>
      </c>
      <c r="K140" s="2">
        <v>3</v>
      </c>
      <c r="L140" s="2">
        <v>3</v>
      </c>
      <c r="M140" s="2">
        <v>1</v>
      </c>
      <c r="N140" s="2">
        <v>1</v>
      </c>
      <c r="O140" s="2">
        <v>2</v>
      </c>
      <c r="P140" s="2">
        <v>4</v>
      </c>
      <c r="Q140" s="2">
        <v>5</v>
      </c>
      <c r="R140" s="2">
        <v>2</v>
      </c>
      <c r="S140" s="2">
        <v>2</v>
      </c>
      <c r="T140" s="2">
        <v>3</v>
      </c>
      <c r="U140" s="2">
        <v>2</v>
      </c>
      <c r="V140" s="2">
        <v>3</v>
      </c>
      <c r="W140" s="2">
        <v>1</v>
      </c>
      <c r="X140" s="2">
        <v>2</v>
      </c>
      <c r="Y140" s="2">
        <v>1</v>
      </c>
      <c r="Z140" s="2">
        <v>3</v>
      </c>
      <c r="AA140" s="2">
        <v>2</v>
      </c>
      <c r="AB140" s="2">
        <v>3</v>
      </c>
      <c r="AC140" s="2">
        <v>1</v>
      </c>
      <c r="AD140" s="2">
        <v>1</v>
      </c>
      <c r="AE140" s="2">
        <v>3</v>
      </c>
      <c r="AF140" s="2">
        <v>9</v>
      </c>
      <c r="AG140" s="2">
        <v>0</v>
      </c>
    </row>
    <row r="141" spans="1:33">
      <c r="A141" s="2" t="s">
        <v>142</v>
      </c>
      <c r="B141" s="2">
        <v>1</v>
      </c>
      <c r="C141" s="2">
        <v>1</v>
      </c>
      <c r="D141" s="2">
        <v>2</v>
      </c>
      <c r="E141" s="2">
        <v>4</v>
      </c>
      <c r="F141" s="2">
        <v>1</v>
      </c>
      <c r="G141" s="2">
        <v>2</v>
      </c>
      <c r="H141" s="2">
        <v>1</v>
      </c>
      <c r="I141" s="2">
        <v>2</v>
      </c>
      <c r="J141" s="2">
        <v>2</v>
      </c>
      <c r="K141" s="2">
        <v>3</v>
      </c>
      <c r="L141" s="2">
        <v>3</v>
      </c>
      <c r="M141" s="2">
        <v>3</v>
      </c>
      <c r="N141" s="2">
        <v>1</v>
      </c>
      <c r="O141" s="2">
        <v>1</v>
      </c>
      <c r="P141" s="2">
        <v>5</v>
      </c>
      <c r="Q141" s="2">
        <v>4</v>
      </c>
      <c r="R141" s="2">
        <v>1</v>
      </c>
      <c r="S141" s="2">
        <v>1</v>
      </c>
      <c r="T141" s="2">
        <v>2</v>
      </c>
      <c r="U141" s="2">
        <v>2</v>
      </c>
      <c r="V141" s="2">
        <v>1</v>
      </c>
      <c r="W141" s="2">
        <v>2</v>
      </c>
      <c r="X141" s="2">
        <v>2</v>
      </c>
      <c r="Y141" s="2">
        <v>1</v>
      </c>
      <c r="Z141" s="2">
        <v>2</v>
      </c>
      <c r="AA141" s="2">
        <v>3</v>
      </c>
      <c r="AB141" s="2">
        <v>2</v>
      </c>
      <c r="AC141" s="2">
        <v>1</v>
      </c>
      <c r="AD141" s="2">
        <v>1</v>
      </c>
      <c r="AE141" s="2">
        <v>2</v>
      </c>
      <c r="AF141" s="2">
        <v>9</v>
      </c>
      <c r="AG141" s="2">
        <v>0</v>
      </c>
    </row>
    <row r="142" spans="1:33">
      <c r="A142" s="2" t="s">
        <v>143</v>
      </c>
      <c r="B142" s="2">
        <v>2</v>
      </c>
      <c r="C142" s="2">
        <v>1</v>
      </c>
      <c r="D142" s="2">
        <v>2</v>
      </c>
      <c r="E142" s="2">
        <v>3</v>
      </c>
      <c r="F142" s="2">
        <v>1</v>
      </c>
      <c r="G142" s="2">
        <v>1</v>
      </c>
      <c r="H142" s="2">
        <v>2</v>
      </c>
      <c r="I142" s="2">
        <v>1</v>
      </c>
      <c r="J142" s="2">
        <v>1</v>
      </c>
      <c r="K142" s="2">
        <v>2</v>
      </c>
      <c r="L142" s="2">
        <v>1</v>
      </c>
      <c r="M142" s="2">
        <v>2</v>
      </c>
      <c r="N142" s="2">
        <v>2</v>
      </c>
      <c r="O142" s="2">
        <v>2</v>
      </c>
      <c r="P142" s="2">
        <v>2</v>
      </c>
      <c r="Q142" s="2">
        <v>4</v>
      </c>
      <c r="R142" s="2">
        <v>3</v>
      </c>
      <c r="S142" s="2">
        <v>3</v>
      </c>
      <c r="T142" s="2">
        <v>2</v>
      </c>
      <c r="U142" s="2">
        <v>1</v>
      </c>
      <c r="V142" s="2">
        <v>1</v>
      </c>
      <c r="W142" s="2">
        <v>1</v>
      </c>
      <c r="X142" s="2">
        <v>1</v>
      </c>
      <c r="Y142" s="2">
        <v>1</v>
      </c>
      <c r="Z142" s="2">
        <v>2</v>
      </c>
      <c r="AA142" s="2">
        <v>1</v>
      </c>
      <c r="AB142" s="2">
        <v>2</v>
      </c>
      <c r="AC142" s="2">
        <v>1</v>
      </c>
      <c r="AD142" s="2">
        <v>3</v>
      </c>
      <c r="AE142" s="2">
        <v>3</v>
      </c>
      <c r="AF142" s="2">
        <v>9</v>
      </c>
      <c r="AG142" s="2">
        <v>5</v>
      </c>
    </row>
    <row r="143" spans="1:33">
      <c r="A143" s="2" t="s">
        <v>144</v>
      </c>
      <c r="B143" s="2">
        <v>1</v>
      </c>
      <c r="C143" s="2">
        <v>1</v>
      </c>
      <c r="D143" s="2">
        <v>2</v>
      </c>
      <c r="E143" s="2">
        <v>4</v>
      </c>
      <c r="F143" s="2">
        <v>2</v>
      </c>
      <c r="G143" s="2">
        <v>2</v>
      </c>
      <c r="H143" s="2">
        <v>2</v>
      </c>
      <c r="I143" s="2">
        <v>1</v>
      </c>
      <c r="J143" s="2">
        <v>4</v>
      </c>
      <c r="K143" s="2">
        <v>2</v>
      </c>
      <c r="L143" s="2">
        <v>1</v>
      </c>
      <c r="M143" s="2">
        <v>1</v>
      </c>
      <c r="N143" s="2">
        <v>5</v>
      </c>
      <c r="O143" s="2">
        <v>1</v>
      </c>
      <c r="P143" s="2">
        <v>2</v>
      </c>
      <c r="Q143" s="2">
        <v>1</v>
      </c>
      <c r="R143" s="2">
        <v>3</v>
      </c>
      <c r="S143" s="2">
        <v>2</v>
      </c>
      <c r="T143" s="2">
        <v>2</v>
      </c>
      <c r="U143" s="2">
        <v>2</v>
      </c>
      <c r="V143" s="2">
        <v>1</v>
      </c>
      <c r="W143" s="2">
        <v>2</v>
      </c>
      <c r="X143" s="2">
        <v>1</v>
      </c>
      <c r="Y143" s="2">
        <v>1</v>
      </c>
      <c r="Z143" s="2">
        <v>3</v>
      </c>
      <c r="AA143" s="2">
        <v>2</v>
      </c>
      <c r="AB143" s="2">
        <v>2</v>
      </c>
      <c r="AC143" s="2">
        <v>1</v>
      </c>
      <c r="AD143" s="2">
        <v>5</v>
      </c>
      <c r="AE143" s="2">
        <v>3</v>
      </c>
      <c r="AF143" s="2">
        <v>9</v>
      </c>
      <c r="AG143" s="2">
        <v>5</v>
      </c>
    </row>
    <row r="144" spans="1:33">
      <c r="A144" s="2" t="s">
        <v>145</v>
      </c>
      <c r="B144" s="2">
        <v>1</v>
      </c>
      <c r="C144" s="2">
        <v>1</v>
      </c>
      <c r="D144" s="2">
        <v>1</v>
      </c>
      <c r="E144" s="2">
        <v>4</v>
      </c>
      <c r="F144" s="2">
        <v>2</v>
      </c>
      <c r="G144" s="2">
        <v>2</v>
      </c>
      <c r="H144" s="2">
        <v>2</v>
      </c>
      <c r="I144" s="2">
        <v>1</v>
      </c>
      <c r="J144" s="2">
        <v>1</v>
      </c>
      <c r="K144" s="2">
        <v>1</v>
      </c>
      <c r="L144" s="2">
        <v>3</v>
      </c>
      <c r="M144" s="2">
        <v>4</v>
      </c>
      <c r="N144" s="2">
        <v>4</v>
      </c>
      <c r="O144" s="2">
        <v>1</v>
      </c>
      <c r="P144" s="2">
        <v>2</v>
      </c>
      <c r="Q144" s="2">
        <v>4</v>
      </c>
      <c r="R144" s="2">
        <v>2</v>
      </c>
      <c r="S144" s="2">
        <v>2</v>
      </c>
      <c r="T144" s="2">
        <v>2</v>
      </c>
      <c r="U144" s="2">
        <v>1</v>
      </c>
      <c r="V144" s="2">
        <v>1</v>
      </c>
      <c r="W144" s="2">
        <v>1</v>
      </c>
      <c r="X144" s="2">
        <v>1</v>
      </c>
      <c r="Y144" s="2">
        <v>1</v>
      </c>
      <c r="Z144" s="2">
        <v>3</v>
      </c>
      <c r="AA144" s="2">
        <v>3</v>
      </c>
      <c r="AB144" s="2">
        <v>2</v>
      </c>
      <c r="AC144" s="2">
        <v>1</v>
      </c>
      <c r="AD144" s="2">
        <v>4</v>
      </c>
      <c r="AE144" s="2">
        <v>3</v>
      </c>
      <c r="AF144" s="2">
        <v>9</v>
      </c>
      <c r="AG144" s="2">
        <v>1</v>
      </c>
    </row>
    <row r="145" spans="1:33">
      <c r="A145" s="2" t="s">
        <v>146</v>
      </c>
      <c r="B145" s="2">
        <v>2</v>
      </c>
      <c r="C145" s="2">
        <v>1</v>
      </c>
      <c r="D145" s="2">
        <v>2</v>
      </c>
      <c r="E145" s="2">
        <v>4</v>
      </c>
      <c r="F145" s="2">
        <v>1</v>
      </c>
      <c r="G145" s="2">
        <v>1</v>
      </c>
      <c r="H145" s="2">
        <v>1</v>
      </c>
      <c r="I145" s="2">
        <v>5</v>
      </c>
      <c r="J145" s="2">
        <v>2</v>
      </c>
      <c r="K145" s="2">
        <v>3</v>
      </c>
      <c r="L145" s="2">
        <v>4</v>
      </c>
      <c r="M145" s="2">
        <v>4</v>
      </c>
      <c r="N145" s="2">
        <v>1</v>
      </c>
      <c r="O145" s="2">
        <v>1</v>
      </c>
      <c r="P145" s="2">
        <v>3</v>
      </c>
      <c r="Q145" s="2">
        <v>3</v>
      </c>
      <c r="R145" s="2">
        <v>2</v>
      </c>
      <c r="S145" s="2">
        <v>2</v>
      </c>
      <c r="T145" s="2">
        <v>1</v>
      </c>
      <c r="U145" s="2">
        <v>1</v>
      </c>
      <c r="V145" s="2">
        <v>1</v>
      </c>
      <c r="W145" s="2">
        <v>1</v>
      </c>
      <c r="X145" s="2">
        <v>2</v>
      </c>
      <c r="Y145" s="2">
        <v>1</v>
      </c>
      <c r="Z145" s="2">
        <v>2</v>
      </c>
      <c r="AA145" s="2">
        <v>1</v>
      </c>
      <c r="AB145" s="2">
        <v>2</v>
      </c>
      <c r="AC145" s="2">
        <v>1</v>
      </c>
      <c r="AD145" s="2">
        <v>5</v>
      </c>
      <c r="AE145" s="2">
        <v>3</v>
      </c>
      <c r="AF145" s="2">
        <v>9</v>
      </c>
      <c r="AG145" s="2">
        <v>4</v>
      </c>
    </row>
    <row r="146" spans="1:33">
      <c r="A146" s="2" t="s">
        <v>147</v>
      </c>
      <c r="B146" s="2">
        <v>1</v>
      </c>
      <c r="C146" s="2">
        <v>1</v>
      </c>
      <c r="D146" s="2">
        <v>1</v>
      </c>
      <c r="E146" s="2">
        <v>5</v>
      </c>
      <c r="F146" s="2">
        <v>2</v>
      </c>
      <c r="G146" s="2">
        <v>2</v>
      </c>
      <c r="H146" s="2">
        <v>2</v>
      </c>
      <c r="I146" s="2">
        <v>3</v>
      </c>
      <c r="J146" s="2">
        <v>1</v>
      </c>
      <c r="K146" s="2">
        <v>1</v>
      </c>
      <c r="L146" s="2">
        <v>3</v>
      </c>
      <c r="M146" s="2">
        <v>1</v>
      </c>
      <c r="N146" s="2">
        <v>5</v>
      </c>
      <c r="O146" s="2">
        <v>1</v>
      </c>
      <c r="P146" s="2">
        <v>2</v>
      </c>
      <c r="Q146" s="2">
        <v>4</v>
      </c>
      <c r="R146" s="2">
        <v>3</v>
      </c>
      <c r="S146" s="2">
        <v>1</v>
      </c>
      <c r="T146" s="2">
        <v>1</v>
      </c>
      <c r="U146" s="2">
        <v>1</v>
      </c>
      <c r="V146" s="2">
        <v>1</v>
      </c>
      <c r="W146" s="2">
        <v>1</v>
      </c>
      <c r="X146" s="2">
        <v>2</v>
      </c>
      <c r="Y146" s="2">
        <v>1</v>
      </c>
      <c r="Z146" s="2">
        <v>3</v>
      </c>
      <c r="AA146" s="2">
        <v>2</v>
      </c>
      <c r="AB146" s="2">
        <v>3</v>
      </c>
      <c r="AC146" s="2">
        <v>1</v>
      </c>
      <c r="AD146" s="2">
        <v>5</v>
      </c>
      <c r="AE146" s="2">
        <v>4</v>
      </c>
      <c r="AF146" s="2">
        <v>9</v>
      </c>
      <c r="AG146" s="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5117038483843"/>
  </sheetPr>
  <dimension ref="A1:C119"/>
  <sheetViews>
    <sheetView zoomScale="101" zoomScaleNormal="101" workbookViewId="0">
      <selection sqref="A1:XFD1048576"/>
    </sheetView>
  </sheetViews>
  <sheetFormatPr defaultColWidth="9" defaultRowHeight="13.8"/>
  <cols>
    <col min="1" max="1" width="26.6640625" style="5" customWidth="1"/>
    <col min="2" max="2" width="9.6640625" style="17" customWidth="1"/>
    <col min="3" max="3" width="24.33203125" style="5" customWidth="1"/>
    <col min="4" max="16384" width="9" style="2"/>
  </cols>
  <sheetData>
    <row r="1" spans="1:3">
      <c r="A1" s="5" t="s">
        <v>148</v>
      </c>
      <c r="B1" s="17" t="s">
        <v>149</v>
      </c>
      <c r="C1" s="5" t="s">
        <v>150</v>
      </c>
    </row>
    <row r="2" spans="1:3">
      <c r="A2" s="18" t="s">
        <v>151</v>
      </c>
      <c r="B2" s="16">
        <v>1</v>
      </c>
      <c r="C2" s="18" t="s">
        <v>152</v>
      </c>
    </row>
    <row r="3" spans="1:3">
      <c r="A3" s="18" t="s">
        <v>151</v>
      </c>
      <c r="B3" s="16">
        <v>2</v>
      </c>
      <c r="C3" s="18" t="s">
        <v>153</v>
      </c>
    </row>
    <row r="4" spans="1:3">
      <c r="A4" s="18" t="s">
        <v>151</v>
      </c>
      <c r="B4" s="16">
        <v>3</v>
      </c>
      <c r="C4" s="18" t="s">
        <v>154</v>
      </c>
    </row>
    <row r="5" spans="1:3">
      <c r="A5" s="19" t="s">
        <v>155</v>
      </c>
      <c r="B5" s="20">
        <v>1</v>
      </c>
      <c r="C5" s="19" t="s">
        <v>156</v>
      </c>
    </row>
    <row r="6" spans="1:3">
      <c r="A6" s="19" t="s">
        <v>155</v>
      </c>
      <c r="B6" s="20">
        <v>2</v>
      </c>
      <c r="C6" s="19" t="s">
        <v>157</v>
      </c>
    </row>
    <row r="7" spans="1:3">
      <c r="A7" s="18" t="s">
        <v>158</v>
      </c>
      <c r="B7" s="16">
        <v>1</v>
      </c>
      <c r="C7" s="18" t="s">
        <v>159</v>
      </c>
    </row>
    <row r="8" spans="1:3">
      <c r="A8" s="18" t="s">
        <v>158</v>
      </c>
      <c r="B8" s="16">
        <v>2</v>
      </c>
      <c r="C8" s="18" t="s">
        <v>160</v>
      </c>
    </row>
    <row r="9" spans="1:3">
      <c r="A9" s="18" t="s">
        <v>158</v>
      </c>
      <c r="B9" s="16">
        <v>3</v>
      </c>
      <c r="C9" s="18" t="s">
        <v>161</v>
      </c>
    </row>
    <row r="10" spans="1:3">
      <c r="A10" s="19" t="s">
        <v>162</v>
      </c>
      <c r="B10" s="20">
        <v>1</v>
      </c>
      <c r="C10" s="19" t="s">
        <v>163</v>
      </c>
    </row>
    <row r="11" spans="1:3">
      <c r="A11" s="19" t="s">
        <v>162</v>
      </c>
      <c r="B11" s="20">
        <v>2</v>
      </c>
      <c r="C11" s="19">
        <v>0.25</v>
      </c>
    </row>
    <row r="12" spans="1:3">
      <c r="A12" s="19" t="s">
        <v>162</v>
      </c>
      <c r="B12" s="20">
        <v>3</v>
      </c>
      <c r="C12" s="19">
        <v>0.5</v>
      </c>
    </row>
    <row r="13" spans="1:3">
      <c r="A13" s="19" t="s">
        <v>162</v>
      </c>
      <c r="B13" s="20">
        <v>4</v>
      </c>
      <c r="C13" s="19">
        <v>0.75</v>
      </c>
    </row>
    <row r="14" spans="1:3">
      <c r="A14" s="19" t="s">
        <v>162</v>
      </c>
      <c r="B14" s="20">
        <v>5</v>
      </c>
      <c r="C14" s="19" t="s">
        <v>164</v>
      </c>
    </row>
    <row r="15" spans="1:3">
      <c r="A15" s="18" t="s">
        <v>165</v>
      </c>
      <c r="B15" s="16">
        <v>1</v>
      </c>
      <c r="C15" s="18" t="s">
        <v>166</v>
      </c>
    </row>
    <row r="16" spans="1:3">
      <c r="A16" s="18" t="s">
        <v>165</v>
      </c>
      <c r="B16" s="16">
        <v>2</v>
      </c>
      <c r="C16" s="18" t="s">
        <v>167</v>
      </c>
    </row>
    <row r="17" spans="1:3">
      <c r="A17" s="19" t="s">
        <v>168</v>
      </c>
      <c r="B17" s="20">
        <v>1</v>
      </c>
      <c r="C17" s="19" t="s">
        <v>166</v>
      </c>
    </row>
    <row r="18" spans="1:3">
      <c r="A18" s="19" t="s">
        <v>168</v>
      </c>
      <c r="B18" s="20">
        <v>2</v>
      </c>
      <c r="C18" s="19" t="s">
        <v>167</v>
      </c>
    </row>
    <row r="19" spans="1:3">
      <c r="A19" s="18" t="s">
        <v>169</v>
      </c>
      <c r="B19" s="16">
        <v>1</v>
      </c>
      <c r="C19" s="18" t="s">
        <v>166</v>
      </c>
    </row>
    <row r="20" spans="1:3">
      <c r="A20" s="18" t="s">
        <v>169</v>
      </c>
      <c r="B20" s="16">
        <v>2</v>
      </c>
      <c r="C20" s="18" t="s">
        <v>167</v>
      </c>
    </row>
    <row r="21" spans="1:3">
      <c r="A21" s="19" t="s">
        <v>170</v>
      </c>
      <c r="B21" s="20">
        <v>1</v>
      </c>
      <c r="C21" s="19" t="s">
        <v>171</v>
      </c>
    </row>
    <row r="22" spans="1:3">
      <c r="A22" s="19" t="s">
        <v>170</v>
      </c>
      <c r="B22" s="20">
        <v>2</v>
      </c>
      <c r="C22" s="19" t="s">
        <v>172</v>
      </c>
    </row>
    <row r="23" spans="1:3">
      <c r="A23" s="19" t="s">
        <v>170</v>
      </c>
      <c r="B23" s="20">
        <v>3</v>
      </c>
      <c r="C23" s="19" t="s">
        <v>173</v>
      </c>
    </row>
    <row r="24" spans="1:3">
      <c r="A24" s="19" t="s">
        <v>170</v>
      </c>
      <c r="B24" s="20">
        <v>4</v>
      </c>
      <c r="C24" s="19" t="s">
        <v>174</v>
      </c>
    </row>
    <row r="25" spans="1:3">
      <c r="A25" s="19" t="s">
        <v>170</v>
      </c>
      <c r="B25" s="20">
        <v>5</v>
      </c>
      <c r="C25" s="19" t="s">
        <v>175</v>
      </c>
    </row>
    <row r="26" spans="1:3">
      <c r="A26" s="18" t="s">
        <v>176</v>
      </c>
      <c r="B26" s="16">
        <v>1</v>
      </c>
      <c r="C26" s="18" t="s">
        <v>177</v>
      </c>
    </row>
    <row r="27" spans="1:3">
      <c r="A27" s="18" t="s">
        <v>176</v>
      </c>
      <c r="B27" s="16">
        <v>2</v>
      </c>
      <c r="C27" s="18" t="s">
        <v>178</v>
      </c>
    </row>
    <row r="28" spans="1:3">
      <c r="A28" s="18" t="s">
        <v>176</v>
      </c>
      <c r="B28" s="16">
        <v>3</v>
      </c>
      <c r="C28" s="18" t="s">
        <v>179</v>
      </c>
    </row>
    <row r="29" spans="1:3">
      <c r="A29" s="18" t="s">
        <v>176</v>
      </c>
      <c r="B29" s="16">
        <v>4</v>
      </c>
      <c r="C29" s="18" t="s">
        <v>180</v>
      </c>
    </row>
    <row r="30" spans="1:3">
      <c r="A30" s="19" t="s">
        <v>181</v>
      </c>
      <c r="B30" s="20">
        <v>1</v>
      </c>
      <c r="C30" s="19" t="s">
        <v>182</v>
      </c>
    </row>
    <row r="31" spans="1:3">
      <c r="A31" s="19" t="s">
        <v>181</v>
      </c>
      <c r="B31" s="20">
        <v>2</v>
      </c>
      <c r="C31" s="19" t="s">
        <v>183</v>
      </c>
    </row>
    <row r="32" spans="1:3">
      <c r="A32" s="19" t="s">
        <v>181</v>
      </c>
      <c r="B32" s="20">
        <v>3</v>
      </c>
      <c r="C32" s="19" t="s">
        <v>184</v>
      </c>
    </row>
    <row r="33" spans="1:3">
      <c r="A33" s="19" t="s">
        <v>181</v>
      </c>
      <c r="B33" s="20">
        <v>4</v>
      </c>
      <c r="C33" s="19" t="s">
        <v>180</v>
      </c>
    </row>
    <row r="34" spans="1:3">
      <c r="A34" s="18" t="s">
        <v>185</v>
      </c>
      <c r="B34" s="16">
        <v>1</v>
      </c>
      <c r="C34" s="18" t="s">
        <v>186</v>
      </c>
    </row>
    <row r="35" spans="1:3">
      <c r="A35" s="18" t="s">
        <v>185</v>
      </c>
      <c r="B35" s="16">
        <v>2</v>
      </c>
      <c r="C35" s="18" t="s">
        <v>187</v>
      </c>
    </row>
    <row r="36" spans="1:3">
      <c r="A36" s="18" t="s">
        <v>185</v>
      </c>
      <c r="B36" s="16">
        <v>3</v>
      </c>
      <c r="C36" s="18" t="s">
        <v>188</v>
      </c>
    </row>
    <row r="37" spans="1:3">
      <c r="A37" s="18" t="s">
        <v>185</v>
      </c>
      <c r="B37" s="16">
        <v>4</v>
      </c>
      <c r="C37" s="18" t="s">
        <v>189</v>
      </c>
    </row>
    <row r="38" spans="1:3">
      <c r="A38" s="18" t="s">
        <v>185</v>
      </c>
      <c r="B38" s="16">
        <v>5</v>
      </c>
      <c r="C38" s="18" t="s">
        <v>190</v>
      </c>
    </row>
    <row r="39" spans="1:3">
      <c r="A39" s="18" t="s">
        <v>185</v>
      </c>
      <c r="B39" s="16">
        <v>6</v>
      </c>
      <c r="C39" s="18" t="s">
        <v>191</v>
      </c>
    </row>
    <row r="40" spans="1:3">
      <c r="A40" s="19" t="s">
        <v>192</v>
      </c>
      <c r="B40" s="20">
        <v>1</v>
      </c>
      <c r="C40" s="19" t="s">
        <v>186</v>
      </c>
    </row>
    <row r="41" spans="1:3">
      <c r="A41" s="19" t="s">
        <v>192</v>
      </c>
      <c r="B41" s="20">
        <v>2</v>
      </c>
      <c r="C41" s="19" t="s">
        <v>187</v>
      </c>
    </row>
    <row r="42" spans="1:3">
      <c r="A42" s="19" t="s">
        <v>192</v>
      </c>
      <c r="B42" s="20">
        <v>3</v>
      </c>
      <c r="C42" s="19" t="s">
        <v>188</v>
      </c>
    </row>
    <row r="43" spans="1:3">
      <c r="A43" s="19" t="s">
        <v>192</v>
      </c>
      <c r="B43" s="20">
        <v>4</v>
      </c>
      <c r="C43" s="19" t="s">
        <v>189</v>
      </c>
    </row>
    <row r="44" spans="1:3">
      <c r="A44" s="19" t="s">
        <v>192</v>
      </c>
      <c r="B44" s="20">
        <v>5</v>
      </c>
      <c r="C44" s="19" t="s">
        <v>190</v>
      </c>
    </row>
    <row r="45" spans="1:3">
      <c r="A45" s="19" t="s">
        <v>192</v>
      </c>
      <c r="B45" s="20">
        <v>6</v>
      </c>
      <c r="C45" s="19" t="s">
        <v>191</v>
      </c>
    </row>
    <row r="46" spans="1:3">
      <c r="A46" s="18" t="s">
        <v>193</v>
      </c>
      <c r="B46" s="16">
        <v>1</v>
      </c>
      <c r="C46" s="18">
        <v>1</v>
      </c>
    </row>
    <row r="47" spans="1:3">
      <c r="A47" s="18" t="s">
        <v>193</v>
      </c>
      <c r="B47" s="16">
        <v>2</v>
      </c>
      <c r="C47" s="18">
        <v>2</v>
      </c>
    </row>
    <row r="48" spans="1:3">
      <c r="A48" s="18" t="s">
        <v>193</v>
      </c>
      <c r="B48" s="16">
        <v>3</v>
      </c>
      <c r="C48" s="18">
        <v>3</v>
      </c>
    </row>
    <row r="49" spans="1:3">
      <c r="A49" s="18" t="s">
        <v>193</v>
      </c>
      <c r="B49" s="16">
        <v>4</v>
      </c>
      <c r="C49" s="18">
        <v>4</v>
      </c>
    </row>
    <row r="50" spans="1:3">
      <c r="A50" s="5" t="s">
        <v>193</v>
      </c>
      <c r="B50" s="17">
        <v>5</v>
      </c>
      <c r="C50" s="5" t="s">
        <v>194</v>
      </c>
    </row>
    <row r="51" spans="1:3">
      <c r="A51" s="19" t="s">
        <v>195</v>
      </c>
      <c r="B51" s="20">
        <v>1</v>
      </c>
      <c r="C51" s="19" t="s">
        <v>196</v>
      </c>
    </row>
    <row r="52" spans="1:3">
      <c r="A52" s="19" t="s">
        <v>195</v>
      </c>
      <c r="B52" s="20">
        <v>2</v>
      </c>
      <c r="C52" s="19" t="s">
        <v>197</v>
      </c>
    </row>
    <row r="53" spans="1:3">
      <c r="A53" s="19" t="s">
        <v>195</v>
      </c>
      <c r="B53" s="20">
        <v>3</v>
      </c>
      <c r="C53" s="19" t="s">
        <v>198</v>
      </c>
    </row>
    <row r="54" spans="1:3">
      <c r="A54" s="18" t="s">
        <v>199</v>
      </c>
      <c r="B54" s="16">
        <v>1</v>
      </c>
      <c r="C54" s="18" t="s">
        <v>200</v>
      </c>
    </row>
    <row r="55" spans="1:3">
      <c r="A55" s="18" t="s">
        <v>199</v>
      </c>
      <c r="B55" s="16">
        <v>2</v>
      </c>
      <c r="C55" s="18" t="s">
        <v>201</v>
      </c>
    </row>
    <row r="56" spans="1:3">
      <c r="A56" s="18" t="s">
        <v>199</v>
      </c>
      <c r="B56" s="16">
        <v>3</v>
      </c>
      <c r="C56" s="18" t="s">
        <v>202</v>
      </c>
    </row>
    <row r="57" spans="1:3">
      <c r="A57" s="18" t="s">
        <v>199</v>
      </c>
      <c r="B57" s="16">
        <v>4</v>
      </c>
      <c r="C57" s="18" t="s">
        <v>203</v>
      </c>
    </row>
    <row r="58" spans="1:3">
      <c r="A58" s="18" t="s">
        <v>199</v>
      </c>
      <c r="B58" s="16">
        <v>5</v>
      </c>
      <c r="C58" s="18" t="s">
        <v>204</v>
      </c>
    </row>
    <row r="59" spans="1:3">
      <c r="A59" s="18" t="s">
        <v>199</v>
      </c>
      <c r="B59" s="16">
        <v>6</v>
      </c>
      <c r="C59" s="18" t="s">
        <v>161</v>
      </c>
    </row>
    <row r="60" spans="1:3">
      <c r="A60" s="19" t="s">
        <v>205</v>
      </c>
      <c r="B60" s="20">
        <v>1</v>
      </c>
      <c r="C60" s="19" t="s">
        <v>200</v>
      </c>
    </row>
    <row r="61" spans="1:3">
      <c r="A61" s="19" t="s">
        <v>205</v>
      </c>
      <c r="B61" s="20">
        <v>2</v>
      </c>
      <c r="C61" s="19" t="s">
        <v>202</v>
      </c>
    </row>
    <row r="62" spans="1:3">
      <c r="A62" s="19" t="s">
        <v>205</v>
      </c>
      <c r="B62" s="20">
        <v>3</v>
      </c>
      <c r="C62" s="19" t="s">
        <v>203</v>
      </c>
    </row>
    <row r="63" spans="1:3">
      <c r="A63" s="19" t="s">
        <v>205</v>
      </c>
      <c r="B63" s="20">
        <v>4</v>
      </c>
      <c r="C63" s="19" t="s">
        <v>204</v>
      </c>
    </row>
    <row r="64" spans="1:3">
      <c r="A64" s="19" t="s">
        <v>205</v>
      </c>
      <c r="B64" s="20">
        <v>5</v>
      </c>
      <c r="C64" s="19" t="s">
        <v>161</v>
      </c>
    </row>
    <row r="65" spans="1:3">
      <c r="A65" s="18" t="s">
        <v>206</v>
      </c>
      <c r="B65" s="16">
        <v>1</v>
      </c>
      <c r="C65" s="18" t="s">
        <v>163</v>
      </c>
    </row>
    <row r="66" spans="1:3">
      <c r="A66" s="18" t="s">
        <v>206</v>
      </c>
      <c r="B66" s="16">
        <v>2</v>
      </c>
      <c r="C66" s="18" t="s">
        <v>207</v>
      </c>
    </row>
    <row r="67" spans="1:3">
      <c r="A67" s="18" t="s">
        <v>206</v>
      </c>
      <c r="B67" s="16">
        <v>3</v>
      </c>
      <c r="C67" s="18" t="s">
        <v>208</v>
      </c>
    </row>
    <row r="68" spans="1:3">
      <c r="A68" s="18" t="s">
        <v>206</v>
      </c>
      <c r="B68" s="16">
        <v>4</v>
      </c>
      <c r="C68" s="18" t="s">
        <v>209</v>
      </c>
    </row>
    <row r="69" spans="1:3">
      <c r="A69" s="18" t="s">
        <v>206</v>
      </c>
      <c r="B69" s="16">
        <v>5</v>
      </c>
      <c r="C69" s="18" t="s">
        <v>210</v>
      </c>
    </row>
    <row r="70" spans="1:3">
      <c r="A70" s="19" t="s">
        <v>211</v>
      </c>
      <c r="B70" s="20">
        <v>1</v>
      </c>
      <c r="C70" s="19" t="s">
        <v>163</v>
      </c>
    </row>
    <row r="71" spans="1:3">
      <c r="A71" s="19" t="s">
        <v>211</v>
      </c>
      <c r="B71" s="20">
        <v>2</v>
      </c>
      <c r="C71" s="19" t="s">
        <v>212</v>
      </c>
    </row>
    <row r="72" spans="1:3">
      <c r="A72" s="19" t="s">
        <v>211</v>
      </c>
      <c r="B72" s="20">
        <v>3</v>
      </c>
      <c r="C72" s="19" t="s">
        <v>213</v>
      </c>
    </row>
    <row r="73" spans="1:3">
      <c r="A73" s="18" t="s">
        <v>214</v>
      </c>
      <c r="B73" s="16">
        <v>1</v>
      </c>
      <c r="C73" s="18" t="s">
        <v>163</v>
      </c>
    </row>
    <row r="74" spans="1:3">
      <c r="A74" s="18" t="s">
        <v>214</v>
      </c>
      <c r="B74" s="16">
        <v>2</v>
      </c>
      <c r="C74" s="18" t="s">
        <v>212</v>
      </c>
    </row>
    <row r="75" spans="1:3">
      <c r="A75" s="18" t="s">
        <v>214</v>
      </c>
      <c r="B75" s="16">
        <v>3</v>
      </c>
      <c r="C75" s="18" t="s">
        <v>213</v>
      </c>
    </row>
    <row r="76" spans="1:3">
      <c r="A76" s="19" t="s">
        <v>215</v>
      </c>
      <c r="B76" s="20">
        <v>1</v>
      </c>
      <c r="C76" s="19" t="s">
        <v>166</v>
      </c>
    </row>
    <row r="77" spans="1:3">
      <c r="A77" s="19" t="s">
        <v>215</v>
      </c>
      <c r="B77" s="20">
        <v>2</v>
      </c>
      <c r="C77" s="19" t="s">
        <v>167</v>
      </c>
    </row>
    <row r="78" spans="1:3">
      <c r="A78" s="18" t="s">
        <v>216</v>
      </c>
      <c r="B78" s="16">
        <v>1</v>
      </c>
      <c r="C78" s="18" t="s">
        <v>217</v>
      </c>
    </row>
    <row r="79" spans="1:3">
      <c r="A79" s="18" t="s">
        <v>216</v>
      </c>
      <c r="B79" s="16">
        <v>2</v>
      </c>
      <c r="C79" s="18" t="s">
        <v>218</v>
      </c>
    </row>
    <row r="80" spans="1:3">
      <c r="A80" s="18" t="s">
        <v>216</v>
      </c>
      <c r="B80" s="16">
        <v>3</v>
      </c>
      <c r="C80" s="18" t="s">
        <v>219</v>
      </c>
    </row>
    <row r="81" spans="1:3">
      <c r="A81" s="19" t="s">
        <v>220</v>
      </c>
      <c r="B81" s="20">
        <v>1</v>
      </c>
      <c r="C81" s="19" t="s">
        <v>221</v>
      </c>
    </row>
    <row r="82" spans="1:3">
      <c r="A82" s="19" t="s">
        <v>220</v>
      </c>
      <c r="B82" s="20">
        <v>2</v>
      </c>
      <c r="C82" s="19" t="s">
        <v>222</v>
      </c>
    </row>
    <row r="83" spans="1:3">
      <c r="A83" s="19" t="s">
        <v>220</v>
      </c>
      <c r="B83" s="20">
        <v>3</v>
      </c>
      <c r="C83" s="19" t="s">
        <v>223</v>
      </c>
    </row>
    <row r="84" spans="1:3">
      <c r="A84" s="18" t="s">
        <v>224</v>
      </c>
      <c r="B84" s="16">
        <v>1</v>
      </c>
      <c r="C84" s="18" t="s">
        <v>225</v>
      </c>
    </row>
    <row r="85" spans="1:3">
      <c r="A85" s="18" t="s">
        <v>224</v>
      </c>
      <c r="B85" s="16">
        <v>2</v>
      </c>
      <c r="C85" s="18" t="s">
        <v>226</v>
      </c>
    </row>
    <row r="86" spans="1:3">
      <c r="A86" s="18" t="s">
        <v>224</v>
      </c>
      <c r="B86" s="16">
        <v>3</v>
      </c>
      <c r="C86" s="18" t="s">
        <v>227</v>
      </c>
    </row>
    <row r="87" spans="1:3">
      <c r="A87" s="19" t="s">
        <v>228</v>
      </c>
      <c r="B87" s="20">
        <v>1</v>
      </c>
      <c r="C87" s="19" t="s">
        <v>229</v>
      </c>
    </row>
    <row r="88" spans="1:3">
      <c r="A88" s="19" t="s">
        <v>228</v>
      </c>
      <c r="B88" s="20">
        <v>2</v>
      </c>
      <c r="C88" s="19" t="s">
        <v>230</v>
      </c>
    </row>
    <row r="89" spans="1:3">
      <c r="A89" s="19" t="s">
        <v>228</v>
      </c>
      <c r="B89" s="20">
        <v>3</v>
      </c>
      <c r="C89" s="19" t="s">
        <v>223</v>
      </c>
    </row>
    <row r="90" spans="1:3">
      <c r="A90" s="18" t="s">
        <v>231</v>
      </c>
      <c r="B90" s="16">
        <v>1</v>
      </c>
      <c r="C90" s="18" t="s">
        <v>223</v>
      </c>
    </row>
    <row r="91" spans="1:3">
      <c r="A91" s="18" t="s">
        <v>231</v>
      </c>
      <c r="B91" s="16">
        <v>2</v>
      </c>
      <c r="C91" s="18" t="s">
        <v>222</v>
      </c>
    </row>
    <row r="92" spans="1:3">
      <c r="A92" s="18" t="s">
        <v>231</v>
      </c>
      <c r="B92" s="16">
        <v>3</v>
      </c>
      <c r="C92" s="18" t="s">
        <v>221</v>
      </c>
    </row>
    <row r="93" spans="1:3">
      <c r="A93" s="19" t="s">
        <v>232</v>
      </c>
      <c r="B93" s="20">
        <v>1</v>
      </c>
      <c r="C93" s="19" t="s">
        <v>223</v>
      </c>
    </row>
    <row r="94" spans="1:3">
      <c r="A94" s="19" t="s">
        <v>232</v>
      </c>
      <c r="B94" s="20">
        <v>2</v>
      </c>
      <c r="C94" s="19" t="s">
        <v>222</v>
      </c>
    </row>
    <row r="95" spans="1:3">
      <c r="A95" s="19" t="s">
        <v>232</v>
      </c>
      <c r="B95" s="20">
        <v>3</v>
      </c>
      <c r="C95" s="19" t="s">
        <v>221</v>
      </c>
    </row>
    <row r="96" spans="1:3">
      <c r="A96" s="18" t="s">
        <v>233</v>
      </c>
      <c r="B96" s="16">
        <v>1</v>
      </c>
      <c r="C96" s="18" t="s">
        <v>223</v>
      </c>
    </row>
    <row r="97" spans="1:3">
      <c r="A97" s="18" t="s">
        <v>233</v>
      </c>
      <c r="B97" s="16">
        <v>2</v>
      </c>
      <c r="C97" s="18" t="s">
        <v>222</v>
      </c>
    </row>
    <row r="98" spans="1:3">
      <c r="A98" s="18" t="s">
        <v>233</v>
      </c>
      <c r="B98" s="16">
        <v>3</v>
      </c>
      <c r="C98" s="18" t="s">
        <v>221</v>
      </c>
    </row>
    <row r="99" spans="1:3">
      <c r="A99" s="19" t="s">
        <v>234</v>
      </c>
      <c r="B99" s="20">
        <v>1</v>
      </c>
      <c r="C99" s="19" t="s">
        <v>235</v>
      </c>
    </row>
    <row r="100" spans="1:3">
      <c r="A100" s="19" t="s">
        <v>234</v>
      </c>
      <c r="B100" s="20">
        <v>2</v>
      </c>
      <c r="C100" s="19" t="s">
        <v>236</v>
      </c>
    </row>
    <row r="101" spans="1:3">
      <c r="A101" s="19" t="s">
        <v>234</v>
      </c>
      <c r="B101" s="20">
        <v>3</v>
      </c>
      <c r="C101" s="19" t="s">
        <v>227</v>
      </c>
    </row>
    <row r="102" spans="1:3">
      <c r="A102" s="18" t="s">
        <v>237</v>
      </c>
      <c r="B102" s="16">
        <v>1</v>
      </c>
      <c r="C102" s="18" t="s">
        <v>238</v>
      </c>
    </row>
    <row r="103" spans="1:3">
      <c r="A103" s="18" t="s">
        <v>237</v>
      </c>
      <c r="B103" s="16">
        <v>2</v>
      </c>
      <c r="C103" s="18" t="s">
        <v>239</v>
      </c>
    </row>
    <row r="104" spans="1:3">
      <c r="A104" s="18" t="s">
        <v>237</v>
      </c>
      <c r="B104" s="16">
        <v>3</v>
      </c>
      <c r="C104" s="18" t="s">
        <v>240</v>
      </c>
    </row>
    <row r="105" spans="1:3">
      <c r="A105" s="18" t="s">
        <v>237</v>
      </c>
      <c r="B105" s="16">
        <v>4</v>
      </c>
      <c r="C105" s="18" t="s">
        <v>241</v>
      </c>
    </row>
    <row r="106" spans="1:3">
      <c r="A106" s="18" t="s">
        <v>237</v>
      </c>
      <c r="B106" s="16">
        <v>5</v>
      </c>
      <c r="C106" s="18" t="s">
        <v>242</v>
      </c>
    </row>
    <row r="107" spans="1:3">
      <c r="A107" s="19" t="s">
        <v>243</v>
      </c>
      <c r="B107" s="20">
        <v>1</v>
      </c>
      <c r="C107" s="19" t="s">
        <v>238</v>
      </c>
    </row>
    <row r="108" spans="1:3">
      <c r="A108" s="19" t="s">
        <v>243</v>
      </c>
      <c r="B108" s="20">
        <v>2</v>
      </c>
      <c r="C108" s="19" t="s">
        <v>239</v>
      </c>
    </row>
    <row r="109" spans="1:3">
      <c r="A109" s="19" t="s">
        <v>243</v>
      </c>
      <c r="B109" s="20">
        <v>3</v>
      </c>
      <c r="C109" s="19" t="s">
        <v>240</v>
      </c>
    </row>
    <row r="110" spans="1:3">
      <c r="A110" s="19" t="s">
        <v>243</v>
      </c>
      <c r="B110" s="20">
        <v>4</v>
      </c>
      <c r="C110" s="19" t="s">
        <v>241</v>
      </c>
    </row>
    <row r="111" spans="1:3">
      <c r="A111" s="19" t="s">
        <v>243</v>
      </c>
      <c r="B111" s="20">
        <v>5</v>
      </c>
      <c r="C111" s="19" t="s">
        <v>242</v>
      </c>
    </row>
    <row r="112" spans="1:3">
      <c r="A112" s="18" t="s">
        <v>244</v>
      </c>
      <c r="B112" s="16">
        <v>0</v>
      </c>
      <c r="C112" s="18" t="s">
        <v>245</v>
      </c>
    </row>
    <row r="113" spans="1:3">
      <c r="A113" s="18" t="s">
        <v>244</v>
      </c>
      <c r="B113" s="16">
        <v>1</v>
      </c>
      <c r="C113" s="18" t="s">
        <v>246</v>
      </c>
    </row>
    <row r="114" spans="1:3">
      <c r="A114" s="18" t="s">
        <v>244</v>
      </c>
      <c r="B114" s="16">
        <v>2</v>
      </c>
      <c r="C114" s="18" t="s">
        <v>247</v>
      </c>
    </row>
    <row r="115" spans="1:3">
      <c r="A115" s="18" t="s">
        <v>244</v>
      </c>
      <c r="B115" s="16">
        <v>3</v>
      </c>
      <c r="C115" s="18" t="s">
        <v>248</v>
      </c>
    </row>
    <row r="116" spans="1:3">
      <c r="A116" s="18" t="s">
        <v>244</v>
      </c>
      <c r="B116" s="16">
        <v>4</v>
      </c>
      <c r="C116" s="18" t="s">
        <v>249</v>
      </c>
    </row>
    <row r="117" spans="1:3">
      <c r="A117" s="18" t="s">
        <v>244</v>
      </c>
      <c r="B117" s="16">
        <v>5</v>
      </c>
      <c r="C117" s="18" t="s">
        <v>250</v>
      </c>
    </row>
    <row r="118" spans="1:3">
      <c r="A118" s="18" t="s">
        <v>244</v>
      </c>
      <c r="B118" s="16">
        <v>6</v>
      </c>
      <c r="C118" s="18" t="s">
        <v>251</v>
      </c>
    </row>
    <row r="119" spans="1:3">
      <c r="A119" s="18" t="s">
        <v>244</v>
      </c>
      <c r="B119" s="16">
        <v>7</v>
      </c>
      <c r="C119" s="18" t="s">
        <v>252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5117038483843"/>
  </sheetPr>
  <dimension ref="A1:AM146"/>
  <sheetViews>
    <sheetView topLeftCell="AE1" zoomScale="73" workbookViewId="0">
      <selection activeCell="AE1" sqref="A1:XFD1048576"/>
    </sheetView>
  </sheetViews>
  <sheetFormatPr defaultColWidth="9" defaultRowHeight="13.8"/>
  <cols>
    <col min="1" max="1" width="12.33203125" style="2" customWidth="1"/>
    <col min="2" max="2" width="8.77734375" style="2" customWidth="1"/>
    <col min="3" max="3" width="9.77734375" style="2" customWidth="1"/>
    <col min="4" max="5" width="18.21875" style="2" customWidth="1"/>
    <col min="6" max="6" width="17.21875" style="2" customWidth="1"/>
    <col min="7" max="7" width="31.77734375" style="2" customWidth="1"/>
    <col min="8" max="8" width="16" style="2" customWidth="1"/>
    <col min="9" max="9" width="13.33203125" style="2" customWidth="1"/>
    <col min="10" max="10" width="16.109375" style="2" customWidth="1"/>
    <col min="11" max="11" width="31" style="2" customWidth="1"/>
    <col min="12" max="12" width="18.77734375" style="2" customWidth="1"/>
    <col min="13" max="13" width="18.109375" style="2" customWidth="1"/>
    <col min="14" max="14" width="27.109375" style="2" customWidth="1"/>
    <col min="15" max="15" width="16.77734375" style="2" customWidth="1"/>
    <col min="16" max="17" width="21.6640625" style="2" customWidth="1"/>
    <col min="18" max="18" width="20.88671875" style="2" customWidth="1"/>
    <col min="19" max="19" width="23.88671875" style="2" customWidth="1"/>
    <col min="20" max="20" width="19.88671875" style="2" customWidth="1"/>
    <col min="21" max="21" width="21.109375" style="2" customWidth="1"/>
    <col min="22" max="22" width="26" style="2" customWidth="1"/>
    <col min="23" max="23" width="18.77734375" style="2" customWidth="1"/>
    <col min="24" max="24" width="22.88671875" style="2" customWidth="1"/>
    <col min="25" max="25" width="26.88671875" style="2" customWidth="1"/>
    <col min="26" max="26" width="12.88671875" style="2" customWidth="1"/>
    <col min="27" max="27" width="11.109375" style="2" customWidth="1"/>
    <col min="28" max="28" width="20.21875" style="2" customWidth="1"/>
    <col min="29" max="29" width="16.33203125" style="2" customWidth="1"/>
    <col min="30" max="30" width="10.21875" style="2" customWidth="1"/>
    <col min="31" max="31" width="16.88671875" style="2" customWidth="1"/>
    <col min="32" max="32" width="11.88671875" style="2" customWidth="1"/>
    <col min="33" max="33" width="15.109375" style="2" customWidth="1"/>
    <col min="34" max="34" width="22.33203125" style="2" customWidth="1"/>
    <col min="35" max="35" width="13.21875" style="2" customWidth="1"/>
    <col min="36" max="16384" width="9" style="2"/>
  </cols>
  <sheetData>
    <row r="1" spans="1:39">
      <c r="A1" s="2" t="s">
        <v>253</v>
      </c>
      <c r="B1" s="2" t="s">
        <v>151</v>
      </c>
      <c r="C1" s="2" t="s">
        <v>155</v>
      </c>
      <c r="D1" s="2" t="s">
        <v>254</v>
      </c>
      <c r="E1" s="2" t="s">
        <v>255</v>
      </c>
      <c r="F1" s="2" t="s">
        <v>165</v>
      </c>
      <c r="G1" s="2" t="s">
        <v>168</v>
      </c>
      <c r="H1" s="2" t="s">
        <v>169</v>
      </c>
      <c r="I1" s="2" t="s">
        <v>170</v>
      </c>
      <c r="J1" s="2" t="s">
        <v>176</v>
      </c>
      <c r="K1" s="2" t="s">
        <v>181</v>
      </c>
      <c r="L1" s="2" t="s">
        <v>185</v>
      </c>
      <c r="M1" s="2" t="s">
        <v>192</v>
      </c>
      <c r="N1" s="2" t="s">
        <v>193</v>
      </c>
      <c r="O1" s="2" t="s">
        <v>256</v>
      </c>
      <c r="P1" s="2" t="s">
        <v>199</v>
      </c>
      <c r="Q1" s="2" t="s">
        <v>205</v>
      </c>
      <c r="R1" s="2" t="s">
        <v>206</v>
      </c>
      <c r="S1" s="2" t="s">
        <v>257</v>
      </c>
      <c r="T1" s="2" t="s">
        <v>258</v>
      </c>
      <c r="U1" s="2" t="s">
        <v>215</v>
      </c>
      <c r="V1" s="2" t="s">
        <v>216</v>
      </c>
      <c r="W1" s="2" t="s">
        <v>220</v>
      </c>
      <c r="X1" s="2" t="s">
        <v>224</v>
      </c>
      <c r="Y1" s="2" t="s">
        <v>228</v>
      </c>
      <c r="Z1" s="2" t="s">
        <v>231</v>
      </c>
      <c r="AA1" s="2" t="s">
        <v>232</v>
      </c>
      <c r="AB1" s="2" t="s">
        <v>233</v>
      </c>
      <c r="AC1" s="2" t="s">
        <v>234</v>
      </c>
      <c r="AD1" s="2" t="s">
        <v>237</v>
      </c>
      <c r="AE1" s="2" t="s">
        <v>259</v>
      </c>
      <c r="AF1" s="2" t="s">
        <v>260</v>
      </c>
      <c r="AG1" s="2" t="s">
        <v>244</v>
      </c>
      <c r="AH1" s="2" t="s">
        <v>261</v>
      </c>
      <c r="AI1" s="2" t="s">
        <v>262</v>
      </c>
    </row>
    <row r="2" spans="1:39">
      <c r="A2" s="2">
        <v>1</v>
      </c>
      <c r="B2" s="2" t="s">
        <v>153</v>
      </c>
      <c r="C2" s="2" t="s">
        <v>263</v>
      </c>
      <c r="D2" s="2" t="s">
        <v>180</v>
      </c>
      <c r="E2" s="2" t="s">
        <v>264</v>
      </c>
      <c r="F2" s="2" t="s">
        <v>166</v>
      </c>
      <c r="G2" s="2" t="s">
        <v>167</v>
      </c>
      <c r="H2" s="2" t="s">
        <v>167</v>
      </c>
      <c r="I2" s="2" t="s">
        <v>171</v>
      </c>
      <c r="J2" s="2" t="s">
        <v>177</v>
      </c>
      <c r="K2" s="2" t="s">
        <v>265</v>
      </c>
      <c r="L2" s="2" t="s">
        <v>266</v>
      </c>
      <c r="M2" s="2" t="s">
        <v>267</v>
      </c>
      <c r="N2" s="2" t="s">
        <v>268</v>
      </c>
      <c r="O2" s="2" t="s">
        <v>269</v>
      </c>
      <c r="P2" s="2" t="s">
        <v>270</v>
      </c>
      <c r="Q2" s="2" t="s">
        <v>180</v>
      </c>
      <c r="R2" s="2" t="s">
        <v>271</v>
      </c>
      <c r="S2" s="2" t="s">
        <v>212</v>
      </c>
      <c r="T2" s="2" t="s">
        <v>212</v>
      </c>
      <c r="U2" s="2" t="s">
        <v>166</v>
      </c>
      <c r="V2" s="2" t="s">
        <v>272</v>
      </c>
      <c r="W2" s="2" t="s">
        <v>273</v>
      </c>
      <c r="X2" s="2" t="s">
        <v>274</v>
      </c>
      <c r="Y2" s="2" t="s">
        <v>275</v>
      </c>
      <c r="Z2" s="2" t="s">
        <v>273</v>
      </c>
      <c r="AA2" s="2" t="s">
        <v>212</v>
      </c>
      <c r="AB2" s="2" t="s">
        <v>276</v>
      </c>
      <c r="AC2" s="2" t="s">
        <v>277</v>
      </c>
      <c r="AD2" s="2" t="s">
        <v>238</v>
      </c>
      <c r="AE2" s="2" t="s">
        <v>238</v>
      </c>
      <c r="AF2" s="2">
        <v>1</v>
      </c>
      <c r="AG2" s="2" t="s">
        <v>246</v>
      </c>
      <c r="AH2" s="2">
        <v>1</v>
      </c>
      <c r="AI2" s="2">
        <v>1</v>
      </c>
      <c r="AK2" s="21">
        <f>ROUND(AVERAGE(Educationl_KPIs__2[CGPA_Num]),2)</f>
        <v>2.78</v>
      </c>
      <c r="AL2" s="22">
        <f>COUNTIF(Educationl_KPIs__2[Scholarship Type],"&lt;&gt;none")/COUNTA(Educationl_KPIs__2[Scholarship Type])*100</f>
        <v>99.310344827586206</v>
      </c>
      <c r="AM2" s="23"/>
    </row>
    <row r="3" spans="1:39">
      <c r="A3" s="2">
        <v>3</v>
      </c>
      <c r="B3" s="2" t="s">
        <v>153</v>
      </c>
      <c r="C3" s="2" t="s">
        <v>263</v>
      </c>
      <c r="D3" s="2" t="s">
        <v>278</v>
      </c>
      <c r="E3" s="2" t="s">
        <v>264</v>
      </c>
      <c r="F3" s="2" t="s">
        <v>167</v>
      </c>
      <c r="G3" s="2" t="s">
        <v>167</v>
      </c>
      <c r="H3" s="2" t="s">
        <v>167</v>
      </c>
      <c r="I3" s="2" t="s">
        <v>172</v>
      </c>
      <c r="J3" s="2" t="s">
        <v>180</v>
      </c>
      <c r="K3" s="2" t="s">
        <v>279</v>
      </c>
      <c r="L3" s="2" t="s">
        <v>267</v>
      </c>
      <c r="M3" s="2" t="s">
        <v>267</v>
      </c>
      <c r="N3" s="2" t="s">
        <v>280</v>
      </c>
      <c r="O3" s="2" t="s">
        <v>269</v>
      </c>
      <c r="P3" s="2" t="s">
        <v>270</v>
      </c>
      <c r="Q3" s="2" t="s">
        <v>281</v>
      </c>
      <c r="R3" s="2" t="s">
        <v>282</v>
      </c>
      <c r="S3" s="2" t="s">
        <v>163</v>
      </c>
      <c r="T3" s="2" t="s">
        <v>212</v>
      </c>
      <c r="U3" s="2" t="s">
        <v>166</v>
      </c>
      <c r="V3" s="2" t="s">
        <v>272</v>
      </c>
      <c r="W3" s="2" t="s">
        <v>273</v>
      </c>
      <c r="X3" s="2" t="s">
        <v>274</v>
      </c>
      <c r="Y3" s="2" t="s">
        <v>275</v>
      </c>
      <c r="Z3" s="2" t="s">
        <v>212</v>
      </c>
      <c r="AA3" s="2" t="s">
        <v>212</v>
      </c>
      <c r="AB3" s="2" t="s">
        <v>276</v>
      </c>
      <c r="AC3" s="2" t="s">
        <v>283</v>
      </c>
      <c r="AD3" s="2" t="s">
        <v>239</v>
      </c>
      <c r="AE3" s="2" t="s">
        <v>239</v>
      </c>
      <c r="AF3" s="2">
        <v>1</v>
      </c>
      <c r="AG3" s="2" t="s">
        <v>246</v>
      </c>
      <c r="AH3" s="2">
        <v>2</v>
      </c>
      <c r="AI3" s="2">
        <v>2</v>
      </c>
    </row>
    <row r="4" spans="1:39">
      <c r="A4" s="2">
        <v>4</v>
      </c>
      <c r="B4" s="2" t="s">
        <v>152</v>
      </c>
      <c r="C4" s="2" t="s">
        <v>284</v>
      </c>
      <c r="D4" s="2" t="s">
        <v>285</v>
      </c>
      <c r="E4" s="2" t="s">
        <v>264</v>
      </c>
      <c r="F4" s="2" t="s">
        <v>166</v>
      </c>
      <c r="G4" s="2" t="s">
        <v>167</v>
      </c>
      <c r="H4" s="2" t="s">
        <v>166</v>
      </c>
      <c r="I4" s="2" t="s">
        <v>172</v>
      </c>
      <c r="J4" s="2" t="s">
        <v>177</v>
      </c>
      <c r="K4" s="2" t="s">
        <v>279</v>
      </c>
      <c r="L4" s="2" t="s">
        <v>266</v>
      </c>
      <c r="M4" s="2" t="s">
        <v>267</v>
      </c>
      <c r="N4" s="2" t="s">
        <v>194</v>
      </c>
      <c r="O4" s="2" t="s">
        <v>269</v>
      </c>
      <c r="P4" s="2" t="s">
        <v>270</v>
      </c>
      <c r="Q4" s="2" t="s">
        <v>281</v>
      </c>
      <c r="R4" s="2" t="s">
        <v>271</v>
      </c>
      <c r="S4" s="2" t="s">
        <v>163</v>
      </c>
      <c r="T4" s="2" t="s">
        <v>212</v>
      </c>
      <c r="U4" s="2" t="s">
        <v>166</v>
      </c>
      <c r="V4" s="2" t="s">
        <v>272</v>
      </c>
      <c r="W4" s="2" t="s">
        <v>273</v>
      </c>
      <c r="X4" s="2" t="s">
        <v>274</v>
      </c>
      <c r="Y4" s="2" t="s">
        <v>286</v>
      </c>
      <c r="Z4" s="2" t="s">
        <v>273</v>
      </c>
      <c r="AA4" s="2" t="s">
        <v>212</v>
      </c>
      <c r="AB4" s="2" t="s">
        <v>212</v>
      </c>
      <c r="AC4" s="2" t="s">
        <v>283</v>
      </c>
      <c r="AD4" s="2" t="s">
        <v>240</v>
      </c>
      <c r="AE4" s="2" t="s">
        <v>239</v>
      </c>
      <c r="AF4" s="2">
        <v>1</v>
      </c>
      <c r="AG4" s="2" t="s">
        <v>246</v>
      </c>
      <c r="AH4" s="2">
        <v>2</v>
      </c>
      <c r="AI4" s="2">
        <v>3</v>
      </c>
    </row>
    <row r="5" spans="1:39">
      <c r="A5" s="2">
        <v>2</v>
      </c>
      <c r="B5" s="2" t="s">
        <v>153</v>
      </c>
      <c r="C5" s="2" t="s">
        <v>263</v>
      </c>
      <c r="D5" s="2" t="s">
        <v>180</v>
      </c>
      <c r="E5" s="2" t="s">
        <v>264</v>
      </c>
      <c r="F5" s="2" t="s">
        <v>166</v>
      </c>
      <c r="G5" s="2" t="s">
        <v>167</v>
      </c>
      <c r="H5" s="2" t="s">
        <v>167</v>
      </c>
      <c r="I5" s="2" t="s">
        <v>171</v>
      </c>
      <c r="J5" s="2" t="s">
        <v>177</v>
      </c>
      <c r="K5" s="2" t="s">
        <v>265</v>
      </c>
      <c r="L5" s="2" t="s">
        <v>267</v>
      </c>
      <c r="M5" s="2" t="s">
        <v>287</v>
      </c>
      <c r="N5" s="2" t="s">
        <v>280</v>
      </c>
      <c r="O5" s="2" t="s">
        <v>269</v>
      </c>
      <c r="P5" s="2" t="s">
        <v>270</v>
      </c>
      <c r="Q5" s="2" t="s">
        <v>281</v>
      </c>
      <c r="R5" s="2" t="s">
        <v>282</v>
      </c>
      <c r="S5" s="2" t="s">
        <v>212</v>
      </c>
      <c r="T5" s="2" t="s">
        <v>212</v>
      </c>
      <c r="U5" s="2" t="s">
        <v>166</v>
      </c>
      <c r="V5" s="2" t="s">
        <v>272</v>
      </c>
      <c r="W5" s="2" t="s">
        <v>273</v>
      </c>
      <c r="X5" s="2" t="s">
        <v>274</v>
      </c>
      <c r="Y5" s="2" t="s">
        <v>275</v>
      </c>
      <c r="Z5" s="2" t="s">
        <v>273</v>
      </c>
      <c r="AA5" s="2" t="s">
        <v>212</v>
      </c>
      <c r="AB5" s="2" t="s">
        <v>273</v>
      </c>
      <c r="AC5" s="2" t="s">
        <v>277</v>
      </c>
      <c r="AD5" s="2" t="s">
        <v>239</v>
      </c>
      <c r="AE5" s="2" t="s">
        <v>240</v>
      </c>
      <c r="AF5" s="2">
        <v>1</v>
      </c>
      <c r="AG5" s="2" t="s">
        <v>246</v>
      </c>
      <c r="AH5" s="2">
        <v>3</v>
      </c>
      <c r="AI5" s="2">
        <v>2</v>
      </c>
    </row>
    <row r="6" spans="1:39">
      <c r="A6" s="2">
        <v>5</v>
      </c>
      <c r="B6" s="2" t="s">
        <v>153</v>
      </c>
      <c r="C6" s="2" t="s">
        <v>263</v>
      </c>
      <c r="D6" s="2" t="s">
        <v>285</v>
      </c>
      <c r="E6" s="2" t="s">
        <v>264</v>
      </c>
      <c r="F6" s="2" t="s">
        <v>167</v>
      </c>
      <c r="G6" s="2" t="s">
        <v>167</v>
      </c>
      <c r="H6" s="2" t="s">
        <v>166</v>
      </c>
      <c r="I6" s="2" t="s">
        <v>173</v>
      </c>
      <c r="J6" s="2" t="s">
        <v>177</v>
      </c>
      <c r="K6" s="2" t="s">
        <v>180</v>
      </c>
      <c r="L6" s="2" t="s">
        <v>287</v>
      </c>
      <c r="M6" s="2" t="s">
        <v>287</v>
      </c>
      <c r="N6" s="2" t="s">
        <v>280</v>
      </c>
      <c r="O6" s="2" t="s">
        <v>269</v>
      </c>
      <c r="P6" s="2" t="s">
        <v>270</v>
      </c>
      <c r="Q6" s="2" t="s">
        <v>288</v>
      </c>
      <c r="R6" s="2" t="s">
        <v>282</v>
      </c>
      <c r="S6" s="2" t="s">
        <v>163</v>
      </c>
      <c r="T6" s="2" t="s">
        <v>163</v>
      </c>
      <c r="U6" s="2" t="s">
        <v>166</v>
      </c>
      <c r="V6" s="2" t="s">
        <v>272</v>
      </c>
      <c r="W6" s="2" t="s">
        <v>273</v>
      </c>
      <c r="X6" s="2" t="s">
        <v>289</v>
      </c>
      <c r="Y6" s="2" t="s">
        <v>275</v>
      </c>
      <c r="Z6" s="2" t="s">
        <v>212</v>
      </c>
      <c r="AA6" s="2" t="s">
        <v>212</v>
      </c>
      <c r="AB6" s="2" t="s">
        <v>212</v>
      </c>
      <c r="AC6" s="2" t="s">
        <v>283</v>
      </c>
      <c r="AD6" s="2" t="s">
        <v>239</v>
      </c>
      <c r="AE6" s="2" t="s">
        <v>239</v>
      </c>
      <c r="AF6" s="2">
        <v>1</v>
      </c>
      <c r="AG6" s="2" t="s">
        <v>246</v>
      </c>
      <c r="AH6" s="2">
        <v>2</v>
      </c>
      <c r="AI6" s="2">
        <v>2</v>
      </c>
    </row>
    <row r="7" spans="1:39">
      <c r="A7" s="2">
        <v>6</v>
      </c>
      <c r="B7" s="2" t="s">
        <v>153</v>
      </c>
      <c r="C7" s="2" t="s">
        <v>263</v>
      </c>
      <c r="D7" s="2" t="s">
        <v>278</v>
      </c>
      <c r="E7" s="2" t="s">
        <v>264</v>
      </c>
      <c r="F7" s="2" t="s">
        <v>167</v>
      </c>
      <c r="G7" s="2" t="s">
        <v>167</v>
      </c>
      <c r="H7" s="2" t="s">
        <v>167</v>
      </c>
      <c r="I7" s="2" t="s">
        <v>172</v>
      </c>
      <c r="J7" s="2" t="s">
        <v>177</v>
      </c>
      <c r="K7" s="2" t="s">
        <v>265</v>
      </c>
      <c r="L7" s="2" t="s">
        <v>287</v>
      </c>
      <c r="M7" s="2" t="s">
        <v>287</v>
      </c>
      <c r="N7" s="2" t="s">
        <v>280</v>
      </c>
      <c r="O7" s="2" t="s">
        <v>269</v>
      </c>
      <c r="P7" s="2" t="s">
        <v>270</v>
      </c>
      <c r="Q7" s="2" t="s">
        <v>290</v>
      </c>
      <c r="R7" s="2" t="s">
        <v>163</v>
      </c>
      <c r="S7" s="2" t="s">
        <v>163</v>
      </c>
      <c r="T7" s="2" t="s">
        <v>212</v>
      </c>
      <c r="U7" s="2" t="s">
        <v>166</v>
      </c>
      <c r="V7" s="2" t="s">
        <v>272</v>
      </c>
      <c r="W7" s="2" t="s">
        <v>273</v>
      </c>
      <c r="X7" s="2" t="s">
        <v>274</v>
      </c>
      <c r="Y7" s="2" t="s">
        <v>275</v>
      </c>
      <c r="Z7" s="2" t="s">
        <v>276</v>
      </c>
      <c r="AA7" s="2" t="s">
        <v>212</v>
      </c>
      <c r="AB7" s="2" t="s">
        <v>276</v>
      </c>
      <c r="AC7" s="2" t="s">
        <v>277</v>
      </c>
      <c r="AD7" s="2" t="s">
        <v>241</v>
      </c>
      <c r="AE7" s="2" t="s">
        <v>241</v>
      </c>
      <c r="AF7" s="2">
        <v>1</v>
      </c>
      <c r="AG7" s="2" t="s">
        <v>247</v>
      </c>
      <c r="AH7" s="2">
        <v>4</v>
      </c>
      <c r="AI7" s="2">
        <v>4</v>
      </c>
    </row>
    <row r="8" spans="1:39">
      <c r="A8" s="2">
        <v>8</v>
      </c>
      <c r="B8" s="2" t="s">
        <v>152</v>
      </c>
      <c r="C8" s="2" t="s">
        <v>284</v>
      </c>
      <c r="D8" s="2" t="s">
        <v>278</v>
      </c>
      <c r="E8" s="2" t="s">
        <v>264</v>
      </c>
      <c r="F8" s="2" t="s">
        <v>166</v>
      </c>
      <c r="G8" s="2" t="s">
        <v>166</v>
      </c>
      <c r="H8" s="2" t="s">
        <v>166</v>
      </c>
      <c r="I8" s="2" t="s">
        <v>172</v>
      </c>
      <c r="J8" s="2" t="s">
        <v>291</v>
      </c>
      <c r="K8" s="2" t="s">
        <v>292</v>
      </c>
      <c r="L8" s="2" t="s">
        <v>293</v>
      </c>
      <c r="M8" s="2" t="s">
        <v>287</v>
      </c>
      <c r="N8" s="2" t="s">
        <v>294</v>
      </c>
      <c r="O8" s="2" t="s">
        <v>269</v>
      </c>
      <c r="P8" s="2" t="s">
        <v>290</v>
      </c>
      <c r="Q8" s="2" t="s">
        <v>290</v>
      </c>
      <c r="R8" s="2" t="s">
        <v>163</v>
      </c>
      <c r="S8" s="2" t="s">
        <v>212</v>
      </c>
      <c r="T8" s="2" t="s">
        <v>212</v>
      </c>
      <c r="U8" s="2" t="s">
        <v>166</v>
      </c>
      <c r="V8" s="2" t="s">
        <v>272</v>
      </c>
      <c r="W8" s="2" t="s">
        <v>273</v>
      </c>
      <c r="X8" s="2" t="s">
        <v>295</v>
      </c>
      <c r="Y8" s="2" t="s">
        <v>275</v>
      </c>
      <c r="Z8" s="2" t="s">
        <v>273</v>
      </c>
      <c r="AA8" s="2" t="s">
        <v>212</v>
      </c>
      <c r="AB8" s="2" t="s">
        <v>212</v>
      </c>
      <c r="AC8" s="2" t="s">
        <v>283</v>
      </c>
      <c r="AD8" s="2" t="s">
        <v>238</v>
      </c>
      <c r="AE8" s="2" t="s">
        <v>238</v>
      </c>
      <c r="AF8" s="2">
        <v>1</v>
      </c>
      <c r="AG8" s="2" t="s">
        <v>247</v>
      </c>
      <c r="AH8" s="2">
        <v>1</v>
      </c>
      <c r="AI8" s="2">
        <v>1</v>
      </c>
    </row>
    <row r="9" spans="1:39">
      <c r="A9" s="2">
        <v>7</v>
      </c>
      <c r="B9" s="2" t="s">
        <v>152</v>
      </c>
      <c r="C9" s="2" t="s">
        <v>263</v>
      </c>
      <c r="D9" s="2" t="s">
        <v>278</v>
      </c>
      <c r="E9" s="2" t="s">
        <v>296</v>
      </c>
      <c r="F9" s="2" t="s">
        <v>167</v>
      </c>
      <c r="G9" s="2" t="s">
        <v>167</v>
      </c>
      <c r="H9" s="2" t="s">
        <v>167</v>
      </c>
      <c r="I9" s="2" t="s">
        <v>171</v>
      </c>
      <c r="J9" s="2" t="s">
        <v>177</v>
      </c>
      <c r="K9" s="2" t="s">
        <v>292</v>
      </c>
      <c r="L9" s="2" t="s">
        <v>266</v>
      </c>
      <c r="M9" s="2" t="s">
        <v>287</v>
      </c>
      <c r="N9" s="2" t="s">
        <v>294</v>
      </c>
      <c r="O9" s="2" t="s">
        <v>269</v>
      </c>
      <c r="P9" s="2" t="s">
        <v>270</v>
      </c>
      <c r="Q9" s="2" t="s">
        <v>288</v>
      </c>
      <c r="R9" s="2" t="s">
        <v>282</v>
      </c>
      <c r="S9" s="2" t="s">
        <v>212</v>
      </c>
      <c r="T9" s="2" t="s">
        <v>212</v>
      </c>
      <c r="U9" s="2" t="s">
        <v>167</v>
      </c>
      <c r="V9" s="2" t="s">
        <v>272</v>
      </c>
      <c r="W9" s="2" t="s">
        <v>212</v>
      </c>
      <c r="X9" s="2" t="s">
        <v>274</v>
      </c>
      <c r="Y9" s="2" t="s">
        <v>275</v>
      </c>
      <c r="Z9" s="2" t="s">
        <v>273</v>
      </c>
      <c r="AA9" s="2" t="s">
        <v>273</v>
      </c>
      <c r="AB9" s="2" t="s">
        <v>273</v>
      </c>
      <c r="AC9" s="2" t="s">
        <v>295</v>
      </c>
      <c r="AD9" s="2" t="s">
        <v>241</v>
      </c>
      <c r="AE9" s="2" t="s">
        <v>241</v>
      </c>
      <c r="AF9" s="2">
        <v>1</v>
      </c>
      <c r="AG9" s="2" t="s">
        <v>250</v>
      </c>
      <c r="AH9" s="2">
        <v>4</v>
      </c>
      <c r="AI9" s="2">
        <v>4</v>
      </c>
    </row>
    <row r="10" spans="1:39">
      <c r="A10" s="2">
        <v>9</v>
      </c>
      <c r="B10" s="2" t="s">
        <v>153</v>
      </c>
      <c r="C10" s="2" t="s">
        <v>284</v>
      </c>
      <c r="D10" s="2" t="s">
        <v>180</v>
      </c>
      <c r="E10" s="2" t="s">
        <v>264</v>
      </c>
      <c r="F10" s="2" t="s">
        <v>167</v>
      </c>
      <c r="G10" s="2" t="s">
        <v>166</v>
      </c>
      <c r="H10" s="2" t="s">
        <v>166</v>
      </c>
      <c r="I10" s="2" t="s">
        <v>171</v>
      </c>
      <c r="J10" s="2" t="s">
        <v>177</v>
      </c>
      <c r="K10" s="2" t="s">
        <v>292</v>
      </c>
      <c r="L10" s="2" t="s">
        <v>267</v>
      </c>
      <c r="M10" s="2" t="s">
        <v>293</v>
      </c>
      <c r="N10" s="2" t="s">
        <v>280</v>
      </c>
      <c r="O10" s="2" t="s">
        <v>269</v>
      </c>
      <c r="P10" s="2" t="s">
        <v>270</v>
      </c>
      <c r="Q10" s="2" t="s">
        <v>288</v>
      </c>
      <c r="R10" s="2" t="s">
        <v>163</v>
      </c>
      <c r="S10" s="2" t="s">
        <v>212</v>
      </c>
      <c r="T10" s="2" t="s">
        <v>212</v>
      </c>
      <c r="U10" s="2" t="s">
        <v>166</v>
      </c>
      <c r="V10" s="2" t="s">
        <v>272</v>
      </c>
      <c r="W10" s="2" t="s">
        <v>273</v>
      </c>
      <c r="X10" s="2" t="s">
        <v>274</v>
      </c>
      <c r="Y10" s="2" t="s">
        <v>275</v>
      </c>
      <c r="Z10" s="2" t="s">
        <v>273</v>
      </c>
      <c r="AA10" s="2" t="s">
        <v>212</v>
      </c>
      <c r="AB10" s="2" t="s">
        <v>212</v>
      </c>
      <c r="AC10" s="2" t="s">
        <v>277</v>
      </c>
      <c r="AD10" s="2" t="s">
        <v>241</v>
      </c>
      <c r="AE10" s="2" t="s">
        <v>240</v>
      </c>
      <c r="AF10" s="2">
        <v>1</v>
      </c>
      <c r="AG10" s="2" t="s">
        <v>250</v>
      </c>
      <c r="AH10" s="2">
        <v>3</v>
      </c>
      <c r="AI10" s="2">
        <v>4</v>
      </c>
    </row>
    <row r="11" spans="1:39">
      <c r="A11" s="2">
        <v>10</v>
      </c>
      <c r="B11" s="2" t="s">
        <v>153</v>
      </c>
      <c r="C11" s="2" t="s">
        <v>284</v>
      </c>
      <c r="D11" s="2" t="s">
        <v>278</v>
      </c>
      <c r="E11" s="2" t="s">
        <v>264</v>
      </c>
      <c r="F11" s="2" t="s">
        <v>167</v>
      </c>
      <c r="G11" s="2" t="s">
        <v>167</v>
      </c>
      <c r="H11" s="2" t="s">
        <v>166</v>
      </c>
      <c r="I11" s="2" t="s">
        <v>173</v>
      </c>
      <c r="J11" s="2" t="s">
        <v>180</v>
      </c>
      <c r="K11" s="2" t="s">
        <v>279</v>
      </c>
      <c r="L11" s="2" t="s">
        <v>266</v>
      </c>
      <c r="M11" s="2" t="s">
        <v>267</v>
      </c>
      <c r="N11" s="2" t="s">
        <v>268</v>
      </c>
      <c r="O11" s="2" t="s">
        <v>269</v>
      </c>
      <c r="P11" s="2" t="s">
        <v>270</v>
      </c>
      <c r="Q11" s="2" t="s">
        <v>290</v>
      </c>
      <c r="R11" s="2" t="s">
        <v>282</v>
      </c>
      <c r="S11" s="2" t="s">
        <v>212</v>
      </c>
      <c r="T11" s="2" t="s">
        <v>212</v>
      </c>
      <c r="U11" s="2" t="s">
        <v>166</v>
      </c>
      <c r="V11" s="2" t="s">
        <v>272</v>
      </c>
      <c r="W11" s="2" t="s">
        <v>212</v>
      </c>
      <c r="X11" s="2" t="s">
        <v>274</v>
      </c>
      <c r="Y11" s="2" t="s">
        <v>275</v>
      </c>
      <c r="Z11" s="2" t="s">
        <v>212</v>
      </c>
      <c r="AA11" s="2" t="s">
        <v>212</v>
      </c>
      <c r="AB11" s="2" t="s">
        <v>212</v>
      </c>
      <c r="AC11" s="2" t="s">
        <v>277</v>
      </c>
      <c r="AD11" s="2" t="s">
        <v>238</v>
      </c>
      <c r="AE11" s="2" t="s">
        <v>239</v>
      </c>
      <c r="AF11" s="2">
        <v>1</v>
      </c>
      <c r="AG11" s="2" t="s">
        <v>245</v>
      </c>
      <c r="AH11" s="2">
        <v>2</v>
      </c>
      <c r="AI11" s="2">
        <v>1</v>
      </c>
    </row>
    <row r="12" spans="1:39">
      <c r="A12" s="2">
        <v>11</v>
      </c>
      <c r="B12" s="2" t="s">
        <v>152</v>
      </c>
      <c r="C12" s="2" t="s">
        <v>284</v>
      </c>
      <c r="D12" s="2" t="s">
        <v>285</v>
      </c>
      <c r="E12" s="2" t="s">
        <v>264</v>
      </c>
      <c r="F12" s="2" t="s">
        <v>167</v>
      </c>
      <c r="G12" s="2" t="s">
        <v>167</v>
      </c>
      <c r="H12" s="2" t="s">
        <v>167</v>
      </c>
      <c r="I12" s="2" t="s">
        <v>173</v>
      </c>
      <c r="J12" s="2" t="s">
        <v>291</v>
      </c>
      <c r="K12" s="2" t="s">
        <v>292</v>
      </c>
      <c r="L12" s="2" t="s">
        <v>287</v>
      </c>
      <c r="M12" s="2" t="s">
        <v>293</v>
      </c>
      <c r="N12" s="2" t="s">
        <v>280</v>
      </c>
      <c r="O12" s="2" t="s">
        <v>269</v>
      </c>
      <c r="P12" s="2" t="s">
        <v>297</v>
      </c>
      <c r="Q12" s="2" t="s">
        <v>297</v>
      </c>
      <c r="R12" s="2" t="s">
        <v>163</v>
      </c>
      <c r="S12" s="2" t="s">
        <v>163</v>
      </c>
      <c r="T12" s="2" t="s">
        <v>163</v>
      </c>
      <c r="U12" s="2" t="s">
        <v>166</v>
      </c>
      <c r="V12" s="2" t="s">
        <v>272</v>
      </c>
      <c r="W12" s="2" t="s">
        <v>212</v>
      </c>
      <c r="X12" s="2" t="s">
        <v>274</v>
      </c>
      <c r="Y12" s="2" t="s">
        <v>275</v>
      </c>
      <c r="Z12" s="2" t="s">
        <v>212</v>
      </c>
      <c r="AA12" s="2" t="s">
        <v>212</v>
      </c>
      <c r="AB12" s="2" t="s">
        <v>212</v>
      </c>
      <c r="AC12" s="2" t="s">
        <v>277</v>
      </c>
      <c r="AD12" s="2" t="s">
        <v>238</v>
      </c>
      <c r="AE12" s="2" t="s">
        <v>238</v>
      </c>
      <c r="AF12" s="2">
        <v>1</v>
      </c>
      <c r="AG12" s="2" t="s">
        <v>247</v>
      </c>
      <c r="AH12" s="2">
        <v>1</v>
      </c>
      <c r="AI12" s="2">
        <v>1</v>
      </c>
    </row>
    <row r="13" spans="1:39">
      <c r="A13" s="2">
        <v>12</v>
      </c>
      <c r="B13" s="2" t="s">
        <v>152</v>
      </c>
      <c r="C13" s="2" t="s">
        <v>284</v>
      </c>
      <c r="D13" s="2" t="s">
        <v>285</v>
      </c>
      <c r="E13" s="2" t="s">
        <v>296</v>
      </c>
      <c r="F13" s="2" t="s">
        <v>166</v>
      </c>
      <c r="G13" s="2" t="s">
        <v>166</v>
      </c>
      <c r="H13" s="2" t="s">
        <v>167</v>
      </c>
      <c r="I13" s="2" t="s">
        <v>174</v>
      </c>
      <c r="J13" s="2" t="s">
        <v>291</v>
      </c>
      <c r="K13" s="2" t="s">
        <v>292</v>
      </c>
      <c r="L13" s="2" t="s">
        <v>298</v>
      </c>
      <c r="M13" s="2" t="s">
        <v>298</v>
      </c>
      <c r="N13" s="2" t="s">
        <v>294</v>
      </c>
      <c r="O13" s="2" t="s">
        <v>269</v>
      </c>
      <c r="P13" s="2" t="s">
        <v>297</v>
      </c>
      <c r="Q13" s="2" t="s">
        <v>297</v>
      </c>
      <c r="R13" s="2" t="s">
        <v>271</v>
      </c>
      <c r="S13" s="2" t="s">
        <v>213</v>
      </c>
      <c r="T13" s="2" t="s">
        <v>213</v>
      </c>
      <c r="U13" s="2" t="s">
        <v>166</v>
      </c>
      <c r="V13" s="2" t="s">
        <v>299</v>
      </c>
      <c r="W13" s="2" t="s">
        <v>273</v>
      </c>
      <c r="X13" s="2" t="s">
        <v>295</v>
      </c>
      <c r="Y13" s="2" t="s">
        <v>286</v>
      </c>
      <c r="Z13" s="2" t="s">
        <v>273</v>
      </c>
      <c r="AA13" s="2" t="s">
        <v>276</v>
      </c>
      <c r="AB13" s="2" t="s">
        <v>273</v>
      </c>
      <c r="AC13" s="2" t="s">
        <v>295</v>
      </c>
      <c r="AD13" s="2" t="s">
        <v>241</v>
      </c>
      <c r="AE13" s="2" t="s">
        <v>240</v>
      </c>
      <c r="AF13" s="2">
        <v>1</v>
      </c>
      <c r="AG13" s="2" t="s">
        <v>245</v>
      </c>
      <c r="AH13" s="2">
        <v>3</v>
      </c>
      <c r="AI13" s="2">
        <v>4</v>
      </c>
    </row>
    <row r="14" spans="1:39">
      <c r="A14" s="2">
        <v>13</v>
      </c>
      <c r="B14" s="2" t="s">
        <v>152</v>
      </c>
      <c r="C14" s="2" t="s">
        <v>284</v>
      </c>
      <c r="D14" s="2" t="s">
        <v>285</v>
      </c>
      <c r="E14" s="2" t="s">
        <v>296</v>
      </c>
      <c r="F14" s="2" t="s">
        <v>167</v>
      </c>
      <c r="G14" s="2" t="s">
        <v>167</v>
      </c>
      <c r="H14" s="2" t="s">
        <v>167</v>
      </c>
      <c r="I14" s="2" t="s">
        <v>171</v>
      </c>
      <c r="J14" s="2" t="s">
        <v>177</v>
      </c>
      <c r="K14" s="2" t="s">
        <v>265</v>
      </c>
      <c r="L14" s="2" t="s">
        <v>287</v>
      </c>
      <c r="M14" s="2" t="s">
        <v>298</v>
      </c>
      <c r="N14" s="2" t="s">
        <v>300</v>
      </c>
      <c r="O14" s="2" t="s">
        <v>301</v>
      </c>
      <c r="P14" s="2" t="s">
        <v>270</v>
      </c>
      <c r="Q14" s="2" t="s">
        <v>297</v>
      </c>
      <c r="R14" s="2" t="s">
        <v>271</v>
      </c>
      <c r="S14" s="2" t="s">
        <v>212</v>
      </c>
      <c r="T14" s="2" t="s">
        <v>212</v>
      </c>
      <c r="U14" s="2" t="s">
        <v>166</v>
      </c>
      <c r="V14" s="2" t="s">
        <v>272</v>
      </c>
      <c r="W14" s="2" t="s">
        <v>273</v>
      </c>
      <c r="X14" s="2" t="s">
        <v>274</v>
      </c>
      <c r="Y14" s="2" t="s">
        <v>275</v>
      </c>
      <c r="Z14" s="2" t="s">
        <v>212</v>
      </c>
      <c r="AA14" s="2" t="s">
        <v>212</v>
      </c>
      <c r="AB14" s="2" t="s">
        <v>212</v>
      </c>
      <c r="AC14" s="2" t="s">
        <v>295</v>
      </c>
      <c r="AD14" s="2" t="s">
        <v>241</v>
      </c>
      <c r="AE14" s="2" t="s">
        <v>239</v>
      </c>
      <c r="AF14" s="2">
        <v>1</v>
      </c>
      <c r="AG14" s="2" t="s">
        <v>245</v>
      </c>
      <c r="AH14" s="2">
        <v>2</v>
      </c>
      <c r="AI14" s="2">
        <v>4</v>
      </c>
    </row>
    <row r="15" spans="1:39">
      <c r="A15" s="2">
        <v>14</v>
      </c>
      <c r="B15" s="2" t="s">
        <v>153</v>
      </c>
      <c r="C15" s="2" t="s">
        <v>284</v>
      </c>
      <c r="D15" s="2" t="s">
        <v>278</v>
      </c>
      <c r="E15" s="2" t="s">
        <v>164</v>
      </c>
      <c r="F15" s="2" t="s">
        <v>167</v>
      </c>
      <c r="G15" s="2" t="s">
        <v>167</v>
      </c>
      <c r="H15" s="2" t="s">
        <v>167</v>
      </c>
      <c r="I15" s="2" t="s">
        <v>171</v>
      </c>
      <c r="J15" s="2" t="s">
        <v>177</v>
      </c>
      <c r="K15" s="2" t="s">
        <v>265</v>
      </c>
      <c r="L15" s="2" t="s">
        <v>267</v>
      </c>
      <c r="M15" s="2" t="s">
        <v>267</v>
      </c>
      <c r="N15" s="2" t="s">
        <v>280</v>
      </c>
      <c r="O15" s="2" t="s">
        <v>269</v>
      </c>
      <c r="P15" s="2" t="s">
        <v>270</v>
      </c>
      <c r="Q15" s="2" t="s">
        <v>290</v>
      </c>
      <c r="R15" s="2" t="s">
        <v>163</v>
      </c>
      <c r="S15" s="2" t="s">
        <v>212</v>
      </c>
      <c r="T15" s="2" t="s">
        <v>163</v>
      </c>
      <c r="U15" s="2" t="s">
        <v>166</v>
      </c>
      <c r="V15" s="2" t="s">
        <v>272</v>
      </c>
      <c r="W15" s="2" t="s">
        <v>212</v>
      </c>
      <c r="X15" s="2" t="s">
        <v>274</v>
      </c>
      <c r="Y15" s="2" t="s">
        <v>275</v>
      </c>
      <c r="Z15" s="2" t="s">
        <v>273</v>
      </c>
      <c r="AA15" s="2" t="s">
        <v>212</v>
      </c>
      <c r="AB15" s="2" t="s">
        <v>273</v>
      </c>
      <c r="AC15" s="2" t="s">
        <v>295</v>
      </c>
      <c r="AD15" s="2" t="s">
        <v>241</v>
      </c>
      <c r="AE15" s="2" t="s">
        <v>239</v>
      </c>
      <c r="AF15" s="2">
        <v>1</v>
      </c>
      <c r="AG15" s="2" t="s">
        <v>246</v>
      </c>
      <c r="AH15" s="2">
        <v>2</v>
      </c>
      <c r="AI15" s="2">
        <v>4</v>
      </c>
    </row>
    <row r="16" spans="1:39">
      <c r="A16" s="2">
        <v>15</v>
      </c>
      <c r="B16" s="2" t="s">
        <v>302</v>
      </c>
      <c r="C16" s="2" t="s">
        <v>263</v>
      </c>
      <c r="D16" s="2" t="s">
        <v>278</v>
      </c>
      <c r="E16" s="2" t="s">
        <v>296</v>
      </c>
      <c r="F16" s="2" t="s">
        <v>166</v>
      </c>
      <c r="G16" s="2" t="s">
        <v>166</v>
      </c>
      <c r="H16" s="2" t="s">
        <v>167</v>
      </c>
      <c r="I16" s="2" t="s">
        <v>173</v>
      </c>
      <c r="J16" s="2" t="s">
        <v>180</v>
      </c>
      <c r="K16" s="2" t="s">
        <v>279</v>
      </c>
      <c r="L16" s="2" t="s">
        <v>287</v>
      </c>
      <c r="M16" s="2" t="s">
        <v>266</v>
      </c>
      <c r="N16" s="2" t="s">
        <v>280</v>
      </c>
      <c r="O16" s="2" t="s">
        <v>269</v>
      </c>
      <c r="P16" s="2" t="s">
        <v>290</v>
      </c>
      <c r="Q16" s="2" t="s">
        <v>281</v>
      </c>
      <c r="R16" s="2" t="s">
        <v>282</v>
      </c>
      <c r="S16" s="2" t="s">
        <v>212</v>
      </c>
      <c r="T16" s="2" t="s">
        <v>212</v>
      </c>
      <c r="U16" s="2" t="s">
        <v>166</v>
      </c>
      <c r="V16" s="2" t="s">
        <v>272</v>
      </c>
      <c r="W16" s="2" t="s">
        <v>273</v>
      </c>
      <c r="X16" s="2" t="s">
        <v>274</v>
      </c>
      <c r="Y16" s="2" t="s">
        <v>275</v>
      </c>
      <c r="Z16" s="2" t="s">
        <v>212</v>
      </c>
      <c r="AA16" s="2" t="s">
        <v>273</v>
      </c>
      <c r="AB16" s="2" t="s">
        <v>212</v>
      </c>
      <c r="AC16" s="2" t="s">
        <v>283</v>
      </c>
      <c r="AD16" s="2" t="s">
        <v>241</v>
      </c>
      <c r="AE16" s="2" t="s">
        <v>241</v>
      </c>
      <c r="AF16" s="2">
        <v>1</v>
      </c>
      <c r="AG16" s="2" t="s">
        <v>247</v>
      </c>
      <c r="AH16" s="2">
        <v>4</v>
      </c>
      <c r="AI16" s="2">
        <v>4</v>
      </c>
    </row>
    <row r="17" spans="1:35">
      <c r="A17" s="2">
        <v>16</v>
      </c>
      <c r="B17" s="2" t="s">
        <v>153</v>
      </c>
      <c r="C17" s="2" t="s">
        <v>263</v>
      </c>
      <c r="D17" s="2" t="s">
        <v>278</v>
      </c>
      <c r="E17" s="2" t="s">
        <v>264</v>
      </c>
      <c r="F17" s="2" t="s">
        <v>167</v>
      </c>
      <c r="G17" s="2" t="s">
        <v>167</v>
      </c>
      <c r="H17" s="2" t="s">
        <v>167</v>
      </c>
      <c r="I17" s="2" t="s">
        <v>171</v>
      </c>
      <c r="J17" s="2" t="s">
        <v>177</v>
      </c>
      <c r="K17" s="2" t="s">
        <v>279</v>
      </c>
      <c r="L17" s="2" t="s">
        <v>293</v>
      </c>
      <c r="M17" s="2" t="s">
        <v>293</v>
      </c>
      <c r="N17" s="2" t="s">
        <v>280</v>
      </c>
      <c r="O17" s="2" t="s">
        <v>269</v>
      </c>
      <c r="P17" s="2" t="s">
        <v>297</v>
      </c>
      <c r="Q17" s="2" t="s">
        <v>281</v>
      </c>
      <c r="R17" s="2" t="s">
        <v>282</v>
      </c>
      <c r="S17" s="2" t="s">
        <v>212</v>
      </c>
      <c r="T17" s="2" t="s">
        <v>212</v>
      </c>
      <c r="U17" s="2" t="s">
        <v>167</v>
      </c>
      <c r="V17" s="2" t="s">
        <v>299</v>
      </c>
      <c r="W17" s="2" t="s">
        <v>212</v>
      </c>
      <c r="X17" s="2" t="s">
        <v>274</v>
      </c>
      <c r="Y17" s="2" t="s">
        <v>275</v>
      </c>
      <c r="Z17" s="2" t="s">
        <v>273</v>
      </c>
      <c r="AA17" s="2" t="s">
        <v>212</v>
      </c>
      <c r="AB17" s="2" t="s">
        <v>212</v>
      </c>
      <c r="AC17" s="2" t="s">
        <v>295</v>
      </c>
      <c r="AD17" s="2" t="s">
        <v>239</v>
      </c>
      <c r="AE17" s="2" t="s">
        <v>239</v>
      </c>
      <c r="AF17" s="2">
        <v>1</v>
      </c>
      <c r="AG17" s="2" t="s">
        <v>247</v>
      </c>
      <c r="AH17" s="2">
        <v>2</v>
      </c>
      <c r="AI17" s="2">
        <v>2</v>
      </c>
    </row>
    <row r="18" spans="1:35">
      <c r="A18" s="2">
        <v>17</v>
      </c>
      <c r="B18" s="2" t="s">
        <v>152</v>
      </c>
      <c r="C18" s="2" t="s">
        <v>284</v>
      </c>
      <c r="D18" s="2" t="s">
        <v>278</v>
      </c>
      <c r="E18" s="2" t="s">
        <v>164</v>
      </c>
      <c r="F18" s="2" t="s">
        <v>167</v>
      </c>
      <c r="G18" s="2" t="s">
        <v>166</v>
      </c>
      <c r="H18" s="2" t="s">
        <v>167</v>
      </c>
      <c r="I18" s="2" t="s">
        <v>171</v>
      </c>
      <c r="J18" s="2" t="s">
        <v>177</v>
      </c>
      <c r="K18" s="2" t="s">
        <v>265</v>
      </c>
      <c r="L18" s="2" t="s">
        <v>267</v>
      </c>
      <c r="M18" s="2" t="s">
        <v>267</v>
      </c>
      <c r="N18" s="2" t="s">
        <v>300</v>
      </c>
      <c r="O18" s="2" t="s">
        <v>269</v>
      </c>
      <c r="P18" s="2" t="s">
        <v>270</v>
      </c>
      <c r="Q18" s="2" t="s">
        <v>290</v>
      </c>
      <c r="R18" s="2" t="s">
        <v>282</v>
      </c>
      <c r="S18" s="2" t="s">
        <v>212</v>
      </c>
      <c r="T18" s="2" t="s">
        <v>212</v>
      </c>
      <c r="U18" s="2" t="s">
        <v>166</v>
      </c>
      <c r="V18" s="2" t="s">
        <v>272</v>
      </c>
      <c r="W18" s="2" t="s">
        <v>212</v>
      </c>
      <c r="X18" s="2" t="s">
        <v>274</v>
      </c>
      <c r="Y18" s="2" t="s">
        <v>275</v>
      </c>
      <c r="Z18" s="2" t="s">
        <v>273</v>
      </c>
      <c r="AA18" s="2" t="s">
        <v>212</v>
      </c>
      <c r="AB18" s="2" t="s">
        <v>273</v>
      </c>
      <c r="AC18" s="2" t="s">
        <v>295</v>
      </c>
      <c r="AD18" s="2" t="s">
        <v>241</v>
      </c>
      <c r="AE18" s="2" t="s">
        <v>240</v>
      </c>
      <c r="AF18" s="2">
        <v>1</v>
      </c>
      <c r="AG18" s="2" t="s">
        <v>246</v>
      </c>
      <c r="AH18" s="2">
        <v>3</v>
      </c>
      <c r="AI18" s="2">
        <v>4</v>
      </c>
    </row>
    <row r="19" spans="1:35">
      <c r="A19" s="2">
        <v>18</v>
      </c>
      <c r="B19" s="2" t="s">
        <v>153</v>
      </c>
      <c r="C19" s="2" t="s">
        <v>263</v>
      </c>
      <c r="D19" s="2" t="s">
        <v>278</v>
      </c>
      <c r="E19" s="2" t="s">
        <v>264</v>
      </c>
      <c r="F19" s="2" t="s">
        <v>167</v>
      </c>
      <c r="G19" s="2" t="s">
        <v>167</v>
      </c>
      <c r="H19" s="2" t="s">
        <v>167</v>
      </c>
      <c r="I19" s="2" t="s">
        <v>171</v>
      </c>
      <c r="J19" s="2" t="s">
        <v>177</v>
      </c>
      <c r="K19" s="2" t="s">
        <v>265</v>
      </c>
      <c r="L19" s="2" t="s">
        <v>267</v>
      </c>
      <c r="M19" s="2" t="s">
        <v>267</v>
      </c>
      <c r="N19" s="2" t="s">
        <v>280</v>
      </c>
      <c r="O19" s="2" t="s">
        <v>269</v>
      </c>
      <c r="P19" s="2" t="s">
        <v>270</v>
      </c>
      <c r="Q19" s="2" t="s">
        <v>281</v>
      </c>
      <c r="R19" s="2" t="s">
        <v>282</v>
      </c>
      <c r="S19" s="2" t="s">
        <v>212</v>
      </c>
      <c r="T19" s="2" t="s">
        <v>212</v>
      </c>
      <c r="U19" s="2" t="s">
        <v>167</v>
      </c>
      <c r="V19" s="2" t="s">
        <v>272</v>
      </c>
      <c r="W19" s="2" t="s">
        <v>212</v>
      </c>
      <c r="X19" s="2" t="s">
        <v>274</v>
      </c>
      <c r="Y19" s="2" t="s">
        <v>275</v>
      </c>
      <c r="Z19" s="2" t="s">
        <v>212</v>
      </c>
      <c r="AA19" s="2" t="s">
        <v>212</v>
      </c>
      <c r="AB19" s="2" t="s">
        <v>212</v>
      </c>
      <c r="AC19" s="2" t="s">
        <v>277</v>
      </c>
      <c r="AD19" s="2" t="s">
        <v>239</v>
      </c>
      <c r="AE19" s="2" t="s">
        <v>239</v>
      </c>
      <c r="AF19" s="2">
        <v>1</v>
      </c>
      <c r="AG19" s="2" t="s">
        <v>247</v>
      </c>
      <c r="AH19" s="2">
        <v>2</v>
      </c>
      <c r="AI19" s="2">
        <v>2</v>
      </c>
    </row>
    <row r="20" spans="1:35">
      <c r="A20" s="2">
        <v>19</v>
      </c>
      <c r="B20" s="2" t="s">
        <v>152</v>
      </c>
      <c r="C20" s="2" t="s">
        <v>284</v>
      </c>
      <c r="D20" s="2" t="s">
        <v>278</v>
      </c>
      <c r="E20" s="2" t="s">
        <v>296</v>
      </c>
      <c r="F20" s="2" t="s">
        <v>167</v>
      </c>
      <c r="G20" s="2" t="s">
        <v>167</v>
      </c>
      <c r="H20" s="2" t="s">
        <v>167</v>
      </c>
      <c r="I20" s="2" t="s">
        <v>173</v>
      </c>
      <c r="J20" s="2" t="s">
        <v>177</v>
      </c>
      <c r="K20" s="2" t="s">
        <v>265</v>
      </c>
      <c r="L20" s="2" t="s">
        <v>267</v>
      </c>
      <c r="M20" s="2" t="s">
        <v>267</v>
      </c>
      <c r="N20" s="2" t="s">
        <v>194</v>
      </c>
      <c r="O20" s="2" t="s">
        <v>269</v>
      </c>
      <c r="P20" s="2" t="s">
        <v>270</v>
      </c>
      <c r="Q20" s="2" t="s">
        <v>180</v>
      </c>
      <c r="R20" s="2" t="s">
        <v>303</v>
      </c>
      <c r="S20" s="2" t="s">
        <v>213</v>
      </c>
      <c r="T20" s="2" t="s">
        <v>212</v>
      </c>
      <c r="U20" s="2" t="s">
        <v>167</v>
      </c>
      <c r="V20" s="2" t="s">
        <v>272</v>
      </c>
      <c r="W20" s="2" t="s">
        <v>212</v>
      </c>
      <c r="X20" s="2" t="s">
        <v>274</v>
      </c>
      <c r="Y20" s="2" t="s">
        <v>275</v>
      </c>
      <c r="Z20" s="2" t="s">
        <v>273</v>
      </c>
      <c r="AA20" s="2" t="s">
        <v>276</v>
      </c>
      <c r="AB20" s="2" t="s">
        <v>273</v>
      </c>
      <c r="AC20" s="2" t="s">
        <v>295</v>
      </c>
      <c r="AD20" s="2" t="s">
        <v>240</v>
      </c>
      <c r="AE20" s="2" t="s">
        <v>240</v>
      </c>
      <c r="AF20" s="2">
        <v>1</v>
      </c>
      <c r="AG20" s="2" t="s">
        <v>247</v>
      </c>
      <c r="AH20" s="2">
        <v>3</v>
      </c>
      <c r="AI20" s="2">
        <v>3</v>
      </c>
    </row>
    <row r="21" spans="1:35">
      <c r="A21" s="2">
        <v>20</v>
      </c>
      <c r="B21" s="2" t="s">
        <v>152</v>
      </c>
      <c r="C21" s="2" t="s">
        <v>263</v>
      </c>
      <c r="D21" s="2" t="s">
        <v>285</v>
      </c>
      <c r="E21" s="2" t="s">
        <v>264</v>
      </c>
      <c r="F21" s="2" t="s">
        <v>167</v>
      </c>
      <c r="G21" s="2" t="s">
        <v>167</v>
      </c>
      <c r="H21" s="2" t="s">
        <v>166</v>
      </c>
      <c r="I21" s="2" t="s">
        <v>172</v>
      </c>
      <c r="J21" s="2" t="s">
        <v>291</v>
      </c>
      <c r="K21" s="2" t="s">
        <v>279</v>
      </c>
      <c r="L21" s="2" t="s">
        <v>287</v>
      </c>
      <c r="M21" s="2" t="s">
        <v>287</v>
      </c>
      <c r="N21" s="2" t="s">
        <v>268</v>
      </c>
      <c r="O21" s="2" t="s">
        <v>269</v>
      </c>
      <c r="P21" s="2" t="s">
        <v>270</v>
      </c>
      <c r="Q21" s="2" t="s">
        <v>288</v>
      </c>
      <c r="R21" s="2" t="s">
        <v>304</v>
      </c>
      <c r="S21" s="2" t="s">
        <v>212</v>
      </c>
      <c r="T21" s="2" t="s">
        <v>212</v>
      </c>
      <c r="U21" s="2" t="s">
        <v>166</v>
      </c>
      <c r="V21" s="2" t="s">
        <v>305</v>
      </c>
      <c r="W21" s="2" t="s">
        <v>273</v>
      </c>
      <c r="X21" s="2" t="s">
        <v>274</v>
      </c>
      <c r="Y21" s="2" t="s">
        <v>275</v>
      </c>
      <c r="Z21" s="2" t="s">
        <v>273</v>
      </c>
      <c r="AA21" s="2" t="s">
        <v>212</v>
      </c>
      <c r="AB21" s="2" t="s">
        <v>212</v>
      </c>
      <c r="AC21" s="2" t="s">
        <v>295</v>
      </c>
      <c r="AD21" s="2" t="s">
        <v>239</v>
      </c>
      <c r="AE21" s="2" t="s">
        <v>240</v>
      </c>
      <c r="AF21" s="2">
        <v>1</v>
      </c>
      <c r="AG21" s="2" t="s">
        <v>248</v>
      </c>
      <c r="AH21" s="2">
        <v>3</v>
      </c>
      <c r="AI21" s="2">
        <v>2</v>
      </c>
    </row>
    <row r="22" spans="1:35">
      <c r="A22" s="2">
        <v>21</v>
      </c>
      <c r="B22" s="2" t="s">
        <v>152</v>
      </c>
      <c r="C22" s="2" t="s">
        <v>263</v>
      </c>
      <c r="D22" s="2" t="s">
        <v>278</v>
      </c>
      <c r="E22" s="2" t="s">
        <v>164</v>
      </c>
      <c r="F22" s="2" t="s">
        <v>166</v>
      </c>
      <c r="G22" s="2" t="s">
        <v>167</v>
      </c>
      <c r="H22" s="2" t="s">
        <v>166</v>
      </c>
      <c r="I22" s="2" t="s">
        <v>171</v>
      </c>
      <c r="J22" s="2" t="s">
        <v>180</v>
      </c>
      <c r="K22" s="2" t="s">
        <v>279</v>
      </c>
      <c r="L22" s="2" t="s">
        <v>287</v>
      </c>
      <c r="M22" s="2" t="s">
        <v>287</v>
      </c>
      <c r="N22" s="2" t="s">
        <v>268</v>
      </c>
      <c r="O22" s="2" t="s">
        <v>301</v>
      </c>
      <c r="P22" s="2" t="s">
        <v>270</v>
      </c>
      <c r="Q22" s="2" t="s">
        <v>290</v>
      </c>
      <c r="R22" s="2" t="s">
        <v>304</v>
      </c>
      <c r="S22" s="2" t="s">
        <v>212</v>
      </c>
      <c r="T22" s="2" t="s">
        <v>212</v>
      </c>
      <c r="U22" s="2" t="s">
        <v>167</v>
      </c>
      <c r="V22" s="2" t="s">
        <v>272</v>
      </c>
      <c r="W22" s="2" t="s">
        <v>273</v>
      </c>
      <c r="X22" s="2" t="s">
        <v>274</v>
      </c>
      <c r="Y22" s="2" t="s">
        <v>286</v>
      </c>
      <c r="Z22" s="2" t="s">
        <v>273</v>
      </c>
      <c r="AA22" s="2" t="s">
        <v>276</v>
      </c>
      <c r="AB22" s="2" t="s">
        <v>212</v>
      </c>
      <c r="AC22" s="2" t="s">
        <v>295</v>
      </c>
      <c r="AD22" s="2" t="s">
        <v>241</v>
      </c>
      <c r="AE22" s="2" t="s">
        <v>241</v>
      </c>
      <c r="AF22" s="2">
        <v>1</v>
      </c>
      <c r="AG22" s="2" t="s">
        <v>246</v>
      </c>
      <c r="AH22" s="2">
        <v>4</v>
      </c>
      <c r="AI22" s="2">
        <v>4</v>
      </c>
    </row>
    <row r="23" spans="1:35">
      <c r="A23" s="2">
        <v>22</v>
      </c>
      <c r="B23" s="2" t="s">
        <v>152</v>
      </c>
      <c r="C23" s="2" t="s">
        <v>263</v>
      </c>
      <c r="D23" s="2" t="s">
        <v>278</v>
      </c>
      <c r="E23" s="2" t="s">
        <v>164</v>
      </c>
      <c r="F23" s="2" t="s">
        <v>167</v>
      </c>
      <c r="G23" s="2" t="s">
        <v>167</v>
      </c>
      <c r="H23" s="2" t="s">
        <v>166</v>
      </c>
      <c r="I23" s="2" t="s">
        <v>171</v>
      </c>
      <c r="J23" s="2" t="s">
        <v>180</v>
      </c>
      <c r="K23" s="2" t="s">
        <v>279</v>
      </c>
      <c r="L23" s="2" t="s">
        <v>267</v>
      </c>
      <c r="M23" s="2" t="s">
        <v>267</v>
      </c>
      <c r="N23" s="2" t="s">
        <v>300</v>
      </c>
      <c r="O23" s="2" t="s">
        <v>269</v>
      </c>
      <c r="P23" s="2" t="s">
        <v>270</v>
      </c>
      <c r="Q23" s="2" t="s">
        <v>290</v>
      </c>
      <c r="R23" s="2" t="s">
        <v>271</v>
      </c>
      <c r="S23" s="2" t="s">
        <v>212</v>
      </c>
      <c r="T23" s="2" t="s">
        <v>212</v>
      </c>
      <c r="U23" s="2" t="s">
        <v>166</v>
      </c>
      <c r="V23" s="2" t="s">
        <v>272</v>
      </c>
      <c r="W23" s="2" t="s">
        <v>273</v>
      </c>
      <c r="X23" s="2" t="s">
        <v>274</v>
      </c>
      <c r="Y23" s="2" t="s">
        <v>275</v>
      </c>
      <c r="Z23" s="2" t="s">
        <v>273</v>
      </c>
      <c r="AA23" s="2" t="s">
        <v>276</v>
      </c>
      <c r="AB23" s="2" t="s">
        <v>273</v>
      </c>
      <c r="AC23" s="2" t="s">
        <v>295</v>
      </c>
      <c r="AD23" s="2" t="s">
        <v>240</v>
      </c>
      <c r="AE23" s="2" t="s">
        <v>240</v>
      </c>
      <c r="AF23" s="2">
        <v>1</v>
      </c>
      <c r="AG23" s="2" t="s">
        <v>246</v>
      </c>
      <c r="AH23" s="2">
        <v>3</v>
      </c>
      <c r="AI23" s="2">
        <v>3</v>
      </c>
    </row>
    <row r="24" spans="1:35">
      <c r="A24" s="2">
        <v>23</v>
      </c>
      <c r="B24" s="2" t="s">
        <v>153</v>
      </c>
      <c r="C24" s="2" t="s">
        <v>263</v>
      </c>
      <c r="D24" s="2" t="s">
        <v>278</v>
      </c>
      <c r="E24" s="2" t="s">
        <v>264</v>
      </c>
      <c r="F24" s="2" t="s">
        <v>166</v>
      </c>
      <c r="G24" s="2" t="s">
        <v>167</v>
      </c>
      <c r="H24" s="2" t="s">
        <v>166</v>
      </c>
      <c r="I24" s="2" t="s">
        <v>171</v>
      </c>
      <c r="J24" s="2" t="s">
        <v>177</v>
      </c>
      <c r="K24" s="2" t="s">
        <v>265</v>
      </c>
      <c r="L24" s="2" t="s">
        <v>266</v>
      </c>
      <c r="M24" s="2" t="s">
        <v>266</v>
      </c>
      <c r="N24" s="2" t="s">
        <v>300</v>
      </c>
      <c r="O24" s="2" t="s">
        <v>301</v>
      </c>
      <c r="P24" s="2" t="s">
        <v>270</v>
      </c>
      <c r="Q24" s="2" t="s">
        <v>288</v>
      </c>
      <c r="R24" s="2" t="s">
        <v>271</v>
      </c>
      <c r="S24" s="2" t="s">
        <v>213</v>
      </c>
      <c r="T24" s="2" t="s">
        <v>213</v>
      </c>
      <c r="U24" s="2" t="s">
        <v>166</v>
      </c>
      <c r="V24" s="2" t="s">
        <v>272</v>
      </c>
      <c r="W24" s="2" t="s">
        <v>273</v>
      </c>
      <c r="X24" s="2" t="s">
        <v>274</v>
      </c>
      <c r="Y24" s="2" t="s">
        <v>286</v>
      </c>
      <c r="Z24" s="2" t="s">
        <v>273</v>
      </c>
      <c r="AA24" s="2" t="s">
        <v>276</v>
      </c>
      <c r="AB24" s="2" t="s">
        <v>212</v>
      </c>
      <c r="AC24" s="2" t="s">
        <v>295</v>
      </c>
      <c r="AD24" s="2" t="s">
        <v>240</v>
      </c>
      <c r="AE24" s="2" t="s">
        <v>240</v>
      </c>
      <c r="AF24" s="2">
        <v>1</v>
      </c>
      <c r="AG24" s="2" t="s">
        <v>248</v>
      </c>
      <c r="AH24" s="2">
        <v>3</v>
      </c>
      <c r="AI24" s="2">
        <v>3</v>
      </c>
    </row>
    <row r="25" spans="1:35">
      <c r="A25" s="2">
        <v>24</v>
      </c>
      <c r="B25" s="2" t="s">
        <v>302</v>
      </c>
      <c r="C25" s="2" t="s">
        <v>263</v>
      </c>
      <c r="D25" s="2" t="s">
        <v>278</v>
      </c>
      <c r="E25" s="2" t="s">
        <v>306</v>
      </c>
      <c r="F25" s="2" t="s">
        <v>166</v>
      </c>
      <c r="G25" s="2" t="s">
        <v>166</v>
      </c>
      <c r="H25" s="2" t="s">
        <v>167</v>
      </c>
      <c r="I25" s="2" t="s">
        <v>175</v>
      </c>
      <c r="J25" s="2" t="s">
        <v>177</v>
      </c>
      <c r="K25" s="2" t="s">
        <v>265</v>
      </c>
      <c r="L25" s="2" t="s">
        <v>266</v>
      </c>
      <c r="M25" s="2" t="s">
        <v>293</v>
      </c>
      <c r="N25" s="2" t="s">
        <v>268</v>
      </c>
      <c r="O25" s="2" t="s">
        <v>269</v>
      </c>
      <c r="P25" s="2" t="s">
        <v>270</v>
      </c>
      <c r="Q25" s="2" t="s">
        <v>281</v>
      </c>
      <c r="R25" s="2" t="s">
        <v>271</v>
      </c>
      <c r="S25" s="2" t="s">
        <v>212</v>
      </c>
      <c r="T25" s="2" t="s">
        <v>213</v>
      </c>
      <c r="U25" s="2" t="s">
        <v>166</v>
      </c>
      <c r="V25" s="2" t="s">
        <v>272</v>
      </c>
      <c r="W25" s="2" t="s">
        <v>212</v>
      </c>
      <c r="X25" s="2" t="s">
        <v>274</v>
      </c>
      <c r="Y25" s="2" t="s">
        <v>275</v>
      </c>
      <c r="Z25" s="2" t="s">
        <v>273</v>
      </c>
      <c r="AA25" s="2" t="s">
        <v>212</v>
      </c>
      <c r="AB25" s="2" t="s">
        <v>273</v>
      </c>
      <c r="AC25" s="2" t="s">
        <v>295</v>
      </c>
      <c r="AD25" s="2" t="s">
        <v>240</v>
      </c>
      <c r="AE25" s="2" t="s">
        <v>240</v>
      </c>
      <c r="AF25" s="2">
        <v>1</v>
      </c>
      <c r="AG25" s="2" t="s">
        <v>246</v>
      </c>
      <c r="AH25" s="2">
        <v>3</v>
      </c>
      <c r="AI25" s="2">
        <v>3</v>
      </c>
    </row>
    <row r="26" spans="1:35">
      <c r="A26" s="2">
        <v>25</v>
      </c>
      <c r="B26" s="2" t="s">
        <v>153</v>
      </c>
      <c r="C26" s="2" t="s">
        <v>263</v>
      </c>
      <c r="D26" s="2" t="s">
        <v>278</v>
      </c>
      <c r="E26" s="2" t="s">
        <v>264</v>
      </c>
      <c r="F26" s="2" t="s">
        <v>167</v>
      </c>
      <c r="G26" s="2" t="s">
        <v>167</v>
      </c>
      <c r="H26" s="2" t="s">
        <v>167</v>
      </c>
      <c r="I26" s="2" t="s">
        <v>172</v>
      </c>
      <c r="J26" s="2" t="s">
        <v>177</v>
      </c>
      <c r="K26" s="2" t="s">
        <v>265</v>
      </c>
      <c r="L26" s="2" t="s">
        <v>287</v>
      </c>
      <c r="M26" s="2" t="s">
        <v>266</v>
      </c>
      <c r="N26" s="2" t="s">
        <v>268</v>
      </c>
      <c r="O26" s="2" t="s">
        <v>269</v>
      </c>
      <c r="P26" s="2" t="s">
        <v>270</v>
      </c>
      <c r="Q26" s="2" t="s">
        <v>288</v>
      </c>
      <c r="R26" s="2" t="s">
        <v>163</v>
      </c>
      <c r="S26" s="2" t="s">
        <v>212</v>
      </c>
      <c r="T26" s="2" t="s">
        <v>212</v>
      </c>
      <c r="U26" s="2" t="s">
        <v>166</v>
      </c>
      <c r="V26" s="2" t="s">
        <v>272</v>
      </c>
      <c r="W26" s="2" t="s">
        <v>273</v>
      </c>
      <c r="X26" s="2" t="s">
        <v>274</v>
      </c>
      <c r="Y26" s="2" t="s">
        <v>275</v>
      </c>
      <c r="Z26" s="2" t="s">
        <v>212</v>
      </c>
      <c r="AA26" s="2" t="s">
        <v>276</v>
      </c>
      <c r="AB26" s="2" t="s">
        <v>273</v>
      </c>
      <c r="AC26" s="2" t="s">
        <v>277</v>
      </c>
      <c r="AD26" s="2" t="s">
        <v>241</v>
      </c>
      <c r="AE26" s="2" t="s">
        <v>241</v>
      </c>
      <c r="AF26" s="2">
        <v>1</v>
      </c>
      <c r="AG26" s="2" t="s">
        <v>247</v>
      </c>
      <c r="AH26" s="2">
        <v>4</v>
      </c>
      <c r="AI26" s="2">
        <v>4</v>
      </c>
    </row>
    <row r="27" spans="1:35">
      <c r="A27" s="2">
        <v>26</v>
      </c>
      <c r="B27" s="2" t="s">
        <v>153</v>
      </c>
      <c r="C27" s="2" t="s">
        <v>263</v>
      </c>
      <c r="D27" s="2" t="s">
        <v>278</v>
      </c>
      <c r="E27" s="2" t="s">
        <v>264</v>
      </c>
      <c r="F27" s="2" t="s">
        <v>167</v>
      </c>
      <c r="G27" s="2" t="s">
        <v>167</v>
      </c>
      <c r="H27" s="2" t="s">
        <v>166</v>
      </c>
      <c r="I27" s="2" t="s">
        <v>171</v>
      </c>
      <c r="J27" s="2" t="s">
        <v>177</v>
      </c>
      <c r="K27" s="2" t="s">
        <v>279</v>
      </c>
      <c r="L27" s="2" t="s">
        <v>266</v>
      </c>
      <c r="M27" s="2" t="s">
        <v>293</v>
      </c>
      <c r="N27" s="2" t="s">
        <v>268</v>
      </c>
      <c r="O27" s="2" t="s">
        <v>269</v>
      </c>
      <c r="P27" s="2" t="s">
        <v>270</v>
      </c>
      <c r="Q27" s="2" t="s">
        <v>288</v>
      </c>
      <c r="R27" s="2" t="s">
        <v>282</v>
      </c>
      <c r="S27" s="2" t="s">
        <v>212</v>
      </c>
      <c r="T27" s="2" t="s">
        <v>212</v>
      </c>
      <c r="U27" s="2" t="s">
        <v>166</v>
      </c>
      <c r="V27" s="2" t="s">
        <v>272</v>
      </c>
      <c r="W27" s="2" t="s">
        <v>273</v>
      </c>
      <c r="X27" s="2" t="s">
        <v>274</v>
      </c>
      <c r="Y27" s="2" t="s">
        <v>275</v>
      </c>
      <c r="Z27" s="2" t="s">
        <v>212</v>
      </c>
      <c r="AA27" s="2" t="s">
        <v>276</v>
      </c>
      <c r="AB27" s="2" t="s">
        <v>273</v>
      </c>
      <c r="AC27" s="2" t="s">
        <v>277</v>
      </c>
      <c r="AD27" s="2" t="s">
        <v>238</v>
      </c>
      <c r="AE27" s="2" t="s">
        <v>239</v>
      </c>
      <c r="AF27" s="2">
        <v>1</v>
      </c>
      <c r="AG27" s="2" t="s">
        <v>248</v>
      </c>
      <c r="AH27" s="2">
        <v>2</v>
      </c>
      <c r="AI27" s="2">
        <v>1</v>
      </c>
    </row>
    <row r="28" spans="1:35">
      <c r="A28" s="2">
        <v>27</v>
      </c>
      <c r="B28" s="2" t="s">
        <v>153</v>
      </c>
      <c r="C28" s="2" t="s">
        <v>263</v>
      </c>
      <c r="D28" s="2" t="s">
        <v>278</v>
      </c>
      <c r="E28" s="2" t="s">
        <v>264</v>
      </c>
      <c r="F28" s="2" t="s">
        <v>167</v>
      </c>
      <c r="G28" s="2" t="s">
        <v>166</v>
      </c>
      <c r="H28" s="2" t="s">
        <v>166</v>
      </c>
      <c r="I28" s="2" t="s">
        <v>171</v>
      </c>
      <c r="J28" s="2" t="s">
        <v>177</v>
      </c>
      <c r="K28" s="2" t="s">
        <v>265</v>
      </c>
      <c r="L28" s="2" t="s">
        <v>293</v>
      </c>
      <c r="M28" s="2" t="s">
        <v>293</v>
      </c>
      <c r="N28" s="2" t="s">
        <v>300</v>
      </c>
      <c r="O28" s="2" t="s">
        <v>269</v>
      </c>
      <c r="P28" s="2" t="s">
        <v>270</v>
      </c>
      <c r="Q28" s="2" t="s">
        <v>288</v>
      </c>
      <c r="R28" s="2" t="s">
        <v>282</v>
      </c>
      <c r="S28" s="2" t="s">
        <v>213</v>
      </c>
      <c r="T28" s="2" t="s">
        <v>212</v>
      </c>
      <c r="U28" s="2" t="s">
        <v>166</v>
      </c>
      <c r="V28" s="2" t="s">
        <v>272</v>
      </c>
      <c r="W28" s="2" t="s">
        <v>273</v>
      </c>
      <c r="X28" s="2" t="s">
        <v>274</v>
      </c>
      <c r="Y28" s="2" t="s">
        <v>275</v>
      </c>
      <c r="Z28" s="2" t="s">
        <v>273</v>
      </c>
      <c r="AA28" s="2" t="s">
        <v>273</v>
      </c>
      <c r="AB28" s="2" t="s">
        <v>273</v>
      </c>
      <c r="AC28" s="2" t="s">
        <v>277</v>
      </c>
      <c r="AD28" s="2" t="s">
        <v>239</v>
      </c>
      <c r="AE28" s="2" t="s">
        <v>238</v>
      </c>
      <c r="AF28" s="2">
        <v>1</v>
      </c>
      <c r="AG28" s="2" t="s">
        <v>246</v>
      </c>
      <c r="AH28" s="2">
        <v>1</v>
      </c>
      <c r="AI28" s="2">
        <v>2</v>
      </c>
    </row>
    <row r="29" spans="1:35">
      <c r="A29" s="2">
        <v>28</v>
      </c>
      <c r="B29" s="2" t="s">
        <v>152</v>
      </c>
      <c r="C29" s="2" t="s">
        <v>263</v>
      </c>
      <c r="D29" s="2" t="s">
        <v>285</v>
      </c>
      <c r="E29" s="2" t="s">
        <v>264</v>
      </c>
      <c r="F29" s="2" t="s">
        <v>166</v>
      </c>
      <c r="G29" s="2" t="s">
        <v>167</v>
      </c>
      <c r="H29" s="2" t="s">
        <v>167</v>
      </c>
      <c r="I29" s="2" t="s">
        <v>171</v>
      </c>
      <c r="J29" s="2" t="s">
        <v>177</v>
      </c>
      <c r="K29" s="2" t="s">
        <v>265</v>
      </c>
      <c r="L29" s="2" t="s">
        <v>266</v>
      </c>
      <c r="M29" s="2" t="s">
        <v>266</v>
      </c>
      <c r="N29" s="2" t="s">
        <v>300</v>
      </c>
      <c r="O29" s="2" t="s">
        <v>269</v>
      </c>
      <c r="P29" s="2" t="s">
        <v>270</v>
      </c>
      <c r="Q29" s="2" t="s">
        <v>290</v>
      </c>
      <c r="R29" s="2" t="s">
        <v>271</v>
      </c>
      <c r="S29" s="2" t="s">
        <v>212</v>
      </c>
      <c r="T29" s="2" t="s">
        <v>212</v>
      </c>
      <c r="U29" s="2" t="s">
        <v>166</v>
      </c>
      <c r="V29" s="2" t="s">
        <v>272</v>
      </c>
      <c r="W29" s="2" t="s">
        <v>212</v>
      </c>
      <c r="X29" s="2" t="s">
        <v>274</v>
      </c>
      <c r="Y29" s="2" t="s">
        <v>275</v>
      </c>
      <c r="Z29" s="2" t="s">
        <v>273</v>
      </c>
      <c r="AA29" s="2" t="s">
        <v>276</v>
      </c>
      <c r="AB29" s="2" t="s">
        <v>212</v>
      </c>
      <c r="AC29" s="2" t="s">
        <v>283</v>
      </c>
      <c r="AD29" s="2" t="s">
        <v>239</v>
      </c>
      <c r="AE29" s="2" t="s">
        <v>238</v>
      </c>
      <c r="AF29" s="2">
        <v>1</v>
      </c>
      <c r="AG29" s="2" t="s">
        <v>246</v>
      </c>
      <c r="AH29" s="2">
        <v>1</v>
      </c>
      <c r="AI29" s="2">
        <v>2</v>
      </c>
    </row>
    <row r="30" spans="1:35">
      <c r="A30" s="2">
        <v>29</v>
      </c>
      <c r="B30" s="2" t="s">
        <v>302</v>
      </c>
      <c r="C30" s="2" t="s">
        <v>263</v>
      </c>
      <c r="D30" s="2" t="s">
        <v>278</v>
      </c>
      <c r="E30" s="2" t="s">
        <v>264</v>
      </c>
      <c r="F30" s="2" t="s">
        <v>167</v>
      </c>
      <c r="G30" s="2" t="s">
        <v>167</v>
      </c>
      <c r="H30" s="2" t="s">
        <v>166</v>
      </c>
      <c r="I30" s="2" t="s">
        <v>171</v>
      </c>
      <c r="J30" s="2" t="s">
        <v>180</v>
      </c>
      <c r="K30" s="2" t="s">
        <v>279</v>
      </c>
      <c r="L30" s="2" t="s">
        <v>267</v>
      </c>
      <c r="M30" s="2" t="s">
        <v>267</v>
      </c>
      <c r="N30" s="2" t="s">
        <v>300</v>
      </c>
      <c r="O30" s="2" t="s">
        <v>269</v>
      </c>
      <c r="P30" s="2" t="s">
        <v>270</v>
      </c>
      <c r="Q30" s="2" t="s">
        <v>281</v>
      </c>
      <c r="R30" s="2" t="s">
        <v>282</v>
      </c>
      <c r="S30" s="2" t="s">
        <v>212</v>
      </c>
      <c r="T30" s="2" t="s">
        <v>212</v>
      </c>
      <c r="U30" s="2" t="s">
        <v>166</v>
      </c>
      <c r="V30" s="2" t="s">
        <v>272</v>
      </c>
      <c r="W30" s="2" t="s">
        <v>273</v>
      </c>
      <c r="X30" s="2" t="s">
        <v>274</v>
      </c>
      <c r="Y30" s="2" t="s">
        <v>275</v>
      </c>
      <c r="Z30" s="2" t="s">
        <v>273</v>
      </c>
      <c r="AA30" s="2" t="s">
        <v>212</v>
      </c>
      <c r="AB30" s="2" t="s">
        <v>273</v>
      </c>
      <c r="AC30" s="2" t="s">
        <v>295</v>
      </c>
      <c r="AD30" s="2" t="s">
        <v>242</v>
      </c>
      <c r="AE30" s="2" t="s">
        <v>241</v>
      </c>
      <c r="AF30" s="2">
        <v>1</v>
      </c>
      <c r="AG30" s="2" t="s">
        <v>248</v>
      </c>
      <c r="AH30" s="2">
        <v>4</v>
      </c>
      <c r="AI30" s="2">
        <v>3</v>
      </c>
    </row>
    <row r="31" spans="1:35">
      <c r="A31" s="2">
        <v>30</v>
      </c>
      <c r="B31" s="2" t="s">
        <v>153</v>
      </c>
      <c r="C31" s="2" t="s">
        <v>263</v>
      </c>
      <c r="D31" s="2" t="s">
        <v>180</v>
      </c>
      <c r="E31" s="2" t="s">
        <v>296</v>
      </c>
      <c r="F31" s="2" t="s">
        <v>167</v>
      </c>
      <c r="G31" s="2" t="s">
        <v>167</v>
      </c>
      <c r="H31" s="2" t="s">
        <v>167</v>
      </c>
      <c r="I31" s="2" t="s">
        <v>171</v>
      </c>
      <c r="J31" s="2" t="s">
        <v>180</v>
      </c>
      <c r="K31" s="2" t="s">
        <v>279</v>
      </c>
      <c r="L31" s="2" t="s">
        <v>287</v>
      </c>
      <c r="M31" s="2" t="s">
        <v>287</v>
      </c>
      <c r="N31" s="2" t="s">
        <v>280</v>
      </c>
      <c r="O31" s="2" t="s">
        <v>269</v>
      </c>
      <c r="P31" s="2" t="s">
        <v>290</v>
      </c>
      <c r="Q31" s="2" t="s">
        <v>281</v>
      </c>
      <c r="R31" s="2" t="s">
        <v>282</v>
      </c>
      <c r="S31" s="2" t="s">
        <v>212</v>
      </c>
      <c r="T31" s="2" t="s">
        <v>212</v>
      </c>
      <c r="U31" s="2" t="s">
        <v>166</v>
      </c>
      <c r="V31" s="2" t="s">
        <v>272</v>
      </c>
      <c r="W31" s="2" t="s">
        <v>273</v>
      </c>
      <c r="X31" s="2" t="s">
        <v>274</v>
      </c>
      <c r="Y31" s="2" t="s">
        <v>275</v>
      </c>
      <c r="Z31" s="2" t="s">
        <v>273</v>
      </c>
      <c r="AA31" s="2" t="s">
        <v>212</v>
      </c>
      <c r="AB31" s="2" t="s">
        <v>212</v>
      </c>
      <c r="AC31" s="2" t="s">
        <v>277</v>
      </c>
      <c r="AD31" s="2" t="s">
        <v>241</v>
      </c>
      <c r="AE31" s="2" t="s">
        <v>240</v>
      </c>
      <c r="AF31" s="2">
        <v>1</v>
      </c>
      <c r="AG31" s="2" t="s">
        <v>250</v>
      </c>
      <c r="AH31" s="2">
        <v>3</v>
      </c>
      <c r="AI31" s="2">
        <v>4</v>
      </c>
    </row>
    <row r="32" spans="1:35">
      <c r="A32" s="2">
        <v>31</v>
      </c>
      <c r="B32" s="2" t="s">
        <v>153</v>
      </c>
      <c r="C32" s="2" t="s">
        <v>263</v>
      </c>
      <c r="D32" s="2" t="s">
        <v>278</v>
      </c>
      <c r="E32" s="2" t="s">
        <v>164</v>
      </c>
      <c r="F32" s="2" t="s">
        <v>166</v>
      </c>
      <c r="G32" s="2" t="s">
        <v>166</v>
      </c>
      <c r="H32" s="2" t="s">
        <v>166</v>
      </c>
      <c r="I32" s="2" t="s">
        <v>171</v>
      </c>
      <c r="J32" s="2" t="s">
        <v>177</v>
      </c>
      <c r="K32" s="2" t="s">
        <v>279</v>
      </c>
      <c r="L32" s="2" t="s">
        <v>266</v>
      </c>
      <c r="M32" s="2" t="s">
        <v>266</v>
      </c>
      <c r="N32" s="2" t="s">
        <v>194</v>
      </c>
      <c r="O32" s="2" t="s">
        <v>269</v>
      </c>
      <c r="P32" s="2" t="s">
        <v>270</v>
      </c>
      <c r="Q32" s="2" t="s">
        <v>288</v>
      </c>
      <c r="R32" s="2" t="s">
        <v>282</v>
      </c>
      <c r="S32" s="2" t="s">
        <v>212</v>
      </c>
      <c r="T32" s="2" t="s">
        <v>212</v>
      </c>
      <c r="U32" s="2" t="s">
        <v>166</v>
      </c>
      <c r="V32" s="2" t="s">
        <v>272</v>
      </c>
      <c r="W32" s="2" t="s">
        <v>273</v>
      </c>
      <c r="X32" s="2" t="s">
        <v>289</v>
      </c>
      <c r="Y32" s="2" t="s">
        <v>275</v>
      </c>
      <c r="Z32" s="2" t="s">
        <v>212</v>
      </c>
      <c r="AA32" s="2" t="s">
        <v>273</v>
      </c>
      <c r="AB32" s="2" t="s">
        <v>273</v>
      </c>
      <c r="AC32" s="2" t="s">
        <v>295</v>
      </c>
      <c r="AD32" s="2" t="s">
        <v>242</v>
      </c>
      <c r="AE32" s="2" t="s">
        <v>241</v>
      </c>
      <c r="AF32" s="2">
        <v>1</v>
      </c>
      <c r="AG32" s="2" t="s">
        <v>250</v>
      </c>
      <c r="AH32" s="2">
        <v>4</v>
      </c>
      <c r="AI32" s="2">
        <v>3</v>
      </c>
    </row>
    <row r="33" spans="1:35">
      <c r="A33" s="2">
        <v>32</v>
      </c>
      <c r="B33" s="2" t="s">
        <v>302</v>
      </c>
      <c r="C33" s="2" t="s">
        <v>263</v>
      </c>
      <c r="D33" s="2" t="s">
        <v>278</v>
      </c>
      <c r="E33" s="2" t="s">
        <v>264</v>
      </c>
      <c r="F33" s="2" t="s">
        <v>166</v>
      </c>
      <c r="G33" s="2" t="s">
        <v>167</v>
      </c>
      <c r="H33" s="2" t="s">
        <v>167</v>
      </c>
      <c r="I33" s="2" t="s">
        <v>171</v>
      </c>
      <c r="J33" s="2" t="s">
        <v>177</v>
      </c>
      <c r="K33" s="2" t="s">
        <v>279</v>
      </c>
      <c r="L33" s="2" t="s">
        <v>266</v>
      </c>
      <c r="M33" s="2" t="s">
        <v>267</v>
      </c>
      <c r="N33" s="2" t="s">
        <v>300</v>
      </c>
      <c r="O33" s="2" t="s">
        <v>269</v>
      </c>
      <c r="P33" s="2" t="s">
        <v>270</v>
      </c>
      <c r="Q33" s="2" t="s">
        <v>290</v>
      </c>
      <c r="R33" s="2" t="s">
        <v>282</v>
      </c>
      <c r="S33" s="2" t="s">
        <v>212</v>
      </c>
      <c r="T33" s="2" t="s">
        <v>213</v>
      </c>
      <c r="U33" s="2" t="s">
        <v>166</v>
      </c>
      <c r="V33" s="2" t="s">
        <v>272</v>
      </c>
      <c r="W33" s="2" t="s">
        <v>273</v>
      </c>
      <c r="X33" s="2" t="s">
        <v>274</v>
      </c>
      <c r="Y33" s="2" t="s">
        <v>275</v>
      </c>
      <c r="Z33" s="2" t="s">
        <v>273</v>
      </c>
      <c r="AA33" s="2" t="s">
        <v>273</v>
      </c>
      <c r="AB33" s="2" t="s">
        <v>212</v>
      </c>
      <c r="AC33" s="2" t="s">
        <v>295</v>
      </c>
      <c r="AD33" s="2" t="s">
        <v>241</v>
      </c>
      <c r="AE33" s="2" t="s">
        <v>240</v>
      </c>
      <c r="AF33" s="2">
        <v>1</v>
      </c>
      <c r="AG33" s="2" t="s">
        <v>248</v>
      </c>
      <c r="AH33" s="2">
        <v>3</v>
      </c>
      <c r="AI33" s="2">
        <v>4</v>
      </c>
    </row>
    <row r="34" spans="1:35">
      <c r="A34" s="2">
        <v>33</v>
      </c>
      <c r="B34" s="2" t="s">
        <v>153</v>
      </c>
      <c r="C34" s="2" t="s">
        <v>284</v>
      </c>
      <c r="D34" s="2" t="s">
        <v>278</v>
      </c>
      <c r="E34" s="2" t="s">
        <v>264</v>
      </c>
      <c r="F34" s="2" t="s">
        <v>167</v>
      </c>
      <c r="G34" s="2" t="s">
        <v>167</v>
      </c>
      <c r="H34" s="2" t="s">
        <v>167</v>
      </c>
      <c r="I34" s="2" t="s">
        <v>172</v>
      </c>
      <c r="J34" s="2" t="s">
        <v>177</v>
      </c>
      <c r="K34" s="2" t="s">
        <v>265</v>
      </c>
      <c r="L34" s="2" t="s">
        <v>267</v>
      </c>
      <c r="M34" s="2" t="s">
        <v>267</v>
      </c>
      <c r="N34" s="2" t="s">
        <v>280</v>
      </c>
      <c r="O34" s="2" t="s">
        <v>269</v>
      </c>
      <c r="P34" s="2" t="s">
        <v>270</v>
      </c>
      <c r="Q34" s="2" t="s">
        <v>281</v>
      </c>
      <c r="R34" s="2" t="s">
        <v>282</v>
      </c>
      <c r="S34" s="2" t="s">
        <v>212</v>
      </c>
      <c r="T34" s="2" t="s">
        <v>212</v>
      </c>
      <c r="U34" s="2" t="s">
        <v>166</v>
      </c>
      <c r="V34" s="2" t="s">
        <v>272</v>
      </c>
      <c r="W34" s="2" t="s">
        <v>212</v>
      </c>
      <c r="X34" s="2" t="s">
        <v>274</v>
      </c>
      <c r="Y34" s="2" t="s">
        <v>275</v>
      </c>
      <c r="Z34" s="2" t="s">
        <v>212</v>
      </c>
      <c r="AA34" s="2" t="s">
        <v>212</v>
      </c>
      <c r="AB34" s="2" t="s">
        <v>212</v>
      </c>
      <c r="AC34" s="2" t="s">
        <v>283</v>
      </c>
      <c r="AD34" s="2" t="s">
        <v>239</v>
      </c>
      <c r="AE34" s="2" t="s">
        <v>240</v>
      </c>
      <c r="AF34" s="2">
        <v>1</v>
      </c>
      <c r="AG34" s="2" t="s">
        <v>246</v>
      </c>
      <c r="AH34" s="2">
        <v>3</v>
      </c>
      <c r="AI34" s="2">
        <v>2</v>
      </c>
    </row>
    <row r="35" spans="1:35">
      <c r="A35" s="2">
        <v>34</v>
      </c>
      <c r="B35" s="2" t="s">
        <v>153</v>
      </c>
      <c r="C35" s="2" t="s">
        <v>284</v>
      </c>
      <c r="D35" s="2" t="s">
        <v>278</v>
      </c>
      <c r="E35" s="2" t="s">
        <v>264</v>
      </c>
      <c r="F35" s="2" t="s">
        <v>166</v>
      </c>
      <c r="G35" s="2" t="s">
        <v>167</v>
      </c>
      <c r="H35" s="2" t="s">
        <v>166</v>
      </c>
      <c r="I35" s="2" t="s">
        <v>171</v>
      </c>
      <c r="J35" s="2" t="s">
        <v>177</v>
      </c>
      <c r="K35" s="2" t="s">
        <v>265</v>
      </c>
      <c r="L35" s="2" t="s">
        <v>266</v>
      </c>
      <c r="M35" s="2" t="s">
        <v>267</v>
      </c>
      <c r="N35" s="2" t="s">
        <v>194</v>
      </c>
      <c r="O35" s="2" t="s">
        <v>269</v>
      </c>
      <c r="P35" s="2" t="s">
        <v>270</v>
      </c>
      <c r="Q35" s="2" t="s">
        <v>290</v>
      </c>
      <c r="R35" s="2" t="s">
        <v>282</v>
      </c>
      <c r="S35" s="2" t="s">
        <v>163</v>
      </c>
      <c r="T35" s="2" t="s">
        <v>212</v>
      </c>
      <c r="U35" s="2" t="s">
        <v>166</v>
      </c>
      <c r="V35" s="2" t="s">
        <v>272</v>
      </c>
      <c r="W35" s="2" t="s">
        <v>273</v>
      </c>
      <c r="X35" s="2" t="s">
        <v>274</v>
      </c>
      <c r="Y35" s="2" t="s">
        <v>275</v>
      </c>
      <c r="Z35" s="2" t="s">
        <v>276</v>
      </c>
      <c r="AA35" s="2" t="s">
        <v>273</v>
      </c>
      <c r="AB35" s="2" t="s">
        <v>212</v>
      </c>
      <c r="AC35" s="2" t="s">
        <v>277</v>
      </c>
      <c r="AD35" s="2" t="s">
        <v>239</v>
      </c>
      <c r="AE35" s="2" t="s">
        <v>240</v>
      </c>
      <c r="AF35" s="2">
        <v>1</v>
      </c>
      <c r="AG35" s="2" t="s">
        <v>247</v>
      </c>
      <c r="AH35" s="2">
        <v>3</v>
      </c>
      <c r="AI35" s="2">
        <v>2</v>
      </c>
    </row>
    <row r="36" spans="1:35">
      <c r="A36" s="2">
        <v>35</v>
      </c>
      <c r="B36" s="2" t="s">
        <v>152</v>
      </c>
      <c r="C36" s="2" t="s">
        <v>263</v>
      </c>
      <c r="D36" s="2" t="s">
        <v>285</v>
      </c>
      <c r="E36" s="2" t="s">
        <v>264</v>
      </c>
      <c r="F36" s="2" t="s">
        <v>167</v>
      </c>
      <c r="G36" s="2" t="s">
        <v>167</v>
      </c>
      <c r="H36" s="2" t="s">
        <v>166</v>
      </c>
      <c r="I36" s="2" t="s">
        <v>172</v>
      </c>
      <c r="J36" s="2" t="s">
        <v>177</v>
      </c>
      <c r="K36" s="2" t="s">
        <v>265</v>
      </c>
      <c r="L36" s="2" t="s">
        <v>287</v>
      </c>
      <c r="M36" s="2" t="s">
        <v>287</v>
      </c>
      <c r="N36" s="2" t="s">
        <v>268</v>
      </c>
      <c r="O36" s="2" t="s">
        <v>269</v>
      </c>
      <c r="P36" s="2" t="s">
        <v>270</v>
      </c>
      <c r="Q36" s="2" t="s">
        <v>288</v>
      </c>
      <c r="R36" s="2" t="s">
        <v>282</v>
      </c>
      <c r="S36" s="2" t="s">
        <v>163</v>
      </c>
      <c r="T36" s="2" t="s">
        <v>163</v>
      </c>
      <c r="U36" s="2" t="s">
        <v>166</v>
      </c>
      <c r="V36" s="2" t="s">
        <v>272</v>
      </c>
      <c r="W36" s="2" t="s">
        <v>212</v>
      </c>
      <c r="X36" s="2" t="s">
        <v>274</v>
      </c>
      <c r="Y36" s="2" t="s">
        <v>275</v>
      </c>
      <c r="Z36" s="2" t="s">
        <v>212</v>
      </c>
      <c r="AA36" s="2" t="s">
        <v>212</v>
      </c>
      <c r="AB36" s="2" t="s">
        <v>273</v>
      </c>
      <c r="AC36" s="2" t="s">
        <v>283</v>
      </c>
      <c r="AD36" s="2" t="s">
        <v>241</v>
      </c>
      <c r="AE36" s="2" t="s">
        <v>238</v>
      </c>
      <c r="AF36" s="2">
        <v>1</v>
      </c>
      <c r="AG36" s="2" t="s">
        <v>247</v>
      </c>
      <c r="AH36" s="2">
        <v>1</v>
      </c>
      <c r="AI36" s="2">
        <v>4</v>
      </c>
    </row>
    <row r="37" spans="1:35">
      <c r="A37" s="2">
        <v>36</v>
      </c>
      <c r="B37" s="2" t="s">
        <v>152</v>
      </c>
      <c r="C37" s="2" t="s">
        <v>263</v>
      </c>
      <c r="D37" s="2" t="s">
        <v>285</v>
      </c>
      <c r="E37" s="2" t="s">
        <v>296</v>
      </c>
      <c r="F37" s="2" t="s">
        <v>167</v>
      </c>
      <c r="G37" s="2" t="s">
        <v>167</v>
      </c>
      <c r="H37" s="2" t="s">
        <v>167</v>
      </c>
      <c r="I37" s="2" t="s">
        <v>173</v>
      </c>
      <c r="J37" s="2" t="s">
        <v>177</v>
      </c>
      <c r="K37" s="2" t="s">
        <v>265</v>
      </c>
      <c r="L37" s="2" t="s">
        <v>266</v>
      </c>
      <c r="M37" s="2" t="s">
        <v>267</v>
      </c>
      <c r="N37" s="2" t="s">
        <v>194</v>
      </c>
      <c r="O37" s="2" t="s">
        <v>269</v>
      </c>
      <c r="P37" s="2" t="s">
        <v>270</v>
      </c>
      <c r="Q37" s="2" t="s">
        <v>290</v>
      </c>
      <c r="R37" s="2" t="s">
        <v>282</v>
      </c>
      <c r="S37" s="2" t="s">
        <v>212</v>
      </c>
      <c r="T37" s="2" t="s">
        <v>212</v>
      </c>
      <c r="U37" s="2" t="s">
        <v>166</v>
      </c>
      <c r="V37" s="2" t="s">
        <v>272</v>
      </c>
      <c r="W37" s="2" t="s">
        <v>212</v>
      </c>
      <c r="X37" s="2" t="s">
        <v>274</v>
      </c>
      <c r="Y37" s="2" t="s">
        <v>275</v>
      </c>
      <c r="Z37" s="2" t="s">
        <v>212</v>
      </c>
      <c r="AA37" s="2" t="s">
        <v>276</v>
      </c>
      <c r="AB37" s="2" t="s">
        <v>273</v>
      </c>
      <c r="AC37" s="2" t="s">
        <v>283</v>
      </c>
      <c r="AD37" s="2" t="s">
        <v>238</v>
      </c>
      <c r="AE37" s="2" t="s">
        <v>238</v>
      </c>
      <c r="AF37" s="2">
        <v>1</v>
      </c>
      <c r="AG37" s="2" t="s">
        <v>246</v>
      </c>
      <c r="AH37" s="2">
        <v>1</v>
      </c>
      <c r="AI37" s="2">
        <v>1</v>
      </c>
    </row>
    <row r="38" spans="1:35">
      <c r="A38" s="2">
        <v>37</v>
      </c>
      <c r="B38" s="2" t="s">
        <v>153</v>
      </c>
      <c r="C38" s="2" t="s">
        <v>263</v>
      </c>
      <c r="D38" s="2" t="s">
        <v>180</v>
      </c>
      <c r="E38" s="2" t="s">
        <v>296</v>
      </c>
      <c r="F38" s="2" t="s">
        <v>166</v>
      </c>
      <c r="G38" s="2" t="s">
        <v>167</v>
      </c>
      <c r="H38" s="2" t="s">
        <v>166</v>
      </c>
      <c r="I38" s="2" t="s">
        <v>173</v>
      </c>
      <c r="J38" s="2" t="s">
        <v>177</v>
      </c>
      <c r="K38" s="2" t="s">
        <v>265</v>
      </c>
      <c r="L38" s="2" t="s">
        <v>266</v>
      </c>
      <c r="M38" s="2" t="s">
        <v>266</v>
      </c>
      <c r="N38" s="2" t="s">
        <v>280</v>
      </c>
      <c r="O38" s="2" t="s">
        <v>301</v>
      </c>
      <c r="P38" s="2" t="s">
        <v>290</v>
      </c>
      <c r="Q38" s="2" t="s">
        <v>290</v>
      </c>
      <c r="R38" s="2" t="s">
        <v>163</v>
      </c>
      <c r="S38" s="2" t="s">
        <v>163</v>
      </c>
      <c r="T38" s="2" t="s">
        <v>213</v>
      </c>
      <c r="U38" s="2" t="s">
        <v>166</v>
      </c>
      <c r="V38" s="2" t="s">
        <v>272</v>
      </c>
      <c r="W38" s="2" t="s">
        <v>212</v>
      </c>
      <c r="X38" s="2" t="s">
        <v>289</v>
      </c>
      <c r="Y38" s="2" t="s">
        <v>275</v>
      </c>
      <c r="Z38" s="2" t="s">
        <v>212</v>
      </c>
      <c r="AA38" s="2" t="s">
        <v>276</v>
      </c>
      <c r="AB38" s="2" t="s">
        <v>212</v>
      </c>
      <c r="AC38" s="2" t="s">
        <v>283</v>
      </c>
      <c r="AD38" s="2" t="s">
        <v>241</v>
      </c>
      <c r="AE38" s="2" t="s">
        <v>240</v>
      </c>
      <c r="AF38" s="2">
        <v>1</v>
      </c>
      <c r="AG38" s="2" t="s">
        <v>247</v>
      </c>
      <c r="AH38" s="2">
        <v>3</v>
      </c>
      <c r="AI38" s="2">
        <v>4</v>
      </c>
    </row>
    <row r="39" spans="1:35">
      <c r="A39" s="2">
        <v>38</v>
      </c>
      <c r="B39" s="2" t="s">
        <v>153</v>
      </c>
      <c r="C39" s="2" t="s">
        <v>263</v>
      </c>
      <c r="D39" s="2" t="s">
        <v>278</v>
      </c>
      <c r="E39" s="2" t="s">
        <v>264</v>
      </c>
      <c r="F39" s="2" t="s">
        <v>166</v>
      </c>
      <c r="G39" s="2" t="s">
        <v>166</v>
      </c>
      <c r="H39" s="2" t="s">
        <v>166</v>
      </c>
      <c r="I39" s="2" t="s">
        <v>172</v>
      </c>
      <c r="J39" s="2" t="s">
        <v>291</v>
      </c>
      <c r="K39" s="2" t="s">
        <v>292</v>
      </c>
      <c r="L39" s="2" t="s">
        <v>287</v>
      </c>
      <c r="M39" s="2" t="s">
        <v>287</v>
      </c>
      <c r="N39" s="2" t="s">
        <v>294</v>
      </c>
      <c r="O39" s="2" t="s">
        <v>269</v>
      </c>
      <c r="P39" s="2" t="s">
        <v>270</v>
      </c>
      <c r="Q39" s="2" t="s">
        <v>290</v>
      </c>
      <c r="R39" s="2" t="s">
        <v>282</v>
      </c>
      <c r="S39" s="2" t="s">
        <v>212</v>
      </c>
      <c r="T39" s="2" t="s">
        <v>212</v>
      </c>
      <c r="U39" s="2" t="s">
        <v>166</v>
      </c>
      <c r="V39" s="2" t="s">
        <v>272</v>
      </c>
      <c r="W39" s="2" t="s">
        <v>273</v>
      </c>
      <c r="X39" s="2" t="s">
        <v>274</v>
      </c>
      <c r="Y39" s="2" t="s">
        <v>275</v>
      </c>
      <c r="Z39" s="2" t="s">
        <v>273</v>
      </c>
      <c r="AA39" s="2" t="s">
        <v>212</v>
      </c>
      <c r="AB39" s="2" t="s">
        <v>273</v>
      </c>
      <c r="AC39" s="2" t="s">
        <v>295</v>
      </c>
      <c r="AD39" s="2" t="s">
        <v>242</v>
      </c>
      <c r="AE39" s="2" t="s">
        <v>241</v>
      </c>
      <c r="AF39" s="2">
        <v>1</v>
      </c>
      <c r="AG39" s="2" t="s">
        <v>246</v>
      </c>
      <c r="AH39" s="2">
        <v>4</v>
      </c>
      <c r="AI39" s="2">
        <v>3</v>
      </c>
    </row>
    <row r="40" spans="1:35">
      <c r="A40" s="2">
        <v>39</v>
      </c>
      <c r="B40" s="2" t="s">
        <v>153</v>
      </c>
      <c r="C40" s="2" t="s">
        <v>263</v>
      </c>
      <c r="D40" s="2" t="s">
        <v>278</v>
      </c>
      <c r="E40" s="2" t="s">
        <v>164</v>
      </c>
      <c r="F40" s="2" t="s">
        <v>167</v>
      </c>
      <c r="G40" s="2" t="s">
        <v>167</v>
      </c>
      <c r="H40" s="2" t="s">
        <v>167</v>
      </c>
      <c r="I40" s="2" t="s">
        <v>171</v>
      </c>
      <c r="J40" s="2" t="s">
        <v>177</v>
      </c>
      <c r="K40" s="2" t="s">
        <v>265</v>
      </c>
      <c r="L40" s="2" t="s">
        <v>287</v>
      </c>
      <c r="M40" s="2" t="s">
        <v>287</v>
      </c>
      <c r="N40" s="2" t="s">
        <v>294</v>
      </c>
      <c r="O40" s="2" t="s">
        <v>269</v>
      </c>
      <c r="P40" s="2" t="s">
        <v>270</v>
      </c>
      <c r="Q40" s="2" t="s">
        <v>288</v>
      </c>
      <c r="R40" s="2" t="s">
        <v>271</v>
      </c>
      <c r="S40" s="2" t="s">
        <v>212</v>
      </c>
      <c r="T40" s="2" t="s">
        <v>212</v>
      </c>
      <c r="U40" s="2" t="s">
        <v>166</v>
      </c>
      <c r="V40" s="2" t="s">
        <v>272</v>
      </c>
      <c r="W40" s="2" t="s">
        <v>273</v>
      </c>
      <c r="X40" s="2" t="s">
        <v>289</v>
      </c>
      <c r="Y40" s="2" t="s">
        <v>275</v>
      </c>
      <c r="Z40" s="2" t="s">
        <v>212</v>
      </c>
      <c r="AA40" s="2" t="s">
        <v>212</v>
      </c>
      <c r="AB40" s="2" t="s">
        <v>212</v>
      </c>
      <c r="AC40" s="2" t="s">
        <v>277</v>
      </c>
      <c r="AD40" s="2" t="s">
        <v>241</v>
      </c>
      <c r="AE40" s="2" t="s">
        <v>240</v>
      </c>
      <c r="AF40" s="2">
        <v>1</v>
      </c>
      <c r="AG40" s="2" t="s">
        <v>247</v>
      </c>
      <c r="AH40" s="2">
        <v>3</v>
      </c>
      <c r="AI40" s="2">
        <v>4</v>
      </c>
    </row>
    <row r="41" spans="1:35">
      <c r="A41" s="2">
        <v>40</v>
      </c>
      <c r="B41" s="2" t="s">
        <v>153</v>
      </c>
      <c r="C41" s="2" t="s">
        <v>284</v>
      </c>
      <c r="D41" s="2" t="s">
        <v>278</v>
      </c>
      <c r="E41" s="2" t="s">
        <v>264</v>
      </c>
      <c r="F41" s="2" t="s">
        <v>167</v>
      </c>
      <c r="G41" s="2" t="s">
        <v>167</v>
      </c>
      <c r="H41" s="2" t="s">
        <v>166</v>
      </c>
      <c r="I41" s="2" t="s">
        <v>171</v>
      </c>
      <c r="J41" s="2" t="s">
        <v>177</v>
      </c>
      <c r="K41" s="2" t="s">
        <v>279</v>
      </c>
      <c r="L41" s="2" t="s">
        <v>266</v>
      </c>
      <c r="M41" s="2" t="s">
        <v>287</v>
      </c>
      <c r="N41" s="2" t="s">
        <v>294</v>
      </c>
      <c r="O41" s="2" t="s">
        <v>269</v>
      </c>
      <c r="P41" s="2" t="s">
        <v>270</v>
      </c>
      <c r="Q41" s="2" t="s">
        <v>288</v>
      </c>
      <c r="R41" s="2" t="s">
        <v>163</v>
      </c>
      <c r="S41" s="2" t="s">
        <v>212</v>
      </c>
      <c r="T41" s="2" t="s">
        <v>163</v>
      </c>
      <c r="U41" s="2" t="s">
        <v>166</v>
      </c>
      <c r="V41" s="2" t="s">
        <v>272</v>
      </c>
      <c r="W41" s="2" t="s">
        <v>273</v>
      </c>
      <c r="X41" s="2" t="s">
        <v>274</v>
      </c>
      <c r="Y41" s="2" t="s">
        <v>275</v>
      </c>
      <c r="Z41" s="2" t="s">
        <v>212</v>
      </c>
      <c r="AA41" s="2" t="s">
        <v>212</v>
      </c>
      <c r="AB41" s="2" t="s">
        <v>212</v>
      </c>
      <c r="AC41" s="2" t="s">
        <v>295</v>
      </c>
      <c r="AD41" s="2" t="s">
        <v>239</v>
      </c>
      <c r="AE41" s="2" t="s">
        <v>238</v>
      </c>
      <c r="AF41" s="2">
        <v>1</v>
      </c>
      <c r="AG41" s="2" t="s">
        <v>246</v>
      </c>
      <c r="AH41" s="2">
        <v>1</v>
      </c>
      <c r="AI41" s="2">
        <v>2</v>
      </c>
    </row>
    <row r="42" spans="1:35">
      <c r="A42" s="2">
        <v>41</v>
      </c>
      <c r="B42" s="2" t="s">
        <v>152</v>
      </c>
      <c r="C42" s="2" t="s">
        <v>263</v>
      </c>
      <c r="D42" s="2" t="s">
        <v>285</v>
      </c>
      <c r="E42" s="2" t="s">
        <v>264</v>
      </c>
      <c r="F42" s="2" t="s">
        <v>167</v>
      </c>
      <c r="G42" s="2" t="s">
        <v>167</v>
      </c>
      <c r="H42" s="2" t="s">
        <v>167</v>
      </c>
      <c r="I42" s="2" t="s">
        <v>172</v>
      </c>
      <c r="J42" s="2" t="s">
        <v>177</v>
      </c>
      <c r="K42" s="2" t="s">
        <v>265</v>
      </c>
      <c r="L42" s="2" t="s">
        <v>267</v>
      </c>
      <c r="M42" s="2" t="s">
        <v>287</v>
      </c>
      <c r="N42" s="2" t="s">
        <v>294</v>
      </c>
      <c r="O42" s="2" t="s">
        <v>269</v>
      </c>
      <c r="P42" s="2" t="s">
        <v>270</v>
      </c>
      <c r="Q42" s="2" t="s">
        <v>180</v>
      </c>
      <c r="R42" s="2" t="s">
        <v>163</v>
      </c>
      <c r="S42" s="2" t="s">
        <v>212</v>
      </c>
      <c r="T42" s="2" t="s">
        <v>212</v>
      </c>
      <c r="U42" s="2" t="s">
        <v>166</v>
      </c>
      <c r="V42" s="2" t="s">
        <v>272</v>
      </c>
      <c r="W42" s="2" t="s">
        <v>273</v>
      </c>
      <c r="X42" s="2" t="s">
        <v>274</v>
      </c>
      <c r="Y42" s="2" t="s">
        <v>275</v>
      </c>
      <c r="Z42" s="2" t="s">
        <v>273</v>
      </c>
      <c r="AA42" s="2" t="s">
        <v>276</v>
      </c>
      <c r="AB42" s="2" t="s">
        <v>212</v>
      </c>
      <c r="AC42" s="2" t="s">
        <v>283</v>
      </c>
      <c r="AD42" s="2" t="s">
        <v>239</v>
      </c>
      <c r="AE42" s="2" t="s">
        <v>240</v>
      </c>
      <c r="AF42" s="2">
        <v>1</v>
      </c>
      <c r="AG42" s="2" t="s">
        <v>246</v>
      </c>
      <c r="AH42" s="2">
        <v>3</v>
      </c>
      <c r="AI42" s="2">
        <v>2</v>
      </c>
    </row>
    <row r="43" spans="1:35">
      <c r="A43" s="2">
        <v>42</v>
      </c>
      <c r="B43" s="2" t="s">
        <v>302</v>
      </c>
      <c r="C43" s="2" t="s">
        <v>263</v>
      </c>
      <c r="D43" s="2" t="s">
        <v>278</v>
      </c>
      <c r="E43" s="2" t="s">
        <v>264</v>
      </c>
      <c r="F43" s="2" t="s">
        <v>166</v>
      </c>
      <c r="G43" s="2" t="s">
        <v>167</v>
      </c>
      <c r="H43" s="2" t="s">
        <v>167</v>
      </c>
      <c r="I43" s="2" t="s">
        <v>172</v>
      </c>
      <c r="J43" s="2" t="s">
        <v>177</v>
      </c>
      <c r="K43" s="2" t="s">
        <v>279</v>
      </c>
      <c r="L43" s="2" t="s">
        <v>266</v>
      </c>
      <c r="M43" s="2" t="s">
        <v>293</v>
      </c>
      <c r="N43" s="2" t="s">
        <v>280</v>
      </c>
      <c r="O43" s="2" t="s">
        <v>269</v>
      </c>
      <c r="P43" s="2" t="s">
        <v>270</v>
      </c>
      <c r="Q43" s="2" t="s">
        <v>297</v>
      </c>
      <c r="R43" s="2" t="s">
        <v>271</v>
      </c>
      <c r="S43" s="2" t="s">
        <v>212</v>
      </c>
      <c r="T43" s="2" t="s">
        <v>212</v>
      </c>
      <c r="U43" s="2" t="s">
        <v>166</v>
      </c>
      <c r="V43" s="2" t="s">
        <v>272</v>
      </c>
      <c r="W43" s="2" t="s">
        <v>212</v>
      </c>
      <c r="X43" s="2" t="s">
        <v>274</v>
      </c>
      <c r="Y43" s="2" t="s">
        <v>275</v>
      </c>
      <c r="Z43" s="2" t="s">
        <v>273</v>
      </c>
      <c r="AA43" s="2" t="s">
        <v>212</v>
      </c>
      <c r="AB43" s="2" t="s">
        <v>212</v>
      </c>
      <c r="AC43" s="2" t="s">
        <v>295</v>
      </c>
      <c r="AD43" s="2" t="s">
        <v>241</v>
      </c>
      <c r="AE43" s="2" t="s">
        <v>240</v>
      </c>
      <c r="AF43" s="2">
        <v>1</v>
      </c>
      <c r="AG43" s="2" t="s">
        <v>246</v>
      </c>
      <c r="AH43" s="2">
        <v>3</v>
      </c>
      <c r="AI43" s="2">
        <v>4</v>
      </c>
    </row>
    <row r="44" spans="1:35">
      <c r="A44" s="2">
        <v>43</v>
      </c>
      <c r="B44" s="2" t="s">
        <v>153</v>
      </c>
      <c r="C44" s="2" t="s">
        <v>263</v>
      </c>
      <c r="D44" s="2" t="s">
        <v>278</v>
      </c>
      <c r="E44" s="2" t="s">
        <v>264</v>
      </c>
      <c r="F44" s="2" t="s">
        <v>167</v>
      </c>
      <c r="G44" s="2" t="s">
        <v>166</v>
      </c>
      <c r="H44" s="2" t="s">
        <v>167</v>
      </c>
      <c r="I44" s="2" t="s">
        <v>171</v>
      </c>
      <c r="J44" s="2" t="s">
        <v>180</v>
      </c>
      <c r="K44" s="2" t="s">
        <v>279</v>
      </c>
      <c r="L44" s="2" t="s">
        <v>293</v>
      </c>
      <c r="M44" s="2" t="s">
        <v>293</v>
      </c>
      <c r="N44" s="2" t="s">
        <v>280</v>
      </c>
      <c r="O44" s="2" t="s">
        <v>269</v>
      </c>
      <c r="P44" s="2" t="s">
        <v>297</v>
      </c>
      <c r="Q44" s="2" t="s">
        <v>281</v>
      </c>
      <c r="R44" s="2" t="s">
        <v>282</v>
      </c>
      <c r="S44" s="2" t="s">
        <v>212</v>
      </c>
      <c r="T44" s="2" t="s">
        <v>163</v>
      </c>
      <c r="U44" s="2" t="s">
        <v>166</v>
      </c>
      <c r="V44" s="2" t="s">
        <v>272</v>
      </c>
      <c r="W44" s="2" t="s">
        <v>273</v>
      </c>
      <c r="X44" s="2" t="s">
        <v>274</v>
      </c>
      <c r="Y44" s="2" t="s">
        <v>275</v>
      </c>
      <c r="Z44" s="2" t="s">
        <v>212</v>
      </c>
      <c r="AA44" s="2" t="s">
        <v>276</v>
      </c>
      <c r="AB44" s="2" t="s">
        <v>273</v>
      </c>
      <c r="AC44" s="2" t="s">
        <v>283</v>
      </c>
      <c r="AD44" s="2" t="s">
        <v>239</v>
      </c>
      <c r="AE44" s="2" t="s">
        <v>240</v>
      </c>
      <c r="AF44" s="2">
        <v>1</v>
      </c>
      <c r="AG44" s="2" t="s">
        <v>246</v>
      </c>
      <c r="AH44" s="2">
        <v>3</v>
      </c>
      <c r="AI44" s="2">
        <v>2</v>
      </c>
    </row>
    <row r="45" spans="1:35">
      <c r="A45" s="2">
        <v>44</v>
      </c>
      <c r="B45" s="2" t="s">
        <v>152</v>
      </c>
      <c r="C45" s="2" t="s">
        <v>263</v>
      </c>
      <c r="D45" s="2" t="s">
        <v>278</v>
      </c>
      <c r="E45" s="2" t="s">
        <v>264</v>
      </c>
      <c r="F45" s="2" t="s">
        <v>167</v>
      </c>
      <c r="G45" s="2" t="s">
        <v>167</v>
      </c>
      <c r="H45" s="2" t="s">
        <v>166</v>
      </c>
      <c r="I45" s="2" t="s">
        <v>171</v>
      </c>
      <c r="J45" s="2" t="s">
        <v>177</v>
      </c>
      <c r="K45" s="2" t="s">
        <v>265</v>
      </c>
      <c r="L45" s="2" t="s">
        <v>267</v>
      </c>
      <c r="M45" s="2" t="s">
        <v>287</v>
      </c>
      <c r="N45" s="2" t="s">
        <v>268</v>
      </c>
      <c r="O45" s="2" t="s">
        <v>269</v>
      </c>
      <c r="P45" s="2" t="s">
        <v>270</v>
      </c>
      <c r="Q45" s="2" t="s">
        <v>281</v>
      </c>
      <c r="R45" s="2" t="s">
        <v>282</v>
      </c>
      <c r="S45" s="2" t="s">
        <v>212</v>
      </c>
      <c r="T45" s="2" t="s">
        <v>212</v>
      </c>
      <c r="U45" s="2" t="s">
        <v>166</v>
      </c>
      <c r="V45" s="2" t="s">
        <v>272</v>
      </c>
      <c r="W45" s="2" t="s">
        <v>212</v>
      </c>
      <c r="X45" s="2" t="s">
        <v>274</v>
      </c>
      <c r="Y45" s="2" t="s">
        <v>275</v>
      </c>
      <c r="Z45" s="2" t="s">
        <v>273</v>
      </c>
      <c r="AA45" s="2" t="s">
        <v>276</v>
      </c>
      <c r="AB45" s="2" t="s">
        <v>273</v>
      </c>
      <c r="AC45" s="2" t="s">
        <v>295</v>
      </c>
      <c r="AD45" s="2" t="s">
        <v>240</v>
      </c>
      <c r="AE45" s="2" t="s">
        <v>239</v>
      </c>
      <c r="AF45" s="2">
        <v>1</v>
      </c>
      <c r="AG45" s="2" t="s">
        <v>249</v>
      </c>
      <c r="AH45" s="2">
        <v>2</v>
      </c>
      <c r="AI45" s="2">
        <v>3</v>
      </c>
    </row>
    <row r="46" spans="1:35">
      <c r="A46" s="2">
        <v>45</v>
      </c>
      <c r="B46" s="2" t="s">
        <v>153</v>
      </c>
      <c r="C46" s="2" t="s">
        <v>263</v>
      </c>
      <c r="D46" s="2" t="s">
        <v>180</v>
      </c>
      <c r="E46" s="2" t="s">
        <v>264</v>
      </c>
      <c r="F46" s="2" t="s">
        <v>167</v>
      </c>
      <c r="G46" s="2" t="s">
        <v>167</v>
      </c>
      <c r="H46" s="2" t="s">
        <v>166</v>
      </c>
      <c r="I46" s="2" t="s">
        <v>171</v>
      </c>
      <c r="J46" s="2" t="s">
        <v>177</v>
      </c>
      <c r="K46" s="2" t="s">
        <v>265</v>
      </c>
      <c r="L46" s="2" t="s">
        <v>266</v>
      </c>
      <c r="M46" s="2" t="s">
        <v>287</v>
      </c>
      <c r="N46" s="2" t="s">
        <v>280</v>
      </c>
      <c r="O46" s="2" t="s">
        <v>269</v>
      </c>
      <c r="P46" s="2" t="s">
        <v>270</v>
      </c>
      <c r="Q46" s="2" t="s">
        <v>180</v>
      </c>
      <c r="R46" s="2" t="s">
        <v>282</v>
      </c>
      <c r="S46" s="2" t="s">
        <v>212</v>
      </c>
      <c r="T46" s="2" t="s">
        <v>212</v>
      </c>
      <c r="U46" s="2" t="s">
        <v>166</v>
      </c>
      <c r="V46" s="2" t="s">
        <v>272</v>
      </c>
      <c r="W46" s="2" t="s">
        <v>273</v>
      </c>
      <c r="X46" s="2" t="s">
        <v>289</v>
      </c>
      <c r="Y46" s="2" t="s">
        <v>275</v>
      </c>
      <c r="Z46" s="2" t="s">
        <v>273</v>
      </c>
      <c r="AA46" s="2" t="s">
        <v>212</v>
      </c>
      <c r="AB46" s="2" t="s">
        <v>212</v>
      </c>
      <c r="AC46" s="2" t="s">
        <v>283</v>
      </c>
      <c r="AD46" s="2" t="s">
        <v>241</v>
      </c>
      <c r="AE46" s="2" t="s">
        <v>240</v>
      </c>
      <c r="AF46" s="2">
        <v>1</v>
      </c>
      <c r="AG46" s="2" t="s">
        <v>246</v>
      </c>
      <c r="AH46" s="2">
        <v>3</v>
      </c>
      <c r="AI46" s="2">
        <v>4</v>
      </c>
    </row>
    <row r="47" spans="1:35">
      <c r="A47" s="2">
        <v>46</v>
      </c>
      <c r="B47" s="2" t="s">
        <v>152</v>
      </c>
      <c r="C47" s="2" t="s">
        <v>263</v>
      </c>
      <c r="D47" s="2" t="s">
        <v>278</v>
      </c>
      <c r="E47" s="2" t="s">
        <v>264</v>
      </c>
      <c r="F47" s="2" t="s">
        <v>167</v>
      </c>
      <c r="G47" s="2" t="s">
        <v>167</v>
      </c>
      <c r="H47" s="2" t="s">
        <v>166</v>
      </c>
      <c r="I47" s="2" t="s">
        <v>174</v>
      </c>
      <c r="J47" s="2" t="s">
        <v>177</v>
      </c>
      <c r="K47" s="2" t="s">
        <v>265</v>
      </c>
      <c r="L47" s="2" t="s">
        <v>267</v>
      </c>
      <c r="M47" s="2" t="s">
        <v>287</v>
      </c>
      <c r="N47" s="2" t="s">
        <v>194</v>
      </c>
      <c r="O47" s="2" t="s">
        <v>269</v>
      </c>
      <c r="P47" s="2" t="s">
        <v>270</v>
      </c>
      <c r="Q47" s="2" t="s">
        <v>288</v>
      </c>
      <c r="R47" s="2" t="s">
        <v>271</v>
      </c>
      <c r="S47" s="2" t="s">
        <v>212</v>
      </c>
      <c r="T47" s="2" t="s">
        <v>212</v>
      </c>
      <c r="U47" s="2" t="s">
        <v>166</v>
      </c>
      <c r="V47" s="2" t="s">
        <v>272</v>
      </c>
      <c r="W47" s="2" t="s">
        <v>273</v>
      </c>
      <c r="X47" s="2" t="s">
        <v>274</v>
      </c>
      <c r="Y47" s="2" t="s">
        <v>275</v>
      </c>
      <c r="Z47" s="2" t="s">
        <v>212</v>
      </c>
      <c r="AA47" s="2" t="s">
        <v>212</v>
      </c>
      <c r="AB47" s="2" t="s">
        <v>212</v>
      </c>
      <c r="AC47" s="2" t="s">
        <v>283</v>
      </c>
      <c r="AD47" s="2" t="s">
        <v>241</v>
      </c>
      <c r="AE47" s="2" t="s">
        <v>240</v>
      </c>
      <c r="AF47" s="2">
        <v>1</v>
      </c>
      <c r="AG47" s="2" t="s">
        <v>248</v>
      </c>
      <c r="AH47" s="2">
        <v>3</v>
      </c>
      <c r="AI47" s="2">
        <v>4</v>
      </c>
    </row>
    <row r="48" spans="1:35">
      <c r="A48" s="2">
        <v>47</v>
      </c>
      <c r="B48" s="2" t="s">
        <v>153</v>
      </c>
      <c r="C48" s="2" t="s">
        <v>263</v>
      </c>
      <c r="D48" s="2" t="s">
        <v>278</v>
      </c>
      <c r="E48" s="2" t="s">
        <v>264</v>
      </c>
      <c r="F48" s="2" t="s">
        <v>167</v>
      </c>
      <c r="G48" s="2" t="s">
        <v>167</v>
      </c>
      <c r="H48" s="2" t="s">
        <v>166</v>
      </c>
      <c r="I48" s="2" t="s">
        <v>171</v>
      </c>
      <c r="J48" s="2" t="s">
        <v>177</v>
      </c>
      <c r="K48" s="2" t="s">
        <v>265</v>
      </c>
      <c r="L48" s="2" t="s">
        <v>266</v>
      </c>
      <c r="M48" s="2" t="s">
        <v>267</v>
      </c>
      <c r="N48" s="2" t="s">
        <v>268</v>
      </c>
      <c r="O48" s="2" t="s">
        <v>269</v>
      </c>
      <c r="P48" s="2" t="s">
        <v>270</v>
      </c>
      <c r="Q48" s="2" t="s">
        <v>180</v>
      </c>
      <c r="R48" s="2" t="s">
        <v>282</v>
      </c>
      <c r="S48" s="2" t="s">
        <v>212</v>
      </c>
      <c r="T48" s="2" t="s">
        <v>212</v>
      </c>
      <c r="U48" s="2" t="s">
        <v>166</v>
      </c>
      <c r="V48" s="2" t="s">
        <v>272</v>
      </c>
      <c r="W48" s="2" t="s">
        <v>273</v>
      </c>
      <c r="X48" s="2" t="s">
        <v>274</v>
      </c>
      <c r="Y48" s="2" t="s">
        <v>275</v>
      </c>
      <c r="Z48" s="2" t="s">
        <v>212</v>
      </c>
      <c r="AA48" s="2" t="s">
        <v>212</v>
      </c>
      <c r="AB48" s="2" t="s">
        <v>273</v>
      </c>
      <c r="AC48" s="2" t="s">
        <v>283</v>
      </c>
      <c r="AD48" s="2" t="s">
        <v>241</v>
      </c>
      <c r="AE48" s="2" t="s">
        <v>239</v>
      </c>
      <c r="AF48" s="2">
        <v>1</v>
      </c>
      <c r="AG48" s="2" t="s">
        <v>250</v>
      </c>
      <c r="AH48" s="2">
        <v>2</v>
      </c>
      <c r="AI48" s="2">
        <v>4</v>
      </c>
    </row>
    <row r="49" spans="1:35">
      <c r="A49" s="2">
        <v>48</v>
      </c>
      <c r="B49" s="2" t="s">
        <v>153</v>
      </c>
      <c r="C49" s="2" t="s">
        <v>263</v>
      </c>
      <c r="D49" s="2" t="s">
        <v>278</v>
      </c>
      <c r="E49" s="2" t="s">
        <v>264</v>
      </c>
      <c r="F49" s="2" t="s">
        <v>167</v>
      </c>
      <c r="G49" s="2" t="s">
        <v>167</v>
      </c>
      <c r="H49" s="2" t="s">
        <v>166</v>
      </c>
      <c r="I49" s="2" t="s">
        <v>171</v>
      </c>
      <c r="J49" s="2" t="s">
        <v>177</v>
      </c>
      <c r="K49" s="2" t="s">
        <v>279</v>
      </c>
      <c r="L49" s="2" t="s">
        <v>293</v>
      </c>
      <c r="M49" s="2" t="s">
        <v>287</v>
      </c>
      <c r="N49" s="2" t="s">
        <v>294</v>
      </c>
      <c r="O49" s="2" t="s">
        <v>269</v>
      </c>
      <c r="P49" s="2" t="s">
        <v>288</v>
      </c>
      <c r="Q49" s="2" t="s">
        <v>288</v>
      </c>
      <c r="R49" s="2" t="s">
        <v>282</v>
      </c>
      <c r="S49" s="2" t="s">
        <v>212</v>
      </c>
      <c r="T49" s="2" t="s">
        <v>212</v>
      </c>
      <c r="U49" s="2" t="s">
        <v>166</v>
      </c>
      <c r="V49" s="2" t="s">
        <v>272</v>
      </c>
      <c r="W49" s="2" t="s">
        <v>212</v>
      </c>
      <c r="X49" s="2" t="s">
        <v>274</v>
      </c>
      <c r="Y49" s="2" t="s">
        <v>275</v>
      </c>
      <c r="Z49" s="2" t="s">
        <v>212</v>
      </c>
      <c r="AA49" s="2" t="s">
        <v>276</v>
      </c>
      <c r="AB49" s="2" t="s">
        <v>273</v>
      </c>
      <c r="AC49" s="2" t="s">
        <v>277</v>
      </c>
      <c r="AD49" s="2" t="s">
        <v>242</v>
      </c>
      <c r="AE49" s="2" t="s">
        <v>240</v>
      </c>
      <c r="AF49" s="2">
        <v>1</v>
      </c>
      <c r="AG49" s="2" t="s">
        <v>248</v>
      </c>
      <c r="AH49" s="2">
        <v>3</v>
      </c>
      <c r="AI49" s="2">
        <v>3</v>
      </c>
    </row>
    <row r="50" spans="1:35">
      <c r="A50" s="2">
        <v>49</v>
      </c>
      <c r="B50" s="2" t="s">
        <v>152</v>
      </c>
      <c r="C50" s="2" t="s">
        <v>263</v>
      </c>
      <c r="D50" s="2" t="s">
        <v>278</v>
      </c>
      <c r="E50" s="2" t="s">
        <v>264</v>
      </c>
      <c r="F50" s="2" t="s">
        <v>167</v>
      </c>
      <c r="G50" s="2" t="s">
        <v>166</v>
      </c>
      <c r="H50" s="2" t="s">
        <v>166</v>
      </c>
      <c r="I50" s="2" t="s">
        <v>171</v>
      </c>
      <c r="J50" s="2" t="s">
        <v>177</v>
      </c>
      <c r="K50" s="2" t="s">
        <v>279</v>
      </c>
      <c r="L50" s="2" t="s">
        <v>287</v>
      </c>
      <c r="M50" s="2" t="s">
        <v>287</v>
      </c>
      <c r="N50" s="2" t="s">
        <v>268</v>
      </c>
      <c r="O50" s="2" t="s">
        <v>269</v>
      </c>
      <c r="P50" s="2" t="s">
        <v>270</v>
      </c>
      <c r="Q50" s="2" t="s">
        <v>297</v>
      </c>
      <c r="R50" s="2" t="s">
        <v>163</v>
      </c>
      <c r="S50" s="2" t="s">
        <v>163</v>
      </c>
      <c r="T50" s="2" t="s">
        <v>212</v>
      </c>
      <c r="U50" s="2" t="s">
        <v>166</v>
      </c>
      <c r="V50" s="2" t="s">
        <v>272</v>
      </c>
      <c r="W50" s="2" t="s">
        <v>273</v>
      </c>
      <c r="X50" s="2" t="s">
        <v>274</v>
      </c>
      <c r="Y50" s="2" t="s">
        <v>275</v>
      </c>
      <c r="Z50" s="2" t="s">
        <v>273</v>
      </c>
      <c r="AA50" s="2" t="s">
        <v>212</v>
      </c>
      <c r="AB50" s="2" t="s">
        <v>273</v>
      </c>
      <c r="AC50" s="2" t="s">
        <v>277</v>
      </c>
      <c r="AD50" s="2" t="s">
        <v>239</v>
      </c>
      <c r="AE50" s="2" t="s">
        <v>239</v>
      </c>
      <c r="AF50" s="2">
        <v>1</v>
      </c>
      <c r="AG50" s="2" t="s">
        <v>246</v>
      </c>
      <c r="AH50" s="2">
        <v>2</v>
      </c>
      <c r="AI50" s="2">
        <v>2</v>
      </c>
    </row>
    <row r="51" spans="1:35">
      <c r="A51" s="2">
        <v>50</v>
      </c>
      <c r="B51" s="2" t="s">
        <v>152</v>
      </c>
      <c r="C51" s="2" t="s">
        <v>263</v>
      </c>
      <c r="D51" s="2" t="s">
        <v>285</v>
      </c>
      <c r="E51" s="2" t="s">
        <v>296</v>
      </c>
      <c r="F51" s="2" t="s">
        <v>167</v>
      </c>
      <c r="G51" s="2" t="s">
        <v>167</v>
      </c>
      <c r="H51" s="2" t="s">
        <v>167</v>
      </c>
      <c r="I51" s="2" t="s">
        <v>172</v>
      </c>
      <c r="J51" s="2" t="s">
        <v>180</v>
      </c>
      <c r="K51" s="2" t="s">
        <v>265</v>
      </c>
      <c r="L51" s="2" t="s">
        <v>267</v>
      </c>
      <c r="M51" s="2" t="s">
        <v>287</v>
      </c>
      <c r="N51" s="2" t="s">
        <v>280</v>
      </c>
      <c r="O51" s="2" t="s">
        <v>269</v>
      </c>
      <c r="P51" s="2" t="s">
        <v>270</v>
      </c>
      <c r="Q51" s="2" t="s">
        <v>288</v>
      </c>
      <c r="R51" s="2" t="s">
        <v>282</v>
      </c>
      <c r="S51" s="2" t="s">
        <v>212</v>
      </c>
      <c r="T51" s="2" t="s">
        <v>212</v>
      </c>
      <c r="U51" s="2" t="s">
        <v>166</v>
      </c>
      <c r="V51" s="2" t="s">
        <v>272</v>
      </c>
      <c r="W51" s="2" t="s">
        <v>273</v>
      </c>
      <c r="X51" s="2" t="s">
        <v>289</v>
      </c>
      <c r="Y51" s="2" t="s">
        <v>275</v>
      </c>
      <c r="Z51" s="2" t="s">
        <v>212</v>
      </c>
      <c r="AA51" s="2" t="s">
        <v>212</v>
      </c>
      <c r="AB51" s="2" t="s">
        <v>212</v>
      </c>
      <c r="AC51" s="2" t="s">
        <v>283</v>
      </c>
      <c r="AD51" s="2" t="s">
        <v>240</v>
      </c>
      <c r="AE51" s="2" t="s">
        <v>239</v>
      </c>
      <c r="AF51" s="2">
        <v>1</v>
      </c>
      <c r="AG51" s="2" t="s">
        <v>247</v>
      </c>
      <c r="AH51" s="2">
        <v>2</v>
      </c>
      <c r="AI51" s="2">
        <v>3</v>
      </c>
    </row>
    <row r="52" spans="1:35">
      <c r="A52" s="2">
        <v>51</v>
      </c>
      <c r="B52" s="2" t="s">
        <v>153</v>
      </c>
      <c r="C52" s="2" t="s">
        <v>263</v>
      </c>
      <c r="D52" s="2" t="s">
        <v>278</v>
      </c>
      <c r="E52" s="2" t="s">
        <v>264</v>
      </c>
      <c r="F52" s="2" t="s">
        <v>167</v>
      </c>
      <c r="G52" s="2" t="s">
        <v>167</v>
      </c>
      <c r="H52" s="2" t="s">
        <v>166</v>
      </c>
      <c r="I52" s="2" t="s">
        <v>172</v>
      </c>
      <c r="J52" s="2" t="s">
        <v>291</v>
      </c>
      <c r="K52" s="2" t="s">
        <v>265</v>
      </c>
      <c r="L52" s="2" t="s">
        <v>266</v>
      </c>
      <c r="M52" s="2" t="s">
        <v>266</v>
      </c>
      <c r="N52" s="2" t="s">
        <v>280</v>
      </c>
      <c r="O52" s="2" t="s">
        <v>269</v>
      </c>
      <c r="P52" s="2" t="s">
        <v>270</v>
      </c>
      <c r="Q52" s="2" t="s">
        <v>290</v>
      </c>
      <c r="R52" s="2" t="s">
        <v>282</v>
      </c>
      <c r="S52" s="2" t="s">
        <v>212</v>
      </c>
      <c r="T52" s="2" t="s">
        <v>212</v>
      </c>
      <c r="U52" s="2" t="s">
        <v>166</v>
      </c>
      <c r="V52" s="2" t="s">
        <v>272</v>
      </c>
      <c r="W52" s="2" t="s">
        <v>212</v>
      </c>
      <c r="X52" s="2" t="s">
        <v>274</v>
      </c>
      <c r="Y52" s="2" t="s">
        <v>275</v>
      </c>
      <c r="Z52" s="2" t="s">
        <v>212</v>
      </c>
      <c r="AA52" s="2" t="s">
        <v>212</v>
      </c>
      <c r="AB52" s="2" t="s">
        <v>212</v>
      </c>
      <c r="AC52" s="2" t="s">
        <v>295</v>
      </c>
      <c r="AD52" s="2" t="s">
        <v>240</v>
      </c>
      <c r="AE52" s="2" t="s">
        <v>240</v>
      </c>
      <c r="AF52" s="2">
        <v>1</v>
      </c>
      <c r="AG52" s="2" t="s">
        <v>246</v>
      </c>
      <c r="AH52" s="2">
        <v>3</v>
      </c>
      <c r="AI52" s="2">
        <v>3</v>
      </c>
    </row>
    <row r="53" spans="1:35">
      <c r="A53" s="2">
        <v>52</v>
      </c>
      <c r="B53" s="2" t="s">
        <v>153</v>
      </c>
      <c r="C53" s="2" t="s">
        <v>284</v>
      </c>
      <c r="D53" s="2" t="s">
        <v>180</v>
      </c>
      <c r="E53" s="2" t="s">
        <v>264</v>
      </c>
      <c r="F53" s="2" t="s">
        <v>166</v>
      </c>
      <c r="G53" s="2" t="s">
        <v>166</v>
      </c>
      <c r="H53" s="2" t="s">
        <v>167</v>
      </c>
      <c r="I53" s="2" t="s">
        <v>171</v>
      </c>
      <c r="J53" s="2" t="s">
        <v>177</v>
      </c>
      <c r="K53" s="2" t="s">
        <v>265</v>
      </c>
      <c r="L53" s="2" t="s">
        <v>266</v>
      </c>
      <c r="M53" s="2" t="s">
        <v>267</v>
      </c>
      <c r="N53" s="2" t="s">
        <v>194</v>
      </c>
      <c r="O53" s="2" t="s">
        <v>269</v>
      </c>
      <c r="P53" s="2" t="s">
        <v>270</v>
      </c>
      <c r="Q53" s="2" t="s">
        <v>281</v>
      </c>
      <c r="R53" s="2" t="s">
        <v>163</v>
      </c>
      <c r="S53" s="2" t="s">
        <v>212</v>
      </c>
      <c r="T53" s="2" t="s">
        <v>212</v>
      </c>
      <c r="U53" s="2" t="s">
        <v>166</v>
      </c>
      <c r="V53" s="2" t="s">
        <v>272</v>
      </c>
      <c r="W53" s="2" t="s">
        <v>212</v>
      </c>
      <c r="X53" s="2" t="s">
        <v>274</v>
      </c>
      <c r="Y53" s="2" t="s">
        <v>275</v>
      </c>
      <c r="Z53" s="2" t="s">
        <v>212</v>
      </c>
      <c r="AA53" s="2" t="s">
        <v>273</v>
      </c>
      <c r="AB53" s="2" t="s">
        <v>273</v>
      </c>
      <c r="AC53" s="2" t="s">
        <v>283</v>
      </c>
      <c r="AD53" s="2" t="s">
        <v>240</v>
      </c>
      <c r="AE53" s="2" t="s">
        <v>240</v>
      </c>
      <c r="AF53" s="2">
        <v>1</v>
      </c>
      <c r="AG53" s="2" t="s">
        <v>249</v>
      </c>
      <c r="AH53" s="2">
        <v>3</v>
      </c>
      <c r="AI53" s="2">
        <v>3</v>
      </c>
    </row>
    <row r="54" spans="1:35">
      <c r="A54" s="2">
        <v>53</v>
      </c>
      <c r="B54" s="2" t="s">
        <v>153</v>
      </c>
      <c r="C54" s="2" t="s">
        <v>284</v>
      </c>
      <c r="D54" s="2" t="s">
        <v>278</v>
      </c>
      <c r="E54" s="2" t="s">
        <v>264</v>
      </c>
      <c r="F54" s="2" t="s">
        <v>166</v>
      </c>
      <c r="G54" s="2" t="s">
        <v>167</v>
      </c>
      <c r="H54" s="2" t="s">
        <v>167</v>
      </c>
      <c r="I54" s="2" t="s">
        <v>172</v>
      </c>
      <c r="J54" s="2" t="s">
        <v>177</v>
      </c>
      <c r="K54" s="2" t="s">
        <v>265</v>
      </c>
      <c r="L54" s="2" t="s">
        <v>266</v>
      </c>
      <c r="M54" s="2" t="s">
        <v>287</v>
      </c>
      <c r="N54" s="2" t="s">
        <v>300</v>
      </c>
      <c r="O54" s="2" t="s">
        <v>269</v>
      </c>
      <c r="P54" s="2" t="s">
        <v>270</v>
      </c>
      <c r="Q54" s="2" t="s">
        <v>281</v>
      </c>
      <c r="R54" s="2" t="s">
        <v>271</v>
      </c>
      <c r="S54" s="2" t="s">
        <v>163</v>
      </c>
      <c r="T54" s="2" t="s">
        <v>163</v>
      </c>
      <c r="U54" s="2" t="s">
        <v>166</v>
      </c>
      <c r="V54" s="2" t="s">
        <v>272</v>
      </c>
      <c r="W54" s="2" t="s">
        <v>273</v>
      </c>
      <c r="X54" s="2" t="s">
        <v>274</v>
      </c>
      <c r="Y54" s="2" t="s">
        <v>286</v>
      </c>
      <c r="Z54" s="2" t="s">
        <v>212</v>
      </c>
      <c r="AA54" s="2" t="s">
        <v>212</v>
      </c>
      <c r="AB54" s="2" t="s">
        <v>212</v>
      </c>
      <c r="AC54" s="2" t="s">
        <v>283</v>
      </c>
      <c r="AD54" s="2" t="s">
        <v>241</v>
      </c>
      <c r="AE54" s="2" t="s">
        <v>239</v>
      </c>
      <c r="AF54" s="2">
        <v>1</v>
      </c>
      <c r="AG54" s="2" t="s">
        <v>246</v>
      </c>
      <c r="AH54" s="2">
        <v>2</v>
      </c>
      <c r="AI54" s="2">
        <v>4</v>
      </c>
    </row>
    <row r="55" spans="1:35">
      <c r="A55" s="2">
        <v>54</v>
      </c>
      <c r="B55" s="2" t="s">
        <v>153</v>
      </c>
      <c r="C55" s="2" t="s">
        <v>284</v>
      </c>
      <c r="D55" s="2" t="s">
        <v>278</v>
      </c>
      <c r="E55" s="2" t="s">
        <v>264</v>
      </c>
      <c r="F55" s="2" t="s">
        <v>167</v>
      </c>
      <c r="G55" s="2" t="s">
        <v>166</v>
      </c>
      <c r="H55" s="2" t="s">
        <v>167</v>
      </c>
      <c r="I55" s="2" t="s">
        <v>172</v>
      </c>
      <c r="J55" s="2" t="s">
        <v>177</v>
      </c>
      <c r="K55" s="2" t="s">
        <v>265</v>
      </c>
      <c r="L55" s="2" t="s">
        <v>266</v>
      </c>
      <c r="M55" s="2" t="s">
        <v>266</v>
      </c>
      <c r="N55" s="2" t="s">
        <v>194</v>
      </c>
      <c r="O55" s="2" t="s">
        <v>269</v>
      </c>
      <c r="P55" s="2" t="s">
        <v>270</v>
      </c>
      <c r="Q55" s="2" t="s">
        <v>281</v>
      </c>
      <c r="R55" s="2" t="s">
        <v>163</v>
      </c>
      <c r="S55" s="2" t="s">
        <v>212</v>
      </c>
      <c r="T55" s="2" t="s">
        <v>212</v>
      </c>
      <c r="U55" s="2" t="s">
        <v>166</v>
      </c>
      <c r="V55" s="2" t="s">
        <v>272</v>
      </c>
      <c r="W55" s="2" t="s">
        <v>212</v>
      </c>
      <c r="X55" s="2" t="s">
        <v>274</v>
      </c>
      <c r="Y55" s="2" t="s">
        <v>275</v>
      </c>
      <c r="Z55" s="2" t="s">
        <v>212</v>
      </c>
      <c r="AA55" s="2" t="s">
        <v>212</v>
      </c>
      <c r="AB55" s="2" t="s">
        <v>212</v>
      </c>
      <c r="AC55" s="2" t="s">
        <v>277</v>
      </c>
      <c r="AD55" s="2" t="s">
        <v>240</v>
      </c>
      <c r="AE55" s="2" t="s">
        <v>239</v>
      </c>
      <c r="AF55" s="2">
        <v>1</v>
      </c>
      <c r="AG55" s="2" t="s">
        <v>250</v>
      </c>
      <c r="AH55" s="2">
        <v>2</v>
      </c>
      <c r="AI55" s="2">
        <v>3</v>
      </c>
    </row>
    <row r="56" spans="1:35">
      <c r="A56" s="2">
        <v>55</v>
      </c>
      <c r="B56" s="2" t="s">
        <v>153</v>
      </c>
      <c r="C56" s="2" t="s">
        <v>263</v>
      </c>
      <c r="D56" s="2" t="s">
        <v>278</v>
      </c>
      <c r="E56" s="2" t="s">
        <v>264</v>
      </c>
      <c r="F56" s="2" t="s">
        <v>167</v>
      </c>
      <c r="G56" s="2" t="s">
        <v>167</v>
      </c>
      <c r="H56" s="2" t="s">
        <v>167</v>
      </c>
      <c r="I56" s="2" t="s">
        <v>173</v>
      </c>
      <c r="J56" s="2" t="s">
        <v>180</v>
      </c>
      <c r="K56" s="2" t="s">
        <v>279</v>
      </c>
      <c r="L56" s="2" t="s">
        <v>266</v>
      </c>
      <c r="M56" s="2" t="s">
        <v>293</v>
      </c>
      <c r="N56" s="2" t="s">
        <v>280</v>
      </c>
      <c r="O56" s="2" t="s">
        <v>269</v>
      </c>
      <c r="P56" s="2" t="s">
        <v>290</v>
      </c>
      <c r="Q56" s="2" t="s">
        <v>297</v>
      </c>
      <c r="R56" s="2" t="s">
        <v>282</v>
      </c>
      <c r="S56" s="2" t="s">
        <v>163</v>
      </c>
      <c r="T56" s="2" t="s">
        <v>163</v>
      </c>
      <c r="U56" s="2" t="s">
        <v>166</v>
      </c>
      <c r="V56" s="2" t="s">
        <v>272</v>
      </c>
      <c r="W56" s="2" t="s">
        <v>273</v>
      </c>
      <c r="X56" s="2" t="s">
        <v>274</v>
      </c>
      <c r="Y56" s="2" t="s">
        <v>286</v>
      </c>
      <c r="Z56" s="2" t="s">
        <v>273</v>
      </c>
      <c r="AA56" s="2" t="s">
        <v>276</v>
      </c>
      <c r="AB56" s="2" t="s">
        <v>273</v>
      </c>
      <c r="AC56" s="2" t="s">
        <v>283</v>
      </c>
      <c r="AD56" s="2" t="s">
        <v>242</v>
      </c>
      <c r="AE56" s="2" t="s">
        <v>240</v>
      </c>
      <c r="AF56" s="2">
        <v>1</v>
      </c>
      <c r="AG56" s="2" t="s">
        <v>248</v>
      </c>
      <c r="AH56" s="2">
        <v>3</v>
      </c>
      <c r="AI56" s="2">
        <v>3</v>
      </c>
    </row>
    <row r="57" spans="1:35">
      <c r="A57" s="2">
        <v>56</v>
      </c>
      <c r="B57" s="2" t="s">
        <v>302</v>
      </c>
      <c r="C57" s="2" t="s">
        <v>263</v>
      </c>
      <c r="D57" s="2" t="s">
        <v>278</v>
      </c>
      <c r="E57" s="2" t="s">
        <v>264</v>
      </c>
      <c r="F57" s="2" t="s">
        <v>166</v>
      </c>
      <c r="G57" s="2" t="s">
        <v>167</v>
      </c>
      <c r="H57" s="2" t="s">
        <v>166</v>
      </c>
      <c r="I57" s="2" t="s">
        <v>174</v>
      </c>
      <c r="J57" s="2" t="s">
        <v>177</v>
      </c>
      <c r="K57" s="2" t="s">
        <v>279</v>
      </c>
      <c r="L57" s="2" t="s">
        <v>266</v>
      </c>
      <c r="M57" s="2" t="s">
        <v>266</v>
      </c>
      <c r="N57" s="2" t="s">
        <v>194</v>
      </c>
      <c r="O57" s="2" t="s">
        <v>307</v>
      </c>
      <c r="P57" s="2" t="s">
        <v>270</v>
      </c>
      <c r="Q57" s="2" t="s">
        <v>281</v>
      </c>
      <c r="R57" s="2" t="s">
        <v>163</v>
      </c>
      <c r="S57" s="2" t="s">
        <v>212</v>
      </c>
      <c r="T57" s="2" t="s">
        <v>212</v>
      </c>
      <c r="U57" s="2" t="s">
        <v>166</v>
      </c>
      <c r="V57" s="2" t="s">
        <v>272</v>
      </c>
      <c r="W57" s="2" t="s">
        <v>273</v>
      </c>
      <c r="X57" s="2" t="s">
        <v>295</v>
      </c>
      <c r="Y57" s="2" t="s">
        <v>276</v>
      </c>
      <c r="Z57" s="2" t="s">
        <v>276</v>
      </c>
      <c r="AA57" s="2" t="s">
        <v>273</v>
      </c>
      <c r="AB57" s="2" t="s">
        <v>273</v>
      </c>
      <c r="AC57" s="2" t="s">
        <v>295</v>
      </c>
      <c r="AD57" s="2" t="s">
        <v>242</v>
      </c>
      <c r="AE57" s="2" t="s">
        <v>241</v>
      </c>
      <c r="AF57" s="2">
        <v>1</v>
      </c>
      <c r="AG57" s="2" t="s">
        <v>248</v>
      </c>
      <c r="AH57" s="2">
        <v>4</v>
      </c>
      <c r="AI57" s="2">
        <v>3</v>
      </c>
    </row>
    <row r="58" spans="1:35">
      <c r="A58" s="2">
        <v>57</v>
      </c>
      <c r="B58" s="2" t="s">
        <v>153</v>
      </c>
      <c r="C58" s="2" t="s">
        <v>263</v>
      </c>
      <c r="D58" s="2" t="s">
        <v>278</v>
      </c>
      <c r="E58" s="2" t="s">
        <v>264</v>
      </c>
      <c r="F58" s="2" t="s">
        <v>167</v>
      </c>
      <c r="G58" s="2" t="s">
        <v>166</v>
      </c>
      <c r="H58" s="2" t="s">
        <v>167</v>
      </c>
      <c r="I58" s="2" t="s">
        <v>171</v>
      </c>
      <c r="J58" s="2" t="s">
        <v>177</v>
      </c>
      <c r="K58" s="2" t="s">
        <v>265</v>
      </c>
      <c r="L58" s="2" t="s">
        <v>266</v>
      </c>
      <c r="M58" s="2" t="s">
        <v>287</v>
      </c>
      <c r="N58" s="2" t="s">
        <v>194</v>
      </c>
      <c r="O58" s="2" t="s">
        <v>269</v>
      </c>
      <c r="P58" s="2" t="s">
        <v>270</v>
      </c>
      <c r="Q58" s="2" t="s">
        <v>288</v>
      </c>
      <c r="R58" s="2" t="s">
        <v>304</v>
      </c>
      <c r="S58" s="2" t="s">
        <v>212</v>
      </c>
      <c r="T58" s="2" t="s">
        <v>213</v>
      </c>
      <c r="U58" s="2" t="s">
        <v>166</v>
      </c>
      <c r="V58" s="2" t="s">
        <v>272</v>
      </c>
      <c r="W58" s="2" t="s">
        <v>273</v>
      </c>
      <c r="X58" s="2" t="s">
        <v>274</v>
      </c>
      <c r="Y58" s="2" t="s">
        <v>286</v>
      </c>
      <c r="Z58" s="2" t="s">
        <v>273</v>
      </c>
      <c r="AA58" s="2" t="s">
        <v>212</v>
      </c>
      <c r="AB58" s="2" t="s">
        <v>273</v>
      </c>
      <c r="AC58" s="2" t="s">
        <v>295</v>
      </c>
      <c r="AD58" s="2" t="s">
        <v>242</v>
      </c>
      <c r="AE58" s="2" t="s">
        <v>241</v>
      </c>
      <c r="AF58" s="2">
        <v>1</v>
      </c>
      <c r="AG58" s="2" t="s">
        <v>250</v>
      </c>
      <c r="AH58" s="2">
        <v>4</v>
      </c>
      <c r="AI58" s="2">
        <v>3</v>
      </c>
    </row>
    <row r="59" spans="1:35">
      <c r="A59" s="2">
        <v>58</v>
      </c>
      <c r="B59" s="2" t="s">
        <v>153</v>
      </c>
      <c r="C59" s="2" t="s">
        <v>263</v>
      </c>
      <c r="D59" s="2" t="s">
        <v>278</v>
      </c>
      <c r="E59" s="2" t="s">
        <v>264</v>
      </c>
      <c r="F59" s="2" t="s">
        <v>166</v>
      </c>
      <c r="G59" s="2" t="s">
        <v>166</v>
      </c>
      <c r="H59" s="2" t="s">
        <v>167</v>
      </c>
      <c r="I59" s="2" t="s">
        <v>171</v>
      </c>
      <c r="J59" s="2" t="s">
        <v>177</v>
      </c>
      <c r="K59" s="2" t="s">
        <v>265</v>
      </c>
      <c r="L59" s="2" t="s">
        <v>293</v>
      </c>
      <c r="M59" s="2" t="s">
        <v>267</v>
      </c>
      <c r="N59" s="2" t="s">
        <v>268</v>
      </c>
      <c r="O59" s="2" t="s">
        <v>269</v>
      </c>
      <c r="P59" s="2" t="s">
        <v>297</v>
      </c>
      <c r="Q59" s="2" t="s">
        <v>290</v>
      </c>
      <c r="R59" s="2" t="s">
        <v>282</v>
      </c>
      <c r="S59" s="2" t="s">
        <v>213</v>
      </c>
      <c r="T59" s="2" t="s">
        <v>212</v>
      </c>
      <c r="U59" s="2" t="s">
        <v>166</v>
      </c>
      <c r="V59" s="2" t="s">
        <v>272</v>
      </c>
      <c r="W59" s="2" t="s">
        <v>273</v>
      </c>
      <c r="X59" s="2" t="s">
        <v>274</v>
      </c>
      <c r="Y59" s="2" t="s">
        <v>275</v>
      </c>
      <c r="Z59" s="2" t="s">
        <v>273</v>
      </c>
      <c r="AA59" s="2" t="s">
        <v>212</v>
      </c>
      <c r="AB59" s="2" t="s">
        <v>273</v>
      </c>
      <c r="AC59" s="2" t="s">
        <v>283</v>
      </c>
      <c r="AD59" s="2" t="s">
        <v>242</v>
      </c>
      <c r="AE59" s="2" t="s">
        <v>241</v>
      </c>
      <c r="AF59" s="2">
        <v>1</v>
      </c>
      <c r="AG59" s="2" t="s">
        <v>249</v>
      </c>
      <c r="AH59" s="2">
        <v>4</v>
      </c>
      <c r="AI59" s="2">
        <v>3</v>
      </c>
    </row>
    <row r="60" spans="1:35">
      <c r="A60" s="2">
        <v>59</v>
      </c>
      <c r="B60" s="2" t="s">
        <v>302</v>
      </c>
      <c r="C60" s="2" t="s">
        <v>263</v>
      </c>
      <c r="D60" s="2" t="s">
        <v>278</v>
      </c>
      <c r="E60" s="2" t="s">
        <v>264</v>
      </c>
      <c r="F60" s="2" t="s">
        <v>167</v>
      </c>
      <c r="G60" s="2" t="s">
        <v>167</v>
      </c>
      <c r="H60" s="2" t="s">
        <v>166</v>
      </c>
      <c r="I60" s="2" t="s">
        <v>173</v>
      </c>
      <c r="J60" s="2" t="s">
        <v>177</v>
      </c>
      <c r="K60" s="2" t="s">
        <v>265</v>
      </c>
      <c r="L60" s="2" t="s">
        <v>266</v>
      </c>
      <c r="M60" s="2" t="s">
        <v>287</v>
      </c>
      <c r="N60" s="2" t="s">
        <v>194</v>
      </c>
      <c r="O60" s="2" t="s">
        <v>301</v>
      </c>
      <c r="P60" s="2" t="s">
        <v>270</v>
      </c>
      <c r="Q60" s="2" t="s">
        <v>281</v>
      </c>
      <c r="R60" s="2" t="s">
        <v>271</v>
      </c>
      <c r="S60" s="2" t="s">
        <v>212</v>
      </c>
      <c r="T60" s="2" t="s">
        <v>212</v>
      </c>
      <c r="U60" s="2" t="s">
        <v>166</v>
      </c>
      <c r="V60" s="2" t="s">
        <v>272</v>
      </c>
      <c r="W60" s="2" t="s">
        <v>273</v>
      </c>
      <c r="X60" s="2" t="s">
        <v>274</v>
      </c>
      <c r="Y60" s="2" t="s">
        <v>275</v>
      </c>
      <c r="Z60" s="2" t="s">
        <v>273</v>
      </c>
      <c r="AA60" s="2" t="s">
        <v>212</v>
      </c>
      <c r="AB60" s="2" t="s">
        <v>212</v>
      </c>
      <c r="AC60" s="2" t="s">
        <v>277</v>
      </c>
      <c r="AD60" s="2" t="s">
        <v>242</v>
      </c>
      <c r="AE60" s="2" t="s">
        <v>241</v>
      </c>
      <c r="AF60" s="2">
        <v>1</v>
      </c>
      <c r="AG60" s="2" t="s">
        <v>248</v>
      </c>
      <c r="AH60" s="2">
        <v>4</v>
      </c>
      <c r="AI60" s="2">
        <v>3</v>
      </c>
    </row>
    <row r="61" spans="1:35">
      <c r="A61" s="2">
        <v>60</v>
      </c>
      <c r="B61" s="2" t="s">
        <v>153</v>
      </c>
      <c r="C61" s="2" t="s">
        <v>263</v>
      </c>
      <c r="D61" s="2" t="s">
        <v>278</v>
      </c>
      <c r="E61" s="2" t="s">
        <v>264</v>
      </c>
      <c r="F61" s="2" t="s">
        <v>167</v>
      </c>
      <c r="G61" s="2" t="s">
        <v>166</v>
      </c>
      <c r="H61" s="2" t="s">
        <v>166</v>
      </c>
      <c r="I61" s="2" t="s">
        <v>171</v>
      </c>
      <c r="J61" s="2" t="s">
        <v>177</v>
      </c>
      <c r="K61" s="2" t="s">
        <v>265</v>
      </c>
      <c r="L61" s="2" t="s">
        <v>293</v>
      </c>
      <c r="M61" s="2" t="s">
        <v>293</v>
      </c>
      <c r="N61" s="2" t="s">
        <v>268</v>
      </c>
      <c r="O61" s="2" t="s">
        <v>269</v>
      </c>
      <c r="P61" s="2" t="s">
        <v>270</v>
      </c>
      <c r="Q61" s="2" t="s">
        <v>290</v>
      </c>
      <c r="R61" s="2" t="s">
        <v>271</v>
      </c>
      <c r="S61" s="2" t="s">
        <v>212</v>
      </c>
      <c r="T61" s="2" t="s">
        <v>212</v>
      </c>
      <c r="U61" s="2" t="s">
        <v>166</v>
      </c>
      <c r="V61" s="2" t="s">
        <v>272</v>
      </c>
      <c r="W61" s="2" t="s">
        <v>273</v>
      </c>
      <c r="X61" s="2" t="s">
        <v>274</v>
      </c>
      <c r="Y61" s="2" t="s">
        <v>275</v>
      </c>
      <c r="Z61" s="2" t="s">
        <v>273</v>
      </c>
      <c r="AA61" s="2" t="s">
        <v>273</v>
      </c>
      <c r="AB61" s="2" t="s">
        <v>212</v>
      </c>
      <c r="AC61" s="2" t="s">
        <v>277</v>
      </c>
      <c r="AD61" s="2" t="s">
        <v>241</v>
      </c>
      <c r="AE61" s="2" t="s">
        <v>240</v>
      </c>
      <c r="AF61" s="2">
        <v>1</v>
      </c>
      <c r="AG61" s="2" t="s">
        <v>250</v>
      </c>
      <c r="AH61" s="2">
        <v>3</v>
      </c>
      <c r="AI61" s="2">
        <v>4</v>
      </c>
    </row>
    <row r="62" spans="1:35">
      <c r="A62" s="2">
        <v>61</v>
      </c>
      <c r="B62" s="2" t="s">
        <v>153</v>
      </c>
      <c r="C62" s="2" t="s">
        <v>284</v>
      </c>
      <c r="D62" s="2" t="s">
        <v>278</v>
      </c>
      <c r="E62" s="2" t="s">
        <v>264</v>
      </c>
      <c r="F62" s="2" t="s">
        <v>167</v>
      </c>
      <c r="G62" s="2" t="s">
        <v>167</v>
      </c>
      <c r="H62" s="2" t="s">
        <v>167</v>
      </c>
      <c r="I62" s="2" t="s">
        <v>175</v>
      </c>
      <c r="J62" s="2" t="s">
        <v>291</v>
      </c>
      <c r="K62" s="2" t="s">
        <v>265</v>
      </c>
      <c r="L62" s="2" t="s">
        <v>191</v>
      </c>
      <c r="M62" s="2" t="s">
        <v>266</v>
      </c>
      <c r="N62" s="2" t="s">
        <v>268</v>
      </c>
      <c r="O62" s="2" t="s">
        <v>269</v>
      </c>
      <c r="P62" s="2" t="s">
        <v>270</v>
      </c>
      <c r="Q62" s="2" t="s">
        <v>290</v>
      </c>
      <c r="R62" s="2" t="s">
        <v>163</v>
      </c>
      <c r="S62" s="2" t="s">
        <v>212</v>
      </c>
      <c r="T62" s="2" t="s">
        <v>212</v>
      </c>
      <c r="U62" s="2" t="s">
        <v>166</v>
      </c>
      <c r="V62" s="2" t="s">
        <v>272</v>
      </c>
      <c r="W62" s="2" t="s">
        <v>273</v>
      </c>
      <c r="X62" s="2" t="s">
        <v>274</v>
      </c>
      <c r="Y62" s="2" t="s">
        <v>275</v>
      </c>
      <c r="Z62" s="2" t="s">
        <v>276</v>
      </c>
      <c r="AA62" s="2" t="s">
        <v>273</v>
      </c>
      <c r="AB62" s="2" t="s">
        <v>273</v>
      </c>
      <c r="AC62" s="2" t="s">
        <v>283</v>
      </c>
      <c r="AD62" s="2" t="s">
        <v>239</v>
      </c>
      <c r="AE62" s="2" t="s">
        <v>238</v>
      </c>
      <c r="AF62" s="2">
        <v>1</v>
      </c>
      <c r="AG62" s="2" t="s">
        <v>247</v>
      </c>
      <c r="AH62" s="2">
        <v>1</v>
      </c>
      <c r="AI62" s="2">
        <v>2</v>
      </c>
    </row>
    <row r="63" spans="1:35">
      <c r="A63" s="2">
        <v>62</v>
      </c>
      <c r="B63" s="2" t="s">
        <v>152</v>
      </c>
      <c r="C63" s="2" t="s">
        <v>263</v>
      </c>
      <c r="D63" s="2" t="s">
        <v>180</v>
      </c>
      <c r="E63" s="2" t="s">
        <v>264</v>
      </c>
      <c r="F63" s="2" t="s">
        <v>167</v>
      </c>
      <c r="G63" s="2" t="s">
        <v>166</v>
      </c>
      <c r="H63" s="2" t="s">
        <v>167</v>
      </c>
      <c r="I63" s="2" t="s">
        <v>172</v>
      </c>
      <c r="J63" s="2" t="s">
        <v>177</v>
      </c>
      <c r="K63" s="2" t="s">
        <v>279</v>
      </c>
      <c r="L63" s="2" t="s">
        <v>266</v>
      </c>
      <c r="M63" s="2" t="s">
        <v>287</v>
      </c>
      <c r="N63" s="2" t="s">
        <v>300</v>
      </c>
      <c r="O63" s="2" t="s">
        <v>269</v>
      </c>
      <c r="P63" s="2" t="s">
        <v>270</v>
      </c>
      <c r="Q63" s="2" t="s">
        <v>290</v>
      </c>
      <c r="R63" s="2" t="s">
        <v>271</v>
      </c>
      <c r="S63" s="2" t="s">
        <v>163</v>
      </c>
      <c r="T63" s="2" t="s">
        <v>212</v>
      </c>
      <c r="U63" s="2" t="s">
        <v>166</v>
      </c>
      <c r="V63" s="2" t="s">
        <v>299</v>
      </c>
      <c r="W63" s="2" t="s">
        <v>212</v>
      </c>
      <c r="X63" s="2" t="s">
        <v>274</v>
      </c>
      <c r="Y63" s="2" t="s">
        <v>275</v>
      </c>
      <c r="Z63" s="2" t="s">
        <v>273</v>
      </c>
      <c r="AA63" s="2" t="s">
        <v>212</v>
      </c>
      <c r="AB63" s="2" t="s">
        <v>212</v>
      </c>
      <c r="AC63" s="2" t="s">
        <v>277</v>
      </c>
      <c r="AD63" s="2" t="s">
        <v>241</v>
      </c>
      <c r="AE63" s="2" t="s">
        <v>241</v>
      </c>
      <c r="AF63" s="2">
        <v>1</v>
      </c>
      <c r="AG63" s="2" t="s">
        <v>250</v>
      </c>
      <c r="AH63" s="2">
        <v>4</v>
      </c>
      <c r="AI63" s="2">
        <v>4</v>
      </c>
    </row>
    <row r="64" spans="1:35">
      <c r="A64" s="2">
        <v>63</v>
      </c>
      <c r="B64" s="2" t="s">
        <v>153</v>
      </c>
      <c r="C64" s="2" t="s">
        <v>263</v>
      </c>
      <c r="D64" s="2" t="s">
        <v>278</v>
      </c>
      <c r="E64" s="2" t="s">
        <v>264</v>
      </c>
      <c r="F64" s="2" t="s">
        <v>167</v>
      </c>
      <c r="G64" s="2" t="s">
        <v>167</v>
      </c>
      <c r="H64" s="2" t="s">
        <v>167</v>
      </c>
      <c r="I64" s="2" t="s">
        <v>171</v>
      </c>
      <c r="J64" s="2" t="s">
        <v>180</v>
      </c>
      <c r="K64" s="2" t="s">
        <v>279</v>
      </c>
      <c r="L64" s="2" t="s">
        <v>267</v>
      </c>
      <c r="M64" s="2" t="s">
        <v>287</v>
      </c>
      <c r="N64" s="2" t="s">
        <v>280</v>
      </c>
      <c r="O64" s="2" t="s">
        <v>269</v>
      </c>
      <c r="P64" s="2" t="s">
        <v>270</v>
      </c>
      <c r="Q64" s="2" t="s">
        <v>288</v>
      </c>
      <c r="R64" s="2" t="s">
        <v>271</v>
      </c>
      <c r="S64" s="2" t="s">
        <v>212</v>
      </c>
      <c r="T64" s="2" t="s">
        <v>212</v>
      </c>
      <c r="U64" s="2" t="s">
        <v>166</v>
      </c>
      <c r="V64" s="2" t="s">
        <v>272</v>
      </c>
      <c r="W64" s="2" t="s">
        <v>273</v>
      </c>
      <c r="X64" s="2" t="s">
        <v>274</v>
      </c>
      <c r="Y64" s="2" t="s">
        <v>275</v>
      </c>
      <c r="Z64" s="2" t="s">
        <v>212</v>
      </c>
      <c r="AA64" s="2" t="s">
        <v>273</v>
      </c>
      <c r="AB64" s="2" t="s">
        <v>273</v>
      </c>
      <c r="AC64" s="2" t="s">
        <v>277</v>
      </c>
      <c r="AD64" s="2" t="s">
        <v>242</v>
      </c>
      <c r="AE64" s="2" t="s">
        <v>241</v>
      </c>
      <c r="AF64" s="2">
        <v>1</v>
      </c>
      <c r="AG64" s="2" t="s">
        <v>248</v>
      </c>
      <c r="AH64" s="2">
        <v>4</v>
      </c>
      <c r="AI64" s="2">
        <v>3</v>
      </c>
    </row>
    <row r="65" spans="1:35">
      <c r="A65" s="2">
        <v>64</v>
      </c>
      <c r="B65" s="2" t="s">
        <v>153</v>
      </c>
      <c r="C65" s="2" t="s">
        <v>263</v>
      </c>
      <c r="D65" s="2" t="s">
        <v>278</v>
      </c>
      <c r="E65" s="2" t="s">
        <v>296</v>
      </c>
      <c r="F65" s="2" t="s">
        <v>167</v>
      </c>
      <c r="G65" s="2" t="s">
        <v>167</v>
      </c>
      <c r="H65" s="2" t="s">
        <v>166</v>
      </c>
      <c r="I65" s="2" t="s">
        <v>172</v>
      </c>
      <c r="J65" s="2" t="s">
        <v>177</v>
      </c>
      <c r="K65" s="2" t="s">
        <v>265</v>
      </c>
      <c r="L65" s="2" t="s">
        <v>266</v>
      </c>
      <c r="M65" s="2" t="s">
        <v>287</v>
      </c>
      <c r="N65" s="2" t="s">
        <v>268</v>
      </c>
      <c r="O65" s="2" t="s">
        <v>269</v>
      </c>
      <c r="P65" s="2" t="s">
        <v>270</v>
      </c>
      <c r="Q65" s="2" t="s">
        <v>281</v>
      </c>
      <c r="R65" s="2" t="s">
        <v>163</v>
      </c>
      <c r="S65" s="2" t="s">
        <v>163</v>
      </c>
      <c r="T65" s="2" t="s">
        <v>212</v>
      </c>
      <c r="U65" s="2" t="s">
        <v>166</v>
      </c>
      <c r="V65" s="2" t="s">
        <v>272</v>
      </c>
      <c r="W65" s="2" t="s">
        <v>273</v>
      </c>
      <c r="X65" s="2" t="s">
        <v>295</v>
      </c>
      <c r="Y65" s="2" t="s">
        <v>275</v>
      </c>
      <c r="Z65" s="2" t="s">
        <v>212</v>
      </c>
      <c r="AA65" s="2" t="s">
        <v>212</v>
      </c>
      <c r="AB65" s="2" t="s">
        <v>212</v>
      </c>
      <c r="AC65" s="2" t="s">
        <v>283</v>
      </c>
      <c r="AD65" s="2" t="s">
        <v>240</v>
      </c>
      <c r="AE65" s="2" t="s">
        <v>240</v>
      </c>
      <c r="AF65" s="2">
        <v>1</v>
      </c>
      <c r="AG65" s="2" t="s">
        <v>250</v>
      </c>
      <c r="AH65" s="2">
        <v>3</v>
      </c>
      <c r="AI65" s="2">
        <v>3</v>
      </c>
    </row>
    <row r="66" spans="1:35">
      <c r="A66" s="2">
        <v>65</v>
      </c>
      <c r="B66" s="2" t="s">
        <v>153</v>
      </c>
      <c r="C66" s="2" t="s">
        <v>263</v>
      </c>
      <c r="D66" s="2" t="s">
        <v>180</v>
      </c>
      <c r="E66" s="2" t="s">
        <v>164</v>
      </c>
      <c r="F66" s="2" t="s">
        <v>167</v>
      </c>
      <c r="G66" s="2" t="s">
        <v>167</v>
      </c>
      <c r="H66" s="2" t="s">
        <v>167</v>
      </c>
      <c r="I66" s="2" t="s">
        <v>171</v>
      </c>
      <c r="J66" s="2" t="s">
        <v>177</v>
      </c>
      <c r="K66" s="2" t="s">
        <v>265</v>
      </c>
      <c r="L66" s="2" t="s">
        <v>267</v>
      </c>
      <c r="M66" s="2" t="s">
        <v>267</v>
      </c>
      <c r="N66" s="2" t="s">
        <v>280</v>
      </c>
      <c r="O66" s="2" t="s">
        <v>269</v>
      </c>
      <c r="P66" s="2" t="s">
        <v>270</v>
      </c>
      <c r="Q66" s="2" t="s">
        <v>281</v>
      </c>
      <c r="R66" s="2" t="s">
        <v>163</v>
      </c>
      <c r="S66" s="2" t="s">
        <v>212</v>
      </c>
      <c r="T66" s="2" t="s">
        <v>212</v>
      </c>
      <c r="U66" s="2" t="s">
        <v>166</v>
      </c>
      <c r="V66" s="2" t="s">
        <v>299</v>
      </c>
      <c r="W66" s="2" t="s">
        <v>273</v>
      </c>
      <c r="X66" s="2" t="s">
        <v>289</v>
      </c>
      <c r="Y66" s="2" t="s">
        <v>275</v>
      </c>
      <c r="Z66" s="2" t="s">
        <v>273</v>
      </c>
      <c r="AA66" s="2" t="s">
        <v>212</v>
      </c>
      <c r="AB66" s="2" t="s">
        <v>273</v>
      </c>
      <c r="AC66" s="2" t="s">
        <v>283</v>
      </c>
      <c r="AD66" s="2" t="s">
        <v>241</v>
      </c>
      <c r="AE66" s="2" t="s">
        <v>240</v>
      </c>
      <c r="AF66" s="2">
        <v>1</v>
      </c>
      <c r="AG66" s="2" t="s">
        <v>248</v>
      </c>
      <c r="AH66" s="2">
        <v>3</v>
      </c>
      <c r="AI66" s="2">
        <v>4</v>
      </c>
    </row>
    <row r="67" spans="1:35">
      <c r="A67" s="2">
        <v>66</v>
      </c>
      <c r="B67" s="2" t="s">
        <v>152</v>
      </c>
      <c r="C67" s="2" t="s">
        <v>263</v>
      </c>
      <c r="D67" s="2" t="s">
        <v>278</v>
      </c>
      <c r="E67" s="2" t="s">
        <v>264</v>
      </c>
      <c r="F67" s="2" t="s">
        <v>167</v>
      </c>
      <c r="G67" s="2" t="s">
        <v>167</v>
      </c>
      <c r="H67" s="2" t="s">
        <v>166</v>
      </c>
      <c r="I67" s="2" t="s">
        <v>173</v>
      </c>
      <c r="J67" s="2" t="s">
        <v>177</v>
      </c>
      <c r="K67" s="2" t="s">
        <v>265</v>
      </c>
      <c r="L67" s="2" t="s">
        <v>267</v>
      </c>
      <c r="M67" s="2" t="s">
        <v>293</v>
      </c>
      <c r="N67" s="2" t="s">
        <v>268</v>
      </c>
      <c r="O67" s="2" t="s">
        <v>269</v>
      </c>
      <c r="P67" s="2" t="s">
        <v>270</v>
      </c>
      <c r="Q67" s="2" t="s">
        <v>288</v>
      </c>
      <c r="R67" s="2" t="s">
        <v>163</v>
      </c>
      <c r="S67" s="2" t="s">
        <v>163</v>
      </c>
      <c r="T67" s="2" t="s">
        <v>212</v>
      </c>
      <c r="U67" s="2" t="s">
        <v>166</v>
      </c>
      <c r="V67" s="2" t="s">
        <v>299</v>
      </c>
      <c r="W67" s="2" t="s">
        <v>212</v>
      </c>
      <c r="X67" s="2" t="s">
        <v>289</v>
      </c>
      <c r="Y67" s="2" t="s">
        <v>275</v>
      </c>
      <c r="Z67" s="2" t="s">
        <v>212</v>
      </c>
      <c r="AA67" s="2" t="s">
        <v>276</v>
      </c>
      <c r="AB67" s="2" t="s">
        <v>212</v>
      </c>
      <c r="AC67" s="2" t="s">
        <v>283</v>
      </c>
      <c r="AD67" s="2" t="s">
        <v>239</v>
      </c>
      <c r="AE67" s="2" t="s">
        <v>239</v>
      </c>
      <c r="AF67" s="2">
        <v>1</v>
      </c>
      <c r="AG67" s="2" t="s">
        <v>247</v>
      </c>
      <c r="AH67" s="2">
        <v>2</v>
      </c>
      <c r="AI67" s="2">
        <v>2</v>
      </c>
    </row>
    <row r="68" spans="1:35">
      <c r="A68" s="2">
        <v>67</v>
      </c>
      <c r="B68" s="2" t="s">
        <v>153</v>
      </c>
      <c r="C68" s="2" t="s">
        <v>263</v>
      </c>
      <c r="D68" s="2" t="s">
        <v>278</v>
      </c>
      <c r="E68" s="2" t="s">
        <v>264</v>
      </c>
      <c r="F68" s="2" t="s">
        <v>167</v>
      </c>
      <c r="G68" s="2" t="s">
        <v>167</v>
      </c>
      <c r="H68" s="2" t="s">
        <v>166</v>
      </c>
      <c r="I68" s="2" t="s">
        <v>171</v>
      </c>
      <c r="J68" s="2" t="s">
        <v>177</v>
      </c>
      <c r="K68" s="2" t="s">
        <v>265</v>
      </c>
      <c r="L68" s="2" t="s">
        <v>287</v>
      </c>
      <c r="M68" s="2" t="s">
        <v>267</v>
      </c>
      <c r="N68" s="2" t="s">
        <v>194</v>
      </c>
      <c r="O68" s="2" t="s">
        <v>269</v>
      </c>
      <c r="P68" s="2" t="s">
        <v>270</v>
      </c>
      <c r="Q68" s="2" t="s">
        <v>180</v>
      </c>
      <c r="R68" s="2" t="s">
        <v>282</v>
      </c>
      <c r="S68" s="2" t="s">
        <v>212</v>
      </c>
      <c r="T68" s="2" t="s">
        <v>212</v>
      </c>
      <c r="U68" s="2" t="s">
        <v>166</v>
      </c>
      <c r="V68" s="2" t="s">
        <v>272</v>
      </c>
      <c r="W68" s="2" t="s">
        <v>273</v>
      </c>
      <c r="X68" s="2" t="s">
        <v>274</v>
      </c>
      <c r="Y68" s="2" t="s">
        <v>275</v>
      </c>
      <c r="Z68" s="2" t="s">
        <v>273</v>
      </c>
      <c r="AA68" s="2" t="s">
        <v>212</v>
      </c>
      <c r="AB68" s="2" t="s">
        <v>212</v>
      </c>
      <c r="AC68" s="2" t="s">
        <v>295</v>
      </c>
      <c r="AD68" s="2" t="s">
        <v>242</v>
      </c>
      <c r="AE68" s="2" t="s">
        <v>241</v>
      </c>
      <c r="AF68" s="2">
        <v>2</v>
      </c>
      <c r="AG68" s="2" t="s">
        <v>250</v>
      </c>
      <c r="AH68" s="2">
        <v>4</v>
      </c>
      <c r="AI68" s="2">
        <v>3</v>
      </c>
    </row>
    <row r="69" spans="1:35">
      <c r="A69" s="2">
        <v>68</v>
      </c>
      <c r="B69" s="2" t="s">
        <v>153</v>
      </c>
      <c r="C69" s="2" t="s">
        <v>263</v>
      </c>
      <c r="D69" s="2" t="s">
        <v>180</v>
      </c>
      <c r="E69" s="2" t="s">
        <v>264</v>
      </c>
      <c r="F69" s="2" t="s">
        <v>166</v>
      </c>
      <c r="G69" s="2" t="s">
        <v>166</v>
      </c>
      <c r="H69" s="2" t="s">
        <v>167</v>
      </c>
      <c r="I69" s="2" t="s">
        <v>173</v>
      </c>
      <c r="J69" s="2" t="s">
        <v>177</v>
      </c>
      <c r="K69" s="2" t="s">
        <v>279</v>
      </c>
      <c r="L69" s="2" t="s">
        <v>287</v>
      </c>
      <c r="M69" s="2" t="s">
        <v>293</v>
      </c>
      <c r="N69" s="2" t="s">
        <v>300</v>
      </c>
      <c r="O69" s="2" t="s">
        <v>301</v>
      </c>
      <c r="P69" s="2" t="s">
        <v>270</v>
      </c>
      <c r="Q69" s="2" t="s">
        <v>297</v>
      </c>
      <c r="R69" s="2" t="s">
        <v>282</v>
      </c>
      <c r="S69" s="2" t="s">
        <v>212</v>
      </c>
      <c r="T69" s="2" t="s">
        <v>212</v>
      </c>
      <c r="U69" s="2" t="s">
        <v>166</v>
      </c>
      <c r="V69" s="2" t="s">
        <v>272</v>
      </c>
      <c r="W69" s="2" t="s">
        <v>212</v>
      </c>
      <c r="X69" s="2" t="s">
        <v>274</v>
      </c>
      <c r="Y69" s="2" t="s">
        <v>275</v>
      </c>
      <c r="Z69" s="2" t="s">
        <v>212</v>
      </c>
      <c r="AA69" s="2" t="s">
        <v>212</v>
      </c>
      <c r="AB69" s="2" t="s">
        <v>276</v>
      </c>
      <c r="AC69" s="2" t="s">
        <v>277</v>
      </c>
      <c r="AD69" s="2" t="s">
        <v>239</v>
      </c>
      <c r="AE69" s="2" t="s">
        <v>240</v>
      </c>
      <c r="AF69" s="2">
        <v>2</v>
      </c>
      <c r="AG69" s="2" t="s">
        <v>246</v>
      </c>
      <c r="AH69" s="2">
        <v>3</v>
      </c>
      <c r="AI69" s="2">
        <v>2</v>
      </c>
    </row>
    <row r="70" spans="1:35">
      <c r="A70" s="2">
        <v>69</v>
      </c>
      <c r="B70" s="2" t="s">
        <v>153</v>
      </c>
      <c r="C70" s="2" t="s">
        <v>284</v>
      </c>
      <c r="D70" s="2" t="s">
        <v>278</v>
      </c>
      <c r="E70" s="2" t="s">
        <v>296</v>
      </c>
      <c r="F70" s="2" t="s">
        <v>166</v>
      </c>
      <c r="G70" s="2" t="s">
        <v>167</v>
      </c>
      <c r="H70" s="2" t="s">
        <v>167</v>
      </c>
      <c r="I70" s="2" t="s">
        <v>171</v>
      </c>
      <c r="J70" s="2" t="s">
        <v>177</v>
      </c>
      <c r="K70" s="2" t="s">
        <v>265</v>
      </c>
      <c r="L70" s="2" t="s">
        <v>267</v>
      </c>
      <c r="M70" s="2" t="s">
        <v>287</v>
      </c>
      <c r="N70" s="2" t="s">
        <v>194</v>
      </c>
      <c r="O70" s="2" t="s">
        <v>307</v>
      </c>
      <c r="P70" s="2" t="s">
        <v>270</v>
      </c>
      <c r="Q70" s="2" t="s">
        <v>180</v>
      </c>
      <c r="R70" s="2" t="s">
        <v>163</v>
      </c>
      <c r="S70" s="2" t="s">
        <v>212</v>
      </c>
      <c r="T70" s="2" t="s">
        <v>212</v>
      </c>
      <c r="U70" s="2" t="s">
        <v>166</v>
      </c>
      <c r="V70" s="2" t="s">
        <v>272</v>
      </c>
      <c r="W70" s="2" t="s">
        <v>212</v>
      </c>
      <c r="X70" s="2" t="s">
        <v>274</v>
      </c>
      <c r="Y70" s="2" t="s">
        <v>275</v>
      </c>
      <c r="Z70" s="2" t="s">
        <v>212</v>
      </c>
      <c r="AA70" s="2" t="s">
        <v>212</v>
      </c>
      <c r="AB70" s="2" t="s">
        <v>273</v>
      </c>
      <c r="AC70" s="2" t="s">
        <v>277</v>
      </c>
      <c r="AD70" s="2" t="s">
        <v>241</v>
      </c>
      <c r="AE70" s="2" t="s">
        <v>240</v>
      </c>
      <c r="AF70" s="2">
        <v>3</v>
      </c>
      <c r="AG70" s="2" t="s">
        <v>250</v>
      </c>
      <c r="AH70" s="2">
        <v>3</v>
      </c>
      <c r="AI70" s="2">
        <v>4</v>
      </c>
    </row>
    <row r="71" spans="1:35">
      <c r="A71" s="2">
        <v>70</v>
      </c>
      <c r="B71" s="2" t="s">
        <v>153</v>
      </c>
      <c r="C71" s="2" t="s">
        <v>284</v>
      </c>
      <c r="D71" s="2" t="s">
        <v>278</v>
      </c>
      <c r="E71" s="2" t="s">
        <v>296</v>
      </c>
      <c r="F71" s="2" t="s">
        <v>167</v>
      </c>
      <c r="G71" s="2" t="s">
        <v>167</v>
      </c>
      <c r="H71" s="2" t="s">
        <v>166</v>
      </c>
      <c r="I71" s="2" t="s">
        <v>171</v>
      </c>
      <c r="J71" s="2" t="s">
        <v>177</v>
      </c>
      <c r="K71" s="2" t="s">
        <v>265</v>
      </c>
      <c r="L71" s="2" t="s">
        <v>267</v>
      </c>
      <c r="M71" s="2" t="s">
        <v>267</v>
      </c>
      <c r="N71" s="2" t="s">
        <v>280</v>
      </c>
      <c r="O71" s="2" t="s">
        <v>269</v>
      </c>
      <c r="P71" s="2" t="s">
        <v>270</v>
      </c>
      <c r="Q71" s="2" t="s">
        <v>290</v>
      </c>
      <c r="R71" s="2" t="s">
        <v>163</v>
      </c>
      <c r="S71" s="2" t="s">
        <v>163</v>
      </c>
      <c r="T71" s="2" t="s">
        <v>212</v>
      </c>
      <c r="U71" s="2" t="s">
        <v>166</v>
      </c>
      <c r="V71" s="2" t="s">
        <v>272</v>
      </c>
      <c r="W71" s="2" t="s">
        <v>273</v>
      </c>
      <c r="X71" s="2" t="s">
        <v>289</v>
      </c>
      <c r="Y71" s="2" t="s">
        <v>275</v>
      </c>
      <c r="Z71" s="2" t="s">
        <v>273</v>
      </c>
      <c r="AA71" s="2" t="s">
        <v>212</v>
      </c>
      <c r="AB71" s="2" t="s">
        <v>273</v>
      </c>
      <c r="AC71" s="2" t="s">
        <v>283</v>
      </c>
      <c r="AD71" s="2" t="s">
        <v>240</v>
      </c>
      <c r="AE71" s="2" t="s">
        <v>239</v>
      </c>
      <c r="AF71" s="2">
        <v>3</v>
      </c>
      <c r="AG71" s="2" t="s">
        <v>250</v>
      </c>
      <c r="AH71" s="2">
        <v>2</v>
      </c>
      <c r="AI71" s="2">
        <v>3</v>
      </c>
    </row>
    <row r="72" spans="1:35">
      <c r="A72" s="2">
        <v>71</v>
      </c>
      <c r="B72" s="2" t="s">
        <v>152</v>
      </c>
      <c r="C72" s="2" t="s">
        <v>263</v>
      </c>
      <c r="D72" s="2" t="s">
        <v>278</v>
      </c>
      <c r="E72" s="2" t="s">
        <v>296</v>
      </c>
      <c r="F72" s="2" t="s">
        <v>167</v>
      </c>
      <c r="G72" s="2" t="s">
        <v>166</v>
      </c>
      <c r="H72" s="2" t="s">
        <v>166</v>
      </c>
      <c r="I72" s="2" t="s">
        <v>171</v>
      </c>
      <c r="J72" s="2" t="s">
        <v>177</v>
      </c>
      <c r="K72" s="2" t="s">
        <v>265</v>
      </c>
      <c r="L72" s="2" t="s">
        <v>293</v>
      </c>
      <c r="M72" s="2" t="s">
        <v>287</v>
      </c>
      <c r="N72" s="2" t="s">
        <v>294</v>
      </c>
      <c r="O72" s="2" t="s">
        <v>301</v>
      </c>
      <c r="P72" s="2" t="s">
        <v>290</v>
      </c>
      <c r="Q72" s="2" t="s">
        <v>297</v>
      </c>
      <c r="R72" s="2" t="s">
        <v>282</v>
      </c>
      <c r="S72" s="2" t="s">
        <v>212</v>
      </c>
      <c r="T72" s="2" t="s">
        <v>212</v>
      </c>
      <c r="U72" s="2" t="s">
        <v>166</v>
      </c>
      <c r="V72" s="2" t="s">
        <v>272</v>
      </c>
      <c r="W72" s="2" t="s">
        <v>273</v>
      </c>
      <c r="X72" s="2" t="s">
        <v>274</v>
      </c>
      <c r="Y72" s="2" t="s">
        <v>275</v>
      </c>
      <c r="Z72" s="2" t="s">
        <v>212</v>
      </c>
      <c r="AA72" s="2" t="s">
        <v>212</v>
      </c>
      <c r="AB72" s="2" t="s">
        <v>273</v>
      </c>
      <c r="AC72" s="2" t="s">
        <v>283</v>
      </c>
      <c r="AD72" s="2" t="s">
        <v>242</v>
      </c>
      <c r="AE72" s="2" t="s">
        <v>241</v>
      </c>
      <c r="AF72" s="2">
        <v>3</v>
      </c>
      <c r="AG72" s="2" t="s">
        <v>252</v>
      </c>
      <c r="AH72" s="2">
        <v>4</v>
      </c>
      <c r="AI72" s="2">
        <v>3</v>
      </c>
    </row>
    <row r="73" spans="1:35">
      <c r="A73" s="2">
        <v>72</v>
      </c>
      <c r="B73" s="2" t="s">
        <v>152</v>
      </c>
      <c r="C73" s="2" t="s">
        <v>284</v>
      </c>
      <c r="D73" s="2" t="s">
        <v>180</v>
      </c>
      <c r="E73" s="2" t="s">
        <v>296</v>
      </c>
      <c r="F73" s="2" t="s">
        <v>167</v>
      </c>
      <c r="G73" s="2" t="s">
        <v>167</v>
      </c>
      <c r="H73" s="2" t="s">
        <v>167</v>
      </c>
      <c r="I73" s="2" t="s">
        <v>171</v>
      </c>
      <c r="J73" s="2" t="s">
        <v>177</v>
      </c>
      <c r="K73" s="2" t="s">
        <v>292</v>
      </c>
      <c r="L73" s="2" t="s">
        <v>266</v>
      </c>
      <c r="M73" s="2" t="s">
        <v>287</v>
      </c>
      <c r="N73" s="2" t="s">
        <v>194</v>
      </c>
      <c r="O73" s="2" t="s">
        <v>269</v>
      </c>
      <c r="P73" s="2" t="s">
        <v>270</v>
      </c>
      <c r="Q73" s="2" t="s">
        <v>288</v>
      </c>
      <c r="R73" s="2" t="s">
        <v>282</v>
      </c>
      <c r="S73" s="2" t="s">
        <v>212</v>
      </c>
      <c r="T73" s="2" t="s">
        <v>163</v>
      </c>
      <c r="U73" s="2" t="s">
        <v>166</v>
      </c>
      <c r="V73" s="2" t="s">
        <v>272</v>
      </c>
      <c r="W73" s="2" t="s">
        <v>273</v>
      </c>
      <c r="X73" s="2" t="s">
        <v>274</v>
      </c>
      <c r="Y73" s="2" t="s">
        <v>275</v>
      </c>
      <c r="Z73" s="2" t="s">
        <v>212</v>
      </c>
      <c r="AA73" s="2" t="s">
        <v>273</v>
      </c>
      <c r="AB73" s="2" t="s">
        <v>273</v>
      </c>
      <c r="AC73" s="2" t="s">
        <v>295</v>
      </c>
      <c r="AD73" s="2" t="s">
        <v>239</v>
      </c>
      <c r="AE73" s="2" t="s">
        <v>239</v>
      </c>
      <c r="AF73" s="2">
        <v>3</v>
      </c>
      <c r="AG73" s="2" t="s">
        <v>251</v>
      </c>
      <c r="AH73" s="2">
        <v>2</v>
      </c>
      <c r="AI73" s="2">
        <v>2</v>
      </c>
    </row>
    <row r="74" spans="1:35">
      <c r="A74" s="2">
        <v>73</v>
      </c>
      <c r="B74" s="2" t="s">
        <v>152</v>
      </c>
      <c r="C74" s="2" t="s">
        <v>263</v>
      </c>
      <c r="D74" s="2" t="s">
        <v>278</v>
      </c>
      <c r="E74" s="2" t="s">
        <v>264</v>
      </c>
      <c r="F74" s="2" t="s">
        <v>167</v>
      </c>
      <c r="G74" s="2" t="s">
        <v>166</v>
      </c>
      <c r="H74" s="2" t="s">
        <v>166</v>
      </c>
      <c r="I74" s="2" t="s">
        <v>171</v>
      </c>
      <c r="J74" s="2" t="s">
        <v>177</v>
      </c>
      <c r="K74" s="2" t="s">
        <v>279</v>
      </c>
      <c r="L74" s="2" t="s">
        <v>266</v>
      </c>
      <c r="M74" s="2" t="s">
        <v>266</v>
      </c>
      <c r="N74" s="2" t="s">
        <v>280</v>
      </c>
      <c r="O74" s="2" t="s">
        <v>269</v>
      </c>
      <c r="P74" s="2" t="s">
        <v>270</v>
      </c>
      <c r="Q74" s="2" t="s">
        <v>290</v>
      </c>
      <c r="R74" s="2" t="s">
        <v>282</v>
      </c>
      <c r="S74" s="2" t="s">
        <v>213</v>
      </c>
      <c r="T74" s="2" t="s">
        <v>213</v>
      </c>
      <c r="U74" s="2" t="s">
        <v>166</v>
      </c>
      <c r="V74" s="2" t="s">
        <v>272</v>
      </c>
      <c r="W74" s="2" t="s">
        <v>273</v>
      </c>
      <c r="X74" s="2" t="s">
        <v>274</v>
      </c>
      <c r="Y74" s="2" t="s">
        <v>275</v>
      </c>
      <c r="Z74" s="2" t="s">
        <v>212</v>
      </c>
      <c r="AA74" s="2" t="s">
        <v>212</v>
      </c>
      <c r="AB74" s="2" t="s">
        <v>273</v>
      </c>
      <c r="AC74" s="2" t="s">
        <v>277</v>
      </c>
      <c r="AD74" s="2" t="s">
        <v>240</v>
      </c>
      <c r="AE74" s="2" t="s">
        <v>240</v>
      </c>
      <c r="AF74" s="2">
        <v>3</v>
      </c>
      <c r="AG74" s="2" t="s">
        <v>251</v>
      </c>
      <c r="AH74" s="2">
        <v>3</v>
      </c>
      <c r="AI74" s="2">
        <v>3</v>
      </c>
    </row>
    <row r="75" spans="1:35">
      <c r="A75" s="2">
        <v>74</v>
      </c>
      <c r="B75" s="2" t="s">
        <v>153</v>
      </c>
      <c r="C75" s="2" t="s">
        <v>263</v>
      </c>
      <c r="D75" s="2" t="s">
        <v>278</v>
      </c>
      <c r="E75" s="2" t="s">
        <v>296</v>
      </c>
      <c r="F75" s="2" t="s">
        <v>167</v>
      </c>
      <c r="G75" s="2" t="s">
        <v>167</v>
      </c>
      <c r="H75" s="2" t="s">
        <v>167</v>
      </c>
      <c r="I75" s="2" t="s">
        <v>171</v>
      </c>
      <c r="J75" s="2" t="s">
        <v>177</v>
      </c>
      <c r="K75" s="2" t="s">
        <v>279</v>
      </c>
      <c r="L75" s="2" t="s">
        <v>266</v>
      </c>
      <c r="M75" s="2" t="s">
        <v>287</v>
      </c>
      <c r="N75" s="2" t="s">
        <v>300</v>
      </c>
      <c r="O75" s="2" t="s">
        <v>269</v>
      </c>
      <c r="P75" s="2" t="s">
        <v>270</v>
      </c>
      <c r="Q75" s="2" t="s">
        <v>288</v>
      </c>
      <c r="R75" s="2" t="s">
        <v>271</v>
      </c>
      <c r="S75" s="2" t="s">
        <v>163</v>
      </c>
      <c r="T75" s="2" t="s">
        <v>163</v>
      </c>
      <c r="U75" s="2" t="s">
        <v>167</v>
      </c>
      <c r="V75" s="2" t="s">
        <v>272</v>
      </c>
      <c r="W75" s="2" t="s">
        <v>273</v>
      </c>
      <c r="X75" s="2" t="s">
        <v>274</v>
      </c>
      <c r="Y75" s="2" t="s">
        <v>286</v>
      </c>
      <c r="Z75" s="2" t="s">
        <v>273</v>
      </c>
      <c r="AA75" s="2" t="s">
        <v>212</v>
      </c>
      <c r="AB75" s="2" t="s">
        <v>273</v>
      </c>
      <c r="AC75" s="2" t="s">
        <v>283</v>
      </c>
      <c r="AD75" s="2" t="s">
        <v>242</v>
      </c>
      <c r="AE75" s="2" t="s">
        <v>240</v>
      </c>
      <c r="AF75" s="2">
        <v>3</v>
      </c>
      <c r="AG75" s="2" t="s">
        <v>251</v>
      </c>
      <c r="AH75" s="2">
        <v>3</v>
      </c>
      <c r="AI75" s="2">
        <v>3</v>
      </c>
    </row>
    <row r="76" spans="1:35">
      <c r="A76" s="2">
        <v>75</v>
      </c>
      <c r="B76" s="2" t="s">
        <v>152</v>
      </c>
      <c r="C76" s="2" t="s">
        <v>263</v>
      </c>
      <c r="D76" s="2" t="s">
        <v>278</v>
      </c>
      <c r="E76" s="2" t="s">
        <v>296</v>
      </c>
      <c r="F76" s="2" t="s">
        <v>167</v>
      </c>
      <c r="G76" s="2" t="s">
        <v>167</v>
      </c>
      <c r="H76" s="2" t="s">
        <v>167</v>
      </c>
      <c r="I76" s="2" t="s">
        <v>171</v>
      </c>
      <c r="J76" s="2" t="s">
        <v>177</v>
      </c>
      <c r="K76" s="2" t="s">
        <v>265</v>
      </c>
      <c r="L76" s="2" t="s">
        <v>267</v>
      </c>
      <c r="M76" s="2" t="s">
        <v>267</v>
      </c>
      <c r="N76" s="2" t="s">
        <v>268</v>
      </c>
      <c r="O76" s="2" t="s">
        <v>269</v>
      </c>
      <c r="P76" s="2" t="s">
        <v>270</v>
      </c>
      <c r="Q76" s="2" t="s">
        <v>281</v>
      </c>
      <c r="R76" s="2" t="s">
        <v>282</v>
      </c>
      <c r="S76" s="2" t="s">
        <v>212</v>
      </c>
      <c r="T76" s="2" t="s">
        <v>212</v>
      </c>
      <c r="U76" s="2" t="s">
        <v>167</v>
      </c>
      <c r="V76" s="2" t="s">
        <v>272</v>
      </c>
      <c r="W76" s="2" t="s">
        <v>273</v>
      </c>
      <c r="X76" s="2" t="s">
        <v>289</v>
      </c>
      <c r="Y76" s="2" t="s">
        <v>275</v>
      </c>
      <c r="Z76" s="2" t="s">
        <v>273</v>
      </c>
      <c r="AA76" s="2" t="s">
        <v>212</v>
      </c>
      <c r="AB76" s="2" t="s">
        <v>273</v>
      </c>
      <c r="AC76" s="2" t="s">
        <v>277</v>
      </c>
      <c r="AD76" s="2" t="s">
        <v>240</v>
      </c>
      <c r="AE76" s="2" t="s">
        <v>240</v>
      </c>
      <c r="AF76" s="2">
        <v>3</v>
      </c>
      <c r="AG76" s="2" t="s">
        <v>252</v>
      </c>
      <c r="AH76" s="2">
        <v>3</v>
      </c>
      <c r="AI76" s="2">
        <v>3</v>
      </c>
    </row>
    <row r="77" spans="1:35">
      <c r="A77" s="2">
        <v>76</v>
      </c>
      <c r="B77" s="2" t="s">
        <v>152</v>
      </c>
      <c r="C77" s="2" t="s">
        <v>263</v>
      </c>
      <c r="D77" s="2" t="s">
        <v>278</v>
      </c>
      <c r="E77" s="2" t="s">
        <v>296</v>
      </c>
      <c r="F77" s="2" t="s">
        <v>167</v>
      </c>
      <c r="G77" s="2" t="s">
        <v>166</v>
      </c>
      <c r="H77" s="2" t="s">
        <v>167</v>
      </c>
      <c r="I77" s="2" t="s">
        <v>171</v>
      </c>
      <c r="J77" s="2" t="s">
        <v>177</v>
      </c>
      <c r="K77" s="2" t="s">
        <v>292</v>
      </c>
      <c r="L77" s="2" t="s">
        <v>266</v>
      </c>
      <c r="M77" s="2" t="s">
        <v>298</v>
      </c>
      <c r="N77" s="2" t="s">
        <v>300</v>
      </c>
      <c r="O77" s="2" t="s">
        <v>269</v>
      </c>
      <c r="P77" s="2" t="s">
        <v>270</v>
      </c>
      <c r="Q77" s="2" t="s">
        <v>297</v>
      </c>
      <c r="R77" s="2" t="s">
        <v>271</v>
      </c>
      <c r="S77" s="2" t="s">
        <v>213</v>
      </c>
      <c r="T77" s="2" t="s">
        <v>163</v>
      </c>
      <c r="U77" s="2" t="s">
        <v>166</v>
      </c>
      <c r="V77" s="2" t="s">
        <v>272</v>
      </c>
      <c r="W77" s="2" t="s">
        <v>273</v>
      </c>
      <c r="X77" s="2" t="s">
        <v>274</v>
      </c>
      <c r="Y77" s="2" t="s">
        <v>275</v>
      </c>
      <c r="Z77" s="2" t="s">
        <v>212</v>
      </c>
      <c r="AA77" s="2" t="s">
        <v>212</v>
      </c>
      <c r="AB77" s="2" t="s">
        <v>212</v>
      </c>
      <c r="AC77" s="2" t="s">
        <v>277</v>
      </c>
      <c r="AD77" s="2" t="s">
        <v>241</v>
      </c>
      <c r="AE77" s="2" t="s">
        <v>238</v>
      </c>
      <c r="AF77" s="2">
        <v>3</v>
      </c>
      <c r="AG77" s="2" t="s">
        <v>252</v>
      </c>
      <c r="AH77" s="2">
        <v>1</v>
      </c>
      <c r="AI77" s="2">
        <v>4</v>
      </c>
    </row>
    <row r="78" spans="1:35">
      <c r="A78" s="2">
        <v>77</v>
      </c>
      <c r="B78" s="2" t="s">
        <v>153</v>
      </c>
      <c r="C78" s="2" t="s">
        <v>263</v>
      </c>
      <c r="D78" s="2" t="s">
        <v>285</v>
      </c>
      <c r="E78" s="2" t="s">
        <v>306</v>
      </c>
      <c r="F78" s="2" t="s">
        <v>167</v>
      </c>
      <c r="G78" s="2" t="s">
        <v>166</v>
      </c>
      <c r="H78" s="2" t="s">
        <v>167</v>
      </c>
      <c r="I78" s="2" t="s">
        <v>172</v>
      </c>
      <c r="J78" s="2" t="s">
        <v>177</v>
      </c>
      <c r="K78" s="2" t="s">
        <v>265</v>
      </c>
      <c r="L78" s="2" t="s">
        <v>298</v>
      </c>
      <c r="M78" s="2" t="s">
        <v>293</v>
      </c>
      <c r="N78" s="2" t="s">
        <v>268</v>
      </c>
      <c r="O78" s="2" t="s">
        <v>269</v>
      </c>
      <c r="P78" s="2" t="s">
        <v>290</v>
      </c>
      <c r="Q78" s="2" t="s">
        <v>290</v>
      </c>
      <c r="R78" s="2" t="s">
        <v>282</v>
      </c>
      <c r="S78" s="2" t="s">
        <v>213</v>
      </c>
      <c r="T78" s="2" t="s">
        <v>212</v>
      </c>
      <c r="U78" s="2" t="s">
        <v>166</v>
      </c>
      <c r="V78" s="2" t="s">
        <v>272</v>
      </c>
      <c r="W78" s="2" t="s">
        <v>273</v>
      </c>
      <c r="X78" s="2" t="s">
        <v>295</v>
      </c>
      <c r="Y78" s="2" t="s">
        <v>286</v>
      </c>
      <c r="Z78" s="2" t="s">
        <v>212</v>
      </c>
      <c r="AA78" s="2" t="s">
        <v>276</v>
      </c>
      <c r="AB78" s="2" t="s">
        <v>212</v>
      </c>
      <c r="AC78" s="2" t="s">
        <v>295</v>
      </c>
      <c r="AD78" s="2" t="s">
        <v>239</v>
      </c>
      <c r="AE78" s="2" t="s">
        <v>239</v>
      </c>
      <c r="AF78" s="2">
        <v>4</v>
      </c>
      <c r="AG78" s="2" t="s">
        <v>249</v>
      </c>
      <c r="AH78" s="2">
        <v>2</v>
      </c>
      <c r="AI78" s="2">
        <v>2</v>
      </c>
    </row>
    <row r="79" spans="1:35">
      <c r="A79" s="2">
        <v>78</v>
      </c>
      <c r="B79" s="2" t="s">
        <v>152</v>
      </c>
      <c r="C79" s="2" t="s">
        <v>263</v>
      </c>
      <c r="D79" s="2" t="s">
        <v>285</v>
      </c>
      <c r="E79" s="2" t="s">
        <v>306</v>
      </c>
      <c r="F79" s="2" t="s">
        <v>167</v>
      </c>
      <c r="G79" s="2" t="s">
        <v>167</v>
      </c>
      <c r="H79" s="2" t="s">
        <v>166</v>
      </c>
      <c r="I79" s="2" t="s">
        <v>172</v>
      </c>
      <c r="J79" s="2" t="s">
        <v>291</v>
      </c>
      <c r="K79" s="2" t="s">
        <v>279</v>
      </c>
      <c r="L79" s="2" t="s">
        <v>191</v>
      </c>
      <c r="M79" s="2" t="s">
        <v>298</v>
      </c>
      <c r="N79" s="2" t="s">
        <v>280</v>
      </c>
      <c r="O79" s="2" t="s">
        <v>269</v>
      </c>
      <c r="P79" s="2" t="s">
        <v>290</v>
      </c>
      <c r="Q79" s="2" t="s">
        <v>297</v>
      </c>
      <c r="R79" s="2" t="s">
        <v>282</v>
      </c>
      <c r="S79" s="2" t="s">
        <v>212</v>
      </c>
      <c r="T79" s="2" t="s">
        <v>212</v>
      </c>
      <c r="U79" s="2" t="s">
        <v>167</v>
      </c>
      <c r="V79" s="2" t="s">
        <v>272</v>
      </c>
      <c r="W79" s="2" t="s">
        <v>212</v>
      </c>
      <c r="X79" s="2" t="s">
        <v>295</v>
      </c>
      <c r="Y79" s="2" t="s">
        <v>275</v>
      </c>
      <c r="Z79" s="2" t="s">
        <v>212</v>
      </c>
      <c r="AA79" s="2" t="s">
        <v>212</v>
      </c>
      <c r="AB79" s="2" t="s">
        <v>212</v>
      </c>
      <c r="AC79" s="2" t="s">
        <v>277</v>
      </c>
      <c r="AD79" s="2" t="s">
        <v>238</v>
      </c>
      <c r="AE79" s="2" t="s">
        <v>238</v>
      </c>
      <c r="AF79" s="2">
        <v>4</v>
      </c>
      <c r="AG79" s="2" t="s">
        <v>252</v>
      </c>
      <c r="AH79" s="2">
        <v>1</v>
      </c>
      <c r="AI79" s="2">
        <v>1</v>
      </c>
    </row>
    <row r="80" spans="1:35">
      <c r="A80" s="2">
        <v>79</v>
      </c>
      <c r="B80" s="2" t="s">
        <v>153</v>
      </c>
      <c r="C80" s="2" t="s">
        <v>284</v>
      </c>
      <c r="D80" s="2" t="s">
        <v>278</v>
      </c>
      <c r="E80" s="2" t="s">
        <v>296</v>
      </c>
      <c r="F80" s="2" t="s">
        <v>166</v>
      </c>
      <c r="G80" s="2" t="s">
        <v>166</v>
      </c>
      <c r="H80" s="2" t="s">
        <v>167</v>
      </c>
      <c r="I80" s="2" t="s">
        <v>171</v>
      </c>
      <c r="J80" s="2" t="s">
        <v>177</v>
      </c>
      <c r="K80" s="2" t="s">
        <v>265</v>
      </c>
      <c r="L80" s="2" t="s">
        <v>266</v>
      </c>
      <c r="M80" s="2" t="s">
        <v>287</v>
      </c>
      <c r="N80" s="2" t="s">
        <v>300</v>
      </c>
      <c r="O80" s="2" t="s">
        <v>269</v>
      </c>
      <c r="P80" s="2" t="s">
        <v>270</v>
      </c>
      <c r="Q80" s="2" t="s">
        <v>288</v>
      </c>
      <c r="R80" s="2" t="s">
        <v>282</v>
      </c>
      <c r="S80" s="2" t="s">
        <v>213</v>
      </c>
      <c r="T80" s="2" t="s">
        <v>213</v>
      </c>
      <c r="U80" s="2" t="s">
        <v>166</v>
      </c>
      <c r="V80" s="2" t="s">
        <v>272</v>
      </c>
      <c r="W80" s="2" t="s">
        <v>212</v>
      </c>
      <c r="X80" s="2" t="s">
        <v>274</v>
      </c>
      <c r="Y80" s="2" t="s">
        <v>275</v>
      </c>
      <c r="Z80" s="2" t="s">
        <v>273</v>
      </c>
      <c r="AA80" s="2" t="s">
        <v>273</v>
      </c>
      <c r="AB80" s="2" t="s">
        <v>212</v>
      </c>
      <c r="AC80" s="2" t="s">
        <v>277</v>
      </c>
      <c r="AD80" s="2" t="s">
        <v>239</v>
      </c>
      <c r="AE80" s="2" t="s">
        <v>239</v>
      </c>
      <c r="AF80" s="2">
        <v>4</v>
      </c>
      <c r="AG80" s="2" t="s">
        <v>249</v>
      </c>
      <c r="AH80" s="2">
        <v>2</v>
      </c>
      <c r="AI80" s="2">
        <v>2</v>
      </c>
    </row>
    <row r="81" spans="1:35">
      <c r="A81" s="2">
        <v>80</v>
      </c>
      <c r="B81" s="2" t="s">
        <v>153</v>
      </c>
      <c r="C81" s="2" t="s">
        <v>263</v>
      </c>
      <c r="D81" s="2" t="s">
        <v>278</v>
      </c>
      <c r="E81" s="2" t="s">
        <v>296</v>
      </c>
      <c r="F81" s="2" t="s">
        <v>167</v>
      </c>
      <c r="G81" s="2" t="s">
        <v>167</v>
      </c>
      <c r="H81" s="2" t="s">
        <v>167</v>
      </c>
      <c r="I81" s="2" t="s">
        <v>171</v>
      </c>
      <c r="J81" s="2" t="s">
        <v>177</v>
      </c>
      <c r="K81" s="2" t="s">
        <v>265</v>
      </c>
      <c r="L81" s="2" t="s">
        <v>266</v>
      </c>
      <c r="M81" s="2" t="s">
        <v>287</v>
      </c>
      <c r="N81" s="2" t="s">
        <v>300</v>
      </c>
      <c r="O81" s="2" t="s">
        <v>269</v>
      </c>
      <c r="P81" s="2" t="s">
        <v>270</v>
      </c>
      <c r="Q81" s="2" t="s">
        <v>288</v>
      </c>
      <c r="R81" s="2" t="s">
        <v>163</v>
      </c>
      <c r="S81" s="2" t="s">
        <v>212</v>
      </c>
      <c r="T81" s="2" t="s">
        <v>212</v>
      </c>
      <c r="U81" s="2" t="s">
        <v>166</v>
      </c>
      <c r="V81" s="2" t="s">
        <v>299</v>
      </c>
      <c r="W81" s="2" t="s">
        <v>273</v>
      </c>
      <c r="X81" s="2" t="s">
        <v>274</v>
      </c>
      <c r="Y81" s="2" t="s">
        <v>275</v>
      </c>
      <c r="Z81" s="2" t="s">
        <v>273</v>
      </c>
      <c r="AA81" s="2" t="s">
        <v>273</v>
      </c>
      <c r="AB81" s="2" t="s">
        <v>273</v>
      </c>
      <c r="AC81" s="2" t="s">
        <v>277</v>
      </c>
      <c r="AD81" s="2" t="s">
        <v>241</v>
      </c>
      <c r="AE81" s="2" t="s">
        <v>241</v>
      </c>
      <c r="AF81" s="2">
        <v>4</v>
      </c>
      <c r="AG81" s="2" t="s">
        <v>248</v>
      </c>
      <c r="AH81" s="2">
        <v>4</v>
      </c>
      <c r="AI81" s="2">
        <v>4</v>
      </c>
    </row>
    <row r="82" spans="1:35">
      <c r="A82" s="2">
        <v>81</v>
      </c>
      <c r="B82" s="2" t="s">
        <v>153</v>
      </c>
      <c r="C82" s="2" t="s">
        <v>284</v>
      </c>
      <c r="D82" s="2" t="s">
        <v>278</v>
      </c>
      <c r="E82" s="2" t="s">
        <v>264</v>
      </c>
      <c r="F82" s="2" t="s">
        <v>166</v>
      </c>
      <c r="G82" s="2" t="s">
        <v>167</v>
      </c>
      <c r="H82" s="2" t="s">
        <v>166</v>
      </c>
      <c r="I82" s="2" t="s">
        <v>171</v>
      </c>
      <c r="J82" s="2" t="s">
        <v>291</v>
      </c>
      <c r="K82" s="2" t="s">
        <v>265</v>
      </c>
      <c r="L82" s="2" t="s">
        <v>266</v>
      </c>
      <c r="M82" s="2" t="s">
        <v>266</v>
      </c>
      <c r="N82" s="2" t="s">
        <v>280</v>
      </c>
      <c r="O82" s="2" t="s">
        <v>269</v>
      </c>
      <c r="P82" s="2" t="s">
        <v>270</v>
      </c>
      <c r="Q82" s="2" t="s">
        <v>290</v>
      </c>
      <c r="R82" s="2" t="s">
        <v>163</v>
      </c>
      <c r="S82" s="2" t="s">
        <v>163</v>
      </c>
      <c r="T82" s="2" t="s">
        <v>163</v>
      </c>
      <c r="U82" s="2" t="s">
        <v>166</v>
      </c>
      <c r="V82" s="2" t="s">
        <v>299</v>
      </c>
      <c r="W82" s="2" t="s">
        <v>273</v>
      </c>
      <c r="X82" s="2" t="s">
        <v>274</v>
      </c>
      <c r="Y82" s="2" t="s">
        <v>275</v>
      </c>
      <c r="Z82" s="2" t="s">
        <v>212</v>
      </c>
      <c r="AA82" s="2" t="s">
        <v>273</v>
      </c>
      <c r="AB82" s="2" t="s">
        <v>276</v>
      </c>
      <c r="AC82" s="2" t="s">
        <v>277</v>
      </c>
      <c r="AD82" s="2" t="s">
        <v>241</v>
      </c>
      <c r="AE82" s="2" t="s">
        <v>239</v>
      </c>
      <c r="AF82" s="2">
        <v>5</v>
      </c>
      <c r="AG82" s="2" t="s">
        <v>249</v>
      </c>
      <c r="AH82" s="2">
        <v>2</v>
      </c>
      <c r="AI82" s="2">
        <v>4</v>
      </c>
    </row>
    <row r="83" spans="1:35">
      <c r="A83" s="2">
        <v>82</v>
      </c>
      <c r="B83" s="2" t="s">
        <v>302</v>
      </c>
      <c r="C83" s="2" t="s">
        <v>263</v>
      </c>
      <c r="D83" s="2" t="s">
        <v>278</v>
      </c>
      <c r="E83" s="2" t="s">
        <v>264</v>
      </c>
      <c r="F83" s="2" t="s">
        <v>166</v>
      </c>
      <c r="G83" s="2" t="s">
        <v>167</v>
      </c>
      <c r="H83" s="2" t="s">
        <v>167</v>
      </c>
      <c r="I83" s="2" t="s">
        <v>171</v>
      </c>
      <c r="J83" s="2" t="s">
        <v>177</v>
      </c>
      <c r="K83" s="2" t="s">
        <v>279</v>
      </c>
      <c r="L83" s="2" t="s">
        <v>266</v>
      </c>
      <c r="M83" s="2" t="s">
        <v>267</v>
      </c>
      <c r="N83" s="2" t="s">
        <v>300</v>
      </c>
      <c r="O83" s="2" t="s">
        <v>269</v>
      </c>
      <c r="P83" s="2" t="s">
        <v>270</v>
      </c>
      <c r="Q83" s="2" t="s">
        <v>290</v>
      </c>
      <c r="R83" s="2" t="s">
        <v>282</v>
      </c>
      <c r="S83" s="2" t="s">
        <v>212</v>
      </c>
      <c r="T83" s="2" t="s">
        <v>212</v>
      </c>
      <c r="U83" s="2" t="s">
        <v>166</v>
      </c>
      <c r="V83" s="2" t="s">
        <v>272</v>
      </c>
      <c r="W83" s="2" t="s">
        <v>273</v>
      </c>
      <c r="X83" s="2" t="s">
        <v>274</v>
      </c>
      <c r="Y83" s="2" t="s">
        <v>275</v>
      </c>
      <c r="Z83" s="2" t="s">
        <v>273</v>
      </c>
      <c r="AA83" s="2" t="s">
        <v>273</v>
      </c>
      <c r="AB83" s="2" t="s">
        <v>212</v>
      </c>
      <c r="AC83" s="2" t="s">
        <v>295</v>
      </c>
      <c r="AD83" s="2" t="s">
        <v>242</v>
      </c>
      <c r="AE83" s="2" t="s">
        <v>241</v>
      </c>
      <c r="AF83" s="2">
        <v>5</v>
      </c>
      <c r="AG83" s="2" t="s">
        <v>248</v>
      </c>
      <c r="AH83" s="2">
        <v>4</v>
      </c>
      <c r="AI83" s="2">
        <v>3</v>
      </c>
    </row>
    <row r="84" spans="1:35">
      <c r="A84" s="2">
        <v>83</v>
      </c>
      <c r="B84" s="2" t="s">
        <v>153</v>
      </c>
      <c r="C84" s="2" t="s">
        <v>263</v>
      </c>
      <c r="D84" s="2" t="s">
        <v>278</v>
      </c>
      <c r="E84" s="2" t="s">
        <v>296</v>
      </c>
      <c r="F84" s="2" t="s">
        <v>166</v>
      </c>
      <c r="G84" s="2" t="s">
        <v>167</v>
      </c>
      <c r="H84" s="2" t="s">
        <v>166</v>
      </c>
      <c r="I84" s="2" t="s">
        <v>172</v>
      </c>
      <c r="J84" s="2" t="s">
        <v>177</v>
      </c>
      <c r="K84" s="2" t="s">
        <v>265</v>
      </c>
      <c r="L84" s="2" t="s">
        <v>287</v>
      </c>
      <c r="M84" s="2" t="s">
        <v>266</v>
      </c>
      <c r="N84" s="2" t="s">
        <v>268</v>
      </c>
      <c r="O84" s="2" t="s">
        <v>269</v>
      </c>
      <c r="P84" s="2" t="s">
        <v>270</v>
      </c>
      <c r="Q84" s="2" t="s">
        <v>290</v>
      </c>
      <c r="R84" s="2" t="s">
        <v>282</v>
      </c>
      <c r="S84" s="2" t="s">
        <v>212</v>
      </c>
      <c r="T84" s="2" t="s">
        <v>213</v>
      </c>
      <c r="U84" s="2" t="s">
        <v>166</v>
      </c>
      <c r="V84" s="2" t="s">
        <v>272</v>
      </c>
      <c r="W84" s="2" t="s">
        <v>273</v>
      </c>
      <c r="X84" s="2" t="s">
        <v>274</v>
      </c>
      <c r="Y84" s="2" t="s">
        <v>275</v>
      </c>
      <c r="Z84" s="2" t="s">
        <v>273</v>
      </c>
      <c r="AA84" s="2" t="s">
        <v>273</v>
      </c>
      <c r="AB84" s="2" t="s">
        <v>212</v>
      </c>
      <c r="AC84" s="2" t="s">
        <v>295</v>
      </c>
      <c r="AD84" s="2" t="s">
        <v>241</v>
      </c>
      <c r="AE84" s="2" t="s">
        <v>240</v>
      </c>
      <c r="AF84" s="2">
        <v>5</v>
      </c>
      <c r="AG84" s="2" t="s">
        <v>252</v>
      </c>
      <c r="AH84" s="2">
        <v>3</v>
      </c>
      <c r="AI84" s="2">
        <v>4</v>
      </c>
    </row>
    <row r="85" spans="1:35">
      <c r="A85" s="2">
        <v>84</v>
      </c>
      <c r="B85" s="2" t="s">
        <v>153</v>
      </c>
      <c r="C85" s="2" t="s">
        <v>263</v>
      </c>
      <c r="D85" s="2" t="s">
        <v>180</v>
      </c>
      <c r="E85" s="2" t="s">
        <v>264</v>
      </c>
      <c r="F85" s="2" t="s">
        <v>167</v>
      </c>
      <c r="G85" s="2" t="s">
        <v>167</v>
      </c>
      <c r="H85" s="2" t="s">
        <v>167</v>
      </c>
      <c r="I85" s="2" t="s">
        <v>173</v>
      </c>
      <c r="J85" s="2" t="s">
        <v>177</v>
      </c>
      <c r="K85" s="2" t="s">
        <v>265</v>
      </c>
      <c r="L85" s="2" t="s">
        <v>293</v>
      </c>
      <c r="M85" s="2" t="s">
        <v>293</v>
      </c>
      <c r="N85" s="2" t="s">
        <v>280</v>
      </c>
      <c r="O85" s="2" t="s">
        <v>269</v>
      </c>
      <c r="P85" s="2" t="s">
        <v>281</v>
      </c>
      <c r="Q85" s="2" t="s">
        <v>297</v>
      </c>
      <c r="R85" s="2" t="s">
        <v>163</v>
      </c>
      <c r="S85" s="2" t="s">
        <v>212</v>
      </c>
      <c r="T85" s="2" t="s">
        <v>212</v>
      </c>
      <c r="U85" s="2" t="s">
        <v>166</v>
      </c>
      <c r="V85" s="2" t="s">
        <v>272</v>
      </c>
      <c r="W85" s="2" t="s">
        <v>273</v>
      </c>
      <c r="X85" s="2" t="s">
        <v>295</v>
      </c>
      <c r="Y85" s="2" t="s">
        <v>275</v>
      </c>
      <c r="Z85" s="2" t="s">
        <v>273</v>
      </c>
      <c r="AA85" s="2" t="s">
        <v>212</v>
      </c>
      <c r="AB85" s="2" t="s">
        <v>273</v>
      </c>
      <c r="AC85" s="2" t="s">
        <v>295</v>
      </c>
      <c r="AD85" s="2" t="s">
        <v>238</v>
      </c>
      <c r="AE85" s="2" t="s">
        <v>239</v>
      </c>
      <c r="AF85" s="2">
        <v>5</v>
      </c>
      <c r="AG85" s="2" t="s">
        <v>252</v>
      </c>
      <c r="AH85" s="2">
        <v>2</v>
      </c>
      <c r="AI85" s="2">
        <v>1</v>
      </c>
    </row>
    <row r="86" spans="1:35">
      <c r="A86" s="2">
        <v>85</v>
      </c>
      <c r="B86" s="2" t="s">
        <v>302</v>
      </c>
      <c r="C86" s="2" t="s">
        <v>263</v>
      </c>
      <c r="D86" s="2" t="s">
        <v>180</v>
      </c>
      <c r="E86" s="2" t="s">
        <v>264</v>
      </c>
      <c r="F86" s="2" t="s">
        <v>166</v>
      </c>
      <c r="G86" s="2" t="s">
        <v>167</v>
      </c>
      <c r="H86" s="2" t="s">
        <v>166</v>
      </c>
      <c r="I86" s="2" t="s">
        <v>173</v>
      </c>
      <c r="J86" s="2" t="s">
        <v>177</v>
      </c>
      <c r="K86" s="2" t="s">
        <v>279</v>
      </c>
      <c r="L86" s="2" t="s">
        <v>293</v>
      </c>
      <c r="M86" s="2" t="s">
        <v>267</v>
      </c>
      <c r="N86" s="2" t="s">
        <v>194</v>
      </c>
      <c r="O86" s="2" t="s">
        <v>307</v>
      </c>
      <c r="P86" s="2" t="s">
        <v>270</v>
      </c>
      <c r="Q86" s="2" t="s">
        <v>281</v>
      </c>
      <c r="R86" s="2" t="s">
        <v>163</v>
      </c>
      <c r="S86" s="2" t="s">
        <v>212</v>
      </c>
      <c r="T86" s="2" t="s">
        <v>212</v>
      </c>
      <c r="U86" s="2" t="s">
        <v>166</v>
      </c>
      <c r="V86" s="2" t="s">
        <v>272</v>
      </c>
      <c r="W86" s="2" t="s">
        <v>273</v>
      </c>
      <c r="X86" s="2" t="s">
        <v>295</v>
      </c>
      <c r="Y86" s="2" t="s">
        <v>276</v>
      </c>
      <c r="Z86" s="2" t="s">
        <v>273</v>
      </c>
      <c r="AA86" s="2" t="s">
        <v>273</v>
      </c>
      <c r="AB86" s="2" t="s">
        <v>273</v>
      </c>
      <c r="AC86" s="2" t="s">
        <v>295</v>
      </c>
      <c r="AD86" s="2" t="s">
        <v>242</v>
      </c>
      <c r="AE86" s="2" t="s">
        <v>241</v>
      </c>
      <c r="AF86" s="2">
        <v>5</v>
      </c>
      <c r="AG86" s="2" t="s">
        <v>252</v>
      </c>
      <c r="AH86" s="2">
        <v>4</v>
      </c>
      <c r="AI86" s="2">
        <v>3</v>
      </c>
    </row>
    <row r="87" spans="1:35">
      <c r="A87" s="2">
        <v>86</v>
      </c>
      <c r="B87" s="2" t="s">
        <v>152</v>
      </c>
      <c r="C87" s="2" t="s">
        <v>263</v>
      </c>
      <c r="D87" s="2" t="s">
        <v>278</v>
      </c>
      <c r="E87" s="2" t="s">
        <v>164</v>
      </c>
      <c r="F87" s="2" t="s">
        <v>167</v>
      </c>
      <c r="G87" s="2" t="s">
        <v>167</v>
      </c>
      <c r="H87" s="2" t="s">
        <v>167</v>
      </c>
      <c r="I87" s="2" t="s">
        <v>172</v>
      </c>
      <c r="J87" s="2" t="s">
        <v>177</v>
      </c>
      <c r="K87" s="2" t="s">
        <v>265</v>
      </c>
      <c r="L87" s="2" t="s">
        <v>266</v>
      </c>
      <c r="M87" s="2" t="s">
        <v>266</v>
      </c>
      <c r="N87" s="2" t="s">
        <v>194</v>
      </c>
      <c r="O87" s="2" t="s">
        <v>269</v>
      </c>
      <c r="P87" s="2" t="s">
        <v>270</v>
      </c>
      <c r="Q87" s="2" t="s">
        <v>281</v>
      </c>
      <c r="R87" s="2" t="s">
        <v>163</v>
      </c>
      <c r="S87" s="2" t="s">
        <v>163</v>
      </c>
      <c r="T87" s="2" t="s">
        <v>163</v>
      </c>
      <c r="U87" s="2" t="s">
        <v>166</v>
      </c>
      <c r="V87" s="2" t="s">
        <v>272</v>
      </c>
      <c r="W87" s="2" t="s">
        <v>273</v>
      </c>
      <c r="X87" s="2" t="s">
        <v>274</v>
      </c>
      <c r="Y87" s="2" t="s">
        <v>275</v>
      </c>
      <c r="Z87" s="2" t="s">
        <v>273</v>
      </c>
      <c r="AA87" s="2" t="s">
        <v>212</v>
      </c>
      <c r="AB87" s="2" t="s">
        <v>273</v>
      </c>
      <c r="AC87" s="2" t="s">
        <v>295</v>
      </c>
      <c r="AD87" s="2" t="s">
        <v>241</v>
      </c>
      <c r="AE87" s="2" t="s">
        <v>240</v>
      </c>
      <c r="AF87" s="2">
        <v>5</v>
      </c>
      <c r="AG87" s="2" t="s">
        <v>249</v>
      </c>
      <c r="AH87" s="2">
        <v>3</v>
      </c>
      <c r="AI87" s="2">
        <v>4</v>
      </c>
    </row>
    <row r="88" spans="1:35">
      <c r="A88" s="2">
        <v>87</v>
      </c>
      <c r="B88" s="2" t="s">
        <v>153</v>
      </c>
      <c r="C88" s="2" t="s">
        <v>263</v>
      </c>
      <c r="D88" s="2" t="s">
        <v>278</v>
      </c>
      <c r="E88" s="2" t="s">
        <v>296</v>
      </c>
      <c r="F88" s="2" t="s">
        <v>167</v>
      </c>
      <c r="G88" s="2" t="s">
        <v>167</v>
      </c>
      <c r="H88" s="2" t="s">
        <v>167</v>
      </c>
      <c r="I88" s="2" t="s">
        <v>171</v>
      </c>
      <c r="J88" s="2" t="s">
        <v>180</v>
      </c>
      <c r="K88" s="2" t="s">
        <v>279</v>
      </c>
      <c r="L88" s="2" t="s">
        <v>287</v>
      </c>
      <c r="M88" s="2" t="s">
        <v>287</v>
      </c>
      <c r="N88" s="2" t="s">
        <v>280</v>
      </c>
      <c r="O88" s="2" t="s">
        <v>269</v>
      </c>
      <c r="P88" s="2" t="s">
        <v>290</v>
      </c>
      <c r="Q88" s="2" t="s">
        <v>281</v>
      </c>
      <c r="R88" s="2" t="s">
        <v>282</v>
      </c>
      <c r="S88" s="2" t="s">
        <v>212</v>
      </c>
      <c r="T88" s="2" t="s">
        <v>212</v>
      </c>
      <c r="U88" s="2" t="s">
        <v>166</v>
      </c>
      <c r="V88" s="2" t="s">
        <v>272</v>
      </c>
      <c r="W88" s="2" t="s">
        <v>273</v>
      </c>
      <c r="X88" s="2" t="s">
        <v>274</v>
      </c>
      <c r="Y88" s="2" t="s">
        <v>275</v>
      </c>
      <c r="Z88" s="2" t="s">
        <v>273</v>
      </c>
      <c r="AA88" s="2" t="s">
        <v>212</v>
      </c>
      <c r="AB88" s="2" t="s">
        <v>273</v>
      </c>
      <c r="AC88" s="2" t="s">
        <v>277</v>
      </c>
      <c r="AD88" s="2" t="s">
        <v>242</v>
      </c>
      <c r="AE88" s="2" t="s">
        <v>241</v>
      </c>
      <c r="AF88" s="2">
        <v>5</v>
      </c>
      <c r="AG88" s="2" t="s">
        <v>250</v>
      </c>
      <c r="AH88" s="2">
        <v>4</v>
      </c>
      <c r="AI88" s="2">
        <v>3</v>
      </c>
    </row>
    <row r="89" spans="1:35">
      <c r="A89" s="2">
        <v>88</v>
      </c>
      <c r="B89" s="2" t="s">
        <v>153</v>
      </c>
      <c r="C89" s="2" t="s">
        <v>263</v>
      </c>
      <c r="D89" s="2" t="s">
        <v>278</v>
      </c>
      <c r="E89" s="2" t="s">
        <v>264</v>
      </c>
      <c r="F89" s="2" t="s">
        <v>167</v>
      </c>
      <c r="G89" s="2" t="s">
        <v>166</v>
      </c>
      <c r="H89" s="2" t="s">
        <v>167</v>
      </c>
      <c r="I89" s="2" t="s">
        <v>172</v>
      </c>
      <c r="J89" s="2" t="s">
        <v>177</v>
      </c>
      <c r="K89" s="2" t="s">
        <v>265</v>
      </c>
      <c r="L89" s="2" t="s">
        <v>287</v>
      </c>
      <c r="M89" s="2" t="s">
        <v>293</v>
      </c>
      <c r="N89" s="2" t="s">
        <v>280</v>
      </c>
      <c r="O89" s="2" t="s">
        <v>269</v>
      </c>
      <c r="P89" s="2" t="s">
        <v>281</v>
      </c>
      <c r="Q89" s="2" t="s">
        <v>281</v>
      </c>
      <c r="R89" s="2" t="s">
        <v>282</v>
      </c>
      <c r="S89" s="2" t="s">
        <v>212</v>
      </c>
      <c r="T89" s="2" t="s">
        <v>212</v>
      </c>
      <c r="U89" s="2" t="s">
        <v>166</v>
      </c>
      <c r="V89" s="2" t="s">
        <v>272</v>
      </c>
      <c r="W89" s="2" t="s">
        <v>273</v>
      </c>
      <c r="X89" s="2" t="s">
        <v>289</v>
      </c>
      <c r="Y89" s="2" t="s">
        <v>275</v>
      </c>
      <c r="Z89" s="2" t="s">
        <v>212</v>
      </c>
      <c r="AA89" s="2" t="s">
        <v>212</v>
      </c>
      <c r="AB89" s="2" t="s">
        <v>212</v>
      </c>
      <c r="AC89" s="2" t="s">
        <v>277</v>
      </c>
      <c r="AD89" s="2" t="s">
        <v>238</v>
      </c>
      <c r="AE89" s="2" t="s">
        <v>238</v>
      </c>
      <c r="AF89" s="2">
        <v>6</v>
      </c>
      <c r="AG89" s="2" t="s">
        <v>251</v>
      </c>
      <c r="AH89" s="2">
        <v>1</v>
      </c>
      <c r="AI89" s="2">
        <v>1</v>
      </c>
    </row>
    <row r="90" spans="1:35">
      <c r="A90" s="2">
        <v>89</v>
      </c>
      <c r="B90" s="2" t="s">
        <v>152</v>
      </c>
      <c r="C90" s="2" t="s">
        <v>263</v>
      </c>
      <c r="D90" s="2" t="s">
        <v>278</v>
      </c>
      <c r="E90" s="2" t="s">
        <v>296</v>
      </c>
      <c r="F90" s="2" t="s">
        <v>167</v>
      </c>
      <c r="G90" s="2" t="s">
        <v>166</v>
      </c>
      <c r="H90" s="2" t="s">
        <v>166</v>
      </c>
      <c r="I90" s="2" t="s">
        <v>171</v>
      </c>
      <c r="J90" s="2" t="s">
        <v>177</v>
      </c>
      <c r="K90" s="2" t="s">
        <v>265</v>
      </c>
      <c r="L90" s="2" t="s">
        <v>293</v>
      </c>
      <c r="M90" s="2" t="s">
        <v>293</v>
      </c>
      <c r="N90" s="2" t="s">
        <v>294</v>
      </c>
      <c r="O90" s="2" t="s">
        <v>269</v>
      </c>
      <c r="P90" s="2" t="s">
        <v>297</v>
      </c>
      <c r="Q90" s="2" t="s">
        <v>297</v>
      </c>
      <c r="R90" s="2" t="s">
        <v>282</v>
      </c>
      <c r="S90" s="2" t="s">
        <v>212</v>
      </c>
      <c r="T90" s="2" t="s">
        <v>212</v>
      </c>
      <c r="U90" s="2" t="s">
        <v>166</v>
      </c>
      <c r="V90" s="2" t="s">
        <v>272</v>
      </c>
      <c r="W90" s="2" t="s">
        <v>273</v>
      </c>
      <c r="X90" s="2" t="s">
        <v>274</v>
      </c>
      <c r="Y90" s="2" t="s">
        <v>286</v>
      </c>
      <c r="Z90" s="2" t="s">
        <v>273</v>
      </c>
      <c r="AA90" s="2" t="s">
        <v>276</v>
      </c>
      <c r="AB90" s="2" t="s">
        <v>212</v>
      </c>
      <c r="AC90" s="2" t="s">
        <v>295</v>
      </c>
      <c r="AD90" s="2" t="s">
        <v>242</v>
      </c>
      <c r="AE90" s="2" t="s">
        <v>240</v>
      </c>
      <c r="AF90" s="2">
        <v>6</v>
      </c>
      <c r="AG90" s="2" t="s">
        <v>251</v>
      </c>
      <c r="AH90" s="2">
        <v>3</v>
      </c>
      <c r="AI90" s="2">
        <v>3</v>
      </c>
    </row>
    <row r="91" spans="1:35">
      <c r="A91" s="2">
        <v>90</v>
      </c>
      <c r="B91" s="2" t="s">
        <v>153</v>
      </c>
      <c r="C91" s="2" t="s">
        <v>263</v>
      </c>
      <c r="D91" s="2" t="s">
        <v>278</v>
      </c>
      <c r="E91" s="2" t="s">
        <v>264</v>
      </c>
      <c r="F91" s="2" t="s">
        <v>167</v>
      </c>
      <c r="G91" s="2" t="s">
        <v>167</v>
      </c>
      <c r="H91" s="2" t="s">
        <v>167</v>
      </c>
      <c r="I91" s="2" t="s">
        <v>171</v>
      </c>
      <c r="J91" s="2" t="s">
        <v>177</v>
      </c>
      <c r="K91" s="2" t="s">
        <v>265</v>
      </c>
      <c r="L91" s="2" t="s">
        <v>287</v>
      </c>
      <c r="M91" s="2" t="s">
        <v>298</v>
      </c>
      <c r="N91" s="2" t="s">
        <v>268</v>
      </c>
      <c r="O91" s="2" t="s">
        <v>269</v>
      </c>
      <c r="P91" s="2" t="s">
        <v>270</v>
      </c>
      <c r="Q91" s="2" t="s">
        <v>297</v>
      </c>
      <c r="R91" s="2" t="s">
        <v>282</v>
      </c>
      <c r="S91" s="2" t="s">
        <v>212</v>
      </c>
      <c r="T91" s="2" t="s">
        <v>212</v>
      </c>
      <c r="U91" s="2" t="s">
        <v>166</v>
      </c>
      <c r="V91" s="2" t="s">
        <v>272</v>
      </c>
      <c r="W91" s="2" t="s">
        <v>212</v>
      </c>
      <c r="X91" s="2" t="s">
        <v>274</v>
      </c>
      <c r="Y91" s="2" t="s">
        <v>275</v>
      </c>
      <c r="Z91" s="2" t="s">
        <v>273</v>
      </c>
      <c r="AA91" s="2" t="s">
        <v>276</v>
      </c>
      <c r="AB91" s="2" t="s">
        <v>273</v>
      </c>
      <c r="AC91" s="2" t="s">
        <v>295</v>
      </c>
      <c r="AD91" s="2" t="s">
        <v>240</v>
      </c>
      <c r="AE91" s="2" t="s">
        <v>239</v>
      </c>
      <c r="AF91" s="2">
        <v>6</v>
      </c>
      <c r="AG91" s="2" t="s">
        <v>251</v>
      </c>
      <c r="AH91" s="2">
        <v>2</v>
      </c>
      <c r="AI91" s="2">
        <v>3</v>
      </c>
    </row>
    <row r="92" spans="1:35">
      <c r="A92" s="2">
        <v>91</v>
      </c>
      <c r="B92" s="2" t="s">
        <v>153</v>
      </c>
      <c r="C92" s="2" t="s">
        <v>284</v>
      </c>
      <c r="D92" s="2" t="s">
        <v>278</v>
      </c>
      <c r="E92" s="2" t="s">
        <v>264</v>
      </c>
      <c r="F92" s="2" t="s">
        <v>167</v>
      </c>
      <c r="G92" s="2" t="s">
        <v>166</v>
      </c>
      <c r="H92" s="2" t="s">
        <v>166</v>
      </c>
      <c r="I92" s="2" t="s">
        <v>171</v>
      </c>
      <c r="J92" s="2" t="s">
        <v>291</v>
      </c>
      <c r="K92" s="2" t="s">
        <v>292</v>
      </c>
      <c r="L92" s="2" t="s">
        <v>287</v>
      </c>
      <c r="M92" s="2" t="s">
        <v>287</v>
      </c>
      <c r="N92" s="2" t="s">
        <v>294</v>
      </c>
      <c r="O92" s="2" t="s">
        <v>269</v>
      </c>
      <c r="P92" s="2" t="s">
        <v>290</v>
      </c>
      <c r="Q92" s="2" t="s">
        <v>297</v>
      </c>
      <c r="R92" s="2" t="s">
        <v>282</v>
      </c>
      <c r="S92" s="2" t="s">
        <v>212</v>
      </c>
      <c r="T92" s="2" t="s">
        <v>212</v>
      </c>
      <c r="U92" s="2" t="s">
        <v>166</v>
      </c>
      <c r="V92" s="2" t="s">
        <v>272</v>
      </c>
      <c r="W92" s="2" t="s">
        <v>273</v>
      </c>
      <c r="X92" s="2" t="s">
        <v>274</v>
      </c>
      <c r="Y92" s="2" t="s">
        <v>275</v>
      </c>
      <c r="Z92" s="2" t="s">
        <v>212</v>
      </c>
      <c r="AA92" s="2" t="s">
        <v>273</v>
      </c>
      <c r="AB92" s="2" t="s">
        <v>212</v>
      </c>
      <c r="AC92" s="2" t="s">
        <v>295</v>
      </c>
      <c r="AD92" s="2" t="s">
        <v>241</v>
      </c>
      <c r="AE92" s="2" t="s">
        <v>239</v>
      </c>
      <c r="AF92" s="2">
        <v>6</v>
      </c>
      <c r="AG92" s="2" t="s">
        <v>251</v>
      </c>
      <c r="AH92" s="2">
        <v>2</v>
      </c>
      <c r="AI92" s="2">
        <v>4</v>
      </c>
    </row>
    <row r="93" spans="1:35">
      <c r="A93" s="2">
        <v>92</v>
      </c>
      <c r="B93" s="2" t="s">
        <v>153</v>
      </c>
      <c r="C93" s="2" t="s">
        <v>263</v>
      </c>
      <c r="D93" s="2" t="s">
        <v>278</v>
      </c>
      <c r="E93" s="2" t="s">
        <v>164</v>
      </c>
      <c r="F93" s="2" t="s">
        <v>166</v>
      </c>
      <c r="G93" s="2" t="s">
        <v>166</v>
      </c>
      <c r="H93" s="2" t="s">
        <v>166</v>
      </c>
      <c r="I93" s="2" t="s">
        <v>171</v>
      </c>
      <c r="J93" s="2" t="s">
        <v>177</v>
      </c>
      <c r="K93" s="2" t="s">
        <v>279</v>
      </c>
      <c r="L93" s="2" t="s">
        <v>293</v>
      </c>
      <c r="M93" s="2" t="s">
        <v>266</v>
      </c>
      <c r="N93" s="2" t="s">
        <v>194</v>
      </c>
      <c r="O93" s="2" t="s">
        <v>269</v>
      </c>
      <c r="P93" s="2" t="s">
        <v>270</v>
      </c>
      <c r="Q93" s="2" t="s">
        <v>290</v>
      </c>
      <c r="R93" s="2" t="s">
        <v>282</v>
      </c>
      <c r="S93" s="2" t="s">
        <v>212</v>
      </c>
      <c r="T93" s="2" t="s">
        <v>212</v>
      </c>
      <c r="U93" s="2" t="s">
        <v>166</v>
      </c>
      <c r="V93" s="2" t="s">
        <v>272</v>
      </c>
      <c r="W93" s="2" t="s">
        <v>273</v>
      </c>
      <c r="X93" s="2" t="s">
        <v>274</v>
      </c>
      <c r="Y93" s="2" t="s">
        <v>275</v>
      </c>
      <c r="Z93" s="2" t="s">
        <v>212</v>
      </c>
      <c r="AA93" s="2" t="s">
        <v>273</v>
      </c>
      <c r="AB93" s="2" t="s">
        <v>273</v>
      </c>
      <c r="AC93" s="2" t="s">
        <v>277</v>
      </c>
      <c r="AD93" s="2" t="s">
        <v>242</v>
      </c>
      <c r="AE93" s="2" t="s">
        <v>241</v>
      </c>
      <c r="AF93" s="2">
        <v>6</v>
      </c>
      <c r="AG93" s="2" t="s">
        <v>251</v>
      </c>
      <c r="AH93" s="2">
        <v>4</v>
      </c>
      <c r="AI93" s="2">
        <v>3</v>
      </c>
    </row>
    <row r="94" spans="1:35">
      <c r="A94" s="2">
        <v>93</v>
      </c>
      <c r="B94" s="2" t="s">
        <v>152</v>
      </c>
      <c r="C94" s="2" t="s">
        <v>263</v>
      </c>
      <c r="D94" s="2" t="s">
        <v>278</v>
      </c>
      <c r="E94" s="2" t="s">
        <v>264</v>
      </c>
      <c r="F94" s="2" t="s">
        <v>167</v>
      </c>
      <c r="G94" s="2" t="s">
        <v>167</v>
      </c>
      <c r="H94" s="2" t="s">
        <v>167</v>
      </c>
      <c r="I94" s="2" t="s">
        <v>171</v>
      </c>
      <c r="J94" s="2" t="s">
        <v>177</v>
      </c>
      <c r="K94" s="2" t="s">
        <v>265</v>
      </c>
      <c r="L94" s="2" t="s">
        <v>287</v>
      </c>
      <c r="M94" s="2" t="s">
        <v>293</v>
      </c>
      <c r="N94" s="2" t="s">
        <v>300</v>
      </c>
      <c r="O94" s="2" t="s">
        <v>269</v>
      </c>
      <c r="P94" s="2" t="s">
        <v>297</v>
      </c>
      <c r="Q94" s="2" t="s">
        <v>297</v>
      </c>
      <c r="R94" s="2" t="s">
        <v>271</v>
      </c>
      <c r="S94" s="2" t="s">
        <v>212</v>
      </c>
      <c r="T94" s="2" t="s">
        <v>212</v>
      </c>
      <c r="U94" s="2" t="s">
        <v>166</v>
      </c>
      <c r="V94" s="2" t="s">
        <v>272</v>
      </c>
      <c r="W94" s="2" t="s">
        <v>273</v>
      </c>
      <c r="X94" s="2" t="s">
        <v>274</v>
      </c>
      <c r="Y94" s="2" t="s">
        <v>275</v>
      </c>
      <c r="Z94" s="2" t="s">
        <v>273</v>
      </c>
      <c r="AA94" s="2" t="s">
        <v>212</v>
      </c>
      <c r="AB94" s="2" t="s">
        <v>273</v>
      </c>
      <c r="AC94" s="2" t="s">
        <v>295</v>
      </c>
      <c r="AD94" s="2" t="s">
        <v>239</v>
      </c>
      <c r="AE94" s="2" t="s">
        <v>239</v>
      </c>
      <c r="AF94" s="2">
        <v>6</v>
      </c>
      <c r="AG94" s="2" t="s">
        <v>252</v>
      </c>
      <c r="AH94" s="2">
        <v>2</v>
      </c>
      <c r="AI94" s="2">
        <v>2</v>
      </c>
    </row>
    <row r="95" spans="1:35">
      <c r="A95" s="2">
        <v>94</v>
      </c>
      <c r="B95" s="2" t="s">
        <v>152</v>
      </c>
      <c r="C95" s="2" t="s">
        <v>263</v>
      </c>
      <c r="D95" s="2" t="s">
        <v>278</v>
      </c>
      <c r="E95" s="2" t="s">
        <v>163</v>
      </c>
      <c r="F95" s="2" t="s">
        <v>166</v>
      </c>
      <c r="G95" s="2" t="s">
        <v>167</v>
      </c>
      <c r="H95" s="2" t="s">
        <v>166</v>
      </c>
      <c r="I95" s="2" t="s">
        <v>171</v>
      </c>
      <c r="J95" s="2" t="s">
        <v>177</v>
      </c>
      <c r="K95" s="2" t="s">
        <v>279</v>
      </c>
      <c r="L95" s="2" t="s">
        <v>266</v>
      </c>
      <c r="M95" s="2" t="s">
        <v>267</v>
      </c>
      <c r="N95" s="2" t="s">
        <v>300</v>
      </c>
      <c r="O95" s="2" t="s">
        <v>269</v>
      </c>
      <c r="P95" s="2" t="s">
        <v>270</v>
      </c>
      <c r="Q95" s="2" t="s">
        <v>290</v>
      </c>
      <c r="R95" s="2" t="s">
        <v>303</v>
      </c>
      <c r="S95" s="2" t="s">
        <v>212</v>
      </c>
      <c r="T95" s="2" t="s">
        <v>163</v>
      </c>
      <c r="U95" s="2" t="s">
        <v>166</v>
      </c>
      <c r="V95" s="2" t="s">
        <v>272</v>
      </c>
      <c r="W95" s="2" t="s">
        <v>273</v>
      </c>
      <c r="X95" s="2" t="s">
        <v>274</v>
      </c>
      <c r="Y95" s="2" t="s">
        <v>275</v>
      </c>
      <c r="Z95" s="2" t="s">
        <v>273</v>
      </c>
      <c r="AA95" s="2" t="s">
        <v>273</v>
      </c>
      <c r="AB95" s="2" t="s">
        <v>273</v>
      </c>
      <c r="AC95" s="2" t="s">
        <v>277</v>
      </c>
      <c r="AD95" s="2" t="s">
        <v>239</v>
      </c>
      <c r="AE95" s="2" t="s">
        <v>239</v>
      </c>
      <c r="AF95" s="2">
        <v>6</v>
      </c>
      <c r="AG95" s="2" t="s">
        <v>249</v>
      </c>
      <c r="AH95" s="2">
        <v>2</v>
      </c>
      <c r="AI95" s="2">
        <v>2</v>
      </c>
    </row>
    <row r="96" spans="1:35">
      <c r="A96" s="2">
        <v>95</v>
      </c>
      <c r="B96" s="2" t="s">
        <v>153</v>
      </c>
      <c r="C96" s="2" t="s">
        <v>263</v>
      </c>
      <c r="D96" s="2" t="s">
        <v>278</v>
      </c>
      <c r="E96" s="2" t="s">
        <v>264</v>
      </c>
      <c r="F96" s="2" t="s">
        <v>167</v>
      </c>
      <c r="G96" s="2" t="s">
        <v>167</v>
      </c>
      <c r="H96" s="2" t="s">
        <v>166</v>
      </c>
      <c r="I96" s="2" t="s">
        <v>171</v>
      </c>
      <c r="J96" s="2" t="s">
        <v>177</v>
      </c>
      <c r="K96" s="2" t="s">
        <v>265</v>
      </c>
      <c r="L96" s="2" t="s">
        <v>287</v>
      </c>
      <c r="M96" s="2" t="s">
        <v>267</v>
      </c>
      <c r="N96" s="2" t="s">
        <v>194</v>
      </c>
      <c r="O96" s="2" t="s">
        <v>269</v>
      </c>
      <c r="P96" s="2" t="s">
        <v>270</v>
      </c>
      <c r="Q96" s="2" t="s">
        <v>180</v>
      </c>
      <c r="R96" s="2" t="s">
        <v>282</v>
      </c>
      <c r="S96" s="2" t="s">
        <v>212</v>
      </c>
      <c r="T96" s="2" t="s">
        <v>213</v>
      </c>
      <c r="U96" s="2" t="s">
        <v>166</v>
      </c>
      <c r="V96" s="2" t="s">
        <v>272</v>
      </c>
      <c r="W96" s="2" t="s">
        <v>273</v>
      </c>
      <c r="X96" s="2" t="s">
        <v>274</v>
      </c>
      <c r="Y96" s="2" t="s">
        <v>275</v>
      </c>
      <c r="Z96" s="2" t="s">
        <v>273</v>
      </c>
      <c r="AA96" s="2" t="s">
        <v>212</v>
      </c>
      <c r="AB96" s="2" t="s">
        <v>212</v>
      </c>
      <c r="AC96" s="2" t="s">
        <v>295</v>
      </c>
      <c r="AD96" s="2" t="s">
        <v>242</v>
      </c>
      <c r="AE96" s="2" t="s">
        <v>241</v>
      </c>
      <c r="AF96" s="2">
        <v>6</v>
      </c>
      <c r="AG96" s="2" t="s">
        <v>251</v>
      </c>
      <c r="AH96" s="2">
        <v>4</v>
      </c>
      <c r="AI96" s="2">
        <v>3</v>
      </c>
    </row>
    <row r="97" spans="1:35">
      <c r="A97" s="2">
        <v>96</v>
      </c>
      <c r="B97" s="2" t="s">
        <v>152</v>
      </c>
      <c r="C97" s="2" t="s">
        <v>263</v>
      </c>
      <c r="D97" s="2" t="s">
        <v>180</v>
      </c>
      <c r="E97" s="2" t="s">
        <v>164</v>
      </c>
      <c r="F97" s="2" t="s">
        <v>166</v>
      </c>
      <c r="G97" s="2" t="s">
        <v>166</v>
      </c>
      <c r="H97" s="2" t="s">
        <v>166</v>
      </c>
      <c r="I97" s="2" t="s">
        <v>171</v>
      </c>
      <c r="J97" s="2" t="s">
        <v>291</v>
      </c>
      <c r="K97" s="2" t="s">
        <v>292</v>
      </c>
      <c r="L97" s="2" t="s">
        <v>287</v>
      </c>
      <c r="M97" s="2" t="s">
        <v>293</v>
      </c>
      <c r="N97" s="2" t="s">
        <v>294</v>
      </c>
      <c r="O97" s="2" t="s">
        <v>269</v>
      </c>
      <c r="P97" s="2" t="s">
        <v>270</v>
      </c>
      <c r="Q97" s="2" t="s">
        <v>281</v>
      </c>
      <c r="R97" s="2" t="s">
        <v>282</v>
      </c>
      <c r="S97" s="2" t="s">
        <v>212</v>
      </c>
      <c r="T97" s="2" t="s">
        <v>213</v>
      </c>
      <c r="U97" s="2" t="s">
        <v>166</v>
      </c>
      <c r="V97" s="2" t="s">
        <v>272</v>
      </c>
      <c r="W97" s="2" t="s">
        <v>273</v>
      </c>
      <c r="X97" s="2" t="s">
        <v>274</v>
      </c>
      <c r="Y97" s="2" t="s">
        <v>275</v>
      </c>
      <c r="Z97" s="2" t="s">
        <v>273</v>
      </c>
      <c r="AA97" s="2" t="s">
        <v>212</v>
      </c>
      <c r="AB97" s="2" t="s">
        <v>212</v>
      </c>
      <c r="AC97" s="2" t="s">
        <v>283</v>
      </c>
      <c r="AD97" s="2" t="s">
        <v>241</v>
      </c>
      <c r="AE97" s="2" t="s">
        <v>240</v>
      </c>
      <c r="AF97" s="2">
        <v>7</v>
      </c>
      <c r="AG97" s="2" t="s">
        <v>250</v>
      </c>
      <c r="AH97" s="2">
        <v>3</v>
      </c>
      <c r="AI97" s="2">
        <v>4</v>
      </c>
    </row>
    <row r="98" spans="1:35">
      <c r="A98" s="2">
        <v>97</v>
      </c>
      <c r="B98" s="2" t="s">
        <v>152</v>
      </c>
      <c r="C98" s="2" t="s">
        <v>263</v>
      </c>
      <c r="D98" s="2" t="s">
        <v>278</v>
      </c>
      <c r="E98" s="2" t="s">
        <v>296</v>
      </c>
      <c r="F98" s="2" t="s">
        <v>167</v>
      </c>
      <c r="G98" s="2" t="s">
        <v>166</v>
      </c>
      <c r="H98" s="2" t="s">
        <v>166</v>
      </c>
      <c r="I98" s="2" t="s">
        <v>171</v>
      </c>
      <c r="J98" s="2" t="s">
        <v>291</v>
      </c>
      <c r="K98" s="2" t="s">
        <v>292</v>
      </c>
      <c r="L98" s="2" t="s">
        <v>267</v>
      </c>
      <c r="M98" s="2" t="s">
        <v>267</v>
      </c>
      <c r="N98" s="2" t="s">
        <v>268</v>
      </c>
      <c r="O98" s="2" t="s">
        <v>269</v>
      </c>
      <c r="P98" s="2" t="s">
        <v>290</v>
      </c>
      <c r="Q98" s="2" t="s">
        <v>297</v>
      </c>
      <c r="R98" s="2" t="s">
        <v>282</v>
      </c>
      <c r="S98" s="2" t="s">
        <v>213</v>
      </c>
      <c r="T98" s="2" t="s">
        <v>212</v>
      </c>
      <c r="U98" s="2" t="s">
        <v>166</v>
      </c>
      <c r="V98" s="2" t="s">
        <v>272</v>
      </c>
      <c r="W98" s="2" t="s">
        <v>273</v>
      </c>
      <c r="X98" s="2" t="s">
        <v>274</v>
      </c>
      <c r="Y98" s="2" t="s">
        <v>275</v>
      </c>
      <c r="Z98" s="2" t="s">
        <v>273</v>
      </c>
      <c r="AA98" s="2" t="s">
        <v>212</v>
      </c>
      <c r="AB98" s="2" t="s">
        <v>273</v>
      </c>
      <c r="AC98" s="2" t="s">
        <v>277</v>
      </c>
      <c r="AD98" s="2" t="s">
        <v>239</v>
      </c>
      <c r="AE98" s="2" t="s">
        <v>240</v>
      </c>
      <c r="AF98" s="2">
        <v>7</v>
      </c>
      <c r="AG98" s="2" t="s">
        <v>252</v>
      </c>
      <c r="AH98" s="2">
        <v>3</v>
      </c>
      <c r="AI98" s="2">
        <v>2</v>
      </c>
    </row>
    <row r="99" spans="1:35">
      <c r="A99" s="2">
        <v>98</v>
      </c>
      <c r="B99" s="2" t="s">
        <v>152</v>
      </c>
      <c r="C99" s="2" t="s">
        <v>263</v>
      </c>
      <c r="D99" s="2" t="s">
        <v>278</v>
      </c>
      <c r="E99" s="2" t="s">
        <v>296</v>
      </c>
      <c r="F99" s="2" t="s">
        <v>166</v>
      </c>
      <c r="G99" s="2" t="s">
        <v>167</v>
      </c>
      <c r="H99" s="2" t="s">
        <v>167</v>
      </c>
      <c r="I99" s="2" t="s">
        <v>171</v>
      </c>
      <c r="J99" s="2" t="s">
        <v>177</v>
      </c>
      <c r="K99" s="2" t="s">
        <v>292</v>
      </c>
      <c r="L99" s="2" t="s">
        <v>287</v>
      </c>
      <c r="M99" s="2" t="s">
        <v>287</v>
      </c>
      <c r="N99" s="2" t="s">
        <v>300</v>
      </c>
      <c r="O99" s="2" t="s">
        <v>269</v>
      </c>
      <c r="P99" s="2" t="s">
        <v>270</v>
      </c>
      <c r="Q99" s="2" t="s">
        <v>290</v>
      </c>
      <c r="R99" s="2" t="s">
        <v>282</v>
      </c>
      <c r="S99" s="2" t="s">
        <v>212</v>
      </c>
      <c r="T99" s="2" t="s">
        <v>212</v>
      </c>
      <c r="U99" s="2" t="s">
        <v>166</v>
      </c>
      <c r="V99" s="2" t="s">
        <v>272</v>
      </c>
      <c r="W99" s="2" t="s">
        <v>273</v>
      </c>
      <c r="X99" s="2" t="s">
        <v>274</v>
      </c>
      <c r="Y99" s="2" t="s">
        <v>275</v>
      </c>
      <c r="Z99" s="2" t="s">
        <v>273</v>
      </c>
      <c r="AA99" s="2" t="s">
        <v>212</v>
      </c>
      <c r="AB99" s="2" t="s">
        <v>212</v>
      </c>
      <c r="AC99" s="2" t="s">
        <v>283</v>
      </c>
      <c r="AD99" s="2" t="s">
        <v>240</v>
      </c>
      <c r="AE99" s="2" t="s">
        <v>240</v>
      </c>
      <c r="AF99" s="2">
        <v>7</v>
      </c>
      <c r="AG99" s="2" t="s">
        <v>251</v>
      </c>
      <c r="AH99" s="2">
        <v>3</v>
      </c>
      <c r="AI99" s="2">
        <v>3</v>
      </c>
    </row>
    <row r="100" spans="1:35">
      <c r="A100" s="2">
        <v>99</v>
      </c>
      <c r="B100" s="2" t="s">
        <v>152</v>
      </c>
      <c r="C100" s="2" t="s">
        <v>263</v>
      </c>
      <c r="D100" s="2" t="s">
        <v>278</v>
      </c>
      <c r="E100" s="2" t="s">
        <v>296</v>
      </c>
      <c r="F100" s="2" t="s">
        <v>167</v>
      </c>
      <c r="G100" s="2" t="s">
        <v>166</v>
      </c>
      <c r="H100" s="2" t="s">
        <v>167</v>
      </c>
      <c r="I100" s="2" t="s">
        <v>171</v>
      </c>
      <c r="J100" s="2" t="s">
        <v>180</v>
      </c>
      <c r="K100" s="2" t="s">
        <v>279</v>
      </c>
      <c r="L100" s="2" t="s">
        <v>267</v>
      </c>
      <c r="M100" s="2" t="s">
        <v>293</v>
      </c>
      <c r="N100" s="2" t="s">
        <v>280</v>
      </c>
      <c r="O100" s="2" t="s">
        <v>269</v>
      </c>
      <c r="P100" s="2" t="s">
        <v>270</v>
      </c>
      <c r="Q100" s="2" t="s">
        <v>180</v>
      </c>
      <c r="R100" s="2" t="s">
        <v>282</v>
      </c>
      <c r="S100" s="2" t="s">
        <v>213</v>
      </c>
      <c r="T100" s="2" t="s">
        <v>212</v>
      </c>
      <c r="U100" s="2" t="s">
        <v>166</v>
      </c>
      <c r="V100" s="2" t="s">
        <v>272</v>
      </c>
      <c r="W100" s="2" t="s">
        <v>273</v>
      </c>
      <c r="X100" s="2" t="s">
        <v>274</v>
      </c>
      <c r="Y100" s="2" t="s">
        <v>275</v>
      </c>
      <c r="Z100" s="2" t="s">
        <v>273</v>
      </c>
      <c r="AA100" s="2" t="s">
        <v>276</v>
      </c>
      <c r="AB100" s="2" t="s">
        <v>212</v>
      </c>
      <c r="AC100" s="2" t="s">
        <v>283</v>
      </c>
      <c r="AD100" s="2" t="s">
        <v>241</v>
      </c>
      <c r="AE100" s="2" t="s">
        <v>241</v>
      </c>
      <c r="AF100" s="2">
        <v>7</v>
      </c>
      <c r="AG100" s="2" t="s">
        <v>252</v>
      </c>
      <c r="AH100" s="2">
        <v>4</v>
      </c>
      <c r="AI100" s="2">
        <v>4</v>
      </c>
    </row>
    <row r="101" spans="1:35">
      <c r="A101" s="2">
        <v>100</v>
      </c>
      <c r="B101" s="2" t="s">
        <v>153</v>
      </c>
      <c r="C101" s="2" t="s">
        <v>263</v>
      </c>
      <c r="D101" s="2" t="s">
        <v>278</v>
      </c>
      <c r="E101" s="2" t="s">
        <v>264</v>
      </c>
      <c r="F101" s="2" t="s">
        <v>167</v>
      </c>
      <c r="G101" s="2" t="s">
        <v>167</v>
      </c>
      <c r="H101" s="2" t="s">
        <v>167</v>
      </c>
      <c r="I101" s="2" t="s">
        <v>171</v>
      </c>
      <c r="J101" s="2" t="s">
        <v>180</v>
      </c>
      <c r="K101" s="2" t="s">
        <v>279</v>
      </c>
      <c r="L101" s="2" t="s">
        <v>287</v>
      </c>
      <c r="M101" s="2" t="s">
        <v>293</v>
      </c>
      <c r="N101" s="2" t="s">
        <v>280</v>
      </c>
      <c r="O101" s="2" t="s">
        <v>269</v>
      </c>
      <c r="P101" s="2" t="s">
        <v>270</v>
      </c>
      <c r="Q101" s="2" t="s">
        <v>281</v>
      </c>
      <c r="R101" s="2" t="s">
        <v>271</v>
      </c>
      <c r="S101" s="2" t="s">
        <v>212</v>
      </c>
      <c r="T101" s="2" t="s">
        <v>212</v>
      </c>
      <c r="U101" s="2" t="s">
        <v>166</v>
      </c>
      <c r="V101" s="2" t="s">
        <v>272</v>
      </c>
      <c r="W101" s="2" t="s">
        <v>273</v>
      </c>
      <c r="X101" s="2" t="s">
        <v>274</v>
      </c>
      <c r="Y101" s="2" t="s">
        <v>275</v>
      </c>
      <c r="Z101" s="2" t="s">
        <v>273</v>
      </c>
      <c r="AA101" s="2" t="s">
        <v>212</v>
      </c>
      <c r="AB101" s="2" t="s">
        <v>273</v>
      </c>
      <c r="AC101" s="2" t="s">
        <v>277</v>
      </c>
      <c r="AD101" s="2" t="s">
        <v>239</v>
      </c>
      <c r="AE101" s="2" t="s">
        <v>239</v>
      </c>
      <c r="AF101" s="2">
        <v>7</v>
      </c>
      <c r="AG101" s="2" t="s">
        <v>252</v>
      </c>
      <c r="AH101" s="2">
        <v>2</v>
      </c>
      <c r="AI101" s="2">
        <v>2</v>
      </c>
    </row>
    <row r="102" spans="1:35">
      <c r="A102" s="2">
        <v>101</v>
      </c>
      <c r="B102" s="2" t="s">
        <v>152</v>
      </c>
      <c r="C102" s="2" t="s">
        <v>263</v>
      </c>
      <c r="D102" s="2" t="s">
        <v>278</v>
      </c>
      <c r="E102" s="2" t="s">
        <v>296</v>
      </c>
      <c r="F102" s="2" t="s">
        <v>167</v>
      </c>
      <c r="G102" s="2" t="s">
        <v>167</v>
      </c>
      <c r="H102" s="2" t="s">
        <v>167</v>
      </c>
      <c r="I102" s="2" t="s">
        <v>171</v>
      </c>
      <c r="J102" s="2" t="s">
        <v>291</v>
      </c>
      <c r="K102" s="2" t="s">
        <v>292</v>
      </c>
      <c r="L102" s="2" t="s">
        <v>293</v>
      </c>
      <c r="M102" s="2" t="s">
        <v>266</v>
      </c>
      <c r="N102" s="2" t="s">
        <v>280</v>
      </c>
      <c r="O102" s="2" t="s">
        <v>269</v>
      </c>
      <c r="P102" s="2" t="s">
        <v>297</v>
      </c>
      <c r="Q102" s="2" t="s">
        <v>290</v>
      </c>
      <c r="R102" s="2" t="s">
        <v>282</v>
      </c>
      <c r="S102" s="2" t="s">
        <v>212</v>
      </c>
      <c r="T102" s="2" t="s">
        <v>212</v>
      </c>
      <c r="U102" s="2" t="s">
        <v>166</v>
      </c>
      <c r="V102" s="2" t="s">
        <v>272</v>
      </c>
      <c r="W102" s="2" t="s">
        <v>273</v>
      </c>
      <c r="X102" s="2" t="s">
        <v>274</v>
      </c>
      <c r="Y102" s="2" t="s">
        <v>275</v>
      </c>
      <c r="Z102" s="2" t="s">
        <v>212</v>
      </c>
      <c r="AA102" s="2" t="s">
        <v>212</v>
      </c>
      <c r="AB102" s="2" t="s">
        <v>212</v>
      </c>
      <c r="AC102" s="2" t="s">
        <v>283</v>
      </c>
      <c r="AD102" s="2" t="s">
        <v>240</v>
      </c>
      <c r="AE102" s="2" t="s">
        <v>240</v>
      </c>
      <c r="AF102" s="2">
        <v>7</v>
      </c>
      <c r="AG102" s="2" t="s">
        <v>251</v>
      </c>
      <c r="AH102" s="2">
        <v>3</v>
      </c>
      <c r="AI102" s="2">
        <v>3</v>
      </c>
    </row>
    <row r="103" spans="1:35">
      <c r="A103" s="2">
        <v>102</v>
      </c>
      <c r="B103" s="2" t="s">
        <v>152</v>
      </c>
      <c r="C103" s="2" t="s">
        <v>263</v>
      </c>
      <c r="D103" s="2" t="s">
        <v>278</v>
      </c>
      <c r="E103" s="2" t="s">
        <v>296</v>
      </c>
      <c r="F103" s="2" t="s">
        <v>167</v>
      </c>
      <c r="G103" s="2" t="s">
        <v>167</v>
      </c>
      <c r="H103" s="2" t="s">
        <v>166</v>
      </c>
      <c r="I103" s="2" t="s">
        <v>172</v>
      </c>
      <c r="J103" s="2" t="s">
        <v>177</v>
      </c>
      <c r="K103" s="2" t="s">
        <v>292</v>
      </c>
      <c r="L103" s="2" t="s">
        <v>267</v>
      </c>
      <c r="M103" s="2" t="s">
        <v>287</v>
      </c>
      <c r="N103" s="2" t="s">
        <v>294</v>
      </c>
      <c r="O103" s="2" t="s">
        <v>269</v>
      </c>
      <c r="P103" s="2" t="s">
        <v>270</v>
      </c>
      <c r="Q103" s="2" t="s">
        <v>288</v>
      </c>
      <c r="R103" s="2" t="s">
        <v>282</v>
      </c>
      <c r="S103" s="2" t="s">
        <v>212</v>
      </c>
      <c r="T103" s="2" t="s">
        <v>212</v>
      </c>
      <c r="U103" s="2" t="s">
        <v>166</v>
      </c>
      <c r="V103" s="2" t="s">
        <v>272</v>
      </c>
      <c r="W103" s="2" t="s">
        <v>273</v>
      </c>
      <c r="X103" s="2" t="s">
        <v>274</v>
      </c>
      <c r="Y103" s="2" t="s">
        <v>275</v>
      </c>
      <c r="Z103" s="2" t="s">
        <v>273</v>
      </c>
      <c r="AA103" s="2" t="s">
        <v>273</v>
      </c>
      <c r="AB103" s="2" t="s">
        <v>212</v>
      </c>
      <c r="AC103" s="2" t="s">
        <v>283</v>
      </c>
      <c r="AD103" s="2" t="s">
        <v>239</v>
      </c>
      <c r="AE103" s="2" t="s">
        <v>240</v>
      </c>
      <c r="AF103" s="2">
        <v>7</v>
      </c>
      <c r="AG103" s="2" t="s">
        <v>252</v>
      </c>
      <c r="AH103" s="2">
        <v>3</v>
      </c>
      <c r="AI103" s="2">
        <v>2</v>
      </c>
    </row>
    <row r="104" spans="1:35">
      <c r="A104" s="2">
        <v>103</v>
      </c>
      <c r="B104" s="2" t="s">
        <v>152</v>
      </c>
      <c r="C104" s="2" t="s">
        <v>263</v>
      </c>
      <c r="D104" s="2" t="s">
        <v>278</v>
      </c>
      <c r="E104" s="2" t="s">
        <v>264</v>
      </c>
      <c r="F104" s="2" t="s">
        <v>167</v>
      </c>
      <c r="G104" s="2" t="s">
        <v>167</v>
      </c>
      <c r="H104" s="2" t="s">
        <v>166</v>
      </c>
      <c r="I104" s="2" t="s">
        <v>171</v>
      </c>
      <c r="J104" s="2" t="s">
        <v>177</v>
      </c>
      <c r="K104" s="2" t="s">
        <v>279</v>
      </c>
      <c r="L104" s="2" t="s">
        <v>287</v>
      </c>
      <c r="M104" s="2" t="s">
        <v>266</v>
      </c>
      <c r="N104" s="2" t="s">
        <v>294</v>
      </c>
      <c r="O104" s="2" t="s">
        <v>301</v>
      </c>
      <c r="P104" s="2" t="s">
        <v>290</v>
      </c>
      <c r="Q104" s="2" t="s">
        <v>288</v>
      </c>
      <c r="R104" s="2" t="s">
        <v>282</v>
      </c>
      <c r="S104" s="2" t="s">
        <v>212</v>
      </c>
      <c r="T104" s="2" t="s">
        <v>212</v>
      </c>
      <c r="U104" s="2" t="s">
        <v>167</v>
      </c>
      <c r="V104" s="2" t="s">
        <v>272</v>
      </c>
      <c r="W104" s="2" t="s">
        <v>273</v>
      </c>
      <c r="X104" s="2" t="s">
        <v>274</v>
      </c>
      <c r="Y104" s="2" t="s">
        <v>275</v>
      </c>
      <c r="Z104" s="2" t="s">
        <v>273</v>
      </c>
      <c r="AA104" s="2" t="s">
        <v>276</v>
      </c>
      <c r="AB104" s="2" t="s">
        <v>212</v>
      </c>
      <c r="AC104" s="2" t="s">
        <v>283</v>
      </c>
      <c r="AD104" s="2" t="s">
        <v>240</v>
      </c>
      <c r="AE104" s="2" t="s">
        <v>241</v>
      </c>
      <c r="AF104" s="2">
        <v>7</v>
      </c>
      <c r="AG104" s="2" t="s">
        <v>252</v>
      </c>
      <c r="AH104" s="2">
        <v>4</v>
      </c>
      <c r="AI104" s="2">
        <v>3</v>
      </c>
    </row>
    <row r="105" spans="1:35">
      <c r="A105" s="2">
        <v>104</v>
      </c>
      <c r="B105" s="2" t="s">
        <v>152</v>
      </c>
      <c r="C105" s="2" t="s">
        <v>263</v>
      </c>
      <c r="D105" s="2" t="s">
        <v>285</v>
      </c>
      <c r="E105" s="2" t="s">
        <v>296</v>
      </c>
      <c r="F105" s="2" t="s">
        <v>167</v>
      </c>
      <c r="G105" s="2" t="s">
        <v>167</v>
      </c>
      <c r="H105" s="2" t="s">
        <v>166</v>
      </c>
      <c r="I105" s="2" t="s">
        <v>175</v>
      </c>
      <c r="J105" s="2" t="s">
        <v>177</v>
      </c>
      <c r="K105" s="2" t="s">
        <v>279</v>
      </c>
      <c r="L105" s="2" t="s">
        <v>266</v>
      </c>
      <c r="M105" s="2" t="s">
        <v>287</v>
      </c>
      <c r="N105" s="2" t="s">
        <v>300</v>
      </c>
      <c r="O105" s="2" t="s">
        <v>269</v>
      </c>
      <c r="P105" s="2" t="s">
        <v>270</v>
      </c>
      <c r="Q105" s="2" t="s">
        <v>281</v>
      </c>
      <c r="R105" s="2" t="s">
        <v>282</v>
      </c>
      <c r="S105" s="2" t="s">
        <v>213</v>
      </c>
      <c r="T105" s="2" t="s">
        <v>212</v>
      </c>
      <c r="U105" s="2" t="s">
        <v>166</v>
      </c>
      <c r="V105" s="2" t="s">
        <v>272</v>
      </c>
      <c r="W105" s="2" t="s">
        <v>273</v>
      </c>
      <c r="X105" s="2" t="s">
        <v>274</v>
      </c>
      <c r="Y105" s="2" t="s">
        <v>275</v>
      </c>
      <c r="Z105" s="2" t="s">
        <v>212</v>
      </c>
      <c r="AA105" s="2" t="s">
        <v>212</v>
      </c>
      <c r="AB105" s="2" t="s">
        <v>273</v>
      </c>
      <c r="AC105" s="2" t="s">
        <v>277</v>
      </c>
      <c r="AD105" s="2" t="s">
        <v>241</v>
      </c>
      <c r="AE105" s="2" t="s">
        <v>241</v>
      </c>
      <c r="AF105" s="2">
        <v>7</v>
      </c>
      <c r="AG105" s="2" t="s">
        <v>252</v>
      </c>
      <c r="AH105" s="2">
        <v>4</v>
      </c>
      <c r="AI105" s="2">
        <v>4</v>
      </c>
    </row>
    <row r="106" spans="1:35">
      <c r="A106" s="2">
        <v>105</v>
      </c>
      <c r="B106" s="2" t="s">
        <v>152</v>
      </c>
      <c r="C106" s="2" t="s">
        <v>284</v>
      </c>
      <c r="D106" s="2" t="s">
        <v>278</v>
      </c>
      <c r="E106" s="2" t="s">
        <v>264</v>
      </c>
      <c r="F106" s="2" t="s">
        <v>167</v>
      </c>
      <c r="G106" s="2" t="s">
        <v>167</v>
      </c>
      <c r="H106" s="2" t="s">
        <v>167</v>
      </c>
      <c r="I106" s="2" t="s">
        <v>171</v>
      </c>
      <c r="J106" s="2" t="s">
        <v>291</v>
      </c>
      <c r="K106" s="2" t="s">
        <v>279</v>
      </c>
      <c r="L106" s="2" t="s">
        <v>293</v>
      </c>
      <c r="M106" s="2" t="s">
        <v>293</v>
      </c>
      <c r="N106" s="2" t="s">
        <v>294</v>
      </c>
      <c r="O106" s="2" t="s">
        <v>269</v>
      </c>
      <c r="P106" s="2" t="s">
        <v>297</v>
      </c>
      <c r="Q106" s="2" t="s">
        <v>297</v>
      </c>
      <c r="R106" s="2" t="s">
        <v>282</v>
      </c>
      <c r="S106" s="2" t="s">
        <v>212</v>
      </c>
      <c r="T106" s="2" t="s">
        <v>212</v>
      </c>
      <c r="U106" s="2" t="s">
        <v>166</v>
      </c>
      <c r="V106" s="2" t="s">
        <v>272</v>
      </c>
      <c r="W106" s="2" t="s">
        <v>273</v>
      </c>
      <c r="X106" s="2" t="s">
        <v>274</v>
      </c>
      <c r="Y106" s="2" t="s">
        <v>275</v>
      </c>
      <c r="Z106" s="2" t="s">
        <v>212</v>
      </c>
      <c r="AA106" s="2" t="s">
        <v>273</v>
      </c>
      <c r="AB106" s="2" t="s">
        <v>212</v>
      </c>
      <c r="AC106" s="2" t="s">
        <v>277</v>
      </c>
      <c r="AD106" s="2" t="s">
        <v>238</v>
      </c>
      <c r="AE106" s="2" t="s">
        <v>238</v>
      </c>
      <c r="AF106" s="2">
        <v>7</v>
      </c>
      <c r="AG106" s="2" t="s">
        <v>248</v>
      </c>
      <c r="AH106" s="2">
        <v>1</v>
      </c>
      <c r="AI106" s="2">
        <v>1</v>
      </c>
    </row>
    <row r="107" spans="1:35">
      <c r="A107" s="2">
        <v>106</v>
      </c>
      <c r="B107" s="2" t="s">
        <v>152</v>
      </c>
      <c r="C107" s="2" t="s">
        <v>263</v>
      </c>
      <c r="D107" s="2" t="s">
        <v>278</v>
      </c>
      <c r="E107" s="2" t="s">
        <v>296</v>
      </c>
      <c r="F107" s="2" t="s">
        <v>166</v>
      </c>
      <c r="G107" s="2" t="s">
        <v>166</v>
      </c>
      <c r="H107" s="2" t="s">
        <v>167</v>
      </c>
      <c r="I107" s="2" t="s">
        <v>171</v>
      </c>
      <c r="J107" s="2" t="s">
        <v>177</v>
      </c>
      <c r="K107" s="2" t="s">
        <v>265</v>
      </c>
      <c r="L107" s="2" t="s">
        <v>267</v>
      </c>
      <c r="M107" s="2" t="s">
        <v>267</v>
      </c>
      <c r="N107" s="2" t="s">
        <v>300</v>
      </c>
      <c r="O107" s="2" t="s">
        <v>269</v>
      </c>
      <c r="P107" s="2" t="s">
        <v>270</v>
      </c>
      <c r="Q107" s="2" t="s">
        <v>288</v>
      </c>
      <c r="R107" s="2" t="s">
        <v>282</v>
      </c>
      <c r="S107" s="2" t="s">
        <v>213</v>
      </c>
      <c r="T107" s="2" t="s">
        <v>212</v>
      </c>
      <c r="U107" s="2" t="s">
        <v>166</v>
      </c>
      <c r="V107" s="2" t="s">
        <v>272</v>
      </c>
      <c r="W107" s="2" t="s">
        <v>212</v>
      </c>
      <c r="X107" s="2" t="s">
        <v>274</v>
      </c>
      <c r="Y107" s="2" t="s">
        <v>286</v>
      </c>
      <c r="Z107" s="2" t="s">
        <v>212</v>
      </c>
      <c r="AA107" s="2" t="s">
        <v>276</v>
      </c>
      <c r="AB107" s="2" t="s">
        <v>273</v>
      </c>
      <c r="AC107" s="2" t="s">
        <v>283</v>
      </c>
      <c r="AD107" s="2" t="s">
        <v>240</v>
      </c>
      <c r="AE107" s="2" t="s">
        <v>240</v>
      </c>
      <c r="AF107" s="2">
        <v>7</v>
      </c>
      <c r="AG107" s="2" t="s">
        <v>252</v>
      </c>
      <c r="AH107" s="2">
        <v>3</v>
      </c>
      <c r="AI107" s="2">
        <v>3</v>
      </c>
    </row>
    <row r="108" spans="1:35">
      <c r="A108" s="2">
        <v>107</v>
      </c>
      <c r="B108" s="2" t="s">
        <v>152</v>
      </c>
      <c r="C108" s="2" t="s">
        <v>263</v>
      </c>
      <c r="D108" s="2" t="s">
        <v>278</v>
      </c>
      <c r="E108" s="2" t="s">
        <v>296</v>
      </c>
      <c r="F108" s="2" t="s">
        <v>167</v>
      </c>
      <c r="G108" s="2" t="s">
        <v>166</v>
      </c>
      <c r="H108" s="2" t="s">
        <v>167</v>
      </c>
      <c r="I108" s="2" t="s">
        <v>171</v>
      </c>
      <c r="J108" s="2" t="s">
        <v>177</v>
      </c>
      <c r="K108" s="2" t="s">
        <v>279</v>
      </c>
      <c r="L108" s="2" t="s">
        <v>267</v>
      </c>
      <c r="M108" s="2" t="s">
        <v>267</v>
      </c>
      <c r="N108" s="2" t="s">
        <v>294</v>
      </c>
      <c r="O108" s="2" t="s">
        <v>269</v>
      </c>
      <c r="P108" s="2" t="s">
        <v>270</v>
      </c>
      <c r="Q108" s="2" t="s">
        <v>281</v>
      </c>
      <c r="R108" s="2" t="s">
        <v>271</v>
      </c>
      <c r="S108" s="2" t="s">
        <v>212</v>
      </c>
      <c r="T108" s="2" t="s">
        <v>212</v>
      </c>
      <c r="U108" s="2" t="s">
        <v>166</v>
      </c>
      <c r="V108" s="2" t="s">
        <v>272</v>
      </c>
      <c r="W108" s="2" t="s">
        <v>273</v>
      </c>
      <c r="X108" s="2" t="s">
        <v>295</v>
      </c>
      <c r="Y108" s="2" t="s">
        <v>286</v>
      </c>
      <c r="Z108" s="2" t="s">
        <v>212</v>
      </c>
      <c r="AA108" s="2" t="s">
        <v>212</v>
      </c>
      <c r="AB108" s="2" t="s">
        <v>212</v>
      </c>
      <c r="AC108" s="2" t="s">
        <v>283</v>
      </c>
      <c r="AD108" s="2" t="s">
        <v>241</v>
      </c>
      <c r="AE108" s="2" t="s">
        <v>241</v>
      </c>
      <c r="AF108" s="2">
        <v>7</v>
      </c>
      <c r="AG108" s="2" t="s">
        <v>252</v>
      </c>
      <c r="AH108" s="2">
        <v>4</v>
      </c>
      <c r="AI108" s="2">
        <v>4</v>
      </c>
    </row>
    <row r="109" spans="1:35">
      <c r="A109" s="2">
        <v>108</v>
      </c>
      <c r="B109" s="2" t="s">
        <v>152</v>
      </c>
      <c r="C109" s="2" t="s">
        <v>284</v>
      </c>
      <c r="D109" s="2" t="s">
        <v>278</v>
      </c>
      <c r="E109" s="2" t="s">
        <v>296</v>
      </c>
      <c r="F109" s="2" t="s">
        <v>166</v>
      </c>
      <c r="G109" s="2" t="s">
        <v>166</v>
      </c>
      <c r="H109" s="2" t="s">
        <v>167</v>
      </c>
      <c r="I109" s="2" t="s">
        <v>171</v>
      </c>
      <c r="J109" s="2" t="s">
        <v>177</v>
      </c>
      <c r="K109" s="2" t="s">
        <v>292</v>
      </c>
      <c r="L109" s="2" t="s">
        <v>266</v>
      </c>
      <c r="M109" s="2" t="s">
        <v>287</v>
      </c>
      <c r="N109" s="2" t="s">
        <v>194</v>
      </c>
      <c r="O109" s="2" t="s">
        <v>269</v>
      </c>
      <c r="P109" s="2" t="s">
        <v>270</v>
      </c>
      <c r="Q109" s="2" t="s">
        <v>288</v>
      </c>
      <c r="R109" s="2" t="s">
        <v>282</v>
      </c>
      <c r="S109" s="2" t="s">
        <v>212</v>
      </c>
      <c r="T109" s="2" t="s">
        <v>212</v>
      </c>
      <c r="U109" s="2" t="s">
        <v>166</v>
      </c>
      <c r="V109" s="2" t="s">
        <v>272</v>
      </c>
      <c r="W109" s="2" t="s">
        <v>273</v>
      </c>
      <c r="X109" s="2" t="s">
        <v>289</v>
      </c>
      <c r="Y109" s="2" t="s">
        <v>275</v>
      </c>
      <c r="Z109" s="2" t="s">
        <v>212</v>
      </c>
      <c r="AA109" s="2" t="s">
        <v>273</v>
      </c>
      <c r="AB109" s="2" t="s">
        <v>212</v>
      </c>
      <c r="AC109" s="2" t="s">
        <v>283</v>
      </c>
      <c r="AD109" s="2" t="s">
        <v>241</v>
      </c>
      <c r="AE109" s="2" t="s">
        <v>239</v>
      </c>
      <c r="AF109" s="2">
        <v>7</v>
      </c>
      <c r="AG109" s="2" t="s">
        <v>251</v>
      </c>
      <c r="AH109" s="2">
        <v>2</v>
      </c>
      <c r="AI109" s="2">
        <v>4</v>
      </c>
    </row>
    <row r="110" spans="1:35">
      <c r="A110" s="2">
        <v>109</v>
      </c>
      <c r="B110" s="2" t="s">
        <v>153</v>
      </c>
      <c r="C110" s="2" t="s">
        <v>284</v>
      </c>
      <c r="D110" s="2" t="s">
        <v>285</v>
      </c>
      <c r="E110" s="2" t="s">
        <v>164</v>
      </c>
      <c r="F110" s="2" t="s">
        <v>167</v>
      </c>
      <c r="G110" s="2" t="s">
        <v>166</v>
      </c>
      <c r="H110" s="2" t="s">
        <v>167</v>
      </c>
      <c r="I110" s="2" t="s">
        <v>172</v>
      </c>
      <c r="J110" s="2" t="s">
        <v>291</v>
      </c>
      <c r="K110" s="2" t="s">
        <v>265</v>
      </c>
      <c r="L110" s="2" t="s">
        <v>266</v>
      </c>
      <c r="M110" s="2" t="s">
        <v>267</v>
      </c>
      <c r="N110" s="2" t="s">
        <v>294</v>
      </c>
      <c r="O110" s="2" t="s">
        <v>307</v>
      </c>
      <c r="P110" s="2" t="s">
        <v>281</v>
      </c>
      <c r="Q110" s="2" t="s">
        <v>180</v>
      </c>
      <c r="R110" s="2" t="s">
        <v>271</v>
      </c>
      <c r="S110" s="2" t="s">
        <v>213</v>
      </c>
      <c r="T110" s="2" t="s">
        <v>212</v>
      </c>
      <c r="U110" s="2" t="s">
        <v>166</v>
      </c>
      <c r="V110" s="2" t="s">
        <v>272</v>
      </c>
      <c r="W110" s="2" t="s">
        <v>212</v>
      </c>
      <c r="X110" s="2" t="s">
        <v>274</v>
      </c>
      <c r="Y110" s="2" t="s">
        <v>275</v>
      </c>
      <c r="Z110" s="2" t="s">
        <v>212</v>
      </c>
      <c r="AA110" s="2" t="s">
        <v>273</v>
      </c>
      <c r="AB110" s="2" t="s">
        <v>276</v>
      </c>
      <c r="AC110" s="2" t="s">
        <v>277</v>
      </c>
      <c r="AD110" s="2" t="s">
        <v>240</v>
      </c>
      <c r="AE110" s="2" t="s">
        <v>240</v>
      </c>
      <c r="AF110" s="2">
        <v>7</v>
      </c>
      <c r="AG110" s="2" t="s">
        <v>251</v>
      </c>
      <c r="AH110" s="2">
        <v>3</v>
      </c>
      <c r="AI110" s="2">
        <v>3</v>
      </c>
    </row>
    <row r="111" spans="1:35">
      <c r="A111" s="2">
        <v>110</v>
      </c>
      <c r="B111" s="2" t="s">
        <v>152</v>
      </c>
      <c r="C111" s="2" t="s">
        <v>263</v>
      </c>
      <c r="D111" s="2" t="s">
        <v>285</v>
      </c>
      <c r="E111" s="2" t="s">
        <v>264</v>
      </c>
      <c r="F111" s="2" t="s">
        <v>167</v>
      </c>
      <c r="G111" s="2" t="s">
        <v>166</v>
      </c>
      <c r="H111" s="2" t="s">
        <v>166</v>
      </c>
      <c r="I111" s="2" t="s">
        <v>171</v>
      </c>
      <c r="J111" s="2" t="s">
        <v>291</v>
      </c>
      <c r="K111" s="2" t="s">
        <v>279</v>
      </c>
      <c r="L111" s="2" t="s">
        <v>293</v>
      </c>
      <c r="M111" s="2" t="s">
        <v>293</v>
      </c>
      <c r="N111" s="2" t="s">
        <v>280</v>
      </c>
      <c r="O111" s="2" t="s">
        <v>307</v>
      </c>
      <c r="P111" s="2" t="s">
        <v>270</v>
      </c>
      <c r="Q111" s="2" t="s">
        <v>180</v>
      </c>
      <c r="R111" s="2" t="s">
        <v>271</v>
      </c>
      <c r="S111" s="2" t="s">
        <v>212</v>
      </c>
      <c r="T111" s="2" t="s">
        <v>212</v>
      </c>
      <c r="U111" s="2" t="s">
        <v>166</v>
      </c>
      <c r="V111" s="2" t="s">
        <v>272</v>
      </c>
      <c r="W111" s="2" t="s">
        <v>273</v>
      </c>
      <c r="X111" s="2" t="s">
        <v>289</v>
      </c>
      <c r="Y111" s="2" t="s">
        <v>286</v>
      </c>
      <c r="Z111" s="2" t="s">
        <v>273</v>
      </c>
      <c r="AA111" s="2" t="s">
        <v>212</v>
      </c>
      <c r="AB111" s="2" t="s">
        <v>273</v>
      </c>
      <c r="AC111" s="2" t="s">
        <v>283</v>
      </c>
      <c r="AD111" s="2" t="s">
        <v>241</v>
      </c>
      <c r="AE111" s="2" t="s">
        <v>241</v>
      </c>
      <c r="AF111" s="2">
        <v>7</v>
      </c>
      <c r="AG111" s="2" t="s">
        <v>252</v>
      </c>
      <c r="AH111" s="2">
        <v>4</v>
      </c>
      <c r="AI111" s="2">
        <v>4</v>
      </c>
    </row>
    <row r="112" spans="1:35">
      <c r="A112" s="2">
        <v>111</v>
      </c>
      <c r="B112" s="2" t="s">
        <v>153</v>
      </c>
      <c r="C112" s="2" t="s">
        <v>263</v>
      </c>
      <c r="D112" s="2" t="s">
        <v>278</v>
      </c>
      <c r="E112" s="2" t="s">
        <v>264</v>
      </c>
      <c r="F112" s="2" t="s">
        <v>167</v>
      </c>
      <c r="G112" s="2" t="s">
        <v>167</v>
      </c>
      <c r="H112" s="2" t="s">
        <v>167</v>
      </c>
      <c r="I112" s="2" t="s">
        <v>172</v>
      </c>
      <c r="J112" s="2" t="s">
        <v>180</v>
      </c>
      <c r="K112" s="2" t="s">
        <v>279</v>
      </c>
      <c r="L112" s="2" t="s">
        <v>293</v>
      </c>
      <c r="M112" s="2" t="s">
        <v>293</v>
      </c>
      <c r="N112" s="2" t="s">
        <v>280</v>
      </c>
      <c r="O112" s="2" t="s">
        <v>301</v>
      </c>
      <c r="P112" s="2" t="s">
        <v>281</v>
      </c>
      <c r="Q112" s="2" t="s">
        <v>180</v>
      </c>
      <c r="R112" s="2" t="s">
        <v>282</v>
      </c>
      <c r="S112" s="2" t="s">
        <v>212</v>
      </c>
      <c r="T112" s="2" t="s">
        <v>212</v>
      </c>
      <c r="U112" s="2" t="s">
        <v>166</v>
      </c>
      <c r="V112" s="2" t="s">
        <v>272</v>
      </c>
      <c r="W112" s="2" t="s">
        <v>212</v>
      </c>
      <c r="X112" s="2" t="s">
        <v>274</v>
      </c>
      <c r="Y112" s="2" t="s">
        <v>275</v>
      </c>
      <c r="Z112" s="2" t="s">
        <v>212</v>
      </c>
      <c r="AA112" s="2" t="s">
        <v>212</v>
      </c>
      <c r="AB112" s="2" t="s">
        <v>212</v>
      </c>
      <c r="AC112" s="2" t="s">
        <v>283</v>
      </c>
      <c r="AD112" s="2" t="s">
        <v>239</v>
      </c>
      <c r="AE112" s="2" t="s">
        <v>240</v>
      </c>
      <c r="AF112" s="2">
        <v>8</v>
      </c>
      <c r="AG112" s="2" t="s">
        <v>247</v>
      </c>
      <c r="AH112" s="2">
        <v>3</v>
      </c>
      <c r="AI112" s="2">
        <v>2</v>
      </c>
    </row>
    <row r="113" spans="1:35">
      <c r="A113" s="2">
        <v>112</v>
      </c>
      <c r="B113" s="2" t="s">
        <v>152</v>
      </c>
      <c r="C113" s="2" t="s">
        <v>284</v>
      </c>
      <c r="D113" s="2" t="s">
        <v>285</v>
      </c>
      <c r="E113" s="2" t="s">
        <v>164</v>
      </c>
      <c r="F113" s="2" t="s">
        <v>167</v>
      </c>
      <c r="G113" s="2" t="s">
        <v>166</v>
      </c>
      <c r="H113" s="2" t="s">
        <v>167</v>
      </c>
      <c r="I113" s="2" t="s">
        <v>171</v>
      </c>
      <c r="J113" s="2" t="s">
        <v>177</v>
      </c>
      <c r="K113" s="2" t="s">
        <v>279</v>
      </c>
      <c r="L113" s="2" t="s">
        <v>287</v>
      </c>
      <c r="M113" s="2" t="s">
        <v>287</v>
      </c>
      <c r="N113" s="2" t="s">
        <v>294</v>
      </c>
      <c r="O113" s="2" t="s">
        <v>269</v>
      </c>
      <c r="P113" s="2" t="s">
        <v>297</v>
      </c>
      <c r="Q113" s="2" t="s">
        <v>297</v>
      </c>
      <c r="R113" s="2" t="s">
        <v>163</v>
      </c>
      <c r="S113" s="2" t="s">
        <v>212</v>
      </c>
      <c r="T113" s="2" t="s">
        <v>212</v>
      </c>
      <c r="U113" s="2" t="s">
        <v>167</v>
      </c>
      <c r="V113" s="2" t="s">
        <v>305</v>
      </c>
      <c r="W113" s="2" t="s">
        <v>273</v>
      </c>
      <c r="X113" s="2" t="s">
        <v>274</v>
      </c>
      <c r="Y113" s="2" t="s">
        <v>275</v>
      </c>
      <c r="Z113" s="2" t="s">
        <v>273</v>
      </c>
      <c r="AA113" s="2" t="s">
        <v>276</v>
      </c>
      <c r="AB113" s="2" t="s">
        <v>273</v>
      </c>
      <c r="AC113" s="2" t="s">
        <v>295</v>
      </c>
      <c r="AD113" s="2" t="s">
        <v>241</v>
      </c>
      <c r="AE113" s="2" t="s">
        <v>240</v>
      </c>
      <c r="AF113" s="2">
        <v>8</v>
      </c>
      <c r="AG113" s="2" t="s">
        <v>247</v>
      </c>
      <c r="AH113" s="2">
        <v>3</v>
      </c>
      <c r="AI113" s="2">
        <v>4</v>
      </c>
    </row>
    <row r="114" spans="1:35">
      <c r="A114" s="2">
        <v>113</v>
      </c>
      <c r="B114" s="2" t="s">
        <v>153</v>
      </c>
      <c r="C114" s="2" t="s">
        <v>284</v>
      </c>
      <c r="D114" s="2" t="s">
        <v>180</v>
      </c>
      <c r="E114" s="2" t="s">
        <v>264</v>
      </c>
      <c r="F114" s="2" t="s">
        <v>166</v>
      </c>
      <c r="G114" s="2" t="s">
        <v>167</v>
      </c>
      <c r="H114" s="2" t="s">
        <v>167</v>
      </c>
      <c r="I114" s="2" t="s">
        <v>171</v>
      </c>
      <c r="J114" s="2" t="s">
        <v>308</v>
      </c>
      <c r="K114" s="2" t="s">
        <v>292</v>
      </c>
      <c r="L114" s="2" t="s">
        <v>266</v>
      </c>
      <c r="M114" s="2" t="s">
        <v>266</v>
      </c>
      <c r="N114" s="2" t="s">
        <v>280</v>
      </c>
      <c r="O114" s="2" t="s">
        <v>269</v>
      </c>
      <c r="P114" s="2" t="s">
        <v>270</v>
      </c>
      <c r="Q114" s="2" t="s">
        <v>281</v>
      </c>
      <c r="R114" s="2" t="s">
        <v>163</v>
      </c>
      <c r="S114" s="2" t="s">
        <v>163</v>
      </c>
      <c r="T114" s="2" t="s">
        <v>163</v>
      </c>
      <c r="U114" s="2" t="s">
        <v>167</v>
      </c>
      <c r="V114" s="2" t="s">
        <v>299</v>
      </c>
      <c r="W114" s="2" t="s">
        <v>273</v>
      </c>
      <c r="X114" s="2" t="s">
        <v>289</v>
      </c>
      <c r="Y114" s="2" t="s">
        <v>275</v>
      </c>
      <c r="Z114" s="2" t="s">
        <v>273</v>
      </c>
      <c r="AA114" s="2" t="s">
        <v>273</v>
      </c>
      <c r="AB114" s="2" t="s">
        <v>273</v>
      </c>
      <c r="AC114" s="2" t="s">
        <v>283</v>
      </c>
      <c r="AD114" s="2" t="s">
        <v>241</v>
      </c>
      <c r="AE114" s="2" t="s">
        <v>239</v>
      </c>
      <c r="AF114" s="2">
        <v>8</v>
      </c>
      <c r="AG114" s="2" t="s">
        <v>247</v>
      </c>
      <c r="AH114" s="2">
        <v>2</v>
      </c>
      <c r="AI114" s="2">
        <v>4</v>
      </c>
    </row>
    <row r="115" spans="1:35">
      <c r="A115" s="2">
        <v>114</v>
      </c>
      <c r="B115" s="2" t="s">
        <v>153</v>
      </c>
      <c r="C115" s="2" t="s">
        <v>284</v>
      </c>
      <c r="D115" s="2" t="s">
        <v>180</v>
      </c>
      <c r="E115" s="2" t="s">
        <v>264</v>
      </c>
      <c r="F115" s="2" t="s">
        <v>167</v>
      </c>
      <c r="G115" s="2" t="s">
        <v>167</v>
      </c>
      <c r="H115" s="2" t="s">
        <v>167</v>
      </c>
      <c r="I115" s="2" t="s">
        <v>171</v>
      </c>
      <c r="J115" s="2" t="s">
        <v>180</v>
      </c>
      <c r="K115" s="2" t="s">
        <v>279</v>
      </c>
      <c r="L115" s="2" t="s">
        <v>293</v>
      </c>
      <c r="M115" s="2" t="s">
        <v>293</v>
      </c>
      <c r="N115" s="2" t="s">
        <v>294</v>
      </c>
      <c r="O115" s="2" t="s">
        <v>269</v>
      </c>
      <c r="P115" s="2" t="s">
        <v>297</v>
      </c>
      <c r="Q115" s="2" t="s">
        <v>297</v>
      </c>
      <c r="R115" s="2" t="s">
        <v>282</v>
      </c>
      <c r="S115" s="2" t="s">
        <v>212</v>
      </c>
      <c r="T115" s="2" t="s">
        <v>213</v>
      </c>
      <c r="U115" s="2" t="s">
        <v>167</v>
      </c>
      <c r="V115" s="2" t="s">
        <v>299</v>
      </c>
      <c r="W115" s="2" t="s">
        <v>212</v>
      </c>
      <c r="X115" s="2" t="s">
        <v>289</v>
      </c>
      <c r="Y115" s="2" t="s">
        <v>275</v>
      </c>
      <c r="Z115" s="2" t="s">
        <v>212</v>
      </c>
      <c r="AA115" s="2" t="s">
        <v>212</v>
      </c>
      <c r="AB115" s="2" t="s">
        <v>276</v>
      </c>
      <c r="AC115" s="2" t="s">
        <v>283</v>
      </c>
      <c r="AD115" s="2" t="s">
        <v>238</v>
      </c>
      <c r="AE115" s="2" t="s">
        <v>239</v>
      </c>
      <c r="AF115" s="2">
        <v>8</v>
      </c>
      <c r="AG115" s="2" t="s">
        <v>246</v>
      </c>
      <c r="AH115" s="2">
        <v>2</v>
      </c>
      <c r="AI115" s="2">
        <v>1</v>
      </c>
    </row>
    <row r="116" spans="1:35">
      <c r="A116" s="2">
        <v>115</v>
      </c>
      <c r="B116" s="2" t="s">
        <v>153</v>
      </c>
      <c r="C116" s="2" t="s">
        <v>284</v>
      </c>
      <c r="D116" s="2" t="s">
        <v>278</v>
      </c>
      <c r="E116" s="2" t="s">
        <v>164</v>
      </c>
      <c r="F116" s="2" t="s">
        <v>166</v>
      </c>
      <c r="G116" s="2" t="s">
        <v>166</v>
      </c>
      <c r="H116" s="2" t="s">
        <v>167</v>
      </c>
      <c r="I116" s="2" t="s">
        <v>174</v>
      </c>
      <c r="J116" s="2" t="s">
        <v>177</v>
      </c>
      <c r="K116" s="2" t="s">
        <v>265</v>
      </c>
      <c r="L116" s="2" t="s">
        <v>266</v>
      </c>
      <c r="M116" s="2" t="s">
        <v>266</v>
      </c>
      <c r="N116" s="2" t="s">
        <v>294</v>
      </c>
      <c r="O116" s="2" t="s">
        <v>269</v>
      </c>
      <c r="P116" s="2" t="s">
        <v>270</v>
      </c>
      <c r="Q116" s="2" t="s">
        <v>281</v>
      </c>
      <c r="R116" s="2" t="s">
        <v>282</v>
      </c>
      <c r="S116" s="2" t="s">
        <v>212</v>
      </c>
      <c r="T116" s="2" t="s">
        <v>212</v>
      </c>
      <c r="U116" s="2" t="s">
        <v>167</v>
      </c>
      <c r="V116" s="2" t="s">
        <v>305</v>
      </c>
      <c r="W116" s="2" t="s">
        <v>273</v>
      </c>
      <c r="X116" s="2" t="s">
        <v>274</v>
      </c>
      <c r="Y116" s="2" t="s">
        <v>275</v>
      </c>
      <c r="Z116" s="2" t="s">
        <v>212</v>
      </c>
      <c r="AA116" s="2" t="s">
        <v>212</v>
      </c>
      <c r="AB116" s="2" t="s">
        <v>276</v>
      </c>
      <c r="AC116" s="2" t="s">
        <v>277</v>
      </c>
      <c r="AD116" s="2" t="s">
        <v>238</v>
      </c>
      <c r="AE116" s="2" t="s">
        <v>238</v>
      </c>
      <c r="AF116" s="2">
        <v>8</v>
      </c>
      <c r="AG116" s="2" t="s">
        <v>247</v>
      </c>
      <c r="AH116" s="2">
        <v>1</v>
      </c>
      <c r="AI116" s="2">
        <v>1</v>
      </c>
    </row>
    <row r="117" spans="1:35">
      <c r="A117" s="2">
        <v>116</v>
      </c>
      <c r="B117" s="2" t="s">
        <v>153</v>
      </c>
      <c r="C117" s="2" t="s">
        <v>284</v>
      </c>
      <c r="D117" s="2" t="s">
        <v>278</v>
      </c>
      <c r="E117" s="2" t="s">
        <v>164</v>
      </c>
      <c r="F117" s="2" t="s">
        <v>166</v>
      </c>
      <c r="G117" s="2" t="s">
        <v>167</v>
      </c>
      <c r="H117" s="2" t="s">
        <v>166</v>
      </c>
      <c r="I117" s="2" t="s">
        <v>171</v>
      </c>
      <c r="J117" s="2" t="s">
        <v>177</v>
      </c>
      <c r="K117" s="2" t="s">
        <v>265</v>
      </c>
      <c r="L117" s="2" t="s">
        <v>266</v>
      </c>
      <c r="M117" s="2" t="s">
        <v>266</v>
      </c>
      <c r="N117" s="2" t="s">
        <v>280</v>
      </c>
      <c r="O117" s="2" t="s">
        <v>269</v>
      </c>
      <c r="P117" s="2" t="s">
        <v>270</v>
      </c>
      <c r="Q117" s="2" t="s">
        <v>297</v>
      </c>
      <c r="R117" s="2" t="s">
        <v>271</v>
      </c>
      <c r="S117" s="2" t="s">
        <v>213</v>
      </c>
      <c r="T117" s="2" t="s">
        <v>212</v>
      </c>
      <c r="U117" s="2" t="s">
        <v>167</v>
      </c>
      <c r="V117" s="2" t="s">
        <v>299</v>
      </c>
      <c r="W117" s="2" t="s">
        <v>273</v>
      </c>
      <c r="X117" s="2" t="s">
        <v>289</v>
      </c>
      <c r="Y117" s="2" t="s">
        <v>286</v>
      </c>
      <c r="Z117" s="2" t="s">
        <v>273</v>
      </c>
      <c r="AA117" s="2" t="s">
        <v>212</v>
      </c>
      <c r="AB117" s="2" t="s">
        <v>273</v>
      </c>
      <c r="AC117" s="2" t="s">
        <v>277</v>
      </c>
      <c r="AD117" s="2" t="s">
        <v>239</v>
      </c>
      <c r="AE117" s="2" t="s">
        <v>239</v>
      </c>
      <c r="AF117" s="2">
        <v>8</v>
      </c>
      <c r="AG117" s="2" t="s">
        <v>246</v>
      </c>
      <c r="AH117" s="2">
        <v>2</v>
      </c>
      <c r="AI117" s="2">
        <v>2</v>
      </c>
    </row>
    <row r="118" spans="1:35">
      <c r="A118" s="2">
        <v>117</v>
      </c>
      <c r="B118" s="2" t="s">
        <v>153</v>
      </c>
      <c r="C118" s="2" t="s">
        <v>284</v>
      </c>
      <c r="D118" s="2" t="s">
        <v>278</v>
      </c>
      <c r="E118" s="2" t="s">
        <v>164</v>
      </c>
      <c r="F118" s="2" t="s">
        <v>167</v>
      </c>
      <c r="G118" s="2" t="s">
        <v>167</v>
      </c>
      <c r="H118" s="2" t="s">
        <v>167</v>
      </c>
      <c r="I118" s="2" t="s">
        <v>171</v>
      </c>
      <c r="J118" s="2" t="s">
        <v>177</v>
      </c>
      <c r="K118" s="2" t="s">
        <v>265</v>
      </c>
      <c r="L118" s="2" t="s">
        <v>266</v>
      </c>
      <c r="M118" s="2" t="s">
        <v>266</v>
      </c>
      <c r="N118" s="2" t="s">
        <v>194</v>
      </c>
      <c r="O118" s="2" t="s">
        <v>269</v>
      </c>
      <c r="P118" s="2" t="s">
        <v>270</v>
      </c>
      <c r="Q118" s="2" t="s">
        <v>288</v>
      </c>
      <c r="R118" s="2" t="s">
        <v>271</v>
      </c>
      <c r="S118" s="2" t="s">
        <v>213</v>
      </c>
      <c r="T118" s="2" t="s">
        <v>213</v>
      </c>
      <c r="U118" s="2" t="s">
        <v>167</v>
      </c>
      <c r="V118" s="2" t="s">
        <v>272</v>
      </c>
      <c r="W118" s="2" t="s">
        <v>273</v>
      </c>
      <c r="X118" s="2" t="s">
        <v>274</v>
      </c>
      <c r="Y118" s="2" t="s">
        <v>275</v>
      </c>
      <c r="Z118" s="2" t="s">
        <v>273</v>
      </c>
      <c r="AA118" s="2" t="s">
        <v>273</v>
      </c>
      <c r="AB118" s="2" t="s">
        <v>273</v>
      </c>
      <c r="AC118" s="2" t="s">
        <v>283</v>
      </c>
      <c r="AD118" s="2" t="s">
        <v>239</v>
      </c>
      <c r="AE118" s="2" t="s">
        <v>240</v>
      </c>
      <c r="AF118" s="2">
        <v>8</v>
      </c>
      <c r="AG118" s="2" t="s">
        <v>246</v>
      </c>
      <c r="AH118" s="2">
        <v>3</v>
      </c>
      <c r="AI118" s="2">
        <v>2</v>
      </c>
    </row>
    <row r="119" spans="1:35">
      <c r="A119" s="2">
        <v>118</v>
      </c>
      <c r="B119" s="2" t="s">
        <v>302</v>
      </c>
      <c r="C119" s="2" t="s">
        <v>284</v>
      </c>
      <c r="D119" s="2" t="s">
        <v>285</v>
      </c>
      <c r="E119" s="2" t="s">
        <v>264</v>
      </c>
      <c r="F119" s="2" t="s">
        <v>167</v>
      </c>
      <c r="G119" s="2" t="s">
        <v>166</v>
      </c>
      <c r="H119" s="2" t="s">
        <v>167</v>
      </c>
      <c r="I119" s="2" t="s">
        <v>171</v>
      </c>
      <c r="J119" s="2" t="s">
        <v>177</v>
      </c>
      <c r="K119" s="2" t="s">
        <v>279</v>
      </c>
      <c r="L119" s="2" t="s">
        <v>293</v>
      </c>
      <c r="M119" s="2" t="s">
        <v>293</v>
      </c>
      <c r="N119" s="2" t="s">
        <v>294</v>
      </c>
      <c r="O119" s="2" t="s">
        <v>269</v>
      </c>
      <c r="P119" s="2" t="s">
        <v>281</v>
      </c>
      <c r="Q119" s="2" t="s">
        <v>290</v>
      </c>
      <c r="R119" s="2" t="s">
        <v>282</v>
      </c>
      <c r="S119" s="2" t="s">
        <v>212</v>
      </c>
      <c r="T119" s="2" t="s">
        <v>213</v>
      </c>
      <c r="U119" s="2" t="s">
        <v>167</v>
      </c>
      <c r="V119" s="2" t="s">
        <v>272</v>
      </c>
      <c r="W119" s="2" t="s">
        <v>212</v>
      </c>
      <c r="X119" s="2" t="s">
        <v>274</v>
      </c>
      <c r="Y119" s="2" t="s">
        <v>275</v>
      </c>
      <c r="Z119" s="2" t="s">
        <v>212</v>
      </c>
      <c r="AA119" s="2" t="s">
        <v>273</v>
      </c>
      <c r="AB119" s="2" t="s">
        <v>212</v>
      </c>
      <c r="AC119" s="2" t="s">
        <v>283</v>
      </c>
      <c r="AD119" s="2" t="s">
        <v>239</v>
      </c>
      <c r="AE119" s="2" t="s">
        <v>240</v>
      </c>
      <c r="AF119" s="2">
        <v>8</v>
      </c>
      <c r="AG119" s="2" t="s">
        <v>246</v>
      </c>
      <c r="AH119" s="2">
        <v>3</v>
      </c>
      <c r="AI119" s="2">
        <v>2</v>
      </c>
    </row>
    <row r="120" spans="1:35">
      <c r="A120" s="2">
        <v>119</v>
      </c>
      <c r="B120" s="2" t="s">
        <v>152</v>
      </c>
      <c r="C120" s="2" t="s">
        <v>263</v>
      </c>
      <c r="D120" s="2" t="s">
        <v>278</v>
      </c>
      <c r="E120" s="2" t="s">
        <v>164</v>
      </c>
      <c r="F120" s="2" t="s">
        <v>167</v>
      </c>
      <c r="G120" s="2" t="s">
        <v>166</v>
      </c>
      <c r="H120" s="2" t="s">
        <v>166</v>
      </c>
      <c r="I120" s="2" t="s">
        <v>171</v>
      </c>
      <c r="J120" s="2" t="s">
        <v>180</v>
      </c>
      <c r="K120" s="2" t="s">
        <v>279</v>
      </c>
      <c r="L120" s="2" t="s">
        <v>266</v>
      </c>
      <c r="M120" s="2" t="s">
        <v>267</v>
      </c>
      <c r="N120" s="2" t="s">
        <v>268</v>
      </c>
      <c r="O120" s="2" t="s">
        <v>269</v>
      </c>
      <c r="P120" s="2" t="s">
        <v>290</v>
      </c>
      <c r="Q120" s="2" t="s">
        <v>288</v>
      </c>
      <c r="R120" s="2" t="s">
        <v>163</v>
      </c>
      <c r="S120" s="2" t="s">
        <v>212</v>
      </c>
      <c r="T120" s="2" t="s">
        <v>212</v>
      </c>
      <c r="U120" s="2" t="s">
        <v>166</v>
      </c>
      <c r="V120" s="2" t="s">
        <v>272</v>
      </c>
      <c r="W120" s="2" t="s">
        <v>273</v>
      </c>
      <c r="X120" s="2" t="s">
        <v>295</v>
      </c>
      <c r="Y120" s="2" t="s">
        <v>275</v>
      </c>
      <c r="Z120" s="2" t="s">
        <v>273</v>
      </c>
      <c r="AA120" s="2" t="s">
        <v>273</v>
      </c>
      <c r="AB120" s="2" t="s">
        <v>212</v>
      </c>
      <c r="AC120" s="2" t="s">
        <v>277</v>
      </c>
      <c r="AD120" s="2" t="s">
        <v>240</v>
      </c>
      <c r="AE120" s="2" t="s">
        <v>240</v>
      </c>
      <c r="AF120" s="2">
        <v>8</v>
      </c>
      <c r="AG120" s="2" t="s">
        <v>246</v>
      </c>
      <c r="AH120" s="2">
        <v>3</v>
      </c>
      <c r="AI120" s="2">
        <v>3</v>
      </c>
    </row>
    <row r="121" spans="1:35">
      <c r="A121" s="2">
        <v>120</v>
      </c>
      <c r="B121" s="2" t="s">
        <v>153</v>
      </c>
      <c r="C121" s="2" t="s">
        <v>284</v>
      </c>
      <c r="D121" s="2" t="s">
        <v>278</v>
      </c>
      <c r="E121" s="2" t="s">
        <v>296</v>
      </c>
      <c r="F121" s="2" t="s">
        <v>167</v>
      </c>
      <c r="G121" s="2" t="s">
        <v>166</v>
      </c>
      <c r="H121" s="2" t="s">
        <v>167</v>
      </c>
      <c r="I121" s="2" t="s">
        <v>171</v>
      </c>
      <c r="J121" s="2" t="s">
        <v>177</v>
      </c>
      <c r="K121" s="2" t="s">
        <v>279</v>
      </c>
      <c r="L121" s="2" t="s">
        <v>287</v>
      </c>
      <c r="M121" s="2" t="s">
        <v>287</v>
      </c>
      <c r="N121" s="2" t="s">
        <v>280</v>
      </c>
      <c r="O121" s="2" t="s">
        <v>307</v>
      </c>
      <c r="P121" s="2" t="s">
        <v>270</v>
      </c>
      <c r="Q121" s="2" t="s">
        <v>180</v>
      </c>
      <c r="R121" s="2" t="s">
        <v>303</v>
      </c>
      <c r="S121" s="2" t="s">
        <v>212</v>
      </c>
      <c r="T121" s="2" t="s">
        <v>212</v>
      </c>
      <c r="U121" s="2" t="s">
        <v>166</v>
      </c>
      <c r="V121" s="2" t="s">
        <v>272</v>
      </c>
      <c r="W121" s="2" t="s">
        <v>273</v>
      </c>
      <c r="X121" s="2" t="s">
        <v>274</v>
      </c>
      <c r="Y121" s="2" t="s">
        <v>286</v>
      </c>
      <c r="Z121" s="2" t="s">
        <v>212</v>
      </c>
      <c r="AA121" s="2" t="s">
        <v>212</v>
      </c>
      <c r="AB121" s="2" t="s">
        <v>273</v>
      </c>
      <c r="AC121" s="2" t="s">
        <v>283</v>
      </c>
      <c r="AD121" s="2" t="s">
        <v>240</v>
      </c>
      <c r="AE121" s="2" t="s">
        <v>240</v>
      </c>
      <c r="AF121" s="2">
        <v>8</v>
      </c>
      <c r="AG121" s="2" t="s">
        <v>247</v>
      </c>
      <c r="AH121" s="2">
        <v>3</v>
      </c>
      <c r="AI121" s="2">
        <v>3</v>
      </c>
    </row>
    <row r="122" spans="1:35">
      <c r="A122" s="2">
        <v>121</v>
      </c>
      <c r="B122" s="2" t="s">
        <v>153</v>
      </c>
      <c r="C122" s="2" t="s">
        <v>284</v>
      </c>
      <c r="D122" s="2" t="s">
        <v>285</v>
      </c>
      <c r="E122" s="2" t="s">
        <v>264</v>
      </c>
      <c r="F122" s="2" t="s">
        <v>166</v>
      </c>
      <c r="G122" s="2" t="s">
        <v>166</v>
      </c>
      <c r="H122" s="2" t="s">
        <v>166</v>
      </c>
      <c r="I122" s="2" t="s">
        <v>172</v>
      </c>
      <c r="J122" s="2" t="s">
        <v>291</v>
      </c>
      <c r="K122" s="2" t="s">
        <v>292</v>
      </c>
      <c r="L122" s="2" t="s">
        <v>287</v>
      </c>
      <c r="M122" s="2" t="s">
        <v>287</v>
      </c>
      <c r="N122" s="2" t="s">
        <v>280</v>
      </c>
      <c r="O122" s="2" t="s">
        <v>269</v>
      </c>
      <c r="P122" s="2" t="s">
        <v>297</v>
      </c>
      <c r="Q122" s="2" t="s">
        <v>288</v>
      </c>
      <c r="R122" s="2" t="s">
        <v>163</v>
      </c>
      <c r="S122" s="2" t="s">
        <v>163</v>
      </c>
      <c r="T122" s="2" t="s">
        <v>163</v>
      </c>
      <c r="U122" s="2" t="s">
        <v>166</v>
      </c>
      <c r="V122" s="2" t="s">
        <v>272</v>
      </c>
      <c r="W122" s="2" t="s">
        <v>212</v>
      </c>
      <c r="X122" s="2" t="s">
        <v>289</v>
      </c>
      <c r="Y122" s="2" t="s">
        <v>275</v>
      </c>
      <c r="Z122" s="2" t="s">
        <v>273</v>
      </c>
      <c r="AA122" s="2" t="s">
        <v>273</v>
      </c>
      <c r="AB122" s="2" t="s">
        <v>273</v>
      </c>
      <c r="AC122" s="2" t="s">
        <v>277</v>
      </c>
      <c r="AD122" s="2" t="s">
        <v>239</v>
      </c>
      <c r="AE122" s="2" t="s">
        <v>239</v>
      </c>
      <c r="AF122" s="2">
        <v>8</v>
      </c>
      <c r="AG122" s="2" t="s">
        <v>246</v>
      </c>
      <c r="AH122" s="2">
        <v>2</v>
      </c>
      <c r="AI122" s="2">
        <v>2</v>
      </c>
    </row>
    <row r="123" spans="1:35">
      <c r="A123" s="2">
        <v>122</v>
      </c>
      <c r="B123" s="2" t="s">
        <v>153</v>
      </c>
      <c r="C123" s="2" t="s">
        <v>284</v>
      </c>
      <c r="D123" s="2" t="s">
        <v>278</v>
      </c>
      <c r="E123" s="2" t="s">
        <v>264</v>
      </c>
      <c r="F123" s="2" t="s">
        <v>166</v>
      </c>
      <c r="G123" s="2" t="s">
        <v>166</v>
      </c>
      <c r="H123" s="2" t="s">
        <v>166</v>
      </c>
      <c r="I123" s="2" t="s">
        <v>171</v>
      </c>
      <c r="J123" s="2" t="s">
        <v>291</v>
      </c>
      <c r="K123" s="2" t="s">
        <v>265</v>
      </c>
      <c r="L123" s="2" t="s">
        <v>266</v>
      </c>
      <c r="M123" s="2" t="s">
        <v>266</v>
      </c>
      <c r="N123" s="2" t="s">
        <v>194</v>
      </c>
      <c r="O123" s="2" t="s">
        <v>307</v>
      </c>
      <c r="P123" s="2" t="s">
        <v>270</v>
      </c>
      <c r="Q123" s="2" t="s">
        <v>288</v>
      </c>
      <c r="R123" s="2" t="s">
        <v>303</v>
      </c>
      <c r="S123" s="2" t="s">
        <v>213</v>
      </c>
      <c r="T123" s="2" t="s">
        <v>213</v>
      </c>
      <c r="U123" s="2" t="s">
        <v>166</v>
      </c>
      <c r="V123" s="2" t="s">
        <v>299</v>
      </c>
      <c r="W123" s="2" t="s">
        <v>273</v>
      </c>
      <c r="X123" s="2" t="s">
        <v>289</v>
      </c>
      <c r="Y123" s="2" t="s">
        <v>275</v>
      </c>
      <c r="Z123" s="2" t="s">
        <v>276</v>
      </c>
      <c r="AA123" s="2" t="s">
        <v>276</v>
      </c>
      <c r="AB123" s="2" t="s">
        <v>276</v>
      </c>
      <c r="AC123" s="2" t="s">
        <v>283</v>
      </c>
      <c r="AD123" s="2" t="s">
        <v>238</v>
      </c>
      <c r="AE123" s="2" t="s">
        <v>238</v>
      </c>
      <c r="AF123" s="2">
        <v>8</v>
      </c>
      <c r="AG123" s="2" t="s">
        <v>245</v>
      </c>
      <c r="AH123" s="2">
        <v>1</v>
      </c>
      <c r="AI123" s="2">
        <v>1</v>
      </c>
    </row>
    <row r="124" spans="1:35">
      <c r="A124" s="2">
        <v>123</v>
      </c>
      <c r="B124" s="2" t="s">
        <v>152</v>
      </c>
      <c r="C124" s="2" t="s">
        <v>263</v>
      </c>
      <c r="D124" s="2" t="s">
        <v>278</v>
      </c>
      <c r="E124" s="2" t="s">
        <v>164</v>
      </c>
      <c r="F124" s="2" t="s">
        <v>167</v>
      </c>
      <c r="G124" s="2" t="s">
        <v>166</v>
      </c>
      <c r="H124" s="2" t="s">
        <v>167</v>
      </c>
      <c r="I124" s="2" t="s">
        <v>171</v>
      </c>
      <c r="J124" s="2" t="s">
        <v>177</v>
      </c>
      <c r="K124" s="2" t="s">
        <v>265</v>
      </c>
      <c r="L124" s="2" t="s">
        <v>287</v>
      </c>
      <c r="M124" s="2" t="s">
        <v>287</v>
      </c>
      <c r="N124" s="2" t="s">
        <v>280</v>
      </c>
      <c r="O124" s="2" t="s">
        <v>269</v>
      </c>
      <c r="P124" s="2" t="s">
        <v>270</v>
      </c>
      <c r="Q124" s="2" t="s">
        <v>281</v>
      </c>
      <c r="R124" s="2" t="s">
        <v>282</v>
      </c>
      <c r="S124" s="2" t="s">
        <v>163</v>
      </c>
      <c r="T124" s="2" t="s">
        <v>212</v>
      </c>
      <c r="U124" s="2" t="s">
        <v>166</v>
      </c>
      <c r="V124" s="2" t="s">
        <v>305</v>
      </c>
      <c r="W124" s="2" t="s">
        <v>273</v>
      </c>
      <c r="X124" s="2" t="s">
        <v>289</v>
      </c>
      <c r="Y124" s="2" t="s">
        <v>275</v>
      </c>
      <c r="Z124" s="2" t="s">
        <v>273</v>
      </c>
      <c r="AA124" s="2" t="s">
        <v>212</v>
      </c>
      <c r="AB124" s="2" t="s">
        <v>212</v>
      </c>
      <c r="AC124" s="2" t="s">
        <v>283</v>
      </c>
      <c r="AD124" s="2" t="s">
        <v>241</v>
      </c>
      <c r="AE124" s="2" t="s">
        <v>240</v>
      </c>
      <c r="AF124" s="2">
        <v>8</v>
      </c>
      <c r="AG124" s="2" t="s">
        <v>247</v>
      </c>
      <c r="AH124" s="2">
        <v>3</v>
      </c>
      <c r="AI124" s="2">
        <v>4</v>
      </c>
    </row>
    <row r="125" spans="1:35">
      <c r="A125" s="2">
        <v>124</v>
      </c>
      <c r="B125" s="2" t="s">
        <v>153</v>
      </c>
      <c r="C125" s="2" t="s">
        <v>284</v>
      </c>
      <c r="D125" s="2" t="s">
        <v>180</v>
      </c>
      <c r="E125" s="2" t="s">
        <v>264</v>
      </c>
      <c r="F125" s="2" t="s">
        <v>167</v>
      </c>
      <c r="G125" s="2" t="s">
        <v>167</v>
      </c>
      <c r="H125" s="2" t="s">
        <v>167</v>
      </c>
      <c r="I125" s="2" t="s">
        <v>173</v>
      </c>
      <c r="J125" s="2" t="s">
        <v>177</v>
      </c>
      <c r="K125" s="2" t="s">
        <v>265</v>
      </c>
      <c r="L125" s="2" t="s">
        <v>287</v>
      </c>
      <c r="M125" s="2" t="s">
        <v>267</v>
      </c>
      <c r="N125" s="2" t="s">
        <v>300</v>
      </c>
      <c r="O125" s="2" t="s">
        <v>269</v>
      </c>
      <c r="P125" s="2" t="s">
        <v>281</v>
      </c>
      <c r="Q125" s="2" t="s">
        <v>281</v>
      </c>
      <c r="R125" s="2" t="s">
        <v>282</v>
      </c>
      <c r="S125" s="2" t="s">
        <v>212</v>
      </c>
      <c r="T125" s="2" t="s">
        <v>213</v>
      </c>
      <c r="U125" s="2" t="s">
        <v>167</v>
      </c>
      <c r="V125" s="2" t="s">
        <v>272</v>
      </c>
      <c r="W125" s="2" t="s">
        <v>273</v>
      </c>
      <c r="X125" s="2" t="s">
        <v>274</v>
      </c>
      <c r="Y125" s="2" t="s">
        <v>275</v>
      </c>
      <c r="Z125" s="2" t="s">
        <v>273</v>
      </c>
      <c r="AA125" s="2" t="s">
        <v>273</v>
      </c>
      <c r="AB125" s="2" t="s">
        <v>212</v>
      </c>
      <c r="AC125" s="2" t="s">
        <v>283</v>
      </c>
      <c r="AD125" s="2" t="s">
        <v>238</v>
      </c>
      <c r="AE125" s="2" t="s">
        <v>238</v>
      </c>
      <c r="AF125" s="2">
        <v>8</v>
      </c>
      <c r="AG125" s="2" t="s">
        <v>246</v>
      </c>
      <c r="AH125" s="2">
        <v>1</v>
      </c>
      <c r="AI125" s="2">
        <v>1</v>
      </c>
    </row>
    <row r="126" spans="1:35">
      <c r="A126" s="2">
        <v>125</v>
      </c>
      <c r="B126" s="2" t="s">
        <v>152</v>
      </c>
      <c r="C126" s="2" t="s">
        <v>284</v>
      </c>
      <c r="D126" s="2" t="s">
        <v>278</v>
      </c>
      <c r="E126" s="2" t="s">
        <v>296</v>
      </c>
      <c r="F126" s="2" t="s">
        <v>166</v>
      </c>
      <c r="G126" s="2" t="s">
        <v>166</v>
      </c>
      <c r="H126" s="2" t="s">
        <v>166</v>
      </c>
      <c r="I126" s="2" t="s">
        <v>171</v>
      </c>
      <c r="J126" s="2" t="s">
        <v>177</v>
      </c>
      <c r="K126" s="2" t="s">
        <v>292</v>
      </c>
      <c r="L126" s="2" t="s">
        <v>267</v>
      </c>
      <c r="M126" s="2" t="s">
        <v>287</v>
      </c>
      <c r="N126" s="2" t="s">
        <v>280</v>
      </c>
      <c r="O126" s="2" t="s">
        <v>269</v>
      </c>
      <c r="P126" s="2" t="s">
        <v>290</v>
      </c>
      <c r="Q126" s="2" t="s">
        <v>290</v>
      </c>
      <c r="R126" s="2" t="s">
        <v>304</v>
      </c>
      <c r="S126" s="2" t="s">
        <v>212</v>
      </c>
      <c r="T126" s="2" t="s">
        <v>212</v>
      </c>
      <c r="U126" s="2" t="s">
        <v>167</v>
      </c>
      <c r="V126" s="2" t="s">
        <v>272</v>
      </c>
      <c r="W126" s="2" t="s">
        <v>273</v>
      </c>
      <c r="X126" s="2" t="s">
        <v>289</v>
      </c>
      <c r="Y126" s="2" t="s">
        <v>286</v>
      </c>
      <c r="Z126" s="2" t="s">
        <v>273</v>
      </c>
      <c r="AA126" s="2" t="s">
        <v>273</v>
      </c>
      <c r="AB126" s="2" t="s">
        <v>212</v>
      </c>
      <c r="AC126" s="2" t="s">
        <v>283</v>
      </c>
      <c r="AD126" s="2" t="s">
        <v>240</v>
      </c>
      <c r="AE126" s="2" t="s">
        <v>240</v>
      </c>
      <c r="AF126" s="2">
        <v>9</v>
      </c>
      <c r="AG126" s="2" t="s">
        <v>248</v>
      </c>
      <c r="AH126" s="2">
        <v>3</v>
      </c>
      <c r="AI126" s="2">
        <v>3</v>
      </c>
    </row>
    <row r="127" spans="1:35">
      <c r="A127" s="2">
        <v>126</v>
      </c>
      <c r="B127" s="2" t="s">
        <v>152</v>
      </c>
      <c r="C127" s="2" t="s">
        <v>284</v>
      </c>
      <c r="D127" s="2" t="s">
        <v>278</v>
      </c>
      <c r="E127" s="2" t="s">
        <v>164</v>
      </c>
      <c r="F127" s="2" t="s">
        <v>166</v>
      </c>
      <c r="G127" s="2" t="s">
        <v>166</v>
      </c>
      <c r="H127" s="2" t="s">
        <v>167</v>
      </c>
      <c r="I127" s="2" t="s">
        <v>171</v>
      </c>
      <c r="J127" s="2" t="s">
        <v>177</v>
      </c>
      <c r="K127" s="2" t="s">
        <v>292</v>
      </c>
      <c r="L127" s="2" t="s">
        <v>266</v>
      </c>
      <c r="M127" s="2" t="s">
        <v>266</v>
      </c>
      <c r="N127" s="2" t="s">
        <v>194</v>
      </c>
      <c r="O127" s="2" t="s">
        <v>269</v>
      </c>
      <c r="P127" s="2" t="s">
        <v>270</v>
      </c>
      <c r="Q127" s="2" t="s">
        <v>290</v>
      </c>
      <c r="R127" s="2" t="s">
        <v>271</v>
      </c>
      <c r="S127" s="2" t="s">
        <v>212</v>
      </c>
      <c r="T127" s="2" t="s">
        <v>213</v>
      </c>
      <c r="U127" s="2" t="s">
        <v>167</v>
      </c>
      <c r="V127" s="2" t="s">
        <v>272</v>
      </c>
      <c r="W127" s="2" t="s">
        <v>273</v>
      </c>
      <c r="X127" s="2" t="s">
        <v>274</v>
      </c>
      <c r="Y127" s="2" t="s">
        <v>286</v>
      </c>
      <c r="Z127" s="2" t="s">
        <v>273</v>
      </c>
      <c r="AA127" s="2" t="s">
        <v>212</v>
      </c>
      <c r="AB127" s="2" t="s">
        <v>273</v>
      </c>
      <c r="AC127" s="2" t="s">
        <v>283</v>
      </c>
      <c r="AD127" s="2" t="s">
        <v>238</v>
      </c>
      <c r="AE127" s="2" t="s">
        <v>240</v>
      </c>
      <c r="AF127" s="2">
        <v>9</v>
      </c>
      <c r="AG127" s="2" t="s">
        <v>247</v>
      </c>
      <c r="AH127" s="2">
        <v>3</v>
      </c>
      <c r="AI127" s="2">
        <v>1</v>
      </c>
    </row>
    <row r="128" spans="1:35">
      <c r="A128" s="2">
        <v>127</v>
      </c>
      <c r="B128" s="2" t="s">
        <v>152</v>
      </c>
      <c r="C128" s="2" t="s">
        <v>284</v>
      </c>
      <c r="D128" s="2" t="s">
        <v>285</v>
      </c>
      <c r="E128" s="2" t="s">
        <v>296</v>
      </c>
      <c r="F128" s="2" t="s">
        <v>166</v>
      </c>
      <c r="G128" s="2" t="s">
        <v>166</v>
      </c>
      <c r="H128" s="2" t="s">
        <v>166</v>
      </c>
      <c r="I128" s="2" t="s">
        <v>173</v>
      </c>
      <c r="J128" s="2" t="s">
        <v>291</v>
      </c>
      <c r="K128" s="2" t="s">
        <v>292</v>
      </c>
      <c r="L128" s="2" t="s">
        <v>293</v>
      </c>
      <c r="M128" s="2" t="s">
        <v>191</v>
      </c>
      <c r="N128" s="2" t="s">
        <v>280</v>
      </c>
      <c r="O128" s="2" t="s">
        <v>269</v>
      </c>
      <c r="P128" s="2" t="s">
        <v>290</v>
      </c>
      <c r="Q128" s="2" t="s">
        <v>290</v>
      </c>
      <c r="R128" s="2" t="s">
        <v>304</v>
      </c>
      <c r="S128" s="2" t="s">
        <v>212</v>
      </c>
      <c r="T128" s="2" t="s">
        <v>213</v>
      </c>
      <c r="U128" s="2" t="s">
        <v>166</v>
      </c>
      <c r="V128" s="2" t="s">
        <v>272</v>
      </c>
      <c r="W128" s="2" t="s">
        <v>273</v>
      </c>
      <c r="X128" s="2" t="s">
        <v>289</v>
      </c>
      <c r="Y128" s="2" t="s">
        <v>275</v>
      </c>
      <c r="Z128" s="2" t="s">
        <v>273</v>
      </c>
      <c r="AA128" s="2" t="s">
        <v>273</v>
      </c>
      <c r="AB128" s="2" t="s">
        <v>273</v>
      </c>
      <c r="AC128" s="2" t="s">
        <v>283</v>
      </c>
      <c r="AD128" s="2" t="s">
        <v>239</v>
      </c>
      <c r="AE128" s="2" t="s">
        <v>239</v>
      </c>
      <c r="AF128" s="2">
        <v>9</v>
      </c>
      <c r="AG128" s="2" t="s">
        <v>248</v>
      </c>
      <c r="AH128" s="2">
        <v>2</v>
      </c>
      <c r="AI128" s="2">
        <v>2</v>
      </c>
    </row>
    <row r="129" spans="1:35">
      <c r="A129" s="2">
        <v>128</v>
      </c>
      <c r="B129" s="2" t="s">
        <v>152</v>
      </c>
      <c r="C129" s="2" t="s">
        <v>284</v>
      </c>
      <c r="D129" s="2" t="s">
        <v>278</v>
      </c>
      <c r="E129" s="2" t="s">
        <v>296</v>
      </c>
      <c r="F129" s="2" t="s">
        <v>167</v>
      </c>
      <c r="G129" s="2" t="s">
        <v>167</v>
      </c>
      <c r="H129" s="2" t="s">
        <v>167</v>
      </c>
      <c r="I129" s="2" t="s">
        <v>171</v>
      </c>
      <c r="J129" s="2" t="s">
        <v>180</v>
      </c>
      <c r="K129" s="2" t="s">
        <v>292</v>
      </c>
      <c r="L129" s="2" t="s">
        <v>287</v>
      </c>
      <c r="M129" s="2" t="s">
        <v>267</v>
      </c>
      <c r="N129" s="2" t="s">
        <v>280</v>
      </c>
      <c r="O129" s="2" t="s">
        <v>269</v>
      </c>
      <c r="P129" s="2" t="s">
        <v>297</v>
      </c>
      <c r="Q129" s="2" t="s">
        <v>288</v>
      </c>
      <c r="R129" s="2" t="s">
        <v>282</v>
      </c>
      <c r="S129" s="2" t="s">
        <v>163</v>
      </c>
      <c r="T129" s="2" t="s">
        <v>163</v>
      </c>
      <c r="U129" s="2" t="s">
        <v>167</v>
      </c>
      <c r="V129" s="2" t="s">
        <v>272</v>
      </c>
      <c r="W129" s="2" t="s">
        <v>273</v>
      </c>
      <c r="X129" s="2" t="s">
        <v>274</v>
      </c>
      <c r="Y129" s="2" t="s">
        <v>275</v>
      </c>
      <c r="Z129" s="2" t="s">
        <v>273</v>
      </c>
      <c r="AA129" s="2" t="s">
        <v>212</v>
      </c>
      <c r="AB129" s="2" t="s">
        <v>212</v>
      </c>
      <c r="AC129" s="2" t="s">
        <v>283</v>
      </c>
      <c r="AD129" s="2" t="s">
        <v>239</v>
      </c>
      <c r="AE129" s="2" t="s">
        <v>239</v>
      </c>
      <c r="AF129" s="2">
        <v>9</v>
      </c>
      <c r="AG129" s="2" t="s">
        <v>246</v>
      </c>
      <c r="AH129" s="2">
        <v>2</v>
      </c>
      <c r="AI129" s="2">
        <v>2</v>
      </c>
    </row>
    <row r="130" spans="1:35">
      <c r="A130" s="2">
        <v>129</v>
      </c>
      <c r="B130" s="2" t="s">
        <v>152</v>
      </c>
      <c r="C130" s="2" t="s">
        <v>284</v>
      </c>
      <c r="D130" s="2" t="s">
        <v>278</v>
      </c>
      <c r="E130" s="2" t="s">
        <v>296</v>
      </c>
      <c r="F130" s="2" t="s">
        <v>167</v>
      </c>
      <c r="G130" s="2" t="s">
        <v>166</v>
      </c>
      <c r="H130" s="2" t="s">
        <v>166</v>
      </c>
      <c r="I130" s="2" t="s">
        <v>171</v>
      </c>
      <c r="J130" s="2" t="s">
        <v>180</v>
      </c>
      <c r="K130" s="2" t="s">
        <v>292</v>
      </c>
      <c r="L130" s="2" t="s">
        <v>287</v>
      </c>
      <c r="M130" s="2" t="s">
        <v>293</v>
      </c>
      <c r="N130" s="2" t="s">
        <v>280</v>
      </c>
      <c r="O130" s="2" t="s">
        <v>269</v>
      </c>
      <c r="P130" s="2" t="s">
        <v>290</v>
      </c>
      <c r="Q130" s="2" t="s">
        <v>297</v>
      </c>
      <c r="R130" s="2" t="s">
        <v>282</v>
      </c>
      <c r="S130" s="2" t="s">
        <v>163</v>
      </c>
      <c r="T130" s="2" t="s">
        <v>163</v>
      </c>
      <c r="U130" s="2" t="s">
        <v>167</v>
      </c>
      <c r="V130" s="2" t="s">
        <v>272</v>
      </c>
      <c r="W130" s="2" t="s">
        <v>273</v>
      </c>
      <c r="X130" s="2" t="s">
        <v>274</v>
      </c>
      <c r="Y130" s="2" t="s">
        <v>275</v>
      </c>
      <c r="Z130" s="2" t="s">
        <v>273</v>
      </c>
      <c r="AA130" s="2" t="s">
        <v>212</v>
      </c>
      <c r="AB130" s="2" t="s">
        <v>212</v>
      </c>
      <c r="AC130" s="2" t="s">
        <v>283</v>
      </c>
      <c r="AD130" s="2" t="s">
        <v>239</v>
      </c>
      <c r="AE130" s="2" t="s">
        <v>239</v>
      </c>
      <c r="AF130" s="2">
        <v>9</v>
      </c>
      <c r="AG130" s="2" t="s">
        <v>245</v>
      </c>
      <c r="AH130" s="2">
        <v>2</v>
      </c>
      <c r="AI130" s="2">
        <v>2</v>
      </c>
    </row>
    <row r="131" spans="1:35">
      <c r="A131" s="2">
        <v>130</v>
      </c>
      <c r="B131" s="2" t="s">
        <v>152</v>
      </c>
      <c r="C131" s="2" t="s">
        <v>284</v>
      </c>
      <c r="D131" s="2" t="s">
        <v>278</v>
      </c>
      <c r="E131" s="2" t="s">
        <v>264</v>
      </c>
      <c r="F131" s="2" t="s">
        <v>166</v>
      </c>
      <c r="G131" s="2" t="s">
        <v>166</v>
      </c>
      <c r="H131" s="2" t="s">
        <v>167</v>
      </c>
      <c r="I131" s="2" t="s">
        <v>171</v>
      </c>
      <c r="J131" s="2" t="s">
        <v>177</v>
      </c>
      <c r="K131" s="2" t="s">
        <v>265</v>
      </c>
      <c r="L131" s="2" t="s">
        <v>266</v>
      </c>
      <c r="M131" s="2" t="s">
        <v>266</v>
      </c>
      <c r="N131" s="2" t="s">
        <v>268</v>
      </c>
      <c r="O131" s="2" t="s">
        <v>269</v>
      </c>
      <c r="P131" s="2" t="s">
        <v>270</v>
      </c>
      <c r="Q131" s="2" t="s">
        <v>288</v>
      </c>
      <c r="R131" s="2" t="s">
        <v>304</v>
      </c>
      <c r="S131" s="2" t="s">
        <v>212</v>
      </c>
      <c r="T131" s="2" t="s">
        <v>213</v>
      </c>
      <c r="U131" s="2" t="s">
        <v>167</v>
      </c>
      <c r="V131" s="2" t="s">
        <v>272</v>
      </c>
      <c r="W131" s="2" t="s">
        <v>273</v>
      </c>
      <c r="X131" s="2" t="s">
        <v>289</v>
      </c>
      <c r="Y131" s="2" t="s">
        <v>286</v>
      </c>
      <c r="Z131" s="2" t="s">
        <v>273</v>
      </c>
      <c r="AA131" s="2" t="s">
        <v>212</v>
      </c>
      <c r="AB131" s="2" t="s">
        <v>273</v>
      </c>
      <c r="AC131" s="2" t="s">
        <v>277</v>
      </c>
      <c r="AD131" s="2" t="s">
        <v>239</v>
      </c>
      <c r="AE131" s="2" t="s">
        <v>240</v>
      </c>
      <c r="AF131" s="2">
        <v>9</v>
      </c>
      <c r="AG131" s="2" t="s">
        <v>248</v>
      </c>
      <c r="AH131" s="2">
        <v>3</v>
      </c>
      <c r="AI131" s="2">
        <v>2</v>
      </c>
    </row>
    <row r="132" spans="1:35">
      <c r="A132" s="2">
        <v>131</v>
      </c>
      <c r="B132" s="2" t="s">
        <v>152</v>
      </c>
      <c r="C132" s="2" t="s">
        <v>284</v>
      </c>
      <c r="D132" s="2" t="s">
        <v>278</v>
      </c>
      <c r="E132" s="2" t="s">
        <v>264</v>
      </c>
      <c r="F132" s="2" t="s">
        <v>166</v>
      </c>
      <c r="G132" s="2" t="s">
        <v>166</v>
      </c>
      <c r="H132" s="2" t="s">
        <v>167</v>
      </c>
      <c r="I132" s="2" t="s">
        <v>171</v>
      </c>
      <c r="J132" s="2" t="s">
        <v>177</v>
      </c>
      <c r="K132" s="2" t="s">
        <v>265</v>
      </c>
      <c r="L132" s="2" t="s">
        <v>266</v>
      </c>
      <c r="M132" s="2" t="s">
        <v>267</v>
      </c>
      <c r="N132" s="2" t="s">
        <v>268</v>
      </c>
      <c r="O132" s="2" t="s">
        <v>269</v>
      </c>
      <c r="P132" s="2" t="s">
        <v>270</v>
      </c>
      <c r="Q132" s="2" t="s">
        <v>288</v>
      </c>
      <c r="R132" s="2" t="s">
        <v>304</v>
      </c>
      <c r="S132" s="2" t="s">
        <v>212</v>
      </c>
      <c r="T132" s="2" t="s">
        <v>212</v>
      </c>
      <c r="U132" s="2" t="s">
        <v>167</v>
      </c>
      <c r="V132" s="2" t="s">
        <v>272</v>
      </c>
      <c r="W132" s="2" t="s">
        <v>273</v>
      </c>
      <c r="X132" s="2" t="s">
        <v>274</v>
      </c>
      <c r="Y132" s="2" t="s">
        <v>286</v>
      </c>
      <c r="Z132" s="2" t="s">
        <v>273</v>
      </c>
      <c r="AA132" s="2" t="s">
        <v>276</v>
      </c>
      <c r="AB132" s="2" t="s">
        <v>273</v>
      </c>
      <c r="AC132" s="2" t="s">
        <v>277</v>
      </c>
      <c r="AD132" s="2" t="s">
        <v>239</v>
      </c>
      <c r="AE132" s="2" t="s">
        <v>240</v>
      </c>
      <c r="AF132" s="2">
        <v>9</v>
      </c>
      <c r="AG132" s="2" t="s">
        <v>246</v>
      </c>
      <c r="AH132" s="2">
        <v>3</v>
      </c>
      <c r="AI132" s="2">
        <v>2</v>
      </c>
    </row>
    <row r="133" spans="1:35">
      <c r="A133" s="2">
        <v>132</v>
      </c>
      <c r="B133" s="2" t="s">
        <v>152</v>
      </c>
      <c r="C133" s="2" t="s">
        <v>284</v>
      </c>
      <c r="D133" s="2" t="s">
        <v>285</v>
      </c>
      <c r="E133" s="2" t="s">
        <v>164</v>
      </c>
      <c r="F133" s="2" t="s">
        <v>167</v>
      </c>
      <c r="G133" s="2" t="s">
        <v>166</v>
      </c>
      <c r="H133" s="2" t="s">
        <v>167</v>
      </c>
      <c r="I133" s="2" t="s">
        <v>171</v>
      </c>
      <c r="J133" s="2" t="s">
        <v>291</v>
      </c>
      <c r="K133" s="2" t="s">
        <v>279</v>
      </c>
      <c r="L133" s="2" t="s">
        <v>293</v>
      </c>
      <c r="M133" s="2" t="s">
        <v>287</v>
      </c>
      <c r="N133" s="2" t="s">
        <v>294</v>
      </c>
      <c r="O133" s="2" t="s">
        <v>269</v>
      </c>
      <c r="P133" s="2" t="s">
        <v>297</v>
      </c>
      <c r="Q133" s="2" t="s">
        <v>297</v>
      </c>
      <c r="R133" s="2" t="s">
        <v>304</v>
      </c>
      <c r="S133" s="2" t="s">
        <v>163</v>
      </c>
      <c r="T133" s="2" t="s">
        <v>213</v>
      </c>
      <c r="U133" s="2" t="s">
        <v>167</v>
      </c>
      <c r="V133" s="2" t="s">
        <v>272</v>
      </c>
      <c r="W133" s="2" t="s">
        <v>273</v>
      </c>
      <c r="X133" s="2" t="s">
        <v>274</v>
      </c>
      <c r="Y133" s="2" t="s">
        <v>286</v>
      </c>
      <c r="Z133" s="2" t="s">
        <v>273</v>
      </c>
      <c r="AA133" s="2" t="s">
        <v>212</v>
      </c>
      <c r="AB133" s="2" t="s">
        <v>273</v>
      </c>
      <c r="AC133" s="2" t="s">
        <v>283</v>
      </c>
      <c r="AD133" s="2" t="s">
        <v>242</v>
      </c>
      <c r="AE133" s="2" t="s">
        <v>240</v>
      </c>
      <c r="AF133" s="2">
        <v>9</v>
      </c>
      <c r="AG133" s="2" t="s">
        <v>249</v>
      </c>
      <c r="AH133" s="2">
        <v>3</v>
      </c>
      <c r="AI133" s="2">
        <v>3</v>
      </c>
    </row>
    <row r="134" spans="1:35">
      <c r="A134" s="2">
        <v>133</v>
      </c>
      <c r="B134" s="2" t="s">
        <v>152</v>
      </c>
      <c r="C134" s="2" t="s">
        <v>284</v>
      </c>
      <c r="D134" s="2" t="s">
        <v>285</v>
      </c>
      <c r="E134" s="2" t="s">
        <v>164</v>
      </c>
      <c r="F134" s="2" t="s">
        <v>167</v>
      </c>
      <c r="G134" s="2" t="s">
        <v>166</v>
      </c>
      <c r="H134" s="2" t="s">
        <v>167</v>
      </c>
      <c r="I134" s="2" t="s">
        <v>171</v>
      </c>
      <c r="J134" s="2" t="s">
        <v>177</v>
      </c>
      <c r="K134" s="2" t="s">
        <v>279</v>
      </c>
      <c r="L134" s="2" t="s">
        <v>266</v>
      </c>
      <c r="M134" s="2" t="s">
        <v>267</v>
      </c>
      <c r="N134" s="2" t="s">
        <v>268</v>
      </c>
      <c r="O134" s="2" t="s">
        <v>269</v>
      </c>
      <c r="P134" s="2" t="s">
        <v>270</v>
      </c>
      <c r="Q134" s="2" t="s">
        <v>281</v>
      </c>
      <c r="R134" s="2" t="s">
        <v>282</v>
      </c>
      <c r="S134" s="2" t="s">
        <v>212</v>
      </c>
      <c r="T134" s="2" t="s">
        <v>213</v>
      </c>
      <c r="U134" s="2" t="s">
        <v>167</v>
      </c>
      <c r="V134" s="2" t="s">
        <v>272</v>
      </c>
      <c r="W134" s="2" t="s">
        <v>273</v>
      </c>
      <c r="X134" s="2" t="s">
        <v>289</v>
      </c>
      <c r="Y134" s="2" t="s">
        <v>275</v>
      </c>
      <c r="Z134" s="2" t="s">
        <v>273</v>
      </c>
      <c r="AA134" s="2" t="s">
        <v>212</v>
      </c>
      <c r="AB134" s="2" t="s">
        <v>273</v>
      </c>
      <c r="AC134" s="2" t="s">
        <v>283</v>
      </c>
      <c r="AD134" s="2" t="s">
        <v>242</v>
      </c>
      <c r="AE134" s="2" t="s">
        <v>241</v>
      </c>
      <c r="AF134" s="2">
        <v>9</v>
      </c>
      <c r="AG134" s="2" t="s">
        <v>248</v>
      </c>
      <c r="AH134" s="2">
        <v>4</v>
      </c>
      <c r="AI134" s="2">
        <v>3</v>
      </c>
    </row>
    <row r="135" spans="1:35">
      <c r="A135" s="2">
        <v>134</v>
      </c>
      <c r="B135" s="2" t="s">
        <v>152</v>
      </c>
      <c r="C135" s="2" t="s">
        <v>284</v>
      </c>
      <c r="D135" s="2" t="s">
        <v>278</v>
      </c>
      <c r="E135" s="2" t="s">
        <v>164</v>
      </c>
      <c r="F135" s="2" t="s">
        <v>167</v>
      </c>
      <c r="G135" s="2" t="s">
        <v>167</v>
      </c>
      <c r="H135" s="2" t="s">
        <v>166</v>
      </c>
      <c r="I135" s="2" t="s">
        <v>171</v>
      </c>
      <c r="J135" s="2" t="s">
        <v>177</v>
      </c>
      <c r="K135" s="2" t="s">
        <v>265</v>
      </c>
      <c r="L135" s="2" t="s">
        <v>266</v>
      </c>
      <c r="M135" s="2" t="s">
        <v>266</v>
      </c>
      <c r="N135" s="2" t="s">
        <v>294</v>
      </c>
      <c r="O135" s="2" t="s">
        <v>269</v>
      </c>
      <c r="P135" s="2" t="s">
        <v>270</v>
      </c>
      <c r="Q135" s="2" t="s">
        <v>290</v>
      </c>
      <c r="R135" s="2" t="s">
        <v>271</v>
      </c>
      <c r="S135" s="2" t="s">
        <v>163</v>
      </c>
      <c r="T135" s="2" t="s">
        <v>212</v>
      </c>
      <c r="U135" s="2" t="s">
        <v>167</v>
      </c>
      <c r="V135" s="2" t="s">
        <v>272</v>
      </c>
      <c r="W135" s="2" t="s">
        <v>273</v>
      </c>
      <c r="X135" s="2" t="s">
        <v>274</v>
      </c>
      <c r="Y135" s="2" t="s">
        <v>275</v>
      </c>
      <c r="Z135" s="2" t="s">
        <v>273</v>
      </c>
      <c r="AA135" s="2" t="s">
        <v>273</v>
      </c>
      <c r="AB135" s="2" t="s">
        <v>273</v>
      </c>
      <c r="AC135" s="2" t="s">
        <v>277</v>
      </c>
      <c r="AD135" s="2" t="s">
        <v>242</v>
      </c>
      <c r="AE135" s="2" t="s">
        <v>240</v>
      </c>
      <c r="AF135" s="2">
        <v>9</v>
      </c>
      <c r="AG135" s="2" t="s">
        <v>248</v>
      </c>
      <c r="AH135" s="2">
        <v>3</v>
      </c>
      <c r="AI135" s="2">
        <v>3</v>
      </c>
    </row>
    <row r="136" spans="1:35">
      <c r="A136" s="2">
        <v>135</v>
      </c>
      <c r="B136" s="2" t="s">
        <v>152</v>
      </c>
      <c r="C136" s="2" t="s">
        <v>284</v>
      </c>
      <c r="D136" s="2" t="s">
        <v>278</v>
      </c>
      <c r="E136" s="2" t="s">
        <v>296</v>
      </c>
      <c r="F136" s="2" t="s">
        <v>167</v>
      </c>
      <c r="G136" s="2" t="s">
        <v>166</v>
      </c>
      <c r="H136" s="2" t="s">
        <v>167</v>
      </c>
      <c r="I136" s="2" t="s">
        <v>171</v>
      </c>
      <c r="J136" s="2" t="s">
        <v>291</v>
      </c>
      <c r="K136" s="2" t="s">
        <v>292</v>
      </c>
      <c r="L136" s="2" t="s">
        <v>266</v>
      </c>
      <c r="M136" s="2" t="s">
        <v>266</v>
      </c>
      <c r="N136" s="2" t="s">
        <v>280</v>
      </c>
      <c r="O136" s="2" t="s">
        <v>269</v>
      </c>
      <c r="P136" s="2" t="s">
        <v>290</v>
      </c>
      <c r="Q136" s="2" t="s">
        <v>290</v>
      </c>
      <c r="R136" s="2" t="s">
        <v>282</v>
      </c>
      <c r="S136" s="2" t="s">
        <v>212</v>
      </c>
      <c r="T136" s="2" t="s">
        <v>212</v>
      </c>
      <c r="U136" s="2" t="s">
        <v>167</v>
      </c>
      <c r="V136" s="2" t="s">
        <v>272</v>
      </c>
      <c r="W136" s="2" t="s">
        <v>273</v>
      </c>
      <c r="X136" s="2" t="s">
        <v>274</v>
      </c>
      <c r="Y136" s="2" t="s">
        <v>275</v>
      </c>
      <c r="Z136" s="2" t="s">
        <v>212</v>
      </c>
      <c r="AA136" s="2" t="s">
        <v>276</v>
      </c>
      <c r="AB136" s="2" t="s">
        <v>212</v>
      </c>
      <c r="AC136" s="2" t="s">
        <v>283</v>
      </c>
      <c r="AD136" s="2" t="s">
        <v>239</v>
      </c>
      <c r="AE136" s="2" t="s">
        <v>240</v>
      </c>
      <c r="AF136" s="2">
        <v>9</v>
      </c>
      <c r="AG136" s="2" t="s">
        <v>246</v>
      </c>
      <c r="AH136" s="2">
        <v>3</v>
      </c>
      <c r="AI136" s="2">
        <v>2</v>
      </c>
    </row>
    <row r="137" spans="1:35">
      <c r="A137" s="2">
        <v>136</v>
      </c>
      <c r="B137" s="2" t="s">
        <v>153</v>
      </c>
      <c r="C137" s="2" t="s">
        <v>284</v>
      </c>
      <c r="D137" s="2" t="s">
        <v>278</v>
      </c>
      <c r="E137" s="2" t="s">
        <v>264</v>
      </c>
      <c r="F137" s="2" t="s">
        <v>166</v>
      </c>
      <c r="G137" s="2" t="s">
        <v>166</v>
      </c>
      <c r="H137" s="2" t="s">
        <v>167</v>
      </c>
      <c r="I137" s="2" t="s">
        <v>171</v>
      </c>
      <c r="J137" s="2" t="s">
        <v>180</v>
      </c>
      <c r="K137" s="2" t="s">
        <v>279</v>
      </c>
      <c r="L137" s="2" t="s">
        <v>287</v>
      </c>
      <c r="M137" s="2" t="s">
        <v>287</v>
      </c>
      <c r="N137" s="2" t="s">
        <v>294</v>
      </c>
      <c r="O137" s="2" t="s">
        <v>269</v>
      </c>
      <c r="P137" s="2" t="s">
        <v>270</v>
      </c>
      <c r="Q137" s="2" t="s">
        <v>281</v>
      </c>
      <c r="R137" s="2" t="s">
        <v>282</v>
      </c>
      <c r="S137" s="2" t="s">
        <v>213</v>
      </c>
      <c r="T137" s="2" t="s">
        <v>212</v>
      </c>
      <c r="U137" s="2" t="s">
        <v>166</v>
      </c>
      <c r="V137" s="2" t="s">
        <v>299</v>
      </c>
      <c r="W137" s="2" t="s">
        <v>273</v>
      </c>
      <c r="X137" s="2" t="s">
        <v>274</v>
      </c>
      <c r="Y137" s="2" t="s">
        <v>275</v>
      </c>
      <c r="Z137" s="2" t="s">
        <v>273</v>
      </c>
      <c r="AA137" s="2" t="s">
        <v>273</v>
      </c>
      <c r="AB137" s="2" t="s">
        <v>212</v>
      </c>
      <c r="AC137" s="2" t="s">
        <v>283</v>
      </c>
      <c r="AD137" s="2" t="s">
        <v>240</v>
      </c>
      <c r="AE137" s="2" t="s">
        <v>239</v>
      </c>
      <c r="AF137" s="2">
        <v>9</v>
      </c>
      <c r="AG137" s="2" t="s">
        <v>247</v>
      </c>
      <c r="AH137" s="2">
        <v>2</v>
      </c>
      <c r="AI137" s="2">
        <v>3</v>
      </c>
    </row>
    <row r="138" spans="1:35">
      <c r="A138" s="2">
        <v>137</v>
      </c>
      <c r="B138" s="2" t="s">
        <v>152</v>
      </c>
      <c r="C138" s="2" t="s">
        <v>284</v>
      </c>
      <c r="D138" s="2" t="s">
        <v>278</v>
      </c>
      <c r="E138" s="2" t="s">
        <v>264</v>
      </c>
      <c r="F138" s="2" t="s">
        <v>166</v>
      </c>
      <c r="G138" s="2" t="s">
        <v>166</v>
      </c>
      <c r="H138" s="2" t="s">
        <v>166</v>
      </c>
      <c r="I138" s="2" t="s">
        <v>171</v>
      </c>
      <c r="J138" s="2" t="s">
        <v>291</v>
      </c>
      <c r="K138" s="2" t="s">
        <v>292</v>
      </c>
      <c r="L138" s="2" t="s">
        <v>287</v>
      </c>
      <c r="M138" s="2" t="s">
        <v>287</v>
      </c>
      <c r="N138" s="2" t="s">
        <v>268</v>
      </c>
      <c r="O138" s="2" t="s">
        <v>269</v>
      </c>
      <c r="P138" s="2" t="s">
        <v>297</v>
      </c>
      <c r="Q138" s="2" t="s">
        <v>288</v>
      </c>
      <c r="R138" s="2" t="s">
        <v>282</v>
      </c>
      <c r="S138" s="2" t="s">
        <v>212</v>
      </c>
      <c r="T138" s="2" t="s">
        <v>212</v>
      </c>
      <c r="U138" s="2" t="s">
        <v>167</v>
      </c>
      <c r="V138" s="2" t="s">
        <v>272</v>
      </c>
      <c r="W138" s="2" t="s">
        <v>273</v>
      </c>
      <c r="X138" s="2" t="s">
        <v>295</v>
      </c>
      <c r="Y138" s="2" t="s">
        <v>275</v>
      </c>
      <c r="Z138" s="2" t="s">
        <v>273</v>
      </c>
      <c r="AA138" s="2" t="s">
        <v>212</v>
      </c>
      <c r="AB138" s="2" t="s">
        <v>212</v>
      </c>
      <c r="AC138" s="2" t="s">
        <v>283</v>
      </c>
      <c r="AD138" s="2" t="s">
        <v>239</v>
      </c>
      <c r="AE138" s="2" t="s">
        <v>239</v>
      </c>
      <c r="AF138" s="2">
        <v>9</v>
      </c>
      <c r="AG138" s="2" t="s">
        <v>245</v>
      </c>
      <c r="AH138" s="2">
        <v>2</v>
      </c>
      <c r="AI138" s="2">
        <v>2</v>
      </c>
    </row>
    <row r="139" spans="1:35">
      <c r="A139" s="2">
        <v>138</v>
      </c>
      <c r="B139" s="2" t="s">
        <v>152</v>
      </c>
      <c r="C139" s="2" t="s">
        <v>284</v>
      </c>
      <c r="D139" s="2" t="s">
        <v>285</v>
      </c>
      <c r="E139" s="2" t="s">
        <v>164</v>
      </c>
      <c r="F139" s="2" t="s">
        <v>167</v>
      </c>
      <c r="G139" s="2" t="s">
        <v>166</v>
      </c>
      <c r="H139" s="2" t="s">
        <v>167</v>
      </c>
      <c r="I139" s="2" t="s">
        <v>171</v>
      </c>
      <c r="J139" s="2" t="s">
        <v>177</v>
      </c>
      <c r="K139" s="2" t="s">
        <v>265</v>
      </c>
      <c r="L139" s="2" t="s">
        <v>267</v>
      </c>
      <c r="M139" s="2" t="s">
        <v>267</v>
      </c>
      <c r="N139" s="2" t="s">
        <v>280</v>
      </c>
      <c r="O139" s="2" t="s">
        <v>269</v>
      </c>
      <c r="P139" s="2" t="s">
        <v>270</v>
      </c>
      <c r="Q139" s="2" t="s">
        <v>281</v>
      </c>
      <c r="R139" s="2" t="s">
        <v>282</v>
      </c>
      <c r="S139" s="2" t="s">
        <v>212</v>
      </c>
      <c r="T139" s="2" t="s">
        <v>212</v>
      </c>
      <c r="U139" s="2" t="s">
        <v>166</v>
      </c>
      <c r="V139" s="2" t="s">
        <v>272</v>
      </c>
      <c r="W139" s="2" t="s">
        <v>273</v>
      </c>
      <c r="X139" s="2" t="s">
        <v>274</v>
      </c>
      <c r="Y139" s="2" t="s">
        <v>275</v>
      </c>
      <c r="Z139" s="2" t="s">
        <v>273</v>
      </c>
      <c r="AA139" s="2" t="s">
        <v>276</v>
      </c>
      <c r="AB139" s="2" t="s">
        <v>273</v>
      </c>
      <c r="AC139" s="2" t="s">
        <v>283</v>
      </c>
      <c r="AD139" s="2" t="s">
        <v>239</v>
      </c>
      <c r="AE139" s="2" t="s">
        <v>241</v>
      </c>
      <c r="AF139" s="2">
        <v>9</v>
      </c>
      <c r="AG139" s="2" t="s">
        <v>247</v>
      </c>
      <c r="AH139" s="2">
        <v>4</v>
      </c>
      <c r="AI139" s="2">
        <v>2</v>
      </c>
    </row>
    <row r="140" spans="1:35">
      <c r="A140" s="2">
        <v>139</v>
      </c>
      <c r="B140" s="2" t="s">
        <v>152</v>
      </c>
      <c r="C140" s="2" t="s">
        <v>284</v>
      </c>
      <c r="D140" s="2" t="s">
        <v>278</v>
      </c>
      <c r="E140" s="2" t="s">
        <v>296</v>
      </c>
      <c r="F140" s="2" t="s">
        <v>166</v>
      </c>
      <c r="G140" s="2" t="s">
        <v>166</v>
      </c>
      <c r="H140" s="2" t="s">
        <v>166</v>
      </c>
      <c r="I140" s="2" t="s">
        <v>175</v>
      </c>
      <c r="J140" s="2" t="s">
        <v>291</v>
      </c>
      <c r="K140" s="2" t="s">
        <v>292</v>
      </c>
      <c r="L140" s="2" t="s">
        <v>287</v>
      </c>
      <c r="M140" s="2" t="s">
        <v>266</v>
      </c>
      <c r="N140" s="2" t="s">
        <v>294</v>
      </c>
      <c r="O140" s="2" t="s">
        <v>301</v>
      </c>
      <c r="P140" s="2" t="s">
        <v>290</v>
      </c>
      <c r="Q140" s="2" t="s">
        <v>180</v>
      </c>
      <c r="R140" s="2" t="s">
        <v>282</v>
      </c>
      <c r="S140" s="2" t="s">
        <v>212</v>
      </c>
      <c r="T140" s="2" t="s">
        <v>213</v>
      </c>
      <c r="U140" s="2" t="s">
        <v>167</v>
      </c>
      <c r="V140" s="2" t="s">
        <v>299</v>
      </c>
      <c r="W140" s="2" t="s">
        <v>273</v>
      </c>
      <c r="X140" s="2" t="s">
        <v>289</v>
      </c>
      <c r="Y140" s="2" t="s">
        <v>275</v>
      </c>
      <c r="Z140" s="2" t="s">
        <v>273</v>
      </c>
      <c r="AA140" s="2" t="s">
        <v>212</v>
      </c>
      <c r="AB140" s="2" t="s">
        <v>273</v>
      </c>
      <c r="AC140" s="2" t="s">
        <v>283</v>
      </c>
      <c r="AD140" s="2" t="s">
        <v>238</v>
      </c>
      <c r="AE140" s="2" t="s">
        <v>240</v>
      </c>
      <c r="AF140" s="2">
        <v>9</v>
      </c>
      <c r="AG140" s="2" t="s">
        <v>245</v>
      </c>
      <c r="AH140" s="2">
        <v>3</v>
      </c>
      <c r="AI140" s="2">
        <v>1</v>
      </c>
    </row>
    <row r="141" spans="1:35">
      <c r="A141" s="2">
        <v>140</v>
      </c>
      <c r="B141" s="2" t="s">
        <v>152</v>
      </c>
      <c r="C141" s="2" t="s">
        <v>284</v>
      </c>
      <c r="D141" s="2" t="s">
        <v>278</v>
      </c>
      <c r="E141" s="2" t="s">
        <v>296</v>
      </c>
      <c r="F141" s="2" t="s">
        <v>166</v>
      </c>
      <c r="G141" s="2" t="s">
        <v>167</v>
      </c>
      <c r="H141" s="2" t="s">
        <v>166</v>
      </c>
      <c r="I141" s="2" t="s">
        <v>172</v>
      </c>
      <c r="J141" s="2" t="s">
        <v>291</v>
      </c>
      <c r="K141" s="2" t="s">
        <v>292</v>
      </c>
      <c r="L141" s="2" t="s">
        <v>287</v>
      </c>
      <c r="M141" s="2" t="s">
        <v>287</v>
      </c>
      <c r="N141" s="2" t="s">
        <v>294</v>
      </c>
      <c r="O141" s="2" t="s">
        <v>269</v>
      </c>
      <c r="P141" s="2" t="s">
        <v>288</v>
      </c>
      <c r="Q141" s="2" t="s">
        <v>288</v>
      </c>
      <c r="R141" s="2" t="s">
        <v>163</v>
      </c>
      <c r="S141" s="2" t="s">
        <v>163</v>
      </c>
      <c r="T141" s="2" t="s">
        <v>212</v>
      </c>
      <c r="U141" s="2" t="s">
        <v>167</v>
      </c>
      <c r="V141" s="2" t="s">
        <v>272</v>
      </c>
      <c r="W141" s="2" t="s">
        <v>212</v>
      </c>
      <c r="X141" s="2" t="s">
        <v>289</v>
      </c>
      <c r="Y141" s="2" t="s">
        <v>275</v>
      </c>
      <c r="Z141" s="2" t="s">
        <v>212</v>
      </c>
      <c r="AA141" s="2" t="s">
        <v>273</v>
      </c>
      <c r="AB141" s="2" t="s">
        <v>212</v>
      </c>
      <c r="AC141" s="2" t="s">
        <v>283</v>
      </c>
      <c r="AD141" s="2" t="s">
        <v>238</v>
      </c>
      <c r="AE141" s="2" t="s">
        <v>239</v>
      </c>
      <c r="AF141" s="2">
        <v>9</v>
      </c>
      <c r="AG141" s="2" t="s">
        <v>245</v>
      </c>
      <c r="AH141" s="2">
        <v>2</v>
      </c>
      <c r="AI141" s="2">
        <v>1</v>
      </c>
    </row>
    <row r="142" spans="1:35">
      <c r="A142" s="2">
        <v>141</v>
      </c>
      <c r="B142" s="2" t="s">
        <v>153</v>
      </c>
      <c r="C142" s="2" t="s">
        <v>284</v>
      </c>
      <c r="D142" s="2" t="s">
        <v>278</v>
      </c>
      <c r="E142" s="2" t="s">
        <v>264</v>
      </c>
      <c r="F142" s="2" t="s">
        <v>166</v>
      </c>
      <c r="G142" s="2" t="s">
        <v>166</v>
      </c>
      <c r="H142" s="2" t="s">
        <v>167</v>
      </c>
      <c r="I142" s="2" t="s">
        <v>171</v>
      </c>
      <c r="J142" s="2" t="s">
        <v>177</v>
      </c>
      <c r="K142" s="2" t="s">
        <v>279</v>
      </c>
      <c r="L142" s="2" t="s">
        <v>266</v>
      </c>
      <c r="M142" s="2" t="s">
        <v>267</v>
      </c>
      <c r="N142" s="2" t="s">
        <v>280</v>
      </c>
      <c r="O142" s="2" t="s">
        <v>301</v>
      </c>
      <c r="P142" s="2" t="s">
        <v>270</v>
      </c>
      <c r="Q142" s="2" t="s">
        <v>288</v>
      </c>
      <c r="R142" s="2" t="s">
        <v>271</v>
      </c>
      <c r="S142" s="2" t="s">
        <v>213</v>
      </c>
      <c r="T142" s="2" t="s">
        <v>212</v>
      </c>
      <c r="U142" s="2" t="s">
        <v>166</v>
      </c>
      <c r="V142" s="2" t="s">
        <v>272</v>
      </c>
      <c r="W142" s="2" t="s">
        <v>273</v>
      </c>
      <c r="X142" s="2" t="s">
        <v>274</v>
      </c>
      <c r="Y142" s="2" t="s">
        <v>275</v>
      </c>
      <c r="Z142" s="2" t="s">
        <v>212</v>
      </c>
      <c r="AA142" s="2" t="s">
        <v>276</v>
      </c>
      <c r="AB142" s="2" t="s">
        <v>212</v>
      </c>
      <c r="AC142" s="2" t="s">
        <v>283</v>
      </c>
      <c r="AD142" s="2" t="s">
        <v>240</v>
      </c>
      <c r="AE142" s="2" t="s">
        <v>240</v>
      </c>
      <c r="AF142" s="2">
        <v>9</v>
      </c>
      <c r="AG142" s="2" t="s">
        <v>250</v>
      </c>
      <c r="AH142" s="2">
        <v>3</v>
      </c>
      <c r="AI142" s="2">
        <v>3</v>
      </c>
    </row>
    <row r="143" spans="1:35">
      <c r="A143" s="2">
        <v>142</v>
      </c>
      <c r="B143" s="2" t="s">
        <v>152</v>
      </c>
      <c r="C143" s="2" t="s">
        <v>284</v>
      </c>
      <c r="D143" s="2" t="s">
        <v>278</v>
      </c>
      <c r="E143" s="2" t="s">
        <v>296</v>
      </c>
      <c r="F143" s="2" t="s">
        <v>167</v>
      </c>
      <c r="G143" s="2" t="s">
        <v>167</v>
      </c>
      <c r="H143" s="2" t="s">
        <v>167</v>
      </c>
      <c r="I143" s="2" t="s">
        <v>171</v>
      </c>
      <c r="J143" s="2" t="s">
        <v>180</v>
      </c>
      <c r="K143" s="2" t="s">
        <v>279</v>
      </c>
      <c r="L143" s="2" t="s">
        <v>266</v>
      </c>
      <c r="M143" s="2" t="s">
        <v>266</v>
      </c>
      <c r="N143" s="2" t="s">
        <v>194</v>
      </c>
      <c r="O143" s="2" t="s">
        <v>269</v>
      </c>
      <c r="P143" s="2" t="s">
        <v>270</v>
      </c>
      <c r="Q143" s="2" t="s">
        <v>281</v>
      </c>
      <c r="R143" s="2" t="s">
        <v>271</v>
      </c>
      <c r="S143" s="2" t="s">
        <v>212</v>
      </c>
      <c r="T143" s="2" t="s">
        <v>212</v>
      </c>
      <c r="U143" s="2" t="s">
        <v>167</v>
      </c>
      <c r="V143" s="2" t="s">
        <v>272</v>
      </c>
      <c r="W143" s="2" t="s">
        <v>212</v>
      </c>
      <c r="X143" s="2" t="s">
        <v>274</v>
      </c>
      <c r="Y143" s="2" t="s">
        <v>275</v>
      </c>
      <c r="Z143" s="2" t="s">
        <v>273</v>
      </c>
      <c r="AA143" s="2" t="s">
        <v>212</v>
      </c>
      <c r="AB143" s="2" t="s">
        <v>212</v>
      </c>
      <c r="AC143" s="2" t="s">
        <v>283</v>
      </c>
      <c r="AD143" s="2" t="s">
        <v>242</v>
      </c>
      <c r="AE143" s="2" t="s">
        <v>240</v>
      </c>
      <c r="AF143" s="2">
        <v>9</v>
      </c>
      <c r="AG143" s="2" t="s">
        <v>250</v>
      </c>
      <c r="AH143" s="2">
        <v>3</v>
      </c>
      <c r="AI143" s="2">
        <v>3</v>
      </c>
    </row>
    <row r="144" spans="1:35">
      <c r="A144" s="2">
        <v>143</v>
      </c>
      <c r="B144" s="2" t="s">
        <v>152</v>
      </c>
      <c r="C144" s="2" t="s">
        <v>284</v>
      </c>
      <c r="D144" s="2" t="s">
        <v>285</v>
      </c>
      <c r="E144" s="2" t="s">
        <v>296</v>
      </c>
      <c r="F144" s="2" t="s">
        <v>167</v>
      </c>
      <c r="G144" s="2" t="s">
        <v>167</v>
      </c>
      <c r="H144" s="2" t="s">
        <v>167</v>
      </c>
      <c r="I144" s="2" t="s">
        <v>171</v>
      </c>
      <c r="J144" s="2" t="s">
        <v>177</v>
      </c>
      <c r="K144" s="2" t="s">
        <v>265</v>
      </c>
      <c r="L144" s="2" t="s">
        <v>287</v>
      </c>
      <c r="M144" s="2" t="s">
        <v>293</v>
      </c>
      <c r="N144" s="2" t="s">
        <v>300</v>
      </c>
      <c r="O144" s="2" t="s">
        <v>269</v>
      </c>
      <c r="P144" s="2" t="s">
        <v>270</v>
      </c>
      <c r="Q144" s="2" t="s">
        <v>288</v>
      </c>
      <c r="R144" s="2" t="s">
        <v>282</v>
      </c>
      <c r="S144" s="2" t="s">
        <v>212</v>
      </c>
      <c r="T144" s="2" t="s">
        <v>212</v>
      </c>
      <c r="U144" s="2" t="s">
        <v>166</v>
      </c>
      <c r="V144" s="2" t="s">
        <v>272</v>
      </c>
      <c r="W144" s="2" t="s">
        <v>273</v>
      </c>
      <c r="X144" s="2" t="s">
        <v>274</v>
      </c>
      <c r="Y144" s="2" t="s">
        <v>275</v>
      </c>
      <c r="Z144" s="2" t="s">
        <v>273</v>
      </c>
      <c r="AA144" s="2" t="s">
        <v>273</v>
      </c>
      <c r="AB144" s="2" t="s">
        <v>212</v>
      </c>
      <c r="AC144" s="2" t="s">
        <v>283</v>
      </c>
      <c r="AD144" s="2" t="s">
        <v>241</v>
      </c>
      <c r="AE144" s="2" t="s">
        <v>240</v>
      </c>
      <c r="AF144" s="2">
        <v>9</v>
      </c>
      <c r="AG144" s="2" t="s">
        <v>246</v>
      </c>
      <c r="AH144" s="2">
        <v>3</v>
      </c>
      <c r="AI144" s="2">
        <v>4</v>
      </c>
    </row>
    <row r="145" spans="1:35">
      <c r="A145" s="2">
        <v>144</v>
      </c>
      <c r="B145" s="2" t="s">
        <v>153</v>
      </c>
      <c r="C145" s="2" t="s">
        <v>284</v>
      </c>
      <c r="D145" s="2" t="s">
        <v>278</v>
      </c>
      <c r="E145" s="2" t="s">
        <v>296</v>
      </c>
      <c r="F145" s="2" t="s">
        <v>166</v>
      </c>
      <c r="G145" s="2" t="s">
        <v>166</v>
      </c>
      <c r="H145" s="2" t="s">
        <v>166</v>
      </c>
      <c r="I145" s="2" t="s">
        <v>175</v>
      </c>
      <c r="J145" s="2" t="s">
        <v>291</v>
      </c>
      <c r="K145" s="2" t="s">
        <v>292</v>
      </c>
      <c r="L145" s="2" t="s">
        <v>293</v>
      </c>
      <c r="M145" s="2" t="s">
        <v>293</v>
      </c>
      <c r="N145" s="2" t="s">
        <v>294</v>
      </c>
      <c r="O145" s="2" t="s">
        <v>269</v>
      </c>
      <c r="P145" s="2" t="s">
        <v>297</v>
      </c>
      <c r="Q145" s="2" t="s">
        <v>290</v>
      </c>
      <c r="R145" s="2" t="s">
        <v>282</v>
      </c>
      <c r="S145" s="2" t="s">
        <v>212</v>
      </c>
      <c r="T145" s="2" t="s">
        <v>163</v>
      </c>
      <c r="U145" s="2" t="s">
        <v>166</v>
      </c>
      <c r="V145" s="2" t="s">
        <v>272</v>
      </c>
      <c r="W145" s="2" t="s">
        <v>273</v>
      </c>
      <c r="X145" s="2" t="s">
        <v>289</v>
      </c>
      <c r="Y145" s="2" t="s">
        <v>275</v>
      </c>
      <c r="Z145" s="2" t="s">
        <v>212</v>
      </c>
      <c r="AA145" s="2" t="s">
        <v>276</v>
      </c>
      <c r="AB145" s="2" t="s">
        <v>212</v>
      </c>
      <c r="AC145" s="2" t="s">
        <v>283</v>
      </c>
      <c r="AD145" s="2" t="s">
        <v>242</v>
      </c>
      <c r="AE145" s="2" t="s">
        <v>240</v>
      </c>
      <c r="AF145" s="2">
        <v>9</v>
      </c>
      <c r="AG145" s="2" t="s">
        <v>249</v>
      </c>
      <c r="AH145" s="2">
        <v>3</v>
      </c>
      <c r="AI145" s="2">
        <v>3</v>
      </c>
    </row>
    <row r="146" spans="1:35">
      <c r="A146" s="2">
        <v>145</v>
      </c>
      <c r="B146" s="2" t="s">
        <v>152</v>
      </c>
      <c r="C146" s="2" t="s">
        <v>284</v>
      </c>
      <c r="D146" s="2" t="s">
        <v>285</v>
      </c>
      <c r="E146" s="2" t="s">
        <v>164</v>
      </c>
      <c r="F146" s="2" t="s">
        <v>167</v>
      </c>
      <c r="G146" s="2" t="s">
        <v>167</v>
      </c>
      <c r="H146" s="2" t="s">
        <v>167</v>
      </c>
      <c r="I146" s="2" t="s">
        <v>173</v>
      </c>
      <c r="J146" s="2" t="s">
        <v>177</v>
      </c>
      <c r="K146" s="2" t="s">
        <v>265</v>
      </c>
      <c r="L146" s="2" t="s">
        <v>287</v>
      </c>
      <c r="M146" s="2" t="s">
        <v>266</v>
      </c>
      <c r="N146" s="2" t="s">
        <v>194</v>
      </c>
      <c r="O146" s="2" t="s">
        <v>269</v>
      </c>
      <c r="P146" s="2" t="s">
        <v>270</v>
      </c>
      <c r="Q146" s="2" t="s">
        <v>288</v>
      </c>
      <c r="R146" s="2" t="s">
        <v>271</v>
      </c>
      <c r="S146" s="2" t="s">
        <v>163</v>
      </c>
      <c r="T146" s="2" t="s">
        <v>163</v>
      </c>
      <c r="U146" s="2" t="s">
        <v>166</v>
      </c>
      <c r="V146" s="2" t="s">
        <v>272</v>
      </c>
      <c r="W146" s="2" t="s">
        <v>273</v>
      </c>
      <c r="X146" s="2" t="s">
        <v>289</v>
      </c>
      <c r="Y146" s="2" t="s">
        <v>275</v>
      </c>
      <c r="Z146" s="2" t="s">
        <v>273</v>
      </c>
      <c r="AA146" s="2" t="s">
        <v>212</v>
      </c>
      <c r="AB146" s="2" t="s">
        <v>273</v>
      </c>
      <c r="AC146" s="2" t="s">
        <v>283</v>
      </c>
      <c r="AD146" s="2" t="s">
        <v>242</v>
      </c>
      <c r="AE146" s="2" t="s">
        <v>241</v>
      </c>
      <c r="AF146" s="2">
        <v>9</v>
      </c>
      <c r="AG146" s="2" t="s">
        <v>248</v>
      </c>
      <c r="AH146" s="2">
        <v>4</v>
      </c>
      <c r="AI146" s="2">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5117038483843"/>
  </sheetPr>
  <dimension ref="A1:AG146"/>
  <sheetViews>
    <sheetView zoomScale="87" zoomScaleNormal="87" workbookViewId="0">
      <selection activeCell="E10" sqref="E10"/>
    </sheetView>
  </sheetViews>
  <sheetFormatPr defaultColWidth="9" defaultRowHeight="13.8"/>
  <cols>
    <col min="1" max="1" width="11.88671875" style="2" customWidth="1"/>
    <col min="2" max="2" width="8.33203125" style="2" customWidth="1"/>
    <col min="3" max="3" width="9.33203125" style="2" customWidth="1"/>
    <col min="4" max="5" width="17.33203125" style="2" customWidth="1"/>
    <col min="6" max="6" width="16.6640625" style="2" customWidth="1"/>
    <col min="7" max="7" width="30.33203125" style="2" customWidth="1"/>
    <col min="8" max="8" width="15.33203125" style="2" customWidth="1"/>
    <col min="9" max="9" width="12.88671875" style="2" customWidth="1"/>
    <col min="10" max="10" width="15.33203125" style="2" customWidth="1"/>
    <col min="11" max="11" width="29.6640625" style="2" customWidth="1"/>
    <col min="12" max="12" width="17.6640625" style="2" customWidth="1"/>
    <col min="13" max="13" width="17.33203125" style="2" customWidth="1"/>
    <col min="14" max="14" width="25.6640625" style="2" customWidth="1"/>
    <col min="15" max="15" width="16" style="2" customWidth="1"/>
    <col min="16" max="17" width="20.33203125" style="2" customWidth="1"/>
    <col min="18" max="18" width="19.88671875" style="2" customWidth="1"/>
    <col min="19" max="19" width="22.6640625" style="2" customWidth="1"/>
    <col min="20" max="20" width="18.88671875" style="2" customWidth="1"/>
    <col min="21" max="21" width="20.33203125" style="2" customWidth="1"/>
    <col min="22" max="22" width="25.33203125" style="2" customWidth="1"/>
    <col min="23" max="23" width="17.6640625" style="2" customWidth="1"/>
    <col min="24" max="24" width="22" style="2" customWidth="1"/>
    <col min="25" max="25" width="25.6640625" style="2" customWidth="1"/>
    <col min="26" max="26" width="12.33203125" style="2" customWidth="1"/>
    <col min="27" max="27" width="10.6640625" style="2" customWidth="1"/>
    <col min="28" max="28" width="19.109375" style="2" customWidth="1"/>
    <col min="29" max="29" width="15.6640625" style="2" customWidth="1"/>
    <col min="30" max="30" width="9.6640625" style="2" customWidth="1"/>
    <col min="31" max="31" width="16.33203125" style="2" customWidth="1"/>
    <col min="32" max="32" width="11.33203125" style="2" customWidth="1"/>
    <col min="33" max="33" width="14.33203125" style="2" customWidth="1"/>
    <col min="34" max="34" width="15.6640625" style="2" customWidth="1"/>
    <col min="35" max="35" width="9.6640625" style="2" customWidth="1"/>
    <col min="36" max="36" width="16.33203125" style="2" customWidth="1"/>
    <col min="37" max="37" width="12.33203125" style="2" customWidth="1"/>
    <col min="38" max="38" width="14.33203125" style="2" customWidth="1"/>
    <col min="39" max="39" width="12.33203125" style="2" customWidth="1"/>
    <col min="40" max="40" width="14.33203125" style="2" customWidth="1"/>
    <col min="41" max="16384" width="9" style="2"/>
  </cols>
  <sheetData>
    <row r="1" spans="1:33">
      <c r="A1" s="2" t="s">
        <v>253</v>
      </c>
      <c r="B1" s="2" t="s">
        <v>151</v>
      </c>
      <c r="C1" s="2" t="s">
        <v>155</v>
      </c>
      <c r="D1" s="2" t="s">
        <v>254</v>
      </c>
      <c r="E1" s="2" t="s">
        <v>255</v>
      </c>
      <c r="F1" s="2" t="s">
        <v>165</v>
      </c>
      <c r="G1" s="2" t="s">
        <v>168</v>
      </c>
      <c r="H1" s="2" t="s">
        <v>169</v>
      </c>
      <c r="I1" s="2" t="s">
        <v>170</v>
      </c>
      <c r="J1" s="2" t="s">
        <v>176</v>
      </c>
      <c r="K1" s="2" t="s">
        <v>181</v>
      </c>
      <c r="L1" s="2" t="s">
        <v>185</v>
      </c>
      <c r="M1" s="2" t="s">
        <v>192</v>
      </c>
      <c r="N1" s="2" t="s">
        <v>193</v>
      </c>
      <c r="O1" s="2" t="s">
        <v>256</v>
      </c>
      <c r="P1" s="2" t="s">
        <v>199</v>
      </c>
      <c r="Q1" s="2" t="s">
        <v>205</v>
      </c>
      <c r="R1" s="2" t="s">
        <v>206</v>
      </c>
      <c r="S1" s="2" t="s">
        <v>257</v>
      </c>
      <c r="T1" s="2" t="s">
        <v>258</v>
      </c>
      <c r="U1" s="2" t="s">
        <v>215</v>
      </c>
      <c r="V1" s="2" t="s">
        <v>216</v>
      </c>
      <c r="W1" s="2" t="s">
        <v>220</v>
      </c>
      <c r="X1" s="2" t="s">
        <v>224</v>
      </c>
      <c r="Y1" s="2" t="s">
        <v>228</v>
      </c>
      <c r="Z1" s="2" t="s">
        <v>231</v>
      </c>
      <c r="AA1" s="2" t="s">
        <v>232</v>
      </c>
      <c r="AB1" s="2" t="s">
        <v>233</v>
      </c>
      <c r="AC1" s="2" t="s">
        <v>234</v>
      </c>
      <c r="AD1" s="2" t="s">
        <v>237</v>
      </c>
      <c r="AE1" s="2" t="s">
        <v>259</v>
      </c>
      <c r="AF1" s="3" t="s">
        <v>260</v>
      </c>
      <c r="AG1" s="2" t="s">
        <v>244</v>
      </c>
    </row>
    <row r="2" spans="1:33">
      <c r="A2" s="2">
        <v>1</v>
      </c>
      <c r="B2" s="2" t="s">
        <v>153</v>
      </c>
      <c r="C2" s="2" t="s">
        <v>263</v>
      </c>
      <c r="D2" s="2" t="s">
        <v>180</v>
      </c>
      <c r="E2" s="2" t="s">
        <v>264</v>
      </c>
      <c r="F2" s="2" t="s">
        <v>166</v>
      </c>
      <c r="G2" s="2" t="s">
        <v>167</v>
      </c>
      <c r="H2" s="2" t="s">
        <v>167</v>
      </c>
      <c r="I2" s="2" t="s">
        <v>171</v>
      </c>
      <c r="J2" s="2" t="s">
        <v>177</v>
      </c>
      <c r="K2" s="2" t="s">
        <v>265</v>
      </c>
      <c r="L2" s="2" t="s">
        <v>266</v>
      </c>
      <c r="M2" s="2" t="s">
        <v>267</v>
      </c>
      <c r="N2" s="2" t="s">
        <v>268</v>
      </c>
      <c r="O2" s="2" t="s">
        <v>269</v>
      </c>
      <c r="P2" s="2" t="s">
        <v>270</v>
      </c>
      <c r="Q2" s="2" t="s">
        <v>180</v>
      </c>
      <c r="R2" s="2" t="s">
        <v>271</v>
      </c>
      <c r="S2" s="2" t="s">
        <v>212</v>
      </c>
      <c r="T2" s="2" t="s">
        <v>212</v>
      </c>
      <c r="U2" s="2" t="s">
        <v>166</v>
      </c>
      <c r="V2" s="2" t="s">
        <v>272</v>
      </c>
      <c r="W2" s="2" t="s">
        <v>273</v>
      </c>
      <c r="X2" s="2" t="s">
        <v>274</v>
      </c>
      <c r="Y2" s="2" t="s">
        <v>275</v>
      </c>
      <c r="Z2" s="2" t="s">
        <v>273</v>
      </c>
      <c r="AA2" s="2" t="s">
        <v>212</v>
      </c>
      <c r="AB2" s="2" t="s">
        <v>276</v>
      </c>
      <c r="AC2" s="2" t="s">
        <v>277</v>
      </c>
      <c r="AD2" s="2" t="s">
        <v>238</v>
      </c>
      <c r="AE2" s="2" t="s">
        <v>238</v>
      </c>
      <c r="AF2" s="4">
        <v>1</v>
      </c>
      <c r="AG2" s="2" t="s">
        <v>246</v>
      </c>
    </row>
    <row r="3" spans="1:33">
      <c r="A3" s="2">
        <v>3</v>
      </c>
      <c r="B3" s="2" t="s">
        <v>153</v>
      </c>
      <c r="C3" s="2" t="s">
        <v>263</v>
      </c>
      <c r="D3" s="2" t="s">
        <v>278</v>
      </c>
      <c r="E3" s="2" t="s">
        <v>264</v>
      </c>
      <c r="F3" s="2" t="s">
        <v>167</v>
      </c>
      <c r="G3" s="2" t="s">
        <v>167</v>
      </c>
      <c r="H3" s="2" t="s">
        <v>167</v>
      </c>
      <c r="I3" s="2" t="s">
        <v>172</v>
      </c>
      <c r="J3" s="2" t="s">
        <v>180</v>
      </c>
      <c r="K3" s="2" t="s">
        <v>279</v>
      </c>
      <c r="L3" s="2" t="s">
        <v>267</v>
      </c>
      <c r="M3" s="2" t="s">
        <v>267</v>
      </c>
      <c r="N3" s="2" t="s">
        <v>280</v>
      </c>
      <c r="O3" s="2" t="s">
        <v>269</v>
      </c>
      <c r="P3" s="2" t="s">
        <v>270</v>
      </c>
      <c r="Q3" s="2" t="s">
        <v>281</v>
      </c>
      <c r="R3" s="2" t="s">
        <v>282</v>
      </c>
      <c r="S3" s="2" t="s">
        <v>163</v>
      </c>
      <c r="T3" s="2" t="s">
        <v>212</v>
      </c>
      <c r="U3" s="2" t="s">
        <v>166</v>
      </c>
      <c r="V3" s="2" t="s">
        <v>272</v>
      </c>
      <c r="W3" s="2" t="s">
        <v>273</v>
      </c>
      <c r="X3" s="2" t="s">
        <v>274</v>
      </c>
      <c r="Y3" s="2" t="s">
        <v>275</v>
      </c>
      <c r="Z3" s="2" t="s">
        <v>212</v>
      </c>
      <c r="AA3" s="2" t="s">
        <v>212</v>
      </c>
      <c r="AB3" s="2" t="s">
        <v>276</v>
      </c>
      <c r="AC3" s="2" t="s">
        <v>283</v>
      </c>
      <c r="AD3" s="2" t="s">
        <v>239</v>
      </c>
      <c r="AE3" s="2" t="s">
        <v>239</v>
      </c>
      <c r="AF3" s="4">
        <v>1</v>
      </c>
      <c r="AG3" s="2" t="s">
        <v>246</v>
      </c>
    </row>
    <row r="4" spans="1:33">
      <c r="A4" s="2">
        <v>4</v>
      </c>
      <c r="B4" s="2" t="s">
        <v>152</v>
      </c>
      <c r="C4" s="2" t="s">
        <v>284</v>
      </c>
      <c r="D4" s="2" t="s">
        <v>285</v>
      </c>
      <c r="E4" s="2" t="s">
        <v>264</v>
      </c>
      <c r="F4" s="2" t="s">
        <v>166</v>
      </c>
      <c r="G4" s="2" t="s">
        <v>167</v>
      </c>
      <c r="H4" s="2" t="s">
        <v>166</v>
      </c>
      <c r="I4" s="2" t="s">
        <v>172</v>
      </c>
      <c r="J4" s="2" t="s">
        <v>177</v>
      </c>
      <c r="K4" s="2" t="s">
        <v>279</v>
      </c>
      <c r="L4" s="2" t="s">
        <v>266</v>
      </c>
      <c r="M4" s="2" t="s">
        <v>267</v>
      </c>
      <c r="N4" s="2" t="s">
        <v>194</v>
      </c>
      <c r="O4" s="2" t="s">
        <v>269</v>
      </c>
      <c r="P4" s="2" t="s">
        <v>270</v>
      </c>
      <c r="Q4" s="2" t="s">
        <v>281</v>
      </c>
      <c r="R4" s="2" t="s">
        <v>271</v>
      </c>
      <c r="S4" s="2" t="s">
        <v>163</v>
      </c>
      <c r="T4" s="2" t="s">
        <v>212</v>
      </c>
      <c r="U4" s="2" t="s">
        <v>166</v>
      </c>
      <c r="V4" s="2" t="s">
        <v>272</v>
      </c>
      <c r="W4" s="2" t="s">
        <v>273</v>
      </c>
      <c r="X4" s="2" t="s">
        <v>274</v>
      </c>
      <c r="Y4" s="2" t="s">
        <v>286</v>
      </c>
      <c r="Z4" s="2" t="s">
        <v>273</v>
      </c>
      <c r="AA4" s="2" t="s">
        <v>212</v>
      </c>
      <c r="AB4" s="2" t="s">
        <v>212</v>
      </c>
      <c r="AC4" s="2" t="s">
        <v>283</v>
      </c>
      <c r="AD4" s="2" t="s">
        <v>240</v>
      </c>
      <c r="AE4" s="2" t="s">
        <v>239</v>
      </c>
      <c r="AF4" s="4">
        <v>1</v>
      </c>
      <c r="AG4" s="2" t="s">
        <v>246</v>
      </c>
    </row>
    <row r="5" spans="1:33">
      <c r="A5" s="2">
        <v>2</v>
      </c>
      <c r="B5" s="2" t="s">
        <v>153</v>
      </c>
      <c r="C5" s="2" t="s">
        <v>263</v>
      </c>
      <c r="D5" s="2" t="s">
        <v>180</v>
      </c>
      <c r="E5" s="2" t="s">
        <v>264</v>
      </c>
      <c r="F5" s="2" t="s">
        <v>166</v>
      </c>
      <c r="G5" s="2" t="s">
        <v>167</v>
      </c>
      <c r="H5" s="2" t="s">
        <v>167</v>
      </c>
      <c r="I5" s="2" t="s">
        <v>171</v>
      </c>
      <c r="J5" s="2" t="s">
        <v>177</v>
      </c>
      <c r="K5" s="2" t="s">
        <v>265</v>
      </c>
      <c r="L5" s="2" t="s">
        <v>267</v>
      </c>
      <c r="M5" s="2" t="s">
        <v>287</v>
      </c>
      <c r="N5" s="2" t="s">
        <v>280</v>
      </c>
      <c r="O5" s="2" t="s">
        <v>269</v>
      </c>
      <c r="P5" s="2" t="s">
        <v>270</v>
      </c>
      <c r="Q5" s="2" t="s">
        <v>281</v>
      </c>
      <c r="R5" s="2" t="s">
        <v>282</v>
      </c>
      <c r="S5" s="2" t="s">
        <v>212</v>
      </c>
      <c r="T5" s="2" t="s">
        <v>212</v>
      </c>
      <c r="U5" s="2" t="s">
        <v>166</v>
      </c>
      <c r="V5" s="2" t="s">
        <v>272</v>
      </c>
      <c r="W5" s="2" t="s">
        <v>273</v>
      </c>
      <c r="X5" s="2" t="s">
        <v>274</v>
      </c>
      <c r="Y5" s="2" t="s">
        <v>275</v>
      </c>
      <c r="Z5" s="2" t="s">
        <v>273</v>
      </c>
      <c r="AA5" s="2" t="s">
        <v>212</v>
      </c>
      <c r="AB5" s="2" t="s">
        <v>273</v>
      </c>
      <c r="AC5" s="2" t="s">
        <v>277</v>
      </c>
      <c r="AD5" s="2" t="s">
        <v>239</v>
      </c>
      <c r="AE5" s="2" t="s">
        <v>240</v>
      </c>
      <c r="AF5" s="4">
        <v>1</v>
      </c>
      <c r="AG5" s="2" t="s">
        <v>246</v>
      </c>
    </row>
    <row r="6" spans="1:33">
      <c r="A6" s="2">
        <v>5</v>
      </c>
      <c r="B6" s="2" t="s">
        <v>153</v>
      </c>
      <c r="C6" s="2" t="s">
        <v>263</v>
      </c>
      <c r="D6" s="2" t="s">
        <v>285</v>
      </c>
      <c r="E6" s="2" t="s">
        <v>264</v>
      </c>
      <c r="F6" s="2" t="s">
        <v>167</v>
      </c>
      <c r="G6" s="2" t="s">
        <v>167</v>
      </c>
      <c r="H6" s="2" t="s">
        <v>166</v>
      </c>
      <c r="I6" s="2" t="s">
        <v>173</v>
      </c>
      <c r="J6" s="2" t="s">
        <v>177</v>
      </c>
      <c r="K6" s="2" t="s">
        <v>180</v>
      </c>
      <c r="L6" s="2" t="s">
        <v>287</v>
      </c>
      <c r="M6" s="2" t="s">
        <v>287</v>
      </c>
      <c r="N6" s="2" t="s">
        <v>280</v>
      </c>
      <c r="O6" s="2" t="s">
        <v>269</v>
      </c>
      <c r="P6" s="2" t="s">
        <v>270</v>
      </c>
      <c r="Q6" s="2" t="s">
        <v>288</v>
      </c>
      <c r="R6" s="2" t="s">
        <v>282</v>
      </c>
      <c r="S6" s="2" t="s">
        <v>163</v>
      </c>
      <c r="T6" s="2" t="s">
        <v>163</v>
      </c>
      <c r="U6" s="2" t="s">
        <v>166</v>
      </c>
      <c r="V6" s="2" t="s">
        <v>272</v>
      </c>
      <c r="W6" s="2" t="s">
        <v>273</v>
      </c>
      <c r="X6" s="2" t="s">
        <v>289</v>
      </c>
      <c r="Y6" s="2" t="s">
        <v>275</v>
      </c>
      <c r="Z6" s="2" t="s">
        <v>212</v>
      </c>
      <c r="AA6" s="2" t="s">
        <v>212</v>
      </c>
      <c r="AB6" s="2" t="s">
        <v>212</v>
      </c>
      <c r="AC6" s="2" t="s">
        <v>283</v>
      </c>
      <c r="AD6" s="2" t="s">
        <v>239</v>
      </c>
      <c r="AE6" s="2" t="s">
        <v>239</v>
      </c>
      <c r="AF6" s="4">
        <v>1</v>
      </c>
      <c r="AG6" s="2" t="s">
        <v>246</v>
      </c>
    </row>
    <row r="7" spans="1:33">
      <c r="A7" s="2">
        <v>6</v>
      </c>
      <c r="B7" s="2" t="s">
        <v>153</v>
      </c>
      <c r="C7" s="2" t="s">
        <v>263</v>
      </c>
      <c r="D7" s="2" t="s">
        <v>278</v>
      </c>
      <c r="E7" s="2" t="s">
        <v>264</v>
      </c>
      <c r="F7" s="2" t="s">
        <v>167</v>
      </c>
      <c r="G7" s="2" t="s">
        <v>167</v>
      </c>
      <c r="H7" s="2" t="s">
        <v>167</v>
      </c>
      <c r="I7" s="2" t="s">
        <v>172</v>
      </c>
      <c r="J7" s="2" t="s">
        <v>177</v>
      </c>
      <c r="K7" s="2" t="s">
        <v>265</v>
      </c>
      <c r="L7" s="2" t="s">
        <v>287</v>
      </c>
      <c r="M7" s="2" t="s">
        <v>287</v>
      </c>
      <c r="N7" s="2" t="s">
        <v>280</v>
      </c>
      <c r="O7" s="2" t="s">
        <v>269</v>
      </c>
      <c r="P7" s="2" t="s">
        <v>270</v>
      </c>
      <c r="Q7" s="2" t="s">
        <v>290</v>
      </c>
      <c r="R7" s="2" t="s">
        <v>163</v>
      </c>
      <c r="S7" s="2" t="s">
        <v>163</v>
      </c>
      <c r="T7" s="2" t="s">
        <v>212</v>
      </c>
      <c r="U7" s="2" t="s">
        <v>166</v>
      </c>
      <c r="V7" s="2" t="s">
        <v>272</v>
      </c>
      <c r="W7" s="2" t="s">
        <v>273</v>
      </c>
      <c r="X7" s="2" t="s">
        <v>274</v>
      </c>
      <c r="Y7" s="2" t="s">
        <v>275</v>
      </c>
      <c r="Z7" s="2" t="s">
        <v>276</v>
      </c>
      <c r="AA7" s="2" t="s">
        <v>212</v>
      </c>
      <c r="AB7" s="2" t="s">
        <v>276</v>
      </c>
      <c r="AC7" s="2" t="s">
        <v>277</v>
      </c>
      <c r="AD7" s="2" t="s">
        <v>241</v>
      </c>
      <c r="AE7" s="2" t="s">
        <v>241</v>
      </c>
      <c r="AF7" s="4">
        <v>1</v>
      </c>
      <c r="AG7" s="2" t="s">
        <v>247</v>
      </c>
    </row>
    <row r="8" spans="1:33">
      <c r="A8" s="2">
        <v>8</v>
      </c>
      <c r="B8" s="2" t="s">
        <v>152</v>
      </c>
      <c r="C8" s="2" t="s">
        <v>284</v>
      </c>
      <c r="D8" s="2" t="s">
        <v>278</v>
      </c>
      <c r="E8" s="2" t="s">
        <v>264</v>
      </c>
      <c r="F8" s="2" t="s">
        <v>166</v>
      </c>
      <c r="G8" s="2" t="s">
        <v>166</v>
      </c>
      <c r="H8" s="2" t="s">
        <v>166</v>
      </c>
      <c r="I8" s="2" t="s">
        <v>172</v>
      </c>
      <c r="J8" s="2" t="s">
        <v>291</v>
      </c>
      <c r="K8" s="2" t="s">
        <v>292</v>
      </c>
      <c r="L8" s="2" t="s">
        <v>293</v>
      </c>
      <c r="M8" s="2" t="s">
        <v>287</v>
      </c>
      <c r="N8" s="2" t="s">
        <v>294</v>
      </c>
      <c r="O8" s="2" t="s">
        <v>269</v>
      </c>
      <c r="P8" s="2" t="s">
        <v>290</v>
      </c>
      <c r="Q8" s="2" t="s">
        <v>290</v>
      </c>
      <c r="R8" s="2" t="s">
        <v>163</v>
      </c>
      <c r="S8" s="2" t="s">
        <v>212</v>
      </c>
      <c r="T8" s="2" t="s">
        <v>212</v>
      </c>
      <c r="U8" s="2" t="s">
        <v>166</v>
      </c>
      <c r="V8" s="2" t="s">
        <v>272</v>
      </c>
      <c r="W8" s="2" t="s">
        <v>273</v>
      </c>
      <c r="X8" s="2" t="s">
        <v>295</v>
      </c>
      <c r="Y8" s="2" t="s">
        <v>275</v>
      </c>
      <c r="Z8" s="2" t="s">
        <v>273</v>
      </c>
      <c r="AA8" s="2" t="s">
        <v>212</v>
      </c>
      <c r="AB8" s="2" t="s">
        <v>212</v>
      </c>
      <c r="AC8" s="2" t="s">
        <v>283</v>
      </c>
      <c r="AD8" s="2" t="s">
        <v>238</v>
      </c>
      <c r="AE8" s="2" t="s">
        <v>238</v>
      </c>
      <c r="AF8" s="4">
        <v>1</v>
      </c>
      <c r="AG8" s="2" t="s">
        <v>247</v>
      </c>
    </row>
    <row r="9" spans="1:33">
      <c r="A9" s="2">
        <v>7</v>
      </c>
      <c r="B9" s="2" t="s">
        <v>152</v>
      </c>
      <c r="C9" s="2" t="s">
        <v>263</v>
      </c>
      <c r="D9" s="2" t="s">
        <v>278</v>
      </c>
      <c r="E9" s="2" t="s">
        <v>296</v>
      </c>
      <c r="F9" s="2" t="s">
        <v>167</v>
      </c>
      <c r="G9" s="2" t="s">
        <v>167</v>
      </c>
      <c r="H9" s="2" t="s">
        <v>167</v>
      </c>
      <c r="I9" s="2" t="s">
        <v>171</v>
      </c>
      <c r="J9" s="2" t="s">
        <v>177</v>
      </c>
      <c r="K9" s="2" t="s">
        <v>292</v>
      </c>
      <c r="L9" s="2" t="s">
        <v>266</v>
      </c>
      <c r="M9" s="2" t="s">
        <v>287</v>
      </c>
      <c r="N9" s="2" t="s">
        <v>294</v>
      </c>
      <c r="O9" s="2" t="s">
        <v>269</v>
      </c>
      <c r="P9" s="2" t="s">
        <v>270</v>
      </c>
      <c r="Q9" s="2" t="s">
        <v>288</v>
      </c>
      <c r="R9" s="2" t="s">
        <v>282</v>
      </c>
      <c r="S9" s="2" t="s">
        <v>212</v>
      </c>
      <c r="T9" s="2" t="s">
        <v>212</v>
      </c>
      <c r="U9" s="2" t="s">
        <v>167</v>
      </c>
      <c r="V9" s="2" t="s">
        <v>272</v>
      </c>
      <c r="W9" s="2" t="s">
        <v>212</v>
      </c>
      <c r="X9" s="2" t="s">
        <v>274</v>
      </c>
      <c r="Y9" s="2" t="s">
        <v>275</v>
      </c>
      <c r="Z9" s="2" t="s">
        <v>273</v>
      </c>
      <c r="AA9" s="2" t="s">
        <v>273</v>
      </c>
      <c r="AB9" s="2" t="s">
        <v>273</v>
      </c>
      <c r="AC9" s="2" t="s">
        <v>295</v>
      </c>
      <c r="AD9" s="2" t="s">
        <v>241</v>
      </c>
      <c r="AE9" s="2" t="s">
        <v>241</v>
      </c>
      <c r="AF9" s="4">
        <v>1</v>
      </c>
      <c r="AG9" s="2" t="s">
        <v>250</v>
      </c>
    </row>
    <row r="10" spans="1:33">
      <c r="A10" s="2">
        <v>9</v>
      </c>
      <c r="B10" s="2" t="s">
        <v>153</v>
      </c>
      <c r="C10" s="2" t="s">
        <v>284</v>
      </c>
      <c r="D10" s="2" t="s">
        <v>180</v>
      </c>
      <c r="E10" s="2" t="s">
        <v>264</v>
      </c>
      <c r="F10" s="2" t="s">
        <v>167</v>
      </c>
      <c r="G10" s="2" t="s">
        <v>166</v>
      </c>
      <c r="H10" s="2" t="s">
        <v>166</v>
      </c>
      <c r="I10" s="2" t="s">
        <v>171</v>
      </c>
      <c r="J10" s="2" t="s">
        <v>177</v>
      </c>
      <c r="K10" s="2" t="s">
        <v>292</v>
      </c>
      <c r="L10" s="2" t="s">
        <v>267</v>
      </c>
      <c r="M10" s="2" t="s">
        <v>293</v>
      </c>
      <c r="N10" s="2" t="s">
        <v>280</v>
      </c>
      <c r="O10" s="2" t="s">
        <v>269</v>
      </c>
      <c r="P10" s="2" t="s">
        <v>270</v>
      </c>
      <c r="Q10" s="2" t="s">
        <v>288</v>
      </c>
      <c r="R10" s="2" t="s">
        <v>163</v>
      </c>
      <c r="S10" s="2" t="s">
        <v>212</v>
      </c>
      <c r="T10" s="2" t="s">
        <v>212</v>
      </c>
      <c r="U10" s="2" t="s">
        <v>166</v>
      </c>
      <c r="V10" s="2" t="s">
        <v>272</v>
      </c>
      <c r="W10" s="2" t="s">
        <v>273</v>
      </c>
      <c r="X10" s="2" t="s">
        <v>274</v>
      </c>
      <c r="Y10" s="2" t="s">
        <v>275</v>
      </c>
      <c r="Z10" s="2" t="s">
        <v>273</v>
      </c>
      <c r="AA10" s="2" t="s">
        <v>212</v>
      </c>
      <c r="AB10" s="2" t="s">
        <v>212</v>
      </c>
      <c r="AC10" s="2" t="s">
        <v>277</v>
      </c>
      <c r="AD10" s="2" t="s">
        <v>241</v>
      </c>
      <c r="AE10" s="2" t="s">
        <v>240</v>
      </c>
      <c r="AF10" s="4">
        <v>1</v>
      </c>
      <c r="AG10" s="2" t="s">
        <v>250</v>
      </c>
    </row>
    <row r="11" spans="1:33">
      <c r="A11" s="2">
        <v>10</v>
      </c>
      <c r="B11" s="2" t="s">
        <v>153</v>
      </c>
      <c r="C11" s="2" t="s">
        <v>284</v>
      </c>
      <c r="D11" s="2" t="s">
        <v>278</v>
      </c>
      <c r="E11" s="2" t="s">
        <v>264</v>
      </c>
      <c r="F11" s="2" t="s">
        <v>167</v>
      </c>
      <c r="G11" s="2" t="s">
        <v>167</v>
      </c>
      <c r="H11" s="2" t="s">
        <v>166</v>
      </c>
      <c r="I11" s="2" t="s">
        <v>173</v>
      </c>
      <c r="J11" s="2" t="s">
        <v>180</v>
      </c>
      <c r="K11" s="2" t="s">
        <v>279</v>
      </c>
      <c r="L11" s="2" t="s">
        <v>266</v>
      </c>
      <c r="M11" s="2" t="s">
        <v>267</v>
      </c>
      <c r="N11" s="2" t="s">
        <v>268</v>
      </c>
      <c r="O11" s="2" t="s">
        <v>269</v>
      </c>
      <c r="P11" s="2" t="s">
        <v>270</v>
      </c>
      <c r="Q11" s="2" t="s">
        <v>290</v>
      </c>
      <c r="R11" s="2" t="s">
        <v>282</v>
      </c>
      <c r="S11" s="2" t="s">
        <v>212</v>
      </c>
      <c r="T11" s="2" t="s">
        <v>212</v>
      </c>
      <c r="U11" s="2" t="s">
        <v>166</v>
      </c>
      <c r="V11" s="2" t="s">
        <v>272</v>
      </c>
      <c r="W11" s="2" t="s">
        <v>212</v>
      </c>
      <c r="X11" s="2" t="s">
        <v>274</v>
      </c>
      <c r="Y11" s="2" t="s">
        <v>275</v>
      </c>
      <c r="Z11" s="2" t="s">
        <v>212</v>
      </c>
      <c r="AA11" s="2" t="s">
        <v>212</v>
      </c>
      <c r="AB11" s="2" t="s">
        <v>212</v>
      </c>
      <c r="AC11" s="2" t="s">
        <v>277</v>
      </c>
      <c r="AD11" s="2" t="s">
        <v>238</v>
      </c>
      <c r="AE11" s="2" t="s">
        <v>239</v>
      </c>
      <c r="AF11" s="4">
        <v>1</v>
      </c>
      <c r="AG11" s="2" t="s">
        <v>245</v>
      </c>
    </row>
    <row r="12" spans="1:33">
      <c r="A12" s="2">
        <v>11</v>
      </c>
      <c r="B12" s="2" t="s">
        <v>152</v>
      </c>
      <c r="C12" s="2" t="s">
        <v>284</v>
      </c>
      <c r="D12" s="2" t="s">
        <v>285</v>
      </c>
      <c r="E12" s="2" t="s">
        <v>264</v>
      </c>
      <c r="F12" s="2" t="s">
        <v>167</v>
      </c>
      <c r="G12" s="2" t="s">
        <v>167</v>
      </c>
      <c r="H12" s="2" t="s">
        <v>167</v>
      </c>
      <c r="I12" s="2" t="s">
        <v>173</v>
      </c>
      <c r="J12" s="2" t="s">
        <v>291</v>
      </c>
      <c r="K12" s="2" t="s">
        <v>292</v>
      </c>
      <c r="L12" s="2" t="s">
        <v>287</v>
      </c>
      <c r="M12" s="2" t="s">
        <v>293</v>
      </c>
      <c r="N12" s="2" t="s">
        <v>280</v>
      </c>
      <c r="O12" s="2" t="s">
        <v>269</v>
      </c>
      <c r="P12" s="2" t="s">
        <v>297</v>
      </c>
      <c r="Q12" s="2" t="s">
        <v>297</v>
      </c>
      <c r="R12" s="2" t="s">
        <v>163</v>
      </c>
      <c r="S12" s="2" t="s">
        <v>163</v>
      </c>
      <c r="T12" s="2" t="s">
        <v>163</v>
      </c>
      <c r="U12" s="2" t="s">
        <v>166</v>
      </c>
      <c r="V12" s="2" t="s">
        <v>272</v>
      </c>
      <c r="W12" s="2" t="s">
        <v>212</v>
      </c>
      <c r="X12" s="2" t="s">
        <v>274</v>
      </c>
      <c r="Y12" s="2" t="s">
        <v>275</v>
      </c>
      <c r="Z12" s="2" t="s">
        <v>212</v>
      </c>
      <c r="AA12" s="2" t="s">
        <v>212</v>
      </c>
      <c r="AB12" s="2" t="s">
        <v>212</v>
      </c>
      <c r="AC12" s="2" t="s">
        <v>277</v>
      </c>
      <c r="AD12" s="2" t="s">
        <v>238</v>
      </c>
      <c r="AE12" s="2" t="s">
        <v>238</v>
      </c>
      <c r="AF12" s="4">
        <v>1</v>
      </c>
      <c r="AG12" s="2" t="s">
        <v>247</v>
      </c>
    </row>
    <row r="13" spans="1:33">
      <c r="A13" s="2">
        <v>12</v>
      </c>
      <c r="B13" s="2" t="s">
        <v>152</v>
      </c>
      <c r="C13" s="2" t="s">
        <v>284</v>
      </c>
      <c r="D13" s="2" t="s">
        <v>285</v>
      </c>
      <c r="E13" s="2" t="s">
        <v>296</v>
      </c>
      <c r="F13" s="2" t="s">
        <v>166</v>
      </c>
      <c r="G13" s="2" t="s">
        <v>166</v>
      </c>
      <c r="H13" s="2" t="s">
        <v>167</v>
      </c>
      <c r="I13" s="2" t="s">
        <v>174</v>
      </c>
      <c r="J13" s="2" t="s">
        <v>291</v>
      </c>
      <c r="K13" s="2" t="s">
        <v>292</v>
      </c>
      <c r="L13" s="2" t="s">
        <v>298</v>
      </c>
      <c r="M13" s="2" t="s">
        <v>298</v>
      </c>
      <c r="N13" s="2" t="s">
        <v>294</v>
      </c>
      <c r="O13" s="2" t="s">
        <v>269</v>
      </c>
      <c r="P13" s="2" t="s">
        <v>297</v>
      </c>
      <c r="Q13" s="2" t="s">
        <v>297</v>
      </c>
      <c r="R13" s="2" t="s">
        <v>271</v>
      </c>
      <c r="S13" s="2" t="s">
        <v>213</v>
      </c>
      <c r="T13" s="2" t="s">
        <v>213</v>
      </c>
      <c r="U13" s="2" t="s">
        <v>166</v>
      </c>
      <c r="V13" s="2" t="s">
        <v>299</v>
      </c>
      <c r="W13" s="2" t="s">
        <v>273</v>
      </c>
      <c r="X13" s="2" t="s">
        <v>295</v>
      </c>
      <c r="Y13" s="2" t="s">
        <v>286</v>
      </c>
      <c r="Z13" s="2" t="s">
        <v>273</v>
      </c>
      <c r="AA13" s="2" t="s">
        <v>276</v>
      </c>
      <c r="AB13" s="2" t="s">
        <v>273</v>
      </c>
      <c r="AC13" s="2" t="s">
        <v>295</v>
      </c>
      <c r="AD13" s="2" t="s">
        <v>241</v>
      </c>
      <c r="AE13" s="2" t="s">
        <v>240</v>
      </c>
      <c r="AF13" s="4">
        <v>1</v>
      </c>
      <c r="AG13" s="2" t="s">
        <v>245</v>
      </c>
    </row>
    <row r="14" spans="1:33">
      <c r="A14" s="2">
        <v>13</v>
      </c>
      <c r="B14" s="2" t="s">
        <v>152</v>
      </c>
      <c r="C14" s="2" t="s">
        <v>284</v>
      </c>
      <c r="D14" s="2" t="s">
        <v>285</v>
      </c>
      <c r="E14" s="2" t="s">
        <v>296</v>
      </c>
      <c r="F14" s="2" t="s">
        <v>167</v>
      </c>
      <c r="G14" s="2" t="s">
        <v>167</v>
      </c>
      <c r="H14" s="2" t="s">
        <v>167</v>
      </c>
      <c r="I14" s="2" t="s">
        <v>171</v>
      </c>
      <c r="J14" s="2" t="s">
        <v>177</v>
      </c>
      <c r="K14" s="2" t="s">
        <v>265</v>
      </c>
      <c r="L14" s="2" t="s">
        <v>287</v>
      </c>
      <c r="M14" s="2" t="s">
        <v>298</v>
      </c>
      <c r="N14" s="2" t="s">
        <v>300</v>
      </c>
      <c r="O14" s="2" t="s">
        <v>301</v>
      </c>
      <c r="P14" s="2" t="s">
        <v>270</v>
      </c>
      <c r="Q14" s="2" t="s">
        <v>297</v>
      </c>
      <c r="R14" s="2" t="s">
        <v>271</v>
      </c>
      <c r="S14" s="2" t="s">
        <v>212</v>
      </c>
      <c r="T14" s="2" t="s">
        <v>212</v>
      </c>
      <c r="U14" s="2" t="s">
        <v>166</v>
      </c>
      <c r="V14" s="2" t="s">
        <v>272</v>
      </c>
      <c r="W14" s="2" t="s">
        <v>273</v>
      </c>
      <c r="X14" s="2" t="s">
        <v>274</v>
      </c>
      <c r="Y14" s="2" t="s">
        <v>275</v>
      </c>
      <c r="Z14" s="2" t="s">
        <v>212</v>
      </c>
      <c r="AA14" s="2" t="s">
        <v>212</v>
      </c>
      <c r="AB14" s="2" t="s">
        <v>212</v>
      </c>
      <c r="AC14" s="2" t="s">
        <v>295</v>
      </c>
      <c r="AD14" s="2" t="s">
        <v>241</v>
      </c>
      <c r="AE14" s="2" t="s">
        <v>239</v>
      </c>
      <c r="AF14" s="4">
        <v>1</v>
      </c>
      <c r="AG14" s="2" t="s">
        <v>245</v>
      </c>
    </row>
    <row r="15" spans="1:33">
      <c r="A15" s="2">
        <v>14</v>
      </c>
      <c r="B15" s="2" t="s">
        <v>153</v>
      </c>
      <c r="C15" s="2" t="s">
        <v>284</v>
      </c>
      <c r="D15" s="2" t="s">
        <v>278</v>
      </c>
      <c r="E15" s="2" t="s">
        <v>164</v>
      </c>
      <c r="F15" s="2" t="s">
        <v>167</v>
      </c>
      <c r="G15" s="2" t="s">
        <v>167</v>
      </c>
      <c r="H15" s="2" t="s">
        <v>167</v>
      </c>
      <c r="I15" s="2" t="s">
        <v>171</v>
      </c>
      <c r="J15" s="2" t="s">
        <v>177</v>
      </c>
      <c r="K15" s="2" t="s">
        <v>265</v>
      </c>
      <c r="L15" s="2" t="s">
        <v>267</v>
      </c>
      <c r="M15" s="2" t="s">
        <v>267</v>
      </c>
      <c r="N15" s="2" t="s">
        <v>280</v>
      </c>
      <c r="O15" s="2" t="s">
        <v>269</v>
      </c>
      <c r="P15" s="2" t="s">
        <v>270</v>
      </c>
      <c r="Q15" s="2" t="s">
        <v>290</v>
      </c>
      <c r="R15" s="2" t="s">
        <v>163</v>
      </c>
      <c r="S15" s="2" t="s">
        <v>212</v>
      </c>
      <c r="T15" s="2" t="s">
        <v>163</v>
      </c>
      <c r="U15" s="2" t="s">
        <v>166</v>
      </c>
      <c r="V15" s="2" t="s">
        <v>272</v>
      </c>
      <c r="W15" s="2" t="s">
        <v>212</v>
      </c>
      <c r="X15" s="2" t="s">
        <v>274</v>
      </c>
      <c r="Y15" s="2" t="s">
        <v>275</v>
      </c>
      <c r="Z15" s="2" t="s">
        <v>273</v>
      </c>
      <c r="AA15" s="2" t="s">
        <v>212</v>
      </c>
      <c r="AB15" s="2" t="s">
        <v>273</v>
      </c>
      <c r="AC15" s="2" t="s">
        <v>295</v>
      </c>
      <c r="AD15" s="2" t="s">
        <v>241</v>
      </c>
      <c r="AE15" s="2" t="s">
        <v>239</v>
      </c>
      <c r="AF15" s="4">
        <v>1</v>
      </c>
      <c r="AG15" s="2" t="s">
        <v>246</v>
      </c>
    </row>
    <row r="16" spans="1:33">
      <c r="A16" s="2">
        <v>15</v>
      </c>
      <c r="B16" s="2" t="s">
        <v>302</v>
      </c>
      <c r="C16" s="2" t="s">
        <v>263</v>
      </c>
      <c r="D16" s="2" t="s">
        <v>278</v>
      </c>
      <c r="E16" s="2" t="s">
        <v>296</v>
      </c>
      <c r="F16" s="2" t="s">
        <v>166</v>
      </c>
      <c r="G16" s="2" t="s">
        <v>166</v>
      </c>
      <c r="H16" s="2" t="s">
        <v>167</v>
      </c>
      <c r="I16" s="2" t="s">
        <v>173</v>
      </c>
      <c r="J16" s="2" t="s">
        <v>180</v>
      </c>
      <c r="K16" s="2" t="s">
        <v>279</v>
      </c>
      <c r="L16" s="2" t="s">
        <v>287</v>
      </c>
      <c r="M16" s="2" t="s">
        <v>266</v>
      </c>
      <c r="N16" s="2" t="s">
        <v>280</v>
      </c>
      <c r="O16" s="2" t="s">
        <v>269</v>
      </c>
      <c r="P16" s="2" t="s">
        <v>290</v>
      </c>
      <c r="Q16" s="2" t="s">
        <v>281</v>
      </c>
      <c r="R16" s="2" t="s">
        <v>282</v>
      </c>
      <c r="S16" s="2" t="s">
        <v>212</v>
      </c>
      <c r="T16" s="2" t="s">
        <v>212</v>
      </c>
      <c r="U16" s="2" t="s">
        <v>166</v>
      </c>
      <c r="V16" s="2" t="s">
        <v>272</v>
      </c>
      <c r="W16" s="2" t="s">
        <v>273</v>
      </c>
      <c r="X16" s="2" t="s">
        <v>274</v>
      </c>
      <c r="Y16" s="2" t="s">
        <v>275</v>
      </c>
      <c r="Z16" s="2" t="s">
        <v>212</v>
      </c>
      <c r="AA16" s="2" t="s">
        <v>273</v>
      </c>
      <c r="AB16" s="2" t="s">
        <v>212</v>
      </c>
      <c r="AC16" s="2" t="s">
        <v>283</v>
      </c>
      <c r="AD16" s="2" t="s">
        <v>241</v>
      </c>
      <c r="AE16" s="2" t="s">
        <v>241</v>
      </c>
      <c r="AF16" s="4">
        <v>1</v>
      </c>
      <c r="AG16" s="2" t="s">
        <v>247</v>
      </c>
    </row>
    <row r="17" spans="1:33">
      <c r="A17" s="2">
        <v>16</v>
      </c>
      <c r="B17" s="2" t="s">
        <v>153</v>
      </c>
      <c r="C17" s="2" t="s">
        <v>263</v>
      </c>
      <c r="D17" s="2" t="s">
        <v>278</v>
      </c>
      <c r="E17" s="2" t="s">
        <v>264</v>
      </c>
      <c r="F17" s="2" t="s">
        <v>167</v>
      </c>
      <c r="G17" s="2" t="s">
        <v>167</v>
      </c>
      <c r="H17" s="2" t="s">
        <v>167</v>
      </c>
      <c r="I17" s="2" t="s">
        <v>171</v>
      </c>
      <c r="J17" s="2" t="s">
        <v>177</v>
      </c>
      <c r="K17" s="2" t="s">
        <v>279</v>
      </c>
      <c r="L17" s="2" t="s">
        <v>293</v>
      </c>
      <c r="M17" s="2" t="s">
        <v>293</v>
      </c>
      <c r="N17" s="2" t="s">
        <v>280</v>
      </c>
      <c r="O17" s="2" t="s">
        <v>269</v>
      </c>
      <c r="P17" s="2" t="s">
        <v>297</v>
      </c>
      <c r="Q17" s="2" t="s">
        <v>281</v>
      </c>
      <c r="R17" s="2" t="s">
        <v>282</v>
      </c>
      <c r="S17" s="2" t="s">
        <v>212</v>
      </c>
      <c r="T17" s="2" t="s">
        <v>212</v>
      </c>
      <c r="U17" s="2" t="s">
        <v>167</v>
      </c>
      <c r="V17" s="2" t="s">
        <v>299</v>
      </c>
      <c r="W17" s="2" t="s">
        <v>212</v>
      </c>
      <c r="X17" s="2" t="s">
        <v>274</v>
      </c>
      <c r="Y17" s="2" t="s">
        <v>275</v>
      </c>
      <c r="Z17" s="2" t="s">
        <v>273</v>
      </c>
      <c r="AA17" s="2" t="s">
        <v>212</v>
      </c>
      <c r="AB17" s="2" t="s">
        <v>212</v>
      </c>
      <c r="AC17" s="2" t="s">
        <v>295</v>
      </c>
      <c r="AD17" s="2" t="s">
        <v>239</v>
      </c>
      <c r="AE17" s="2" t="s">
        <v>239</v>
      </c>
      <c r="AF17" s="4">
        <v>1</v>
      </c>
      <c r="AG17" s="2" t="s">
        <v>247</v>
      </c>
    </row>
    <row r="18" spans="1:33">
      <c r="A18" s="2">
        <v>17</v>
      </c>
      <c r="B18" s="2" t="s">
        <v>152</v>
      </c>
      <c r="C18" s="2" t="s">
        <v>284</v>
      </c>
      <c r="D18" s="2" t="s">
        <v>278</v>
      </c>
      <c r="E18" s="2" t="s">
        <v>164</v>
      </c>
      <c r="F18" s="2" t="s">
        <v>167</v>
      </c>
      <c r="G18" s="2" t="s">
        <v>166</v>
      </c>
      <c r="H18" s="2" t="s">
        <v>167</v>
      </c>
      <c r="I18" s="2" t="s">
        <v>171</v>
      </c>
      <c r="J18" s="2" t="s">
        <v>177</v>
      </c>
      <c r="K18" s="2" t="s">
        <v>265</v>
      </c>
      <c r="L18" s="2" t="s">
        <v>267</v>
      </c>
      <c r="M18" s="2" t="s">
        <v>267</v>
      </c>
      <c r="N18" s="2" t="s">
        <v>300</v>
      </c>
      <c r="O18" s="2" t="s">
        <v>269</v>
      </c>
      <c r="P18" s="2" t="s">
        <v>270</v>
      </c>
      <c r="Q18" s="2" t="s">
        <v>290</v>
      </c>
      <c r="R18" s="2" t="s">
        <v>282</v>
      </c>
      <c r="S18" s="2" t="s">
        <v>212</v>
      </c>
      <c r="T18" s="2" t="s">
        <v>212</v>
      </c>
      <c r="U18" s="2" t="s">
        <v>166</v>
      </c>
      <c r="V18" s="2" t="s">
        <v>272</v>
      </c>
      <c r="W18" s="2" t="s">
        <v>212</v>
      </c>
      <c r="X18" s="2" t="s">
        <v>274</v>
      </c>
      <c r="Y18" s="2" t="s">
        <v>275</v>
      </c>
      <c r="Z18" s="2" t="s">
        <v>273</v>
      </c>
      <c r="AA18" s="2" t="s">
        <v>212</v>
      </c>
      <c r="AB18" s="2" t="s">
        <v>273</v>
      </c>
      <c r="AC18" s="2" t="s">
        <v>295</v>
      </c>
      <c r="AD18" s="2" t="s">
        <v>241</v>
      </c>
      <c r="AE18" s="2" t="s">
        <v>240</v>
      </c>
      <c r="AF18" s="4">
        <v>1</v>
      </c>
      <c r="AG18" s="2" t="s">
        <v>246</v>
      </c>
    </row>
    <row r="19" spans="1:33">
      <c r="A19" s="2">
        <v>18</v>
      </c>
      <c r="B19" s="2" t="s">
        <v>153</v>
      </c>
      <c r="C19" s="2" t="s">
        <v>263</v>
      </c>
      <c r="D19" s="2" t="s">
        <v>278</v>
      </c>
      <c r="E19" s="2" t="s">
        <v>264</v>
      </c>
      <c r="F19" s="2" t="s">
        <v>167</v>
      </c>
      <c r="G19" s="2" t="s">
        <v>167</v>
      </c>
      <c r="H19" s="2" t="s">
        <v>167</v>
      </c>
      <c r="I19" s="2" t="s">
        <v>171</v>
      </c>
      <c r="J19" s="2" t="s">
        <v>177</v>
      </c>
      <c r="K19" s="2" t="s">
        <v>265</v>
      </c>
      <c r="L19" s="2" t="s">
        <v>267</v>
      </c>
      <c r="M19" s="2" t="s">
        <v>267</v>
      </c>
      <c r="N19" s="2" t="s">
        <v>280</v>
      </c>
      <c r="O19" s="2" t="s">
        <v>269</v>
      </c>
      <c r="P19" s="2" t="s">
        <v>270</v>
      </c>
      <c r="Q19" s="2" t="s">
        <v>281</v>
      </c>
      <c r="R19" s="2" t="s">
        <v>282</v>
      </c>
      <c r="S19" s="2" t="s">
        <v>212</v>
      </c>
      <c r="T19" s="2" t="s">
        <v>212</v>
      </c>
      <c r="U19" s="2" t="s">
        <v>167</v>
      </c>
      <c r="V19" s="2" t="s">
        <v>272</v>
      </c>
      <c r="W19" s="2" t="s">
        <v>212</v>
      </c>
      <c r="X19" s="2" t="s">
        <v>274</v>
      </c>
      <c r="Y19" s="2" t="s">
        <v>275</v>
      </c>
      <c r="Z19" s="2" t="s">
        <v>212</v>
      </c>
      <c r="AA19" s="2" t="s">
        <v>212</v>
      </c>
      <c r="AB19" s="2" t="s">
        <v>212</v>
      </c>
      <c r="AC19" s="2" t="s">
        <v>277</v>
      </c>
      <c r="AD19" s="2" t="s">
        <v>239</v>
      </c>
      <c r="AE19" s="2" t="s">
        <v>239</v>
      </c>
      <c r="AF19" s="4">
        <v>1</v>
      </c>
      <c r="AG19" s="2" t="s">
        <v>247</v>
      </c>
    </row>
    <row r="20" spans="1:33">
      <c r="A20" s="2">
        <v>19</v>
      </c>
      <c r="B20" s="2" t="s">
        <v>152</v>
      </c>
      <c r="C20" s="2" t="s">
        <v>284</v>
      </c>
      <c r="D20" s="2" t="s">
        <v>278</v>
      </c>
      <c r="E20" s="2" t="s">
        <v>296</v>
      </c>
      <c r="F20" s="2" t="s">
        <v>167</v>
      </c>
      <c r="G20" s="2" t="s">
        <v>167</v>
      </c>
      <c r="H20" s="2" t="s">
        <v>167</v>
      </c>
      <c r="I20" s="2" t="s">
        <v>173</v>
      </c>
      <c r="J20" s="2" t="s">
        <v>177</v>
      </c>
      <c r="K20" s="2" t="s">
        <v>265</v>
      </c>
      <c r="L20" s="2" t="s">
        <v>267</v>
      </c>
      <c r="M20" s="2" t="s">
        <v>267</v>
      </c>
      <c r="N20" s="2" t="s">
        <v>194</v>
      </c>
      <c r="O20" s="2" t="s">
        <v>269</v>
      </c>
      <c r="P20" s="2" t="s">
        <v>270</v>
      </c>
      <c r="Q20" s="2" t="s">
        <v>180</v>
      </c>
      <c r="R20" s="2" t="s">
        <v>303</v>
      </c>
      <c r="S20" s="2" t="s">
        <v>213</v>
      </c>
      <c r="T20" s="2" t="s">
        <v>212</v>
      </c>
      <c r="U20" s="2" t="s">
        <v>167</v>
      </c>
      <c r="V20" s="2" t="s">
        <v>272</v>
      </c>
      <c r="W20" s="2" t="s">
        <v>212</v>
      </c>
      <c r="X20" s="2" t="s">
        <v>274</v>
      </c>
      <c r="Y20" s="2" t="s">
        <v>275</v>
      </c>
      <c r="Z20" s="2" t="s">
        <v>273</v>
      </c>
      <c r="AA20" s="2" t="s">
        <v>276</v>
      </c>
      <c r="AB20" s="2" t="s">
        <v>273</v>
      </c>
      <c r="AC20" s="2" t="s">
        <v>295</v>
      </c>
      <c r="AD20" s="2" t="s">
        <v>240</v>
      </c>
      <c r="AE20" s="2" t="s">
        <v>240</v>
      </c>
      <c r="AF20" s="4">
        <v>1</v>
      </c>
      <c r="AG20" s="2" t="s">
        <v>247</v>
      </c>
    </row>
    <row r="21" spans="1:33">
      <c r="A21" s="2">
        <v>20</v>
      </c>
      <c r="B21" s="2" t="s">
        <v>152</v>
      </c>
      <c r="C21" s="2" t="s">
        <v>263</v>
      </c>
      <c r="D21" s="2" t="s">
        <v>285</v>
      </c>
      <c r="E21" s="2" t="s">
        <v>264</v>
      </c>
      <c r="F21" s="2" t="s">
        <v>167</v>
      </c>
      <c r="G21" s="2" t="s">
        <v>167</v>
      </c>
      <c r="H21" s="2" t="s">
        <v>166</v>
      </c>
      <c r="I21" s="2" t="s">
        <v>172</v>
      </c>
      <c r="J21" s="2" t="s">
        <v>291</v>
      </c>
      <c r="K21" s="2" t="s">
        <v>279</v>
      </c>
      <c r="L21" s="2" t="s">
        <v>287</v>
      </c>
      <c r="M21" s="2" t="s">
        <v>287</v>
      </c>
      <c r="N21" s="2" t="s">
        <v>268</v>
      </c>
      <c r="O21" s="2" t="s">
        <v>269</v>
      </c>
      <c r="P21" s="2" t="s">
        <v>270</v>
      </c>
      <c r="Q21" s="2" t="s">
        <v>288</v>
      </c>
      <c r="R21" s="2" t="s">
        <v>304</v>
      </c>
      <c r="S21" s="2" t="s">
        <v>212</v>
      </c>
      <c r="T21" s="2" t="s">
        <v>212</v>
      </c>
      <c r="U21" s="2" t="s">
        <v>166</v>
      </c>
      <c r="V21" s="2" t="s">
        <v>305</v>
      </c>
      <c r="W21" s="2" t="s">
        <v>273</v>
      </c>
      <c r="X21" s="2" t="s">
        <v>274</v>
      </c>
      <c r="Y21" s="2" t="s">
        <v>275</v>
      </c>
      <c r="Z21" s="2" t="s">
        <v>273</v>
      </c>
      <c r="AA21" s="2" t="s">
        <v>212</v>
      </c>
      <c r="AB21" s="2" t="s">
        <v>212</v>
      </c>
      <c r="AC21" s="2" t="s">
        <v>295</v>
      </c>
      <c r="AD21" s="2" t="s">
        <v>239</v>
      </c>
      <c r="AE21" s="2" t="s">
        <v>240</v>
      </c>
      <c r="AF21" s="4">
        <v>1</v>
      </c>
      <c r="AG21" s="2" t="s">
        <v>248</v>
      </c>
    </row>
    <row r="22" spans="1:33">
      <c r="A22" s="2">
        <v>21</v>
      </c>
      <c r="B22" s="2" t="s">
        <v>152</v>
      </c>
      <c r="C22" s="2" t="s">
        <v>263</v>
      </c>
      <c r="D22" s="2" t="s">
        <v>278</v>
      </c>
      <c r="E22" s="2" t="s">
        <v>164</v>
      </c>
      <c r="F22" s="2" t="s">
        <v>166</v>
      </c>
      <c r="G22" s="2" t="s">
        <v>167</v>
      </c>
      <c r="H22" s="2" t="s">
        <v>166</v>
      </c>
      <c r="I22" s="2" t="s">
        <v>171</v>
      </c>
      <c r="J22" s="2" t="s">
        <v>180</v>
      </c>
      <c r="K22" s="2" t="s">
        <v>279</v>
      </c>
      <c r="L22" s="2" t="s">
        <v>287</v>
      </c>
      <c r="M22" s="2" t="s">
        <v>287</v>
      </c>
      <c r="N22" s="2" t="s">
        <v>268</v>
      </c>
      <c r="O22" s="2" t="s">
        <v>301</v>
      </c>
      <c r="P22" s="2" t="s">
        <v>270</v>
      </c>
      <c r="Q22" s="2" t="s">
        <v>290</v>
      </c>
      <c r="R22" s="2" t="s">
        <v>304</v>
      </c>
      <c r="S22" s="2" t="s">
        <v>212</v>
      </c>
      <c r="T22" s="2" t="s">
        <v>212</v>
      </c>
      <c r="U22" s="2" t="s">
        <v>167</v>
      </c>
      <c r="V22" s="2" t="s">
        <v>272</v>
      </c>
      <c r="W22" s="2" t="s">
        <v>273</v>
      </c>
      <c r="X22" s="2" t="s">
        <v>274</v>
      </c>
      <c r="Y22" s="2" t="s">
        <v>286</v>
      </c>
      <c r="Z22" s="2" t="s">
        <v>273</v>
      </c>
      <c r="AA22" s="2" t="s">
        <v>276</v>
      </c>
      <c r="AB22" s="2" t="s">
        <v>212</v>
      </c>
      <c r="AC22" s="2" t="s">
        <v>295</v>
      </c>
      <c r="AD22" s="2" t="s">
        <v>241</v>
      </c>
      <c r="AE22" s="2" t="s">
        <v>241</v>
      </c>
      <c r="AF22" s="4">
        <v>1</v>
      </c>
      <c r="AG22" s="2" t="s">
        <v>246</v>
      </c>
    </row>
    <row r="23" spans="1:33">
      <c r="A23" s="2">
        <v>22</v>
      </c>
      <c r="B23" s="2" t="s">
        <v>152</v>
      </c>
      <c r="C23" s="2" t="s">
        <v>263</v>
      </c>
      <c r="D23" s="2" t="s">
        <v>278</v>
      </c>
      <c r="E23" s="2" t="s">
        <v>164</v>
      </c>
      <c r="F23" s="2" t="s">
        <v>167</v>
      </c>
      <c r="G23" s="2" t="s">
        <v>167</v>
      </c>
      <c r="H23" s="2" t="s">
        <v>166</v>
      </c>
      <c r="I23" s="2" t="s">
        <v>171</v>
      </c>
      <c r="J23" s="2" t="s">
        <v>180</v>
      </c>
      <c r="K23" s="2" t="s">
        <v>279</v>
      </c>
      <c r="L23" s="2" t="s">
        <v>267</v>
      </c>
      <c r="M23" s="2" t="s">
        <v>267</v>
      </c>
      <c r="N23" s="2" t="s">
        <v>300</v>
      </c>
      <c r="O23" s="2" t="s">
        <v>269</v>
      </c>
      <c r="P23" s="2" t="s">
        <v>270</v>
      </c>
      <c r="Q23" s="2" t="s">
        <v>290</v>
      </c>
      <c r="R23" s="2" t="s">
        <v>271</v>
      </c>
      <c r="S23" s="2" t="s">
        <v>212</v>
      </c>
      <c r="T23" s="2" t="s">
        <v>212</v>
      </c>
      <c r="U23" s="2" t="s">
        <v>166</v>
      </c>
      <c r="V23" s="2" t="s">
        <v>272</v>
      </c>
      <c r="W23" s="2" t="s">
        <v>273</v>
      </c>
      <c r="X23" s="2" t="s">
        <v>274</v>
      </c>
      <c r="Y23" s="2" t="s">
        <v>275</v>
      </c>
      <c r="Z23" s="2" t="s">
        <v>273</v>
      </c>
      <c r="AA23" s="2" t="s">
        <v>276</v>
      </c>
      <c r="AB23" s="2" t="s">
        <v>273</v>
      </c>
      <c r="AC23" s="2" t="s">
        <v>295</v>
      </c>
      <c r="AD23" s="2" t="s">
        <v>240</v>
      </c>
      <c r="AE23" s="2" t="s">
        <v>240</v>
      </c>
      <c r="AF23" s="4">
        <v>1</v>
      </c>
      <c r="AG23" s="2" t="s">
        <v>246</v>
      </c>
    </row>
    <row r="24" spans="1:33">
      <c r="A24" s="2">
        <v>23</v>
      </c>
      <c r="B24" s="2" t="s">
        <v>153</v>
      </c>
      <c r="C24" s="2" t="s">
        <v>263</v>
      </c>
      <c r="D24" s="2" t="s">
        <v>278</v>
      </c>
      <c r="E24" s="2" t="s">
        <v>264</v>
      </c>
      <c r="F24" s="2" t="s">
        <v>166</v>
      </c>
      <c r="G24" s="2" t="s">
        <v>167</v>
      </c>
      <c r="H24" s="2" t="s">
        <v>166</v>
      </c>
      <c r="I24" s="2" t="s">
        <v>171</v>
      </c>
      <c r="J24" s="2" t="s">
        <v>177</v>
      </c>
      <c r="K24" s="2" t="s">
        <v>265</v>
      </c>
      <c r="L24" s="2" t="s">
        <v>266</v>
      </c>
      <c r="M24" s="2" t="s">
        <v>266</v>
      </c>
      <c r="N24" s="2" t="s">
        <v>300</v>
      </c>
      <c r="O24" s="2" t="s">
        <v>301</v>
      </c>
      <c r="P24" s="2" t="s">
        <v>270</v>
      </c>
      <c r="Q24" s="2" t="s">
        <v>288</v>
      </c>
      <c r="R24" s="2" t="s">
        <v>271</v>
      </c>
      <c r="S24" s="2" t="s">
        <v>213</v>
      </c>
      <c r="T24" s="2" t="s">
        <v>213</v>
      </c>
      <c r="U24" s="2" t="s">
        <v>166</v>
      </c>
      <c r="V24" s="2" t="s">
        <v>272</v>
      </c>
      <c r="W24" s="2" t="s">
        <v>273</v>
      </c>
      <c r="X24" s="2" t="s">
        <v>274</v>
      </c>
      <c r="Y24" s="2" t="s">
        <v>286</v>
      </c>
      <c r="Z24" s="2" t="s">
        <v>273</v>
      </c>
      <c r="AA24" s="2" t="s">
        <v>276</v>
      </c>
      <c r="AB24" s="2" t="s">
        <v>212</v>
      </c>
      <c r="AC24" s="2" t="s">
        <v>295</v>
      </c>
      <c r="AD24" s="2" t="s">
        <v>240</v>
      </c>
      <c r="AE24" s="2" t="s">
        <v>240</v>
      </c>
      <c r="AF24" s="4">
        <v>1</v>
      </c>
      <c r="AG24" s="2" t="s">
        <v>248</v>
      </c>
    </row>
    <row r="25" spans="1:33">
      <c r="A25" s="2">
        <v>24</v>
      </c>
      <c r="B25" s="2" t="s">
        <v>302</v>
      </c>
      <c r="C25" s="2" t="s">
        <v>263</v>
      </c>
      <c r="D25" s="2" t="s">
        <v>278</v>
      </c>
      <c r="E25" s="2" t="s">
        <v>306</v>
      </c>
      <c r="F25" s="2" t="s">
        <v>166</v>
      </c>
      <c r="G25" s="2" t="s">
        <v>166</v>
      </c>
      <c r="H25" s="2" t="s">
        <v>167</v>
      </c>
      <c r="I25" s="2" t="s">
        <v>175</v>
      </c>
      <c r="J25" s="2" t="s">
        <v>177</v>
      </c>
      <c r="K25" s="2" t="s">
        <v>265</v>
      </c>
      <c r="L25" s="2" t="s">
        <v>266</v>
      </c>
      <c r="M25" s="2" t="s">
        <v>293</v>
      </c>
      <c r="N25" s="2" t="s">
        <v>268</v>
      </c>
      <c r="O25" s="2" t="s">
        <v>269</v>
      </c>
      <c r="P25" s="2" t="s">
        <v>270</v>
      </c>
      <c r="Q25" s="2" t="s">
        <v>281</v>
      </c>
      <c r="R25" s="2" t="s">
        <v>271</v>
      </c>
      <c r="S25" s="2" t="s">
        <v>212</v>
      </c>
      <c r="T25" s="2" t="s">
        <v>213</v>
      </c>
      <c r="U25" s="2" t="s">
        <v>166</v>
      </c>
      <c r="V25" s="2" t="s">
        <v>272</v>
      </c>
      <c r="W25" s="2" t="s">
        <v>212</v>
      </c>
      <c r="X25" s="2" t="s">
        <v>274</v>
      </c>
      <c r="Y25" s="2" t="s">
        <v>275</v>
      </c>
      <c r="Z25" s="2" t="s">
        <v>273</v>
      </c>
      <c r="AA25" s="2" t="s">
        <v>212</v>
      </c>
      <c r="AB25" s="2" t="s">
        <v>273</v>
      </c>
      <c r="AC25" s="2" t="s">
        <v>295</v>
      </c>
      <c r="AD25" s="2" t="s">
        <v>240</v>
      </c>
      <c r="AE25" s="2" t="s">
        <v>240</v>
      </c>
      <c r="AF25" s="4">
        <v>1</v>
      </c>
      <c r="AG25" s="2" t="s">
        <v>246</v>
      </c>
    </row>
    <row r="26" spans="1:33">
      <c r="A26" s="2">
        <v>25</v>
      </c>
      <c r="B26" s="2" t="s">
        <v>153</v>
      </c>
      <c r="C26" s="2" t="s">
        <v>263</v>
      </c>
      <c r="D26" s="2" t="s">
        <v>278</v>
      </c>
      <c r="E26" s="2" t="s">
        <v>264</v>
      </c>
      <c r="F26" s="2" t="s">
        <v>167</v>
      </c>
      <c r="G26" s="2" t="s">
        <v>167</v>
      </c>
      <c r="H26" s="2" t="s">
        <v>167</v>
      </c>
      <c r="I26" s="2" t="s">
        <v>172</v>
      </c>
      <c r="J26" s="2" t="s">
        <v>177</v>
      </c>
      <c r="K26" s="2" t="s">
        <v>265</v>
      </c>
      <c r="L26" s="2" t="s">
        <v>287</v>
      </c>
      <c r="M26" s="2" t="s">
        <v>266</v>
      </c>
      <c r="N26" s="2" t="s">
        <v>268</v>
      </c>
      <c r="O26" s="2" t="s">
        <v>269</v>
      </c>
      <c r="P26" s="2" t="s">
        <v>270</v>
      </c>
      <c r="Q26" s="2" t="s">
        <v>288</v>
      </c>
      <c r="R26" s="2" t="s">
        <v>163</v>
      </c>
      <c r="S26" s="2" t="s">
        <v>212</v>
      </c>
      <c r="T26" s="2" t="s">
        <v>212</v>
      </c>
      <c r="U26" s="2" t="s">
        <v>166</v>
      </c>
      <c r="V26" s="2" t="s">
        <v>272</v>
      </c>
      <c r="W26" s="2" t="s">
        <v>273</v>
      </c>
      <c r="X26" s="2" t="s">
        <v>274</v>
      </c>
      <c r="Y26" s="2" t="s">
        <v>275</v>
      </c>
      <c r="Z26" s="2" t="s">
        <v>212</v>
      </c>
      <c r="AA26" s="2" t="s">
        <v>276</v>
      </c>
      <c r="AB26" s="2" t="s">
        <v>273</v>
      </c>
      <c r="AC26" s="2" t="s">
        <v>277</v>
      </c>
      <c r="AD26" s="2" t="s">
        <v>241</v>
      </c>
      <c r="AE26" s="2" t="s">
        <v>241</v>
      </c>
      <c r="AF26" s="4">
        <v>1</v>
      </c>
      <c r="AG26" s="2" t="s">
        <v>247</v>
      </c>
    </row>
    <row r="27" spans="1:33">
      <c r="A27" s="2">
        <v>26</v>
      </c>
      <c r="B27" s="2" t="s">
        <v>153</v>
      </c>
      <c r="C27" s="2" t="s">
        <v>263</v>
      </c>
      <c r="D27" s="2" t="s">
        <v>278</v>
      </c>
      <c r="E27" s="2" t="s">
        <v>264</v>
      </c>
      <c r="F27" s="2" t="s">
        <v>167</v>
      </c>
      <c r="G27" s="2" t="s">
        <v>167</v>
      </c>
      <c r="H27" s="2" t="s">
        <v>166</v>
      </c>
      <c r="I27" s="2" t="s">
        <v>171</v>
      </c>
      <c r="J27" s="2" t="s">
        <v>177</v>
      </c>
      <c r="K27" s="2" t="s">
        <v>279</v>
      </c>
      <c r="L27" s="2" t="s">
        <v>266</v>
      </c>
      <c r="M27" s="2" t="s">
        <v>293</v>
      </c>
      <c r="N27" s="2" t="s">
        <v>268</v>
      </c>
      <c r="O27" s="2" t="s">
        <v>269</v>
      </c>
      <c r="P27" s="2" t="s">
        <v>270</v>
      </c>
      <c r="Q27" s="2" t="s">
        <v>288</v>
      </c>
      <c r="R27" s="2" t="s">
        <v>282</v>
      </c>
      <c r="S27" s="2" t="s">
        <v>212</v>
      </c>
      <c r="T27" s="2" t="s">
        <v>212</v>
      </c>
      <c r="U27" s="2" t="s">
        <v>166</v>
      </c>
      <c r="V27" s="2" t="s">
        <v>272</v>
      </c>
      <c r="W27" s="2" t="s">
        <v>273</v>
      </c>
      <c r="X27" s="2" t="s">
        <v>274</v>
      </c>
      <c r="Y27" s="2" t="s">
        <v>275</v>
      </c>
      <c r="Z27" s="2" t="s">
        <v>212</v>
      </c>
      <c r="AA27" s="2" t="s">
        <v>276</v>
      </c>
      <c r="AB27" s="2" t="s">
        <v>273</v>
      </c>
      <c r="AC27" s="2" t="s">
        <v>277</v>
      </c>
      <c r="AD27" s="2" t="s">
        <v>238</v>
      </c>
      <c r="AE27" s="2" t="s">
        <v>239</v>
      </c>
      <c r="AF27" s="4">
        <v>1</v>
      </c>
      <c r="AG27" s="2" t="s">
        <v>248</v>
      </c>
    </row>
    <row r="28" spans="1:33">
      <c r="A28" s="2">
        <v>27</v>
      </c>
      <c r="B28" s="2" t="s">
        <v>153</v>
      </c>
      <c r="C28" s="2" t="s">
        <v>263</v>
      </c>
      <c r="D28" s="2" t="s">
        <v>278</v>
      </c>
      <c r="E28" s="2" t="s">
        <v>264</v>
      </c>
      <c r="F28" s="2" t="s">
        <v>167</v>
      </c>
      <c r="G28" s="2" t="s">
        <v>166</v>
      </c>
      <c r="H28" s="2" t="s">
        <v>166</v>
      </c>
      <c r="I28" s="2" t="s">
        <v>171</v>
      </c>
      <c r="J28" s="2" t="s">
        <v>177</v>
      </c>
      <c r="K28" s="2" t="s">
        <v>265</v>
      </c>
      <c r="L28" s="2" t="s">
        <v>293</v>
      </c>
      <c r="M28" s="2" t="s">
        <v>293</v>
      </c>
      <c r="N28" s="2" t="s">
        <v>300</v>
      </c>
      <c r="O28" s="2" t="s">
        <v>269</v>
      </c>
      <c r="P28" s="2" t="s">
        <v>270</v>
      </c>
      <c r="Q28" s="2" t="s">
        <v>288</v>
      </c>
      <c r="R28" s="2" t="s">
        <v>282</v>
      </c>
      <c r="S28" s="2" t="s">
        <v>213</v>
      </c>
      <c r="T28" s="2" t="s">
        <v>212</v>
      </c>
      <c r="U28" s="2" t="s">
        <v>166</v>
      </c>
      <c r="V28" s="2" t="s">
        <v>272</v>
      </c>
      <c r="W28" s="2" t="s">
        <v>273</v>
      </c>
      <c r="X28" s="2" t="s">
        <v>274</v>
      </c>
      <c r="Y28" s="2" t="s">
        <v>275</v>
      </c>
      <c r="Z28" s="2" t="s">
        <v>273</v>
      </c>
      <c r="AA28" s="2" t="s">
        <v>273</v>
      </c>
      <c r="AB28" s="2" t="s">
        <v>273</v>
      </c>
      <c r="AC28" s="2" t="s">
        <v>277</v>
      </c>
      <c r="AD28" s="2" t="s">
        <v>239</v>
      </c>
      <c r="AE28" s="2" t="s">
        <v>238</v>
      </c>
      <c r="AF28" s="4">
        <v>1</v>
      </c>
      <c r="AG28" s="2" t="s">
        <v>246</v>
      </c>
    </row>
    <row r="29" spans="1:33">
      <c r="A29" s="2">
        <v>28</v>
      </c>
      <c r="B29" s="2" t="s">
        <v>152</v>
      </c>
      <c r="C29" s="2" t="s">
        <v>263</v>
      </c>
      <c r="D29" s="2" t="s">
        <v>285</v>
      </c>
      <c r="E29" s="2" t="s">
        <v>264</v>
      </c>
      <c r="F29" s="2" t="s">
        <v>166</v>
      </c>
      <c r="G29" s="2" t="s">
        <v>167</v>
      </c>
      <c r="H29" s="2" t="s">
        <v>167</v>
      </c>
      <c r="I29" s="2" t="s">
        <v>171</v>
      </c>
      <c r="J29" s="2" t="s">
        <v>177</v>
      </c>
      <c r="K29" s="2" t="s">
        <v>265</v>
      </c>
      <c r="L29" s="2" t="s">
        <v>266</v>
      </c>
      <c r="M29" s="2" t="s">
        <v>266</v>
      </c>
      <c r="N29" s="2" t="s">
        <v>300</v>
      </c>
      <c r="O29" s="2" t="s">
        <v>269</v>
      </c>
      <c r="P29" s="2" t="s">
        <v>270</v>
      </c>
      <c r="Q29" s="2" t="s">
        <v>290</v>
      </c>
      <c r="R29" s="2" t="s">
        <v>271</v>
      </c>
      <c r="S29" s="2" t="s">
        <v>212</v>
      </c>
      <c r="T29" s="2" t="s">
        <v>212</v>
      </c>
      <c r="U29" s="2" t="s">
        <v>166</v>
      </c>
      <c r="V29" s="2" t="s">
        <v>272</v>
      </c>
      <c r="W29" s="2" t="s">
        <v>212</v>
      </c>
      <c r="X29" s="2" t="s">
        <v>274</v>
      </c>
      <c r="Y29" s="2" t="s">
        <v>275</v>
      </c>
      <c r="Z29" s="2" t="s">
        <v>273</v>
      </c>
      <c r="AA29" s="2" t="s">
        <v>276</v>
      </c>
      <c r="AB29" s="2" t="s">
        <v>212</v>
      </c>
      <c r="AC29" s="2" t="s">
        <v>283</v>
      </c>
      <c r="AD29" s="2" t="s">
        <v>239</v>
      </c>
      <c r="AE29" s="2" t="s">
        <v>238</v>
      </c>
      <c r="AF29" s="4">
        <v>1</v>
      </c>
      <c r="AG29" s="2" t="s">
        <v>246</v>
      </c>
    </row>
    <row r="30" spans="1:33">
      <c r="A30" s="2">
        <v>29</v>
      </c>
      <c r="B30" s="2" t="s">
        <v>302</v>
      </c>
      <c r="C30" s="2" t="s">
        <v>263</v>
      </c>
      <c r="D30" s="2" t="s">
        <v>278</v>
      </c>
      <c r="E30" s="2" t="s">
        <v>264</v>
      </c>
      <c r="F30" s="2" t="s">
        <v>167</v>
      </c>
      <c r="G30" s="2" t="s">
        <v>167</v>
      </c>
      <c r="H30" s="2" t="s">
        <v>166</v>
      </c>
      <c r="I30" s="2" t="s">
        <v>171</v>
      </c>
      <c r="J30" s="2" t="s">
        <v>180</v>
      </c>
      <c r="K30" s="2" t="s">
        <v>279</v>
      </c>
      <c r="L30" s="2" t="s">
        <v>267</v>
      </c>
      <c r="M30" s="2" t="s">
        <v>267</v>
      </c>
      <c r="N30" s="2" t="s">
        <v>300</v>
      </c>
      <c r="O30" s="2" t="s">
        <v>269</v>
      </c>
      <c r="P30" s="2" t="s">
        <v>270</v>
      </c>
      <c r="Q30" s="2" t="s">
        <v>281</v>
      </c>
      <c r="R30" s="2" t="s">
        <v>282</v>
      </c>
      <c r="S30" s="2" t="s">
        <v>212</v>
      </c>
      <c r="T30" s="2" t="s">
        <v>212</v>
      </c>
      <c r="U30" s="2" t="s">
        <v>166</v>
      </c>
      <c r="V30" s="2" t="s">
        <v>272</v>
      </c>
      <c r="W30" s="2" t="s">
        <v>273</v>
      </c>
      <c r="X30" s="2" t="s">
        <v>274</v>
      </c>
      <c r="Y30" s="2" t="s">
        <v>275</v>
      </c>
      <c r="Z30" s="2" t="s">
        <v>273</v>
      </c>
      <c r="AA30" s="2" t="s">
        <v>212</v>
      </c>
      <c r="AB30" s="2" t="s">
        <v>273</v>
      </c>
      <c r="AC30" s="2" t="s">
        <v>295</v>
      </c>
      <c r="AD30" s="2" t="s">
        <v>242</v>
      </c>
      <c r="AE30" s="2" t="s">
        <v>241</v>
      </c>
      <c r="AF30" s="4">
        <v>1</v>
      </c>
      <c r="AG30" s="2" t="s">
        <v>248</v>
      </c>
    </row>
    <row r="31" spans="1:33">
      <c r="A31" s="2">
        <v>30</v>
      </c>
      <c r="B31" s="2" t="s">
        <v>153</v>
      </c>
      <c r="C31" s="2" t="s">
        <v>263</v>
      </c>
      <c r="D31" s="2" t="s">
        <v>180</v>
      </c>
      <c r="E31" s="2" t="s">
        <v>296</v>
      </c>
      <c r="F31" s="2" t="s">
        <v>167</v>
      </c>
      <c r="G31" s="2" t="s">
        <v>167</v>
      </c>
      <c r="H31" s="2" t="s">
        <v>167</v>
      </c>
      <c r="I31" s="2" t="s">
        <v>171</v>
      </c>
      <c r="J31" s="2" t="s">
        <v>180</v>
      </c>
      <c r="K31" s="2" t="s">
        <v>279</v>
      </c>
      <c r="L31" s="2" t="s">
        <v>287</v>
      </c>
      <c r="M31" s="2" t="s">
        <v>287</v>
      </c>
      <c r="N31" s="2" t="s">
        <v>280</v>
      </c>
      <c r="O31" s="2" t="s">
        <v>269</v>
      </c>
      <c r="P31" s="2" t="s">
        <v>290</v>
      </c>
      <c r="Q31" s="2" t="s">
        <v>281</v>
      </c>
      <c r="R31" s="2" t="s">
        <v>282</v>
      </c>
      <c r="S31" s="2" t="s">
        <v>212</v>
      </c>
      <c r="T31" s="2" t="s">
        <v>212</v>
      </c>
      <c r="U31" s="2" t="s">
        <v>166</v>
      </c>
      <c r="V31" s="2" t="s">
        <v>272</v>
      </c>
      <c r="W31" s="2" t="s">
        <v>273</v>
      </c>
      <c r="X31" s="2" t="s">
        <v>274</v>
      </c>
      <c r="Y31" s="2" t="s">
        <v>275</v>
      </c>
      <c r="Z31" s="2" t="s">
        <v>273</v>
      </c>
      <c r="AA31" s="2" t="s">
        <v>212</v>
      </c>
      <c r="AB31" s="2" t="s">
        <v>212</v>
      </c>
      <c r="AC31" s="2" t="s">
        <v>277</v>
      </c>
      <c r="AD31" s="2" t="s">
        <v>241</v>
      </c>
      <c r="AE31" s="2" t="s">
        <v>240</v>
      </c>
      <c r="AF31" s="4">
        <v>1</v>
      </c>
      <c r="AG31" s="2" t="s">
        <v>250</v>
      </c>
    </row>
    <row r="32" spans="1:33">
      <c r="A32" s="2">
        <v>31</v>
      </c>
      <c r="B32" s="2" t="s">
        <v>153</v>
      </c>
      <c r="C32" s="2" t="s">
        <v>263</v>
      </c>
      <c r="D32" s="2" t="s">
        <v>278</v>
      </c>
      <c r="E32" s="2" t="s">
        <v>164</v>
      </c>
      <c r="F32" s="2" t="s">
        <v>166</v>
      </c>
      <c r="G32" s="2" t="s">
        <v>166</v>
      </c>
      <c r="H32" s="2" t="s">
        <v>166</v>
      </c>
      <c r="I32" s="2" t="s">
        <v>171</v>
      </c>
      <c r="J32" s="2" t="s">
        <v>177</v>
      </c>
      <c r="K32" s="2" t="s">
        <v>279</v>
      </c>
      <c r="L32" s="2" t="s">
        <v>266</v>
      </c>
      <c r="M32" s="2" t="s">
        <v>266</v>
      </c>
      <c r="N32" s="2" t="s">
        <v>194</v>
      </c>
      <c r="O32" s="2" t="s">
        <v>269</v>
      </c>
      <c r="P32" s="2" t="s">
        <v>270</v>
      </c>
      <c r="Q32" s="2" t="s">
        <v>288</v>
      </c>
      <c r="R32" s="2" t="s">
        <v>282</v>
      </c>
      <c r="S32" s="2" t="s">
        <v>212</v>
      </c>
      <c r="T32" s="2" t="s">
        <v>212</v>
      </c>
      <c r="U32" s="2" t="s">
        <v>166</v>
      </c>
      <c r="V32" s="2" t="s">
        <v>272</v>
      </c>
      <c r="W32" s="2" t="s">
        <v>273</v>
      </c>
      <c r="X32" s="2" t="s">
        <v>289</v>
      </c>
      <c r="Y32" s="2" t="s">
        <v>275</v>
      </c>
      <c r="Z32" s="2" t="s">
        <v>212</v>
      </c>
      <c r="AA32" s="2" t="s">
        <v>273</v>
      </c>
      <c r="AB32" s="2" t="s">
        <v>273</v>
      </c>
      <c r="AC32" s="2" t="s">
        <v>295</v>
      </c>
      <c r="AD32" s="2" t="s">
        <v>242</v>
      </c>
      <c r="AE32" s="2" t="s">
        <v>241</v>
      </c>
      <c r="AF32" s="4">
        <v>1</v>
      </c>
      <c r="AG32" s="2" t="s">
        <v>250</v>
      </c>
    </row>
    <row r="33" spans="1:33">
      <c r="A33" s="2">
        <v>32</v>
      </c>
      <c r="B33" s="2" t="s">
        <v>302</v>
      </c>
      <c r="C33" s="2" t="s">
        <v>263</v>
      </c>
      <c r="D33" s="2" t="s">
        <v>278</v>
      </c>
      <c r="E33" s="2" t="s">
        <v>264</v>
      </c>
      <c r="F33" s="2" t="s">
        <v>166</v>
      </c>
      <c r="G33" s="2" t="s">
        <v>167</v>
      </c>
      <c r="H33" s="2" t="s">
        <v>167</v>
      </c>
      <c r="I33" s="2" t="s">
        <v>171</v>
      </c>
      <c r="J33" s="2" t="s">
        <v>177</v>
      </c>
      <c r="K33" s="2" t="s">
        <v>279</v>
      </c>
      <c r="L33" s="2" t="s">
        <v>266</v>
      </c>
      <c r="M33" s="2" t="s">
        <v>267</v>
      </c>
      <c r="N33" s="2" t="s">
        <v>300</v>
      </c>
      <c r="O33" s="2" t="s">
        <v>269</v>
      </c>
      <c r="P33" s="2" t="s">
        <v>270</v>
      </c>
      <c r="Q33" s="2" t="s">
        <v>290</v>
      </c>
      <c r="R33" s="2" t="s">
        <v>282</v>
      </c>
      <c r="S33" s="2" t="s">
        <v>212</v>
      </c>
      <c r="T33" s="2" t="s">
        <v>213</v>
      </c>
      <c r="U33" s="2" t="s">
        <v>166</v>
      </c>
      <c r="V33" s="2" t="s">
        <v>272</v>
      </c>
      <c r="W33" s="2" t="s">
        <v>273</v>
      </c>
      <c r="X33" s="2" t="s">
        <v>274</v>
      </c>
      <c r="Y33" s="2" t="s">
        <v>275</v>
      </c>
      <c r="Z33" s="2" t="s">
        <v>273</v>
      </c>
      <c r="AA33" s="2" t="s">
        <v>273</v>
      </c>
      <c r="AB33" s="2" t="s">
        <v>212</v>
      </c>
      <c r="AC33" s="2" t="s">
        <v>295</v>
      </c>
      <c r="AD33" s="2" t="s">
        <v>241</v>
      </c>
      <c r="AE33" s="2" t="s">
        <v>240</v>
      </c>
      <c r="AF33" s="4">
        <v>1</v>
      </c>
      <c r="AG33" s="2" t="s">
        <v>248</v>
      </c>
    </row>
    <row r="34" spans="1:33">
      <c r="A34" s="2">
        <v>33</v>
      </c>
      <c r="B34" s="2" t="s">
        <v>153</v>
      </c>
      <c r="C34" s="2" t="s">
        <v>284</v>
      </c>
      <c r="D34" s="2" t="s">
        <v>278</v>
      </c>
      <c r="E34" s="2" t="s">
        <v>264</v>
      </c>
      <c r="F34" s="2" t="s">
        <v>167</v>
      </c>
      <c r="G34" s="2" t="s">
        <v>167</v>
      </c>
      <c r="H34" s="2" t="s">
        <v>167</v>
      </c>
      <c r="I34" s="2" t="s">
        <v>172</v>
      </c>
      <c r="J34" s="2" t="s">
        <v>177</v>
      </c>
      <c r="K34" s="2" t="s">
        <v>265</v>
      </c>
      <c r="L34" s="2" t="s">
        <v>267</v>
      </c>
      <c r="M34" s="2" t="s">
        <v>267</v>
      </c>
      <c r="N34" s="2" t="s">
        <v>280</v>
      </c>
      <c r="O34" s="2" t="s">
        <v>269</v>
      </c>
      <c r="P34" s="2" t="s">
        <v>270</v>
      </c>
      <c r="Q34" s="2" t="s">
        <v>281</v>
      </c>
      <c r="R34" s="2" t="s">
        <v>282</v>
      </c>
      <c r="S34" s="2" t="s">
        <v>212</v>
      </c>
      <c r="T34" s="2" t="s">
        <v>212</v>
      </c>
      <c r="U34" s="2" t="s">
        <v>166</v>
      </c>
      <c r="V34" s="2" t="s">
        <v>272</v>
      </c>
      <c r="W34" s="2" t="s">
        <v>212</v>
      </c>
      <c r="X34" s="2" t="s">
        <v>274</v>
      </c>
      <c r="Y34" s="2" t="s">
        <v>275</v>
      </c>
      <c r="Z34" s="2" t="s">
        <v>212</v>
      </c>
      <c r="AA34" s="2" t="s">
        <v>212</v>
      </c>
      <c r="AB34" s="2" t="s">
        <v>212</v>
      </c>
      <c r="AC34" s="2" t="s">
        <v>283</v>
      </c>
      <c r="AD34" s="2" t="s">
        <v>239</v>
      </c>
      <c r="AE34" s="2" t="s">
        <v>240</v>
      </c>
      <c r="AF34" s="4">
        <v>1</v>
      </c>
      <c r="AG34" s="2" t="s">
        <v>246</v>
      </c>
    </row>
    <row r="35" spans="1:33">
      <c r="A35" s="2">
        <v>34</v>
      </c>
      <c r="B35" s="2" t="s">
        <v>153</v>
      </c>
      <c r="C35" s="2" t="s">
        <v>284</v>
      </c>
      <c r="D35" s="2" t="s">
        <v>278</v>
      </c>
      <c r="E35" s="2" t="s">
        <v>264</v>
      </c>
      <c r="F35" s="2" t="s">
        <v>166</v>
      </c>
      <c r="G35" s="2" t="s">
        <v>167</v>
      </c>
      <c r="H35" s="2" t="s">
        <v>166</v>
      </c>
      <c r="I35" s="2" t="s">
        <v>171</v>
      </c>
      <c r="J35" s="2" t="s">
        <v>177</v>
      </c>
      <c r="K35" s="2" t="s">
        <v>265</v>
      </c>
      <c r="L35" s="2" t="s">
        <v>266</v>
      </c>
      <c r="M35" s="2" t="s">
        <v>267</v>
      </c>
      <c r="N35" s="2" t="s">
        <v>194</v>
      </c>
      <c r="O35" s="2" t="s">
        <v>269</v>
      </c>
      <c r="P35" s="2" t="s">
        <v>270</v>
      </c>
      <c r="Q35" s="2" t="s">
        <v>290</v>
      </c>
      <c r="R35" s="2" t="s">
        <v>282</v>
      </c>
      <c r="S35" s="2" t="s">
        <v>163</v>
      </c>
      <c r="T35" s="2" t="s">
        <v>212</v>
      </c>
      <c r="U35" s="2" t="s">
        <v>166</v>
      </c>
      <c r="V35" s="2" t="s">
        <v>272</v>
      </c>
      <c r="W35" s="2" t="s">
        <v>273</v>
      </c>
      <c r="X35" s="2" t="s">
        <v>274</v>
      </c>
      <c r="Y35" s="2" t="s">
        <v>275</v>
      </c>
      <c r="Z35" s="2" t="s">
        <v>276</v>
      </c>
      <c r="AA35" s="2" t="s">
        <v>273</v>
      </c>
      <c r="AB35" s="2" t="s">
        <v>212</v>
      </c>
      <c r="AC35" s="2" t="s">
        <v>277</v>
      </c>
      <c r="AD35" s="2" t="s">
        <v>239</v>
      </c>
      <c r="AE35" s="2" t="s">
        <v>240</v>
      </c>
      <c r="AF35" s="4">
        <v>1</v>
      </c>
      <c r="AG35" s="2" t="s">
        <v>247</v>
      </c>
    </row>
    <row r="36" spans="1:33">
      <c r="A36" s="2">
        <v>35</v>
      </c>
      <c r="B36" s="2" t="s">
        <v>152</v>
      </c>
      <c r="C36" s="2" t="s">
        <v>263</v>
      </c>
      <c r="D36" s="2" t="s">
        <v>285</v>
      </c>
      <c r="E36" s="2" t="s">
        <v>264</v>
      </c>
      <c r="F36" s="2" t="s">
        <v>167</v>
      </c>
      <c r="G36" s="2" t="s">
        <v>167</v>
      </c>
      <c r="H36" s="2" t="s">
        <v>166</v>
      </c>
      <c r="I36" s="2" t="s">
        <v>172</v>
      </c>
      <c r="J36" s="2" t="s">
        <v>177</v>
      </c>
      <c r="K36" s="2" t="s">
        <v>265</v>
      </c>
      <c r="L36" s="2" t="s">
        <v>287</v>
      </c>
      <c r="M36" s="2" t="s">
        <v>287</v>
      </c>
      <c r="N36" s="2" t="s">
        <v>268</v>
      </c>
      <c r="O36" s="2" t="s">
        <v>269</v>
      </c>
      <c r="P36" s="2" t="s">
        <v>270</v>
      </c>
      <c r="Q36" s="2" t="s">
        <v>288</v>
      </c>
      <c r="R36" s="2" t="s">
        <v>282</v>
      </c>
      <c r="S36" s="2" t="s">
        <v>163</v>
      </c>
      <c r="T36" s="2" t="s">
        <v>163</v>
      </c>
      <c r="U36" s="2" t="s">
        <v>166</v>
      </c>
      <c r="V36" s="2" t="s">
        <v>272</v>
      </c>
      <c r="W36" s="2" t="s">
        <v>212</v>
      </c>
      <c r="X36" s="2" t="s">
        <v>274</v>
      </c>
      <c r="Y36" s="2" t="s">
        <v>275</v>
      </c>
      <c r="Z36" s="2" t="s">
        <v>212</v>
      </c>
      <c r="AA36" s="2" t="s">
        <v>212</v>
      </c>
      <c r="AB36" s="2" t="s">
        <v>273</v>
      </c>
      <c r="AC36" s="2" t="s">
        <v>283</v>
      </c>
      <c r="AD36" s="2" t="s">
        <v>241</v>
      </c>
      <c r="AE36" s="2" t="s">
        <v>238</v>
      </c>
      <c r="AF36" s="4">
        <v>1</v>
      </c>
      <c r="AG36" s="2" t="s">
        <v>247</v>
      </c>
    </row>
    <row r="37" spans="1:33">
      <c r="A37" s="2">
        <v>36</v>
      </c>
      <c r="B37" s="2" t="s">
        <v>152</v>
      </c>
      <c r="C37" s="2" t="s">
        <v>263</v>
      </c>
      <c r="D37" s="2" t="s">
        <v>285</v>
      </c>
      <c r="E37" s="2" t="s">
        <v>296</v>
      </c>
      <c r="F37" s="2" t="s">
        <v>167</v>
      </c>
      <c r="G37" s="2" t="s">
        <v>167</v>
      </c>
      <c r="H37" s="2" t="s">
        <v>167</v>
      </c>
      <c r="I37" s="2" t="s">
        <v>173</v>
      </c>
      <c r="J37" s="2" t="s">
        <v>177</v>
      </c>
      <c r="K37" s="2" t="s">
        <v>265</v>
      </c>
      <c r="L37" s="2" t="s">
        <v>266</v>
      </c>
      <c r="M37" s="2" t="s">
        <v>267</v>
      </c>
      <c r="N37" s="2" t="s">
        <v>194</v>
      </c>
      <c r="O37" s="2" t="s">
        <v>269</v>
      </c>
      <c r="P37" s="2" t="s">
        <v>270</v>
      </c>
      <c r="Q37" s="2" t="s">
        <v>290</v>
      </c>
      <c r="R37" s="2" t="s">
        <v>282</v>
      </c>
      <c r="S37" s="2" t="s">
        <v>212</v>
      </c>
      <c r="T37" s="2" t="s">
        <v>212</v>
      </c>
      <c r="U37" s="2" t="s">
        <v>166</v>
      </c>
      <c r="V37" s="2" t="s">
        <v>272</v>
      </c>
      <c r="W37" s="2" t="s">
        <v>212</v>
      </c>
      <c r="X37" s="2" t="s">
        <v>274</v>
      </c>
      <c r="Y37" s="2" t="s">
        <v>275</v>
      </c>
      <c r="Z37" s="2" t="s">
        <v>212</v>
      </c>
      <c r="AA37" s="2" t="s">
        <v>276</v>
      </c>
      <c r="AB37" s="2" t="s">
        <v>273</v>
      </c>
      <c r="AC37" s="2" t="s">
        <v>283</v>
      </c>
      <c r="AD37" s="2" t="s">
        <v>238</v>
      </c>
      <c r="AE37" s="2" t="s">
        <v>238</v>
      </c>
      <c r="AF37" s="4">
        <v>1</v>
      </c>
      <c r="AG37" s="2" t="s">
        <v>246</v>
      </c>
    </row>
    <row r="38" spans="1:33">
      <c r="A38" s="2">
        <v>37</v>
      </c>
      <c r="B38" s="2" t="s">
        <v>153</v>
      </c>
      <c r="C38" s="2" t="s">
        <v>263</v>
      </c>
      <c r="D38" s="2" t="s">
        <v>180</v>
      </c>
      <c r="E38" s="2" t="s">
        <v>296</v>
      </c>
      <c r="F38" s="2" t="s">
        <v>166</v>
      </c>
      <c r="G38" s="2" t="s">
        <v>167</v>
      </c>
      <c r="H38" s="2" t="s">
        <v>166</v>
      </c>
      <c r="I38" s="2" t="s">
        <v>173</v>
      </c>
      <c r="J38" s="2" t="s">
        <v>177</v>
      </c>
      <c r="K38" s="2" t="s">
        <v>265</v>
      </c>
      <c r="L38" s="2" t="s">
        <v>266</v>
      </c>
      <c r="M38" s="2" t="s">
        <v>266</v>
      </c>
      <c r="N38" s="2" t="s">
        <v>280</v>
      </c>
      <c r="O38" s="2" t="s">
        <v>301</v>
      </c>
      <c r="P38" s="2" t="s">
        <v>290</v>
      </c>
      <c r="Q38" s="2" t="s">
        <v>290</v>
      </c>
      <c r="R38" s="2" t="s">
        <v>163</v>
      </c>
      <c r="S38" s="2" t="s">
        <v>163</v>
      </c>
      <c r="T38" s="2" t="s">
        <v>213</v>
      </c>
      <c r="U38" s="2" t="s">
        <v>166</v>
      </c>
      <c r="V38" s="2" t="s">
        <v>272</v>
      </c>
      <c r="W38" s="2" t="s">
        <v>212</v>
      </c>
      <c r="X38" s="2" t="s">
        <v>289</v>
      </c>
      <c r="Y38" s="2" t="s">
        <v>275</v>
      </c>
      <c r="Z38" s="2" t="s">
        <v>212</v>
      </c>
      <c r="AA38" s="2" t="s">
        <v>276</v>
      </c>
      <c r="AB38" s="2" t="s">
        <v>212</v>
      </c>
      <c r="AC38" s="2" t="s">
        <v>283</v>
      </c>
      <c r="AD38" s="2" t="s">
        <v>241</v>
      </c>
      <c r="AE38" s="2" t="s">
        <v>240</v>
      </c>
      <c r="AF38" s="4">
        <v>1</v>
      </c>
      <c r="AG38" s="2" t="s">
        <v>247</v>
      </c>
    </row>
    <row r="39" spans="1:33">
      <c r="A39" s="2">
        <v>38</v>
      </c>
      <c r="B39" s="2" t="s">
        <v>153</v>
      </c>
      <c r="C39" s="2" t="s">
        <v>263</v>
      </c>
      <c r="D39" s="2" t="s">
        <v>278</v>
      </c>
      <c r="E39" s="2" t="s">
        <v>264</v>
      </c>
      <c r="F39" s="2" t="s">
        <v>166</v>
      </c>
      <c r="G39" s="2" t="s">
        <v>166</v>
      </c>
      <c r="H39" s="2" t="s">
        <v>166</v>
      </c>
      <c r="I39" s="2" t="s">
        <v>172</v>
      </c>
      <c r="J39" s="2" t="s">
        <v>291</v>
      </c>
      <c r="K39" s="2" t="s">
        <v>292</v>
      </c>
      <c r="L39" s="2" t="s">
        <v>287</v>
      </c>
      <c r="M39" s="2" t="s">
        <v>287</v>
      </c>
      <c r="N39" s="2" t="s">
        <v>294</v>
      </c>
      <c r="O39" s="2" t="s">
        <v>269</v>
      </c>
      <c r="P39" s="2" t="s">
        <v>270</v>
      </c>
      <c r="Q39" s="2" t="s">
        <v>290</v>
      </c>
      <c r="R39" s="2" t="s">
        <v>282</v>
      </c>
      <c r="S39" s="2" t="s">
        <v>212</v>
      </c>
      <c r="T39" s="2" t="s">
        <v>212</v>
      </c>
      <c r="U39" s="2" t="s">
        <v>166</v>
      </c>
      <c r="V39" s="2" t="s">
        <v>272</v>
      </c>
      <c r="W39" s="2" t="s">
        <v>273</v>
      </c>
      <c r="X39" s="2" t="s">
        <v>274</v>
      </c>
      <c r="Y39" s="2" t="s">
        <v>275</v>
      </c>
      <c r="Z39" s="2" t="s">
        <v>273</v>
      </c>
      <c r="AA39" s="2" t="s">
        <v>212</v>
      </c>
      <c r="AB39" s="2" t="s">
        <v>273</v>
      </c>
      <c r="AC39" s="2" t="s">
        <v>295</v>
      </c>
      <c r="AD39" s="2" t="s">
        <v>242</v>
      </c>
      <c r="AE39" s="2" t="s">
        <v>241</v>
      </c>
      <c r="AF39" s="4">
        <v>1</v>
      </c>
      <c r="AG39" s="2" t="s">
        <v>246</v>
      </c>
    </row>
    <row r="40" spans="1:33">
      <c r="A40" s="2">
        <v>39</v>
      </c>
      <c r="B40" s="2" t="s">
        <v>153</v>
      </c>
      <c r="C40" s="2" t="s">
        <v>263</v>
      </c>
      <c r="D40" s="2" t="s">
        <v>278</v>
      </c>
      <c r="E40" s="2" t="s">
        <v>164</v>
      </c>
      <c r="F40" s="2" t="s">
        <v>167</v>
      </c>
      <c r="G40" s="2" t="s">
        <v>167</v>
      </c>
      <c r="H40" s="2" t="s">
        <v>167</v>
      </c>
      <c r="I40" s="2" t="s">
        <v>171</v>
      </c>
      <c r="J40" s="2" t="s">
        <v>177</v>
      </c>
      <c r="K40" s="2" t="s">
        <v>265</v>
      </c>
      <c r="L40" s="2" t="s">
        <v>287</v>
      </c>
      <c r="M40" s="2" t="s">
        <v>287</v>
      </c>
      <c r="N40" s="2" t="s">
        <v>294</v>
      </c>
      <c r="O40" s="2" t="s">
        <v>269</v>
      </c>
      <c r="P40" s="2" t="s">
        <v>270</v>
      </c>
      <c r="Q40" s="2" t="s">
        <v>288</v>
      </c>
      <c r="R40" s="2" t="s">
        <v>271</v>
      </c>
      <c r="S40" s="2" t="s">
        <v>212</v>
      </c>
      <c r="T40" s="2" t="s">
        <v>212</v>
      </c>
      <c r="U40" s="2" t="s">
        <v>166</v>
      </c>
      <c r="V40" s="2" t="s">
        <v>272</v>
      </c>
      <c r="W40" s="2" t="s">
        <v>273</v>
      </c>
      <c r="X40" s="2" t="s">
        <v>289</v>
      </c>
      <c r="Y40" s="2" t="s">
        <v>275</v>
      </c>
      <c r="Z40" s="2" t="s">
        <v>212</v>
      </c>
      <c r="AA40" s="2" t="s">
        <v>212</v>
      </c>
      <c r="AB40" s="2" t="s">
        <v>212</v>
      </c>
      <c r="AC40" s="2" t="s">
        <v>277</v>
      </c>
      <c r="AD40" s="2" t="s">
        <v>241</v>
      </c>
      <c r="AE40" s="2" t="s">
        <v>240</v>
      </c>
      <c r="AF40" s="4">
        <v>1</v>
      </c>
      <c r="AG40" s="2" t="s">
        <v>247</v>
      </c>
    </row>
    <row r="41" spans="1:33">
      <c r="A41" s="2">
        <v>40</v>
      </c>
      <c r="B41" s="2" t="s">
        <v>153</v>
      </c>
      <c r="C41" s="2" t="s">
        <v>284</v>
      </c>
      <c r="D41" s="2" t="s">
        <v>278</v>
      </c>
      <c r="E41" s="2" t="s">
        <v>264</v>
      </c>
      <c r="F41" s="2" t="s">
        <v>167</v>
      </c>
      <c r="G41" s="2" t="s">
        <v>167</v>
      </c>
      <c r="H41" s="2" t="s">
        <v>166</v>
      </c>
      <c r="I41" s="2" t="s">
        <v>171</v>
      </c>
      <c r="J41" s="2" t="s">
        <v>177</v>
      </c>
      <c r="K41" s="2" t="s">
        <v>279</v>
      </c>
      <c r="L41" s="2" t="s">
        <v>266</v>
      </c>
      <c r="M41" s="2" t="s">
        <v>287</v>
      </c>
      <c r="N41" s="2" t="s">
        <v>294</v>
      </c>
      <c r="O41" s="2" t="s">
        <v>269</v>
      </c>
      <c r="P41" s="2" t="s">
        <v>270</v>
      </c>
      <c r="Q41" s="2" t="s">
        <v>288</v>
      </c>
      <c r="R41" s="2" t="s">
        <v>163</v>
      </c>
      <c r="S41" s="2" t="s">
        <v>212</v>
      </c>
      <c r="T41" s="2" t="s">
        <v>163</v>
      </c>
      <c r="U41" s="2" t="s">
        <v>166</v>
      </c>
      <c r="V41" s="2" t="s">
        <v>272</v>
      </c>
      <c r="W41" s="2" t="s">
        <v>273</v>
      </c>
      <c r="X41" s="2" t="s">
        <v>274</v>
      </c>
      <c r="Y41" s="2" t="s">
        <v>275</v>
      </c>
      <c r="Z41" s="2" t="s">
        <v>212</v>
      </c>
      <c r="AA41" s="2" t="s">
        <v>212</v>
      </c>
      <c r="AB41" s="2" t="s">
        <v>212</v>
      </c>
      <c r="AC41" s="2" t="s">
        <v>295</v>
      </c>
      <c r="AD41" s="2" t="s">
        <v>239</v>
      </c>
      <c r="AE41" s="2" t="s">
        <v>238</v>
      </c>
      <c r="AF41" s="4">
        <v>1</v>
      </c>
      <c r="AG41" s="2" t="s">
        <v>246</v>
      </c>
    </row>
    <row r="42" spans="1:33">
      <c r="A42" s="2">
        <v>41</v>
      </c>
      <c r="B42" s="2" t="s">
        <v>152</v>
      </c>
      <c r="C42" s="2" t="s">
        <v>263</v>
      </c>
      <c r="D42" s="2" t="s">
        <v>285</v>
      </c>
      <c r="E42" s="2" t="s">
        <v>264</v>
      </c>
      <c r="F42" s="2" t="s">
        <v>167</v>
      </c>
      <c r="G42" s="2" t="s">
        <v>167</v>
      </c>
      <c r="H42" s="2" t="s">
        <v>167</v>
      </c>
      <c r="I42" s="2" t="s">
        <v>172</v>
      </c>
      <c r="J42" s="2" t="s">
        <v>177</v>
      </c>
      <c r="K42" s="2" t="s">
        <v>265</v>
      </c>
      <c r="L42" s="2" t="s">
        <v>267</v>
      </c>
      <c r="M42" s="2" t="s">
        <v>287</v>
      </c>
      <c r="N42" s="2" t="s">
        <v>294</v>
      </c>
      <c r="O42" s="2" t="s">
        <v>269</v>
      </c>
      <c r="P42" s="2" t="s">
        <v>270</v>
      </c>
      <c r="Q42" s="2" t="s">
        <v>180</v>
      </c>
      <c r="R42" s="2" t="s">
        <v>163</v>
      </c>
      <c r="S42" s="2" t="s">
        <v>212</v>
      </c>
      <c r="T42" s="2" t="s">
        <v>212</v>
      </c>
      <c r="U42" s="2" t="s">
        <v>166</v>
      </c>
      <c r="V42" s="2" t="s">
        <v>272</v>
      </c>
      <c r="W42" s="2" t="s">
        <v>273</v>
      </c>
      <c r="X42" s="2" t="s">
        <v>274</v>
      </c>
      <c r="Y42" s="2" t="s">
        <v>275</v>
      </c>
      <c r="Z42" s="2" t="s">
        <v>273</v>
      </c>
      <c r="AA42" s="2" t="s">
        <v>276</v>
      </c>
      <c r="AB42" s="2" t="s">
        <v>212</v>
      </c>
      <c r="AC42" s="2" t="s">
        <v>283</v>
      </c>
      <c r="AD42" s="2" t="s">
        <v>239</v>
      </c>
      <c r="AE42" s="2" t="s">
        <v>240</v>
      </c>
      <c r="AF42" s="4">
        <v>1</v>
      </c>
      <c r="AG42" s="2" t="s">
        <v>246</v>
      </c>
    </row>
    <row r="43" spans="1:33">
      <c r="A43" s="2">
        <v>42</v>
      </c>
      <c r="B43" s="2" t="s">
        <v>302</v>
      </c>
      <c r="C43" s="2" t="s">
        <v>263</v>
      </c>
      <c r="D43" s="2" t="s">
        <v>278</v>
      </c>
      <c r="E43" s="2" t="s">
        <v>264</v>
      </c>
      <c r="F43" s="2" t="s">
        <v>166</v>
      </c>
      <c r="G43" s="2" t="s">
        <v>167</v>
      </c>
      <c r="H43" s="2" t="s">
        <v>167</v>
      </c>
      <c r="I43" s="2" t="s">
        <v>172</v>
      </c>
      <c r="J43" s="2" t="s">
        <v>177</v>
      </c>
      <c r="K43" s="2" t="s">
        <v>279</v>
      </c>
      <c r="L43" s="2" t="s">
        <v>266</v>
      </c>
      <c r="M43" s="2" t="s">
        <v>293</v>
      </c>
      <c r="N43" s="2" t="s">
        <v>280</v>
      </c>
      <c r="O43" s="2" t="s">
        <v>269</v>
      </c>
      <c r="P43" s="2" t="s">
        <v>270</v>
      </c>
      <c r="Q43" s="2" t="s">
        <v>297</v>
      </c>
      <c r="R43" s="2" t="s">
        <v>271</v>
      </c>
      <c r="S43" s="2" t="s">
        <v>212</v>
      </c>
      <c r="T43" s="2" t="s">
        <v>212</v>
      </c>
      <c r="U43" s="2" t="s">
        <v>166</v>
      </c>
      <c r="V43" s="2" t="s">
        <v>272</v>
      </c>
      <c r="W43" s="2" t="s">
        <v>212</v>
      </c>
      <c r="X43" s="2" t="s">
        <v>274</v>
      </c>
      <c r="Y43" s="2" t="s">
        <v>275</v>
      </c>
      <c r="Z43" s="2" t="s">
        <v>273</v>
      </c>
      <c r="AA43" s="2" t="s">
        <v>212</v>
      </c>
      <c r="AB43" s="2" t="s">
        <v>212</v>
      </c>
      <c r="AC43" s="2" t="s">
        <v>295</v>
      </c>
      <c r="AD43" s="2" t="s">
        <v>241</v>
      </c>
      <c r="AE43" s="2" t="s">
        <v>240</v>
      </c>
      <c r="AF43" s="4">
        <v>1</v>
      </c>
      <c r="AG43" s="2" t="s">
        <v>246</v>
      </c>
    </row>
    <row r="44" spans="1:33">
      <c r="A44" s="2">
        <v>43</v>
      </c>
      <c r="B44" s="2" t="s">
        <v>153</v>
      </c>
      <c r="C44" s="2" t="s">
        <v>263</v>
      </c>
      <c r="D44" s="2" t="s">
        <v>278</v>
      </c>
      <c r="E44" s="2" t="s">
        <v>264</v>
      </c>
      <c r="F44" s="2" t="s">
        <v>167</v>
      </c>
      <c r="G44" s="2" t="s">
        <v>166</v>
      </c>
      <c r="H44" s="2" t="s">
        <v>167</v>
      </c>
      <c r="I44" s="2" t="s">
        <v>171</v>
      </c>
      <c r="J44" s="2" t="s">
        <v>180</v>
      </c>
      <c r="K44" s="2" t="s">
        <v>279</v>
      </c>
      <c r="L44" s="2" t="s">
        <v>293</v>
      </c>
      <c r="M44" s="2" t="s">
        <v>293</v>
      </c>
      <c r="N44" s="2" t="s">
        <v>280</v>
      </c>
      <c r="O44" s="2" t="s">
        <v>269</v>
      </c>
      <c r="P44" s="2" t="s">
        <v>297</v>
      </c>
      <c r="Q44" s="2" t="s">
        <v>281</v>
      </c>
      <c r="R44" s="2" t="s">
        <v>282</v>
      </c>
      <c r="S44" s="2" t="s">
        <v>212</v>
      </c>
      <c r="T44" s="2" t="s">
        <v>163</v>
      </c>
      <c r="U44" s="2" t="s">
        <v>166</v>
      </c>
      <c r="V44" s="2" t="s">
        <v>272</v>
      </c>
      <c r="W44" s="2" t="s">
        <v>273</v>
      </c>
      <c r="X44" s="2" t="s">
        <v>274</v>
      </c>
      <c r="Y44" s="2" t="s">
        <v>275</v>
      </c>
      <c r="Z44" s="2" t="s">
        <v>212</v>
      </c>
      <c r="AA44" s="2" t="s">
        <v>276</v>
      </c>
      <c r="AB44" s="2" t="s">
        <v>273</v>
      </c>
      <c r="AC44" s="2" t="s">
        <v>283</v>
      </c>
      <c r="AD44" s="2" t="s">
        <v>239</v>
      </c>
      <c r="AE44" s="2" t="s">
        <v>240</v>
      </c>
      <c r="AF44" s="4">
        <v>1</v>
      </c>
      <c r="AG44" s="2" t="s">
        <v>246</v>
      </c>
    </row>
    <row r="45" spans="1:33">
      <c r="A45" s="2">
        <v>44</v>
      </c>
      <c r="B45" s="2" t="s">
        <v>152</v>
      </c>
      <c r="C45" s="2" t="s">
        <v>263</v>
      </c>
      <c r="D45" s="2" t="s">
        <v>278</v>
      </c>
      <c r="E45" s="2" t="s">
        <v>264</v>
      </c>
      <c r="F45" s="2" t="s">
        <v>167</v>
      </c>
      <c r="G45" s="2" t="s">
        <v>167</v>
      </c>
      <c r="H45" s="2" t="s">
        <v>166</v>
      </c>
      <c r="I45" s="2" t="s">
        <v>171</v>
      </c>
      <c r="J45" s="2" t="s">
        <v>177</v>
      </c>
      <c r="K45" s="2" t="s">
        <v>265</v>
      </c>
      <c r="L45" s="2" t="s">
        <v>267</v>
      </c>
      <c r="M45" s="2" t="s">
        <v>287</v>
      </c>
      <c r="N45" s="2" t="s">
        <v>268</v>
      </c>
      <c r="O45" s="2" t="s">
        <v>269</v>
      </c>
      <c r="P45" s="2" t="s">
        <v>270</v>
      </c>
      <c r="Q45" s="2" t="s">
        <v>281</v>
      </c>
      <c r="R45" s="2" t="s">
        <v>282</v>
      </c>
      <c r="S45" s="2" t="s">
        <v>212</v>
      </c>
      <c r="T45" s="2" t="s">
        <v>212</v>
      </c>
      <c r="U45" s="2" t="s">
        <v>166</v>
      </c>
      <c r="V45" s="2" t="s">
        <v>272</v>
      </c>
      <c r="W45" s="2" t="s">
        <v>212</v>
      </c>
      <c r="X45" s="2" t="s">
        <v>274</v>
      </c>
      <c r="Y45" s="2" t="s">
        <v>275</v>
      </c>
      <c r="Z45" s="2" t="s">
        <v>273</v>
      </c>
      <c r="AA45" s="2" t="s">
        <v>276</v>
      </c>
      <c r="AB45" s="2" t="s">
        <v>273</v>
      </c>
      <c r="AC45" s="2" t="s">
        <v>295</v>
      </c>
      <c r="AD45" s="2" t="s">
        <v>240</v>
      </c>
      <c r="AE45" s="2" t="s">
        <v>239</v>
      </c>
      <c r="AF45" s="4">
        <v>1</v>
      </c>
      <c r="AG45" s="2" t="s">
        <v>249</v>
      </c>
    </row>
    <row r="46" spans="1:33">
      <c r="A46" s="2">
        <v>45</v>
      </c>
      <c r="B46" s="2" t="s">
        <v>153</v>
      </c>
      <c r="C46" s="2" t="s">
        <v>263</v>
      </c>
      <c r="D46" s="2" t="s">
        <v>180</v>
      </c>
      <c r="E46" s="2" t="s">
        <v>264</v>
      </c>
      <c r="F46" s="2" t="s">
        <v>167</v>
      </c>
      <c r="G46" s="2" t="s">
        <v>167</v>
      </c>
      <c r="H46" s="2" t="s">
        <v>166</v>
      </c>
      <c r="I46" s="2" t="s">
        <v>171</v>
      </c>
      <c r="J46" s="2" t="s">
        <v>177</v>
      </c>
      <c r="K46" s="2" t="s">
        <v>265</v>
      </c>
      <c r="L46" s="2" t="s">
        <v>266</v>
      </c>
      <c r="M46" s="2" t="s">
        <v>287</v>
      </c>
      <c r="N46" s="2" t="s">
        <v>280</v>
      </c>
      <c r="O46" s="2" t="s">
        <v>269</v>
      </c>
      <c r="P46" s="2" t="s">
        <v>270</v>
      </c>
      <c r="Q46" s="2" t="s">
        <v>180</v>
      </c>
      <c r="R46" s="2" t="s">
        <v>282</v>
      </c>
      <c r="S46" s="2" t="s">
        <v>212</v>
      </c>
      <c r="T46" s="2" t="s">
        <v>212</v>
      </c>
      <c r="U46" s="2" t="s">
        <v>166</v>
      </c>
      <c r="V46" s="2" t="s">
        <v>272</v>
      </c>
      <c r="W46" s="2" t="s">
        <v>273</v>
      </c>
      <c r="X46" s="2" t="s">
        <v>289</v>
      </c>
      <c r="Y46" s="2" t="s">
        <v>275</v>
      </c>
      <c r="Z46" s="2" t="s">
        <v>273</v>
      </c>
      <c r="AA46" s="2" t="s">
        <v>212</v>
      </c>
      <c r="AB46" s="2" t="s">
        <v>212</v>
      </c>
      <c r="AC46" s="2" t="s">
        <v>283</v>
      </c>
      <c r="AD46" s="2" t="s">
        <v>241</v>
      </c>
      <c r="AE46" s="2" t="s">
        <v>240</v>
      </c>
      <c r="AF46" s="4">
        <v>1</v>
      </c>
      <c r="AG46" s="2" t="s">
        <v>246</v>
      </c>
    </row>
    <row r="47" spans="1:33">
      <c r="A47" s="2">
        <v>46</v>
      </c>
      <c r="B47" s="2" t="s">
        <v>152</v>
      </c>
      <c r="C47" s="2" t="s">
        <v>263</v>
      </c>
      <c r="D47" s="2" t="s">
        <v>278</v>
      </c>
      <c r="E47" s="2" t="s">
        <v>264</v>
      </c>
      <c r="F47" s="2" t="s">
        <v>167</v>
      </c>
      <c r="G47" s="2" t="s">
        <v>167</v>
      </c>
      <c r="H47" s="2" t="s">
        <v>166</v>
      </c>
      <c r="I47" s="2" t="s">
        <v>174</v>
      </c>
      <c r="J47" s="2" t="s">
        <v>177</v>
      </c>
      <c r="K47" s="2" t="s">
        <v>265</v>
      </c>
      <c r="L47" s="2" t="s">
        <v>267</v>
      </c>
      <c r="M47" s="2" t="s">
        <v>287</v>
      </c>
      <c r="N47" s="2" t="s">
        <v>194</v>
      </c>
      <c r="O47" s="2" t="s">
        <v>269</v>
      </c>
      <c r="P47" s="2" t="s">
        <v>270</v>
      </c>
      <c r="Q47" s="2" t="s">
        <v>288</v>
      </c>
      <c r="R47" s="2" t="s">
        <v>271</v>
      </c>
      <c r="S47" s="2" t="s">
        <v>212</v>
      </c>
      <c r="T47" s="2" t="s">
        <v>212</v>
      </c>
      <c r="U47" s="2" t="s">
        <v>166</v>
      </c>
      <c r="V47" s="2" t="s">
        <v>272</v>
      </c>
      <c r="W47" s="2" t="s">
        <v>273</v>
      </c>
      <c r="X47" s="2" t="s">
        <v>274</v>
      </c>
      <c r="Y47" s="2" t="s">
        <v>275</v>
      </c>
      <c r="Z47" s="2" t="s">
        <v>212</v>
      </c>
      <c r="AA47" s="2" t="s">
        <v>212</v>
      </c>
      <c r="AB47" s="2" t="s">
        <v>212</v>
      </c>
      <c r="AC47" s="2" t="s">
        <v>283</v>
      </c>
      <c r="AD47" s="2" t="s">
        <v>241</v>
      </c>
      <c r="AE47" s="2" t="s">
        <v>240</v>
      </c>
      <c r="AF47" s="4">
        <v>1</v>
      </c>
      <c r="AG47" s="2" t="s">
        <v>248</v>
      </c>
    </row>
    <row r="48" spans="1:33">
      <c r="A48" s="2">
        <v>47</v>
      </c>
      <c r="B48" s="2" t="s">
        <v>153</v>
      </c>
      <c r="C48" s="2" t="s">
        <v>263</v>
      </c>
      <c r="D48" s="2" t="s">
        <v>278</v>
      </c>
      <c r="E48" s="2" t="s">
        <v>264</v>
      </c>
      <c r="F48" s="2" t="s">
        <v>167</v>
      </c>
      <c r="G48" s="2" t="s">
        <v>167</v>
      </c>
      <c r="H48" s="2" t="s">
        <v>166</v>
      </c>
      <c r="I48" s="2" t="s">
        <v>171</v>
      </c>
      <c r="J48" s="2" t="s">
        <v>177</v>
      </c>
      <c r="K48" s="2" t="s">
        <v>265</v>
      </c>
      <c r="L48" s="2" t="s">
        <v>266</v>
      </c>
      <c r="M48" s="2" t="s">
        <v>267</v>
      </c>
      <c r="N48" s="2" t="s">
        <v>268</v>
      </c>
      <c r="O48" s="2" t="s">
        <v>269</v>
      </c>
      <c r="P48" s="2" t="s">
        <v>270</v>
      </c>
      <c r="Q48" s="2" t="s">
        <v>180</v>
      </c>
      <c r="R48" s="2" t="s">
        <v>282</v>
      </c>
      <c r="S48" s="2" t="s">
        <v>212</v>
      </c>
      <c r="T48" s="2" t="s">
        <v>212</v>
      </c>
      <c r="U48" s="2" t="s">
        <v>166</v>
      </c>
      <c r="V48" s="2" t="s">
        <v>272</v>
      </c>
      <c r="W48" s="2" t="s">
        <v>273</v>
      </c>
      <c r="X48" s="2" t="s">
        <v>274</v>
      </c>
      <c r="Y48" s="2" t="s">
        <v>275</v>
      </c>
      <c r="Z48" s="2" t="s">
        <v>212</v>
      </c>
      <c r="AA48" s="2" t="s">
        <v>212</v>
      </c>
      <c r="AB48" s="2" t="s">
        <v>273</v>
      </c>
      <c r="AC48" s="2" t="s">
        <v>283</v>
      </c>
      <c r="AD48" s="2" t="s">
        <v>241</v>
      </c>
      <c r="AE48" s="2" t="s">
        <v>239</v>
      </c>
      <c r="AF48" s="4">
        <v>1</v>
      </c>
      <c r="AG48" s="2" t="s">
        <v>250</v>
      </c>
    </row>
    <row r="49" spans="1:33">
      <c r="A49" s="2">
        <v>48</v>
      </c>
      <c r="B49" s="2" t="s">
        <v>153</v>
      </c>
      <c r="C49" s="2" t="s">
        <v>263</v>
      </c>
      <c r="D49" s="2" t="s">
        <v>278</v>
      </c>
      <c r="E49" s="2" t="s">
        <v>264</v>
      </c>
      <c r="F49" s="2" t="s">
        <v>167</v>
      </c>
      <c r="G49" s="2" t="s">
        <v>167</v>
      </c>
      <c r="H49" s="2" t="s">
        <v>166</v>
      </c>
      <c r="I49" s="2" t="s">
        <v>171</v>
      </c>
      <c r="J49" s="2" t="s">
        <v>177</v>
      </c>
      <c r="K49" s="2" t="s">
        <v>279</v>
      </c>
      <c r="L49" s="2" t="s">
        <v>293</v>
      </c>
      <c r="M49" s="2" t="s">
        <v>287</v>
      </c>
      <c r="N49" s="2" t="s">
        <v>294</v>
      </c>
      <c r="O49" s="2" t="s">
        <v>269</v>
      </c>
      <c r="P49" s="2" t="s">
        <v>288</v>
      </c>
      <c r="Q49" s="2" t="s">
        <v>288</v>
      </c>
      <c r="R49" s="2" t="s">
        <v>282</v>
      </c>
      <c r="S49" s="2" t="s">
        <v>212</v>
      </c>
      <c r="T49" s="2" t="s">
        <v>212</v>
      </c>
      <c r="U49" s="2" t="s">
        <v>166</v>
      </c>
      <c r="V49" s="2" t="s">
        <v>272</v>
      </c>
      <c r="W49" s="2" t="s">
        <v>212</v>
      </c>
      <c r="X49" s="2" t="s">
        <v>274</v>
      </c>
      <c r="Y49" s="2" t="s">
        <v>275</v>
      </c>
      <c r="Z49" s="2" t="s">
        <v>212</v>
      </c>
      <c r="AA49" s="2" t="s">
        <v>276</v>
      </c>
      <c r="AB49" s="2" t="s">
        <v>273</v>
      </c>
      <c r="AC49" s="2" t="s">
        <v>277</v>
      </c>
      <c r="AD49" s="2" t="s">
        <v>242</v>
      </c>
      <c r="AE49" s="2" t="s">
        <v>240</v>
      </c>
      <c r="AF49" s="4">
        <v>1</v>
      </c>
      <c r="AG49" s="2" t="s">
        <v>248</v>
      </c>
    </row>
    <row r="50" spans="1:33">
      <c r="A50" s="2">
        <v>49</v>
      </c>
      <c r="B50" s="2" t="s">
        <v>152</v>
      </c>
      <c r="C50" s="2" t="s">
        <v>263</v>
      </c>
      <c r="D50" s="2" t="s">
        <v>278</v>
      </c>
      <c r="E50" s="2" t="s">
        <v>264</v>
      </c>
      <c r="F50" s="2" t="s">
        <v>167</v>
      </c>
      <c r="G50" s="2" t="s">
        <v>166</v>
      </c>
      <c r="H50" s="2" t="s">
        <v>166</v>
      </c>
      <c r="I50" s="2" t="s">
        <v>171</v>
      </c>
      <c r="J50" s="2" t="s">
        <v>177</v>
      </c>
      <c r="K50" s="2" t="s">
        <v>279</v>
      </c>
      <c r="L50" s="2" t="s">
        <v>287</v>
      </c>
      <c r="M50" s="2" t="s">
        <v>287</v>
      </c>
      <c r="N50" s="2" t="s">
        <v>268</v>
      </c>
      <c r="O50" s="2" t="s">
        <v>269</v>
      </c>
      <c r="P50" s="2" t="s">
        <v>270</v>
      </c>
      <c r="Q50" s="2" t="s">
        <v>297</v>
      </c>
      <c r="R50" s="2" t="s">
        <v>163</v>
      </c>
      <c r="S50" s="2" t="s">
        <v>163</v>
      </c>
      <c r="T50" s="2" t="s">
        <v>212</v>
      </c>
      <c r="U50" s="2" t="s">
        <v>166</v>
      </c>
      <c r="V50" s="2" t="s">
        <v>272</v>
      </c>
      <c r="W50" s="2" t="s">
        <v>273</v>
      </c>
      <c r="X50" s="2" t="s">
        <v>274</v>
      </c>
      <c r="Y50" s="2" t="s">
        <v>275</v>
      </c>
      <c r="Z50" s="2" t="s">
        <v>273</v>
      </c>
      <c r="AA50" s="2" t="s">
        <v>212</v>
      </c>
      <c r="AB50" s="2" t="s">
        <v>273</v>
      </c>
      <c r="AC50" s="2" t="s">
        <v>277</v>
      </c>
      <c r="AD50" s="2" t="s">
        <v>239</v>
      </c>
      <c r="AE50" s="2" t="s">
        <v>239</v>
      </c>
      <c r="AF50" s="4">
        <v>1</v>
      </c>
      <c r="AG50" s="2" t="s">
        <v>246</v>
      </c>
    </row>
    <row r="51" spans="1:33">
      <c r="A51" s="2">
        <v>50</v>
      </c>
      <c r="B51" s="2" t="s">
        <v>152</v>
      </c>
      <c r="C51" s="2" t="s">
        <v>263</v>
      </c>
      <c r="D51" s="2" t="s">
        <v>285</v>
      </c>
      <c r="E51" s="2" t="s">
        <v>296</v>
      </c>
      <c r="F51" s="2" t="s">
        <v>167</v>
      </c>
      <c r="G51" s="2" t="s">
        <v>167</v>
      </c>
      <c r="H51" s="2" t="s">
        <v>167</v>
      </c>
      <c r="I51" s="2" t="s">
        <v>172</v>
      </c>
      <c r="J51" s="2" t="s">
        <v>180</v>
      </c>
      <c r="K51" s="2" t="s">
        <v>265</v>
      </c>
      <c r="L51" s="2" t="s">
        <v>267</v>
      </c>
      <c r="M51" s="2" t="s">
        <v>287</v>
      </c>
      <c r="N51" s="2" t="s">
        <v>280</v>
      </c>
      <c r="O51" s="2" t="s">
        <v>269</v>
      </c>
      <c r="P51" s="2" t="s">
        <v>270</v>
      </c>
      <c r="Q51" s="2" t="s">
        <v>288</v>
      </c>
      <c r="R51" s="2" t="s">
        <v>282</v>
      </c>
      <c r="S51" s="2" t="s">
        <v>212</v>
      </c>
      <c r="T51" s="2" t="s">
        <v>212</v>
      </c>
      <c r="U51" s="2" t="s">
        <v>166</v>
      </c>
      <c r="V51" s="2" t="s">
        <v>272</v>
      </c>
      <c r="W51" s="2" t="s">
        <v>273</v>
      </c>
      <c r="X51" s="2" t="s">
        <v>289</v>
      </c>
      <c r="Y51" s="2" t="s">
        <v>275</v>
      </c>
      <c r="Z51" s="2" t="s">
        <v>212</v>
      </c>
      <c r="AA51" s="2" t="s">
        <v>212</v>
      </c>
      <c r="AB51" s="2" t="s">
        <v>212</v>
      </c>
      <c r="AC51" s="2" t="s">
        <v>283</v>
      </c>
      <c r="AD51" s="2" t="s">
        <v>240</v>
      </c>
      <c r="AE51" s="2" t="s">
        <v>239</v>
      </c>
      <c r="AF51" s="4">
        <v>1</v>
      </c>
      <c r="AG51" s="2" t="s">
        <v>247</v>
      </c>
    </row>
    <row r="52" spans="1:33">
      <c r="A52" s="2">
        <v>51</v>
      </c>
      <c r="B52" s="2" t="s">
        <v>153</v>
      </c>
      <c r="C52" s="2" t="s">
        <v>263</v>
      </c>
      <c r="D52" s="2" t="s">
        <v>278</v>
      </c>
      <c r="E52" s="2" t="s">
        <v>264</v>
      </c>
      <c r="F52" s="2" t="s">
        <v>167</v>
      </c>
      <c r="G52" s="2" t="s">
        <v>167</v>
      </c>
      <c r="H52" s="2" t="s">
        <v>166</v>
      </c>
      <c r="I52" s="2" t="s">
        <v>172</v>
      </c>
      <c r="J52" s="2" t="s">
        <v>291</v>
      </c>
      <c r="K52" s="2" t="s">
        <v>265</v>
      </c>
      <c r="L52" s="2" t="s">
        <v>266</v>
      </c>
      <c r="M52" s="2" t="s">
        <v>266</v>
      </c>
      <c r="N52" s="2" t="s">
        <v>280</v>
      </c>
      <c r="O52" s="2" t="s">
        <v>269</v>
      </c>
      <c r="P52" s="2" t="s">
        <v>270</v>
      </c>
      <c r="Q52" s="2" t="s">
        <v>290</v>
      </c>
      <c r="R52" s="2" t="s">
        <v>282</v>
      </c>
      <c r="S52" s="2" t="s">
        <v>212</v>
      </c>
      <c r="T52" s="2" t="s">
        <v>212</v>
      </c>
      <c r="U52" s="2" t="s">
        <v>166</v>
      </c>
      <c r="V52" s="2" t="s">
        <v>272</v>
      </c>
      <c r="W52" s="2" t="s">
        <v>212</v>
      </c>
      <c r="X52" s="2" t="s">
        <v>274</v>
      </c>
      <c r="Y52" s="2" t="s">
        <v>275</v>
      </c>
      <c r="Z52" s="2" t="s">
        <v>212</v>
      </c>
      <c r="AA52" s="2" t="s">
        <v>212</v>
      </c>
      <c r="AB52" s="2" t="s">
        <v>212</v>
      </c>
      <c r="AC52" s="2" t="s">
        <v>295</v>
      </c>
      <c r="AD52" s="2" t="s">
        <v>240</v>
      </c>
      <c r="AE52" s="2" t="s">
        <v>240</v>
      </c>
      <c r="AF52" s="4">
        <v>1</v>
      </c>
      <c r="AG52" s="2" t="s">
        <v>246</v>
      </c>
    </row>
    <row r="53" spans="1:33">
      <c r="A53" s="2">
        <v>52</v>
      </c>
      <c r="B53" s="2" t="s">
        <v>153</v>
      </c>
      <c r="C53" s="2" t="s">
        <v>284</v>
      </c>
      <c r="D53" s="2" t="s">
        <v>180</v>
      </c>
      <c r="E53" s="2" t="s">
        <v>264</v>
      </c>
      <c r="F53" s="2" t="s">
        <v>166</v>
      </c>
      <c r="G53" s="2" t="s">
        <v>166</v>
      </c>
      <c r="H53" s="2" t="s">
        <v>167</v>
      </c>
      <c r="I53" s="2" t="s">
        <v>171</v>
      </c>
      <c r="J53" s="2" t="s">
        <v>177</v>
      </c>
      <c r="K53" s="2" t="s">
        <v>265</v>
      </c>
      <c r="L53" s="2" t="s">
        <v>266</v>
      </c>
      <c r="M53" s="2" t="s">
        <v>267</v>
      </c>
      <c r="N53" s="2" t="s">
        <v>194</v>
      </c>
      <c r="O53" s="2" t="s">
        <v>269</v>
      </c>
      <c r="P53" s="2" t="s">
        <v>270</v>
      </c>
      <c r="Q53" s="2" t="s">
        <v>281</v>
      </c>
      <c r="R53" s="2" t="s">
        <v>163</v>
      </c>
      <c r="S53" s="2" t="s">
        <v>212</v>
      </c>
      <c r="T53" s="2" t="s">
        <v>212</v>
      </c>
      <c r="U53" s="2" t="s">
        <v>166</v>
      </c>
      <c r="V53" s="2" t="s">
        <v>272</v>
      </c>
      <c r="W53" s="2" t="s">
        <v>212</v>
      </c>
      <c r="X53" s="2" t="s">
        <v>274</v>
      </c>
      <c r="Y53" s="2" t="s">
        <v>275</v>
      </c>
      <c r="Z53" s="2" t="s">
        <v>212</v>
      </c>
      <c r="AA53" s="2" t="s">
        <v>273</v>
      </c>
      <c r="AB53" s="2" t="s">
        <v>273</v>
      </c>
      <c r="AC53" s="2" t="s">
        <v>283</v>
      </c>
      <c r="AD53" s="2" t="s">
        <v>240</v>
      </c>
      <c r="AE53" s="2" t="s">
        <v>240</v>
      </c>
      <c r="AF53" s="4">
        <v>1</v>
      </c>
      <c r="AG53" s="2" t="s">
        <v>249</v>
      </c>
    </row>
    <row r="54" spans="1:33">
      <c r="A54" s="2">
        <v>53</v>
      </c>
      <c r="B54" s="2" t="s">
        <v>153</v>
      </c>
      <c r="C54" s="2" t="s">
        <v>284</v>
      </c>
      <c r="D54" s="2" t="s">
        <v>278</v>
      </c>
      <c r="E54" s="2" t="s">
        <v>264</v>
      </c>
      <c r="F54" s="2" t="s">
        <v>166</v>
      </c>
      <c r="G54" s="2" t="s">
        <v>167</v>
      </c>
      <c r="H54" s="2" t="s">
        <v>167</v>
      </c>
      <c r="I54" s="2" t="s">
        <v>172</v>
      </c>
      <c r="J54" s="2" t="s">
        <v>177</v>
      </c>
      <c r="K54" s="2" t="s">
        <v>265</v>
      </c>
      <c r="L54" s="2" t="s">
        <v>266</v>
      </c>
      <c r="M54" s="2" t="s">
        <v>287</v>
      </c>
      <c r="N54" s="2" t="s">
        <v>300</v>
      </c>
      <c r="O54" s="2" t="s">
        <v>269</v>
      </c>
      <c r="P54" s="2" t="s">
        <v>270</v>
      </c>
      <c r="Q54" s="2" t="s">
        <v>281</v>
      </c>
      <c r="R54" s="2" t="s">
        <v>271</v>
      </c>
      <c r="S54" s="2" t="s">
        <v>163</v>
      </c>
      <c r="T54" s="2" t="s">
        <v>163</v>
      </c>
      <c r="U54" s="2" t="s">
        <v>166</v>
      </c>
      <c r="V54" s="2" t="s">
        <v>272</v>
      </c>
      <c r="W54" s="2" t="s">
        <v>273</v>
      </c>
      <c r="X54" s="2" t="s">
        <v>274</v>
      </c>
      <c r="Y54" s="2" t="s">
        <v>286</v>
      </c>
      <c r="Z54" s="2" t="s">
        <v>212</v>
      </c>
      <c r="AA54" s="2" t="s">
        <v>212</v>
      </c>
      <c r="AB54" s="2" t="s">
        <v>212</v>
      </c>
      <c r="AC54" s="2" t="s">
        <v>283</v>
      </c>
      <c r="AD54" s="2" t="s">
        <v>241</v>
      </c>
      <c r="AE54" s="2" t="s">
        <v>239</v>
      </c>
      <c r="AF54" s="4">
        <v>1</v>
      </c>
      <c r="AG54" s="2" t="s">
        <v>246</v>
      </c>
    </row>
    <row r="55" spans="1:33">
      <c r="A55" s="2">
        <v>54</v>
      </c>
      <c r="B55" s="2" t="s">
        <v>153</v>
      </c>
      <c r="C55" s="2" t="s">
        <v>284</v>
      </c>
      <c r="D55" s="2" t="s">
        <v>278</v>
      </c>
      <c r="E55" s="2" t="s">
        <v>264</v>
      </c>
      <c r="F55" s="2" t="s">
        <v>167</v>
      </c>
      <c r="G55" s="2" t="s">
        <v>166</v>
      </c>
      <c r="H55" s="2" t="s">
        <v>167</v>
      </c>
      <c r="I55" s="2" t="s">
        <v>172</v>
      </c>
      <c r="J55" s="2" t="s">
        <v>177</v>
      </c>
      <c r="K55" s="2" t="s">
        <v>265</v>
      </c>
      <c r="L55" s="2" t="s">
        <v>266</v>
      </c>
      <c r="M55" s="2" t="s">
        <v>266</v>
      </c>
      <c r="N55" s="2" t="s">
        <v>194</v>
      </c>
      <c r="O55" s="2" t="s">
        <v>269</v>
      </c>
      <c r="P55" s="2" t="s">
        <v>270</v>
      </c>
      <c r="Q55" s="2" t="s">
        <v>281</v>
      </c>
      <c r="R55" s="2" t="s">
        <v>163</v>
      </c>
      <c r="S55" s="2" t="s">
        <v>212</v>
      </c>
      <c r="T55" s="2" t="s">
        <v>212</v>
      </c>
      <c r="U55" s="2" t="s">
        <v>166</v>
      </c>
      <c r="V55" s="2" t="s">
        <v>272</v>
      </c>
      <c r="W55" s="2" t="s">
        <v>212</v>
      </c>
      <c r="X55" s="2" t="s">
        <v>274</v>
      </c>
      <c r="Y55" s="2" t="s">
        <v>275</v>
      </c>
      <c r="Z55" s="2" t="s">
        <v>212</v>
      </c>
      <c r="AA55" s="2" t="s">
        <v>212</v>
      </c>
      <c r="AB55" s="2" t="s">
        <v>212</v>
      </c>
      <c r="AC55" s="2" t="s">
        <v>277</v>
      </c>
      <c r="AD55" s="2" t="s">
        <v>240</v>
      </c>
      <c r="AE55" s="2" t="s">
        <v>239</v>
      </c>
      <c r="AF55" s="4">
        <v>1</v>
      </c>
      <c r="AG55" s="2" t="s">
        <v>250</v>
      </c>
    </row>
    <row r="56" spans="1:33">
      <c r="A56" s="2">
        <v>55</v>
      </c>
      <c r="B56" s="2" t="s">
        <v>153</v>
      </c>
      <c r="C56" s="2" t="s">
        <v>263</v>
      </c>
      <c r="D56" s="2" t="s">
        <v>278</v>
      </c>
      <c r="E56" s="2" t="s">
        <v>264</v>
      </c>
      <c r="F56" s="2" t="s">
        <v>167</v>
      </c>
      <c r="G56" s="2" t="s">
        <v>167</v>
      </c>
      <c r="H56" s="2" t="s">
        <v>167</v>
      </c>
      <c r="I56" s="2" t="s">
        <v>173</v>
      </c>
      <c r="J56" s="2" t="s">
        <v>180</v>
      </c>
      <c r="K56" s="2" t="s">
        <v>279</v>
      </c>
      <c r="L56" s="2" t="s">
        <v>266</v>
      </c>
      <c r="M56" s="2" t="s">
        <v>293</v>
      </c>
      <c r="N56" s="2" t="s">
        <v>280</v>
      </c>
      <c r="O56" s="2" t="s">
        <v>269</v>
      </c>
      <c r="P56" s="2" t="s">
        <v>290</v>
      </c>
      <c r="Q56" s="2" t="s">
        <v>297</v>
      </c>
      <c r="R56" s="2" t="s">
        <v>282</v>
      </c>
      <c r="S56" s="2" t="s">
        <v>163</v>
      </c>
      <c r="T56" s="2" t="s">
        <v>163</v>
      </c>
      <c r="U56" s="2" t="s">
        <v>166</v>
      </c>
      <c r="V56" s="2" t="s">
        <v>272</v>
      </c>
      <c r="W56" s="2" t="s">
        <v>273</v>
      </c>
      <c r="X56" s="2" t="s">
        <v>274</v>
      </c>
      <c r="Y56" s="2" t="s">
        <v>286</v>
      </c>
      <c r="Z56" s="2" t="s">
        <v>273</v>
      </c>
      <c r="AA56" s="2" t="s">
        <v>276</v>
      </c>
      <c r="AB56" s="2" t="s">
        <v>273</v>
      </c>
      <c r="AC56" s="2" t="s">
        <v>283</v>
      </c>
      <c r="AD56" s="2" t="s">
        <v>242</v>
      </c>
      <c r="AE56" s="2" t="s">
        <v>240</v>
      </c>
      <c r="AF56" s="4">
        <v>1</v>
      </c>
      <c r="AG56" s="2" t="s">
        <v>248</v>
      </c>
    </row>
    <row r="57" spans="1:33">
      <c r="A57" s="2">
        <v>56</v>
      </c>
      <c r="B57" s="2" t="s">
        <v>302</v>
      </c>
      <c r="C57" s="2" t="s">
        <v>263</v>
      </c>
      <c r="D57" s="2" t="s">
        <v>278</v>
      </c>
      <c r="E57" s="2" t="s">
        <v>264</v>
      </c>
      <c r="F57" s="2" t="s">
        <v>166</v>
      </c>
      <c r="G57" s="2" t="s">
        <v>167</v>
      </c>
      <c r="H57" s="2" t="s">
        <v>166</v>
      </c>
      <c r="I57" s="2" t="s">
        <v>174</v>
      </c>
      <c r="J57" s="2" t="s">
        <v>177</v>
      </c>
      <c r="K57" s="2" t="s">
        <v>279</v>
      </c>
      <c r="L57" s="2" t="s">
        <v>266</v>
      </c>
      <c r="M57" s="2" t="s">
        <v>266</v>
      </c>
      <c r="N57" s="2" t="s">
        <v>194</v>
      </c>
      <c r="O57" s="2" t="s">
        <v>307</v>
      </c>
      <c r="P57" s="2" t="s">
        <v>270</v>
      </c>
      <c r="Q57" s="2" t="s">
        <v>281</v>
      </c>
      <c r="R57" s="2" t="s">
        <v>163</v>
      </c>
      <c r="S57" s="2" t="s">
        <v>212</v>
      </c>
      <c r="T57" s="2" t="s">
        <v>212</v>
      </c>
      <c r="U57" s="2" t="s">
        <v>166</v>
      </c>
      <c r="V57" s="2" t="s">
        <v>272</v>
      </c>
      <c r="W57" s="2" t="s">
        <v>273</v>
      </c>
      <c r="X57" s="2" t="s">
        <v>295</v>
      </c>
      <c r="Y57" s="2" t="s">
        <v>276</v>
      </c>
      <c r="Z57" s="2" t="s">
        <v>276</v>
      </c>
      <c r="AA57" s="2" t="s">
        <v>273</v>
      </c>
      <c r="AB57" s="2" t="s">
        <v>273</v>
      </c>
      <c r="AC57" s="2" t="s">
        <v>295</v>
      </c>
      <c r="AD57" s="2" t="s">
        <v>242</v>
      </c>
      <c r="AE57" s="2" t="s">
        <v>241</v>
      </c>
      <c r="AF57" s="4">
        <v>1</v>
      </c>
      <c r="AG57" s="2" t="s">
        <v>248</v>
      </c>
    </row>
    <row r="58" spans="1:33">
      <c r="A58" s="2">
        <v>57</v>
      </c>
      <c r="B58" s="2" t="s">
        <v>153</v>
      </c>
      <c r="C58" s="2" t="s">
        <v>263</v>
      </c>
      <c r="D58" s="2" t="s">
        <v>278</v>
      </c>
      <c r="E58" s="2" t="s">
        <v>264</v>
      </c>
      <c r="F58" s="2" t="s">
        <v>167</v>
      </c>
      <c r="G58" s="2" t="s">
        <v>166</v>
      </c>
      <c r="H58" s="2" t="s">
        <v>167</v>
      </c>
      <c r="I58" s="2" t="s">
        <v>171</v>
      </c>
      <c r="J58" s="2" t="s">
        <v>177</v>
      </c>
      <c r="K58" s="2" t="s">
        <v>265</v>
      </c>
      <c r="L58" s="2" t="s">
        <v>266</v>
      </c>
      <c r="M58" s="2" t="s">
        <v>287</v>
      </c>
      <c r="N58" s="2" t="s">
        <v>194</v>
      </c>
      <c r="O58" s="2" t="s">
        <v>269</v>
      </c>
      <c r="P58" s="2" t="s">
        <v>270</v>
      </c>
      <c r="Q58" s="2" t="s">
        <v>288</v>
      </c>
      <c r="R58" s="2" t="s">
        <v>304</v>
      </c>
      <c r="S58" s="2" t="s">
        <v>212</v>
      </c>
      <c r="T58" s="2" t="s">
        <v>213</v>
      </c>
      <c r="U58" s="2" t="s">
        <v>166</v>
      </c>
      <c r="V58" s="2" t="s">
        <v>272</v>
      </c>
      <c r="W58" s="2" t="s">
        <v>273</v>
      </c>
      <c r="X58" s="2" t="s">
        <v>274</v>
      </c>
      <c r="Y58" s="2" t="s">
        <v>286</v>
      </c>
      <c r="Z58" s="2" t="s">
        <v>273</v>
      </c>
      <c r="AA58" s="2" t="s">
        <v>212</v>
      </c>
      <c r="AB58" s="2" t="s">
        <v>273</v>
      </c>
      <c r="AC58" s="2" t="s">
        <v>295</v>
      </c>
      <c r="AD58" s="2" t="s">
        <v>242</v>
      </c>
      <c r="AE58" s="2" t="s">
        <v>241</v>
      </c>
      <c r="AF58" s="4">
        <v>1</v>
      </c>
      <c r="AG58" s="2" t="s">
        <v>250</v>
      </c>
    </row>
    <row r="59" spans="1:33">
      <c r="A59" s="2">
        <v>58</v>
      </c>
      <c r="B59" s="2" t="s">
        <v>153</v>
      </c>
      <c r="C59" s="2" t="s">
        <v>263</v>
      </c>
      <c r="D59" s="2" t="s">
        <v>278</v>
      </c>
      <c r="E59" s="2" t="s">
        <v>264</v>
      </c>
      <c r="F59" s="2" t="s">
        <v>166</v>
      </c>
      <c r="G59" s="2" t="s">
        <v>166</v>
      </c>
      <c r="H59" s="2" t="s">
        <v>167</v>
      </c>
      <c r="I59" s="2" t="s">
        <v>171</v>
      </c>
      <c r="J59" s="2" t="s">
        <v>177</v>
      </c>
      <c r="K59" s="2" t="s">
        <v>265</v>
      </c>
      <c r="L59" s="2" t="s">
        <v>293</v>
      </c>
      <c r="M59" s="2" t="s">
        <v>267</v>
      </c>
      <c r="N59" s="2" t="s">
        <v>268</v>
      </c>
      <c r="O59" s="2" t="s">
        <v>269</v>
      </c>
      <c r="P59" s="2" t="s">
        <v>297</v>
      </c>
      <c r="Q59" s="2" t="s">
        <v>290</v>
      </c>
      <c r="R59" s="2" t="s">
        <v>282</v>
      </c>
      <c r="S59" s="2" t="s">
        <v>213</v>
      </c>
      <c r="T59" s="2" t="s">
        <v>212</v>
      </c>
      <c r="U59" s="2" t="s">
        <v>166</v>
      </c>
      <c r="V59" s="2" t="s">
        <v>272</v>
      </c>
      <c r="W59" s="2" t="s">
        <v>273</v>
      </c>
      <c r="X59" s="2" t="s">
        <v>274</v>
      </c>
      <c r="Y59" s="2" t="s">
        <v>275</v>
      </c>
      <c r="Z59" s="2" t="s">
        <v>273</v>
      </c>
      <c r="AA59" s="2" t="s">
        <v>212</v>
      </c>
      <c r="AB59" s="2" t="s">
        <v>273</v>
      </c>
      <c r="AC59" s="2" t="s">
        <v>283</v>
      </c>
      <c r="AD59" s="2" t="s">
        <v>242</v>
      </c>
      <c r="AE59" s="2" t="s">
        <v>241</v>
      </c>
      <c r="AF59" s="4">
        <v>1</v>
      </c>
      <c r="AG59" s="2" t="s">
        <v>249</v>
      </c>
    </row>
    <row r="60" spans="1:33">
      <c r="A60" s="2">
        <v>59</v>
      </c>
      <c r="B60" s="2" t="s">
        <v>302</v>
      </c>
      <c r="C60" s="2" t="s">
        <v>263</v>
      </c>
      <c r="D60" s="2" t="s">
        <v>278</v>
      </c>
      <c r="E60" s="2" t="s">
        <v>264</v>
      </c>
      <c r="F60" s="2" t="s">
        <v>167</v>
      </c>
      <c r="G60" s="2" t="s">
        <v>167</v>
      </c>
      <c r="H60" s="2" t="s">
        <v>166</v>
      </c>
      <c r="I60" s="2" t="s">
        <v>173</v>
      </c>
      <c r="J60" s="2" t="s">
        <v>177</v>
      </c>
      <c r="K60" s="2" t="s">
        <v>265</v>
      </c>
      <c r="L60" s="2" t="s">
        <v>266</v>
      </c>
      <c r="M60" s="2" t="s">
        <v>287</v>
      </c>
      <c r="N60" s="2" t="s">
        <v>194</v>
      </c>
      <c r="O60" s="2" t="s">
        <v>301</v>
      </c>
      <c r="P60" s="2" t="s">
        <v>270</v>
      </c>
      <c r="Q60" s="2" t="s">
        <v>281</v>
      </c>
      <c r="R60" s="2" t="s">
        <v>271</v>
      </c>
      <c r="S60" s="2" t="s">
        <v>212</v>
      </c>
      <c r="T60" s="2" t="s">
        <v>212</v>
      </c>
      <c r="U60" s="2" t="s">
        <v>166</v>
      </c>
      <c r="V60" s="2" t="s">
        <v>272</v>
      </c>
      <c r="W60" s="2" t="s">
        <v>273</v>
      </c>
      <c r="X60" s="2" t="s">
        <v>274</v>
      </c>
      <c r="Y60" s="2" t="s">
        <v>275</v>
      </c>
      <c r="Z60" s="2" t="s">
        <v>273</v>
      </c>
      <c r="AA60" s="2" t="s">
        <v>212</v>
      </c>
      <c r="AB60" s="2" t="s">
        <v>212</v>
      </c>
      <c r="AC60" s="2" t="s">
        <v>277</v>
      </c>
      <c r="AD60" s="2" t="s">
        <v>242</v>
      </c>
      <c r="AE60" s="2" t="s">
        <v>241</v>
      </c>
      <c r="AF60" s="4">
        <v>1</v>
      </c>
      <c r="AG60" s="2" t="s">
        <v>248</v>
      </c>
    </row>
    <row r="61" spans="1:33">
      <c r="A61" s="2">
        <v>60</v>
      </c>
      <c r="B61" s="2" t="s">
        <v>153</v>
      </c>
      <c r="C61" s="2" t="s">
        <v>263</v>
      </c>
      <c r="D61" s="2" t="s">
        <v>278</v>
      </c>
      <c r="E61" s="2" t="s">
        <v>264</v>
      </c>
      <c r="F61" s="2" t="s">
        <v>167</v>
      </c>
      <c r="G61" s="2" t="s">
        <v>166</v>
      </c>
      <c r="H61" s="2" t="s">
        <v>166</v>
      </c>
      <c r="I61" s="2" t="s">
        <v>171</v>
      </c>
      <c r="J61" s="2" t="s">
        <v>177</v>
      </c>
      <c r="K61" s="2" t="s">
        <v>265</v>
      </c>
      <c r="L61" s="2" t="s">
        <v>293</v>
      </c>
      <c r="M61" s="2" t="s">
        <v>293</v>
      </c>
      <c r="N61" s="2" t="s">
        <v>268</v>
      </c>
      <c r="O61" s="2" t="s">
        <v>269</v>
      </c>
      <c r="P61" s="2" t="s">
        <v>270</v>
      </c>
      <c r="Q61" s="2" t="s">
        <v>290</v>
      </c>
      <c r="R61" s="2" t="s">
        <v>271</v>
      </c>
      <c r="S61" s="2" t="s">
        <v>212</v>
      </c>
      <c r="T61" s="2" t="s">
        <v>212</v>
      </c>
      <c r="U61" s="2" t="s">
        <v>166</v>
      </c>
      <c r="V61" s="2" t="s">
        <v>272</v>
      </c>
      <c r="W61" s="2" t="s">
        <v>273</v>
      </c>
      <c r="X61" s="2" t="s">
        <v>274</v>
      </c>
      <c r="Y61" s="2" t="s">
        <v>275</v>
      </c>
      <c r="Z61" s="2" t="s">
        <v>273</v>
      </c>
      <c r="AA61" s="2" t="s">
        <v>273</v>
      </c>
      <c r="AB61" s="2" t="s">
        <v>212</v>
      </c>
      <c r="AC61" s="2" t="s">
        <v>277</v>
      </c>
      <c r="AD61" s="2" t="s">
        <v>241</v>
      </c>
      <c r="AE61" s="2" t="s">
        <v>240</v>
      </c>
      <c r="AF61" s="4">
        <v>1</v>
      </c>
      <c r="AG61" s="2" t="s">
        <v>250</v>
      </c>
    </row>
    <row r="62" spans="1:33">
      <c r="A62" s="2">
        <v>61</v>
      </c>
      <c r="B62" s="2" t="s">
        <v>153</v>
      </c>
      <c r="C62" s="2" t="s">
        <v>284</v>
      </c>
      <c r="D62" s="2" t="s">
        <v>278</v>
      </c>
      <c r="E62" s="2" t="s">
        <v>264</v>
      </c>
      <c r="F62" s="2" t="s">
        <v>167</v>
      </c>
      <c r="G62" s="2" t="s">
        <v>167</v>
      </c>
      <c r="H62" s="2" t="s">
        <v>167</v>
      </c>
      <c r="I62" s="2" t="s">
        <v>175</v>
      </c>
      <c r="J62" s="2" t="s">
        <v>291</v>
      </c>
      <c r="K62" s="2" t="s">
        <v>265</v>
      </c>
      <c r="L62" s="2" t="s">
        <v>191</v>
      </c>
      <c r="M62" s="2" t="s">
        <v>266</v>
      </c>
      <c r="N62" s="2" t="s">
        <v>268</v>
      </c>
      <c r="O62" s="2" t="s">
        <v>269</v>
      </c>
      <c r="P62" s="2" t="s">
        <v>270</v>
      </c>
      <c r="Q62" s="2" t="s">
        <v>290</v>
      </c>
      <c r="R62" s="2" t="s">
        <v>163</v>
      </c>
      <c r="S62" s="2" t="s">
        <v>212</v>
      </c>
      <c r="T62" s="2" t="s">
        <v>212</v>
      </c>
      <c r="U62" s="2" t="s">
        <v>166</v>
      </c>
      <c r="V62" s="2" t="s">
        <v>272</v>
      </c>
      <c r="W62" s="2" t="s">
        <v>273</v>
      </c>
      <c r="X62" s="2" t="s">
        <v>274</v>
      </c>
      <c r="Y62" s="2" t="s">
        <v>275</v>
      </c>
      <c r="Z62" s="2" t="s">
        <v>276</v>
      </c>
      <c r="AA62" s="2" t="s">
        <v>273</v>
      </c>
      <c r="AB62" s="2" t="s">
        <v>273</v>
      </c>
      <c r="AC62" s="2" t="s">
        <v>283</v>
      </c>
      <c r="AD62" s="2" t="s">
        <v>239</v>
      </c>
      <c r="AE62" s="2" t="s">
        <v>238</v>
      </c>
      <c r="AF62" s="4">
        <v>1</v>
      </c>
      <c r="AG62" s="2" t="s">
        <v>247</v>
      </c>
    </row>
    <row r="63" spans="1:33">
      <c r="A63" s="2">
        <v>62</v>
      </c>
      <c r="B63" s="2" t="s">
        <v>152</v>
      </c>
      <c r="C63" s="2" t="s">
        <v>263</v>
      </c>
      <c r="D63" s="2" t="s">
        <v>180</v>
      </c>
      <c r="E63" s="2" t="s">
        <v>264</v>
      </c>
      <c r="F63" s="2" t="s">
        <v>167</v>
      </c>
      <c r="G63" s="2" t="s">
        <v>166</v>
      </c>
      <c r="H63" s="2" t="s">
        <v>167</v>
      </c>
      <c r="I63" s="2" t="s">
        <v>172</v>
      </c>
      <c r="J63" s="2" t="s">
        <v>177</v>
      </c>
      <c r="K63" s="2" t="s">
        <v>279</v>
      </c>
      <c r="L63" s="2" t="s">
        <v>266</v>
      </c>
      <c r="M63" s="2" t="s">
        <v>287</v>
      </c>
      <c r="N63" s="2" t="s">
        <v>300</v>
      </c>
      <c r="O63" s="2" t="s">
        <v>269</v>
      </c>
      <c r="P63" s="2" t="s">
        <v>270</v>
      </c>
      <c r="Q63" s="2" t="s">
        <v>290</v>
      </c>
      <c r="R63" s="2" t="s">
        <v>271</v>
      </c>
      <c r="S63" s="2" t="s">
        <v>163</v>
      </c>
      <c r="T63" s="2" t="s">
        <v>212</v>
      </c>
      <c r="U63" s="2" t="s">
        <v>166</v>
      </c>
      <c r="V63" s="2" t="s">
        <v>299</v>
      </c>
      <c r="W63" s="2" t="s">
        <v>212</v>
      </c>
      <c r="X63" s="2" t="s">
        <v>274</v>
      </c>
      <c r="Y63" s="2" t="s">
        <v>275</v>
      </c>
      <c r="Z63" s="2" t="s">
        <v>273</v>
      </c>
      <c r="AA63" s="2" t="s">
        <v>212</v>
      </c>
      <c r="AB63" s="2" t="s">
        <v>212</v>
      </c>
      <c r="AC63" s="2" t="s">
        <v>277</v>
      </c>
      <c r="AD63" s="2" t="s">
        <v>241</v>
      </c>
      <c r="AE63" s="2" t="s">
        <v>241</v>
      </c>
      <c r="AF63" s="4">
        <v>1</v>
      </c>
      <c r="AG63" s="2" t="s">
        <v>250</v>
      </c>
    </row>
    <row r="64" spans="1:33">
      <c r="A64" s="2">
        <v>63</v>
      </c>
      <c r="B64" s="2" t="s">
        <v>153</v>
      </c>
      <c r="C64" s="2" t="s">
        <v>263</v>
      </c>
      <c r="D64" s="2" t="s">
        <v>278</v>
      </c>
      <c r="E64" s="2" t="s">
        <v>264</v>
      </c>
      <c r="F64" s="2" t="s">
        <v>167</v>
      </c>
      <c r="G64" s="2" t="s">
        <v>167</v>
      </c>
      <c r="H64" s="2" t="s">
        <v>167</v>
      </c>
      <c r="I64" s="2" t="s">
        <v>171</v>
      </c>
      <c r="J64" s="2" t="s">
        <v>180</v>
      </c>
      <c r="K64" s="2" t="s">
        <v>279</v>
      </c>
      <c r="L64" s="2" t="s">
        <v>267</v>
      </c>
      <c r="M64" s="2" t="s">
        <v>287</v>
      </c>
      <c r="N64" s="2" t="s">
        <v>280</v>
      </c>
      <c r="O64" s="2" t="s">
        <v>269</v>
      </c>
      <c r="P64" s="2" t="s">
        <v>270</v>
      </c>
      <c r="Q64" s="2" t="s">
        <v>288</v>
      </c>
      <c r="R64" s="2" t="s">
        <v>271</v>
      </c>
      <c r="S64" s="2" t="s">
        <v>212</v>
      </c>
      <c r="T64" s="2" t="s">
        <v>212</v>
      </c>
      <c r="U64" s="2" t="s">
        <v>166</v>
      </c>
      <c r="V64" s="2" t="s">
        <v>272</v>
      </c>
      <c r="W64" s="2" t="s">
        <v>273</v>
      </c>
      <c r="X64" s="2" t="s">
        <v>274</v>
      </c>
      <c r="Y64" s="2" t="s">
        <v>275</v>
      </c>
      <c r="Z64" s="2" t="s">
        <v>212</v>
      </c>
      <c r="AA64" s="2" t="s">
        <v>273</v>
      </c>
      <c r="AB64" s="2" t="s">
        <v>273</v>
      </c>
      <c r="AC64" s="2" t="s">
        <v>277</v>
      </c>
      <c r="AD64" s="2" t="s">
        <v>242</v>
      </c>
      <c r="AE64" s="2" t="s">
        <v>241</v>
      </c>
      <c r="AF64" s="4">
        <v>1</v>
      </c>
      <c r="AG64" s="2" t="s">
        <v>248</v>
      </c>
    </row>
    <row r="65" spans="1:33">
      <c r="A65" s="2">
        <v>64</v>
      </c>
      <c r="B65" s="2" t="s">
        <v>153</v>
      </c>
      <c r="C65" s="2" t="s">
        <v>263</v>
      </c>
      <c r="D65" s="2" t="s">
        <v>278</v>
      </c>
      <c r="E65" s="2" t="s">
        <v>296</v>
      </c>
      <c r="F65" s="2" t="s">
        <v>167</v>
      </c>
      <c r="G65" s="2" t="s">
        <v>167</v>
      </c>
      <c r="H65" s="2" t="s">
        <v>166</v>
      </c>
      <c r="I65" s="2" t="s">
        <v>172</v>
      </c>
      <c r="J65" s="2" t="s">
        <v>177</v>
      </c>
      <c r="K65" s="2" t="s">
        <v>265</v>
      </c>
      <c r="L65" s="2" t="s">
        <v>266</v>
      </c>
      <c r="M65" s="2" t="s">
        <v>287</v>
      </c>
      <c r="N65" s="2" t="s">
        <v>268</v>
      </c>
      <c r="O65" s="2" t="s">
        <v>269</v>
      </c>
      <c r="P65" s="2" t="s">
        <v>270</v>
      </c>
      <c r="Q65" s="2" t="s">
        <v>281</v>
      </c>
      <c r="R65" s="2" t="s">
        <v>163</v>
      </c>
      <c r="S65" s="2" t="s">
        <v>163</v>
      </c>
      <c r="T65" s="2" t="s">
        <v>212</v>
      </c>
      <c r="U65" s="2" t="s">
        <v>166</v>
      </c>
      <c r="V65" s="2" t="s">
        <v>272</v>
      </c>
      <c r="W65" s="2" t="s">
        <v>273</v>
      </c>
      <c r="X65" s="2" t="s">
        <v>295</v>
      </c>
      <c r="Y65" s="2" t="s">
        <v>275</v>
      </c>
      <c r="Z65" s="2" t="s">
        <v>212</v>
      </c>
      <c r="AA65" s="2" t="s">
        <v>212</v>
      </c>
      <c r="AB65" s="2" t="s">
        <v>212</v>
      </c>
      <c r="AC65" s="2" t="s">
        <v>283</v>
      </c>
      <c r="AD65" s="2" t="s">
        <v>240</v>
      </c>
      <c r="AE65" s="2" t="s">
        <v>240</v>
      </c>
      <c r="AF65" s="4">
        <v>1</v>
      </c>
      <c r="AG65" s="2" t="s">
        <v>250</v>
      </c>
    </row>
    <row r="66" spans="1:33">
      <c r="A66" s="2">
        <v>65</v>
      </c>
      <c r="B66" s="2" t="s">
        <v>153</v>
      </c>
      <c r="C66" s="2" t="s">
        <v>263</v>
      </c>
      <c r="D66" s="2" t="s">
        <v>180</v>
      </c>
      <c r="E66" s="2" t="s">
        <v>164</v>
      </c>
      <c r="F66" s="2" t="s">
        <v>167</v>
      </c>
      <c r="G66" s="2" t="s">
        <v>167</v>
      </c>
      <c r="H66" s="2" t="s">
        <v>167</v>
      </c>
      <c r="I66" s="2" t="s">
        <v>171</v>
      </c>
      <c r="J66" s="2" t="s">
        <v>177</v>
      </c>
      <c r="K66" s="2" t="s">
        <v>265</v>
      </c>
      <c r="L66" s="2" t="s">
        <v>267</v>
      </c>
      <c r="M66" s="2" t="s">
        <v>267</v>
      </c>
      <c r="N66" s="2" t="s">
        <v>280</v>
      </c>
      <c r="O66" s="2" t="s">
        <v>269</v>
      </c>
      <c r="P66" s="2" t="s">
        <v>270</v>
      </c>
      <c r="Q66" s="2" t="s">
        <v>281</v>
      </c>
      <c r="R66" s="2" t="s">
        <v>163</v>
      </c>
      <c r="S66" s="2" t="s">
        <v>212</v>
      </c>
      <c r="T66" s="2" t="s">
        <v>212</v>
      </c>
      <c r="U66" s="2" t="s">
        <v>166</v>
      </c>
      <c r="V66" s="2" t="s">
        <v>299</v>
      </c>
      <c r="W66" s="2" t="s">
        <v>273</v>
      </c>
      <c r="X66" s="2" t="s">
        <v>289</v>
      </c>
      <c r="Y66" s="2" t="s">
        <v>275</v>
      </c>
      <c r="Z66" s="2" t="s">
        <v>273</v>
      </c>
      <c r="AA66" s="2" t="s">
        <v>212</v>
      </c>
      <c r="AB66" s="2" t="s">
        <v>273</v>
      </c>
      <c r="AC66" s="2" t="s">
        <v>283</v>
      </c>
      <c r="AD66" s="2" t="s">
        <v>241</v>
      </c>
      <c r="AE66" s="2" t="s">
        <v>240</v>
      </c>
      <c r="AF66" s="4">
        <v>1</v>
      </c>
      <c r="AG66" s="2" t="s">
        <v>248</v>
      </c>
    </row>
    <row r="67" spans="1:33">
      <c r="A67" s="2">
        <v>66</v>
      </c>
      <c r="B67" s="2" t="s">
        <v>152</v>
      </c>
      <c r="C67" s="2" t="s">
        <v>263</v>
      </c>
      <c r="D67" s="2" t="s">
        <v>278</v>
      </c>
      <c r="E67" s="2" t="s">
        <v>264</v>
      </c>
      <c r="F67" s="2" t="s">
        <v>167</v>
      </c>
      <c r="G67" s="2" t="s">
        <v>167</v>
      </c>
      <c r="H67" s="2" t="s">
        <v>166</v>
      </c>
      <c r="I67" s="2" t="s">
        <v>173</v>
      </c>
      <c r="J67" s="2" t="s">
        <v>177</v>
      </c>
      <c r="K67" s="2" t="s">
        <v>265</v>
      </c>
      <c r="L67" s="2" t="s">
        <v>267</v>
      </c>
      <c r="M67" s="2" t="s">
        <v>293</v>
      </c>
      <c r="N67" s="2" t="s">
        <v>268</v>
      </c>
      <c r="O67" s="2" t="s">
        <v>269</v>
      </c>
      <c r="P67" s="2" t="s">
        <v>270</v>
      </c>
      <c r="Q67" s="2" t="s">
        <v>288</v>
      </c>
      <c r="R67" s="2" t="s">
        <v>163</v>
      </c>
      <c r="S67" s="2" t="s">
        <v>163</v>
      </c>
      <c r="T67" s="2" t="s">
        <v>212</v>
      </c>
      <c r="U67" s="2" t="s">
        <v>166</v>
      </c>
      <c r="V67" s="2" t="s">
        <v>299</v>
      </c>
      <c r="W67" s="2" t="s">
        <v>212</v>
      </c>
      <c r="X67" s="2" t="s">
        <v>289</v>
      </c>
      <c r="Y67" s="2" t="s">
        <v>275</v>
      </c>
      <c r="Z67" s="2" t="s">
        <v>212</v>
      </c>
      <c r="AA67" s="2" t="s">
        <v>276</v>
      </c>
      <c r="AB67" s="2" t="s">
        <v>212</v>
      </c>
      <c r="AC67" s="2" t="s">
        <v>283</v>
      </c>
      <c r="AD67" s="2" t="s">
        <v>239</v>
      </c>
      <c r="AE67" s="2" t="s">
        <v>239</v>
      </c>
      <c r="AF67" s="4">
        <v>1</v>
      </c>
      <c r="AG67" s="2" t="s">
        <v>247</v>
      </c>
    </row>
    <row r="68" spans="1:33">
      <c r="A68" s="2">
        <v>67</v>
      </c>
      <c r="B68" s="2" t="s">
        <v>153</v>
      </c>
      <c r="C68" s="2" t="s">
        <v>263</v>
      </c>
      <c r="D68" s="2" t="s">
        <v>278</v>
      </c>
      <c r="E68" s="2" t="s">
        <v>264</v>
      </c>
      <c r="F68" s="2" t="s">
        <v>167</v>
      </c>
      <c r="G68" s="2" t="s">
        <v>167</v>
      </c>
      <c r="H68" s="2" t="s">
        <v>166</v>
      </c>
      <c r="I68" s="2" t="s">
        <v>171</v>
      </c>
      <c r="J68" s="2" t="s">
        <v>177</v>
      </c>
      <c r="K68" s="2" t="s">
        <v>265</v>
      </c>
      <c r="L68" s="2" t="s">
        <v>287</v>
      </c>
      <c r="M68" s="2" t="s">
        <v>267</v>
      </c>
      <c r="N68" s="2" t="s">
        <v>194</v>
      </c>
      <c r="O68" s="2" t="s">
        <v>269</v>
      </c>
      <c r="P68" s="2" t="s">
        <v>270</v>
      </c>
      <c r="Q68" s="2" t="s">
        <v>180</v>
      </c>
      <c r="R68" s="2" t="s">
        <v>282</v>
      </c>
      <c r="S68" s="2" t="s">
        <v>212</v>
      </c>
      <c r="T68" s="2" t="s">
        <v>212</v>
      </c>
      <c r="U68" s="2" t="s">
        <v>166</v>
      </c>
      <c r="V68" s="2" t="s">
        <v>272</v>
      </c>
      <c r="W68" s="2" t="s">
        <v>273</v>
      </c>
      <c r="X68" s="2" t="s">
        <v>274</v>
      </c>
      <c r="Y68" s="2" t="s">
        <v>275</v>
      </c>
      <c r="Z68" s="2" t="s">
        <v>273</v>
      </c>
      <c r="AA68" s="2" t="s">
        <v>212</v>
      </c>
      <c r="AB68" s="2" t="s">
        <v>212</v>
      </c>
      <c r="AC68" s="2" t="s">
        <v>295</v>
      </c>
      <c r="AD68" s="2" t="s">
        <v>242</v>
      </c>
      <c r="AE68" s="2" t="s">
        <v>241</v>
      </c>
      <c r="AF68" s="4">
        <v>2</v>
      </c>
      <c r="AG68" s="2" t="s">
        <v>250</v>
      </c>
    </row>
    <row r="69" spans="1:33">
      <c r="A69" s="2">
        <v>68</v>
      </c>
      <c r="B69" s="2" t="s">
        <v>153</v>
      </c>
      <c r="C69" s="2" t="s">
        <v>263</v>
      </c>
      <c r="D69" s="2" t="s">
        <v>180</v>
      </c>
      <c r="E69" s="2" t="s">
        <v>264</v>
      </c>
      <c r="F69" s="2" t="s">
        <v>166</v>
      </c>
      <c r="G69" s="2" t="s">
        <v>166</v>
      </c>
      <c r="H69" s="2" t="s">
        <v>167</v>
      </c>
      <c r="I69" s="2" t="s">
        <v>173</v>
      </c>
      <c r="J69" s="2" t="s">
        <v>177</v>
      </c>
      <c r="K69" s="2" t="s">
        <v>279</v>
      </c>
      <c r="L69" s="2" t="s">
        <v>287</v>
      </c>
      <c r="M69" s="2" t="s">
        <v>293</v>
      </c>
      <c r="N69" s="2" t="s">
        <v>300</v>
      </c>
      <c r="O69" s="2" t="s">
        <v>301</v>
      </c>
      <c r="P69" s="2" t="s">
        <v>270</v>
      </c>
      <c r="Q69" s="2" t="s">
        <v>297</v>
      </c>
      <c r="R69" s="2" t="s">
        <v>282</v>
      </c>
      <c r="S69" s="2" t="s">
        <v>212</v>
      </c>
      <c r="T69" s="2" t="s">
        <v>212</v>
      </c>
      <c r="U69" s="2" t="s">
        <v>166</v>
      </c>
      <c r="V69" s="2" t="s">
        <v>272</v>
      </c>
      <c r="W69" s="2" t="s">
        <v>212</v>
      </c>
      <c r="X69" s="2" t="s">
        <v>274</v>
      </c>
      <c r="Y69" s="2" t="s">
        <v>275</v>
      </c>
      <c r="Z69" s="2" t="s">
        <v>212</v>
      </c>
      <c r="AA69" s="2" t="s">
        <v>212</v>
      </c>
      <c r="AB69" s="2" t="s">
        <v>276</v>
      </c>
      <c r="AC69" s="2" t="s">
        <v>277</v>
      </c>
      <c r="AD69" s="2" t="s">
        <v>239</v>
      </c>
      <c r="AE69" s="2" t="s">
        <v>240</v>
      </c>
      <c r="AF69" s="4">
        <v>2</v>
      </c>
      <c r="AG69" s="2" t="s">
        <v>246</v>
      </c>
    </row>
    <row r="70" spans="1:33">
      <c r="A70" s="2">
        <v>69</v>
      </c>
      <c r="B70" s="2" t="s">
        <v>153</v>
      </c>
      <c r="C70" s="2" t="s">
        <v>284</v>
      </c>
      <c r="D70" s="2" t="s">
        <v>278</v>
      </c>
      <c r="E70" s="2" t="s">
        <v>296</v>
      </c>
      <c r="F70" s="2" t="s">
        <v>166</v>
      </c>
      <c r="G70" s="2" t="s">
        <v>167</v>
      </c>
      <c r="H70" s="2" t="s">
        <v>167</v>
      </c>
      <c r="I70" s="2" t="s">
        <v>171</v>
      </c>
      <c r="J70" s="2" t="s">
        <v>177</v>
      </c>
      <c r="K70" s="2" t="s">
        <v>265</v>
      </c>
      <c r="L70" s="2" t="s">
        <v>267</v>
      </c>
      <c r="M70" s="2" t="s">
        <v>287</v>
      </c>
      <c r="N70" s="2" t="s">
        <v>194</v>
      </c>
      <c r="O70" s="2" t="s">
        <v>307</v>
      </c>
      <c r="P70" s="2" t="s">
        <v>270</v>
      </c>
      <c r="Q70" s="2" t="s">
        <v>180</v>
      </c>
      <c r="R70" s="2" t="s">
        <v>163</v>
      </c>
      <c r="S70" s="2" t="s">
        <v>212</v>
      </c>
      <c r="T70" s="2" t="s">
        <v>212</v>
      </c>
      <c r="U70" s="2" t="s">
        <v>166</v>
      </c>
      <c r="V70" s="2" t="s">
        <v>272</v>
      </c>
      <c r="W70" s="2" t="s">
        <v>212</v>
      </c>
      <c r="X70" s="2" t="s">
        <v>274</v>
      </c>
      <c r="Y70" s="2" t="s">
        <v>275</v>
      </c>
      <c r="Z70" s="2" t="s">
        <v>212</v>
      </c>
      <c r="AA70" s="2" t="s">
        <v>212</v>
      </c>
      <c r="AB70" s="2" t="s">
        <v>273</v>
      </c>
      <c r="AC70" s="2" t="s">
        <v>277</v>
      </c>
      <c r="AD70" s="2" t="s">
        <v>241</v>
      </c>
      <c r="AE70" s="2" t="s">
        <v>240</v>
      </c>
      <c r="AF70" s="4">
        <v>3</v>
      </c>
      <c r="AG70" s="2" t="s">
        <v>250</v>
      </c>
    </row>
    <row r="71" spans="1:33">
      <c r="A71" s="2">
        <v>70</v>
      </c>
      <c r="B71" s="2" t="s">
        <v>153</v>
      </c>
      <c r="C71" s="2" t="s">
        <v>284</v>
      </c>
      <c r="D71" s="2" t="s">
        <v>278</v>
      </c>
      <c r="E71" s="2" t="s">
        <v>296</v>
      </c>
      <c r="F71" s="2" t="s">
        <v>167</v>
      </c>
      <c r="G71" s="2" t="s">
        <v>167</v>
      </c>
      <c r="H71" s="2" t="s">
        <v>166</v>
      </c>
      <c r="I71" s="2" t="s">
        <v>171</v>
      </c>
      <c r="J71" s="2" t="s">
        <v>177</v>
      </c>
      <c r="K71" s="2" t="s">
        <v>265</v>
      </c>
      <c r="L71" s="2" t="s">
        <v>267</v>
      </c>
      <c r="M71" s="2" t="s">
        <v>267</v>
      </c>
      <c r="N71" s="2" t="s">
        <v>280</v>
      </c>
      <c r="O71" s="2" t="s">
        <v>269</v>
      </c>
      <c r="P71" s="2" t="s">
        <v>270</v>
      </c>
      <c r="Q71" s="2" t="s">
        <v>290</v>
      </c>
      <c r="R71" s="2" t="s">
        <v>163</v>
      </c>
      <c r="S71" s="2" t="s">
        <v>163</v>
      </c>
      <c r="T71" s="2" t="s">
        <v>212</v>
      </c>
      <c r="U71" s="2" t="s">
        <v>166</v>
      </c>
      <c r="V71" s="2" t="s">
        <v>272</v>
      </c>
      <c r="W71" s="2" t="s">
        <v>273</v>
      </c>
      <c r="X71" s="2" t="s">
        <v>289</v>
      </c>
      <c r="Y71" s="2" t="s">
        <v>275</v>
      </c>
      <c r="Z71" s="2" t="s">
        <v>273</v>
      </c>
      <c r="AA71" s="2" t="s">
        <v>212</v>
      </c>
      <c r="AB71" s="2" t="s">
        <v>273</v>
      </c>
      <c r="AC71" s="2" t="s">
        <v>283</v>
      </c>
      <c r="AD71" s="2" t="s">
        <v>240</v>
      </c>
      <c r="AE71" s="2" t="s">
        <v>239</v>
      </c>
      <c r="AF71" s="4">
        <v>3</v>
      </c>
      <c r="AG71" s="2" t="s">
        <v>250</v>
      </c>
    </row>
    <row r="72" spans="1:33">
      <c r="A72" s="2">
        <v>71</v>
      </c>
      <c r="B72" s="2" t="s">
        <v>152</v>
      </c>
      <c r="C72" s="2" t="s">
        <v>263</v>
      </c>
      <c r="D72" s="2" t="s">
        <v>278</v>
      </c>
      <c r="E72" s="2" t="s">
        <v>296</v>
      </c>
      <c r="F72" s="2" t="s">
        <v>167</v>
      </c>
      <c r="G72" s="2" t="s">
        <v>166</v>
      </c>
      <c r="H72" s="2" t="s">
        <v>166</v>
      </c>
      <c r="I72" s="2" t="s">
        <v>171</v>
      </c>
      <c r="J72" s="2" t="s">
        <v>177</v>
      </c>
      <c r="K72" s="2" t="s">
        <v>265</v>
      </c>
      <c r="L72" s="2" t="s">
        <v>293</v>
      </c>
      <c r="M72" s="2" t="s">
        <v>287</v>
      </c>
      <c r="N72" s="2" t="s">
        <v>294</v>
      </c>
      <c r="O72" s="2" t="s">
        <v>301</v>
      </c>
      <c r="P72" s="2" t="s">
        <v>290</v>
      </c>
      <c r="Q72" s="2" t="s">
        <v>297</v>
      </c>
      <c r="R72" s="2" t="s">
        <v>282</v>
      </c>
      <c r="S72" s="2" t="s">
        <v>212</v>
      </c>
      <c r="T72" s="2" t="s">
        <v>212</v>
      </c>
      <c r="U72" s="2" t="s">
        <v>166</v>
      </c>
      <c r="V72" s="2" t="s">
        <v>272</v>
      </c>
      <c r="W72" s="2" t="s">
        <v>273</v>
      </c>
      <c r="X72" s="2" t="s">
        <v>274</v>
      </c>
      <c r="Y72" s="2" t="s">
        <v>275</v>
      </c>
      <c r="Z72" s="2" t="s">
        <v>212</v>
      </c>
      <c r="AA72" s="2" t="s">
        <v>212</v>
      </c>
      <c r="AB72" s="2" t="s">
        <v>273</v>
      </c>
      <c r="AC72" s="2" t="s">
        <v>283</v>
      </c>
      <c r="AD72" s="2" t="s">
        <v>242</v>
      </c>
      <c r="AE72" s="2" t="s">
        <v>241</v>
      </c>
      <c r="AF72" s="4">
        <v>3</v>
      </c>
      <c r="AG72" s="2" t="s">
        <v>252</v>
      </c>
    </row>
    <row r="73" spans="1:33">
      <c r="A73" s="2">
        <v>72</v>
      </c>
      <c r="B73" s="2" t="s">
        <v>152</v>
      </c>
      <c r="C73" s="2" t="s">
        <v>284</v>
      </c>
      <c r="D73" s="2" t="s">
        <v>180</v>
      </c>
      <c r="E73" s="2" t="s">
        <v>296</v>
      </c>
      <c r="F73" s="2" t="s">
        <v>167</v>
      </c>
      <c r="G73" s="2" t="s">
        <v>167</v>
      </c>
      <c r="H73" s="2" t="s">
        <v>167</v>
      </c>
      <c r="I73" s="2" t="s">
        <v>171</v>
      </c>
      <c r="J73" s="2" t="s">
        <v>177</v>
      </c>
      <c r="K73" s="2" t="s">
        <v>292</v>
      </c>
      <c r="L73" s="2" t="s">
        <v>266</v>
      </c>
      <c r="M73" s="2" t="s">
        <v>287</v>
      </c>
      <c r="N73" s="2" t="s">
        <v>194</v>
      </c>
      <c r="O73" s="2" t="s">
        <v>269</v>
      </c>
      <c r="P73" s="2" t="s">
        <v>270</v>
      </c>
      <c r="Q73" s="2" t="s">
        <v>288</v>
      </c>
      <c r="R73" s="2" t="s">
        <v>282</v>
      </c>
      <c r="S73" s="2" t="s">
        <v>212</v>
      </c>
      <c r="T73" s="2" t="s">
        <v>163</v>
      </c>
      <c r="U73" s="2" t="s">
        <v>166</v>
      </c>
      <c r="V73" s="2" t="s">
        <v>272</v>
      </c>
      <c r="W73" s="2" t="s">
        <v>273</v>
      </c>
      <c r="X73" s="2" t="s">
        <v>274</v>
      </c>
      <c r="Y73" s="2" t="s">
        <v>275</v>
      </c>
      <c r="Z73" s="2" t="s">
        <v>212</v>
      </c>
      <c r="AA73" s="2" t="s">
        <v>273</v>
      </c>
      <c r="AB73" s="2" t="s">
        <v>273</v>
      </c>
      <c r="AC73" s="2" t="s">
        <v>295</v>
      </c>
      <c r="AD73" s="2" t="s">
        <v>239</v>
      </c>
      <c r="AE73" s="2" t="s">
        <v>239</v>
      </c>
      <c r="AF73" s="4">
        <v>3</v>
      </c>
      <c r="AG73" s="2" t="s">
        <v>251</v>
      </c>
    </row>
    <row r="74" spans="1:33">
      <c r="A74" s="2">
        <v>73</v>
      </c>
      <c r="B74" s="2" t="s">
        <v>152</v>
      </c>
      <c r="C74" s="2" t="s">
        <v>263</v>
      </c>
      <c r="D74" s="2" t="s">
        <v>278</v>
      </c>
      <c r="E74" s="2" t="s">
        <v>264</v>
      </c>
      <c r="F74" s="2" t="s">
        <v>167</v>
      </c>
      <c r="G74" s="2" t="s">
        <v>166</v>
      </c>
      <c r="H74" s="2" t="s">
        <v>166</v>
      </c>
      <c r="I74" s="2" t="s">
        <v>171</v>
      </c>
      <c r="J74" s="2" t="s">
        <v>177</v>
      </c>
      <c r="K74" s="2" t="s">
        <v>279</v>
      </c>
      <c r="L74" s="2" t="s">
        <v>266</v>
      </c>
      <c r="M74" s="2" t="s">
        <v>266</v>
      </c>
      <c r="N74" s="2" t="s">
        <v>280</v>
      </c>
      <c r="O74" s="2" t="s">
        <v>269</v>
      </c>
      <c r="P74" s="2" t="s">
        <v>270</v>
      </c>
      <c r="Q74" s="2" t="s">
        <v>290</v>
      </c>
      <c r="R74" s="2" t="s">
        <v>282</v>
      </c>
      <c r="S74" s="2" t="s">
        <v>213</v>
      </c>
      <c r="T74" s="2" t="s">
        <v>213</v>
      </c>
      <c r="U74" s="2" t="s">
        <v>166</v>
      </c>
      <c r="V74" s="2" t="s">
        <v>272</v>
      </c>
      <c r="W74" s="2" t="s">
        <v>273</v>
      </c>
      <c r="X74" s="2" t="s">
        <v>274</v>
      </c>
      <c r="Y74" s="2" t="s">
        <v>275</v>
      </c>
      <c r="Z74" s="2" t="s">
        <v>212</v>
      </c>
      <c r="AA74" s="2" t="s">
        <v>212</v>
      </c>
      <c r="AB74" s="2" t="s">
        <v>273</v>
      </c>
      <c r="AC74" s="2" t="s">
        <v>277</v>
      </c>
      <c r="AD74" s="2" t="s">
        <v>240</v>
      </c>
      <c r="AE74" s="2" t="s">
        <v>240</v>
      </c>
      <c r="AF74" s="4">
        <v>3</v>
      </c>
      <c r="AG74" s="2" t="s">
        <v>251</v>
      </c>
    </row>
    <row r="75" spans="1:33">
      <c r="A75" s="2">
        <v>74</v>
      </c>
      <c r="B75" s="2" t="s">
        <v>153</v>
      </c>
      <c r="C75" s="2" t="s">
        <v>263</v>
      </c>
      <c r="D75" s="2" t="s">
        <v>278</v>
      </c>
      <c r="E75" s="2" t="s">
        <v>296</v>
      </c>
      <c r="F75" s="2" t="s">
        <v>167</v>
      </c>
      <c r="G75" s="2" t="s">
        <v>167</v>
      </c>
      <c r="H75" s="2" t="s">
        <v>167</v>
      </c>
      <c r="I75" s="2" t="s">
        <v>171</v>
      </c>
      <c r="J75" s="2" t="s">
        <v>177</v>
      </c>
      <c r="K75" s="2" t="s">
        <v>279</v>
      </c>
      <c r="L75" s="2" t="s">
        <v>266</v>
      </c>
      <c r="M75" s="2" t="s">
        <v>287</v>
      </c>
      <c r="N75" s="2" t="s">
        <v>300</v>
      </c>
      <c r="O75" s="2" t="s">
        <v>269</v>
      </c>
      <c r="P75" s="2" t="s">
        <v>270</v>
      </c>
      <c r="Q75" s="2" t="s">
        <v>288</v>
      </c>
      <c r="R75" s="2" t="s">
        <v>271</v>
      </c>
      <c r="S75" s="2" t="s">
        <v>163</v>
      </c>
      <c r="T75" s="2" t="s">
        <v>163</v>
      </c>
      <c r="U75" s="2" t="s">
        <v>167</v>
      </c>
      <c r="V75" s="2" t="s">
        <v>272</v>
      </c>
      <c r="W75" s="2" t="s">
        <v>273</v>
      </c>
      <c r="X75" s="2" t="s">
        <v>274</v>
      </c>
      <c r="Y75" s="2" t="s">
        <v>286</v>
      </c>
      <c r="Z75" s="2" t="s">
        <v>273</v>
      </c>
      <c r="AA75" s="2" t="s">
        <v>212</v>
      </c>
      <c r="AB75" s="2" t="s">
        <v>273</v>
      </c>
      <c r="AC75" s="2" t="s">
        <v>283</v>
      </c>
      <c r="AD75" s="2" t="s">
        <v>242</v>
      </c>
      <c r="AE75" s="2" t="s">
        <v>240</v>
      </c>
      <c r="AF75" s="4">
        <v>3</v>
      </c>
      <c r="AG75" s="2" t="s">
        <v>251</v>
      </c>
    </row>
    <row r="76" spans="1:33">
      <c r="A76" s="2">
        <v>75</v>
      </c>
      <c r="B76" s="2" t="s">
        <v>152</v>
      </c>
      <c r="C76" s="2" t="s">
        <v>263</v>
      </c>
      <c r="D76" s="2" t="s">
        <v>278</v>
      </c>
      <c r="E76" s="2" t="s">
        <v>296</v>
      </c>
      <c r="F76" s="2" t="s">
        <v>167</v>
      </c>
      <c r="G76" s="2" t="s">
        <v>167</v>
      </c>
      <c r="H76" s="2" t="s">
        <v>167</v>
      </c>
      <c r="I76" s="2" t="s">
        <v>171</v>
      </c>
      <c r="J76" s="2" t="s">
        <v>177</v>
      </c>
      <c r="K76" s="2" t="s">
        <v>265</v>
      </c>
      <c r="L76" s="2" t="s">
        <v>267</v>
      </c>
      <c r="M76" s="2" t="s">
        <v>267</v>
      </c>
      <c r="N76" s="2" t="s">
        <v>268</v>
      </c>
      <c r="O76" s="2" t="s">
        <v>269</v>
      </c>
      <c r="P76" s="2" t="s">
        <v>270</v>
      </c>
      <c r="Q76" s="2" t="s">
        <v>281</v>
      </c>
      <c r="R76" s="2" t="s">
        <v>282</v>
      </c>
      <c r="S76" s="2" t="s">
        <v>212</v>
      </c>
      <c r="T76" s="2" t="s">
        <v>212</v>
      </c>
      <c r="U76" s="2" t="s">
        <v>167</v>
      </c>
      <c r="V76" s="2" t="s">
        <v>272</v>
      </c>
      <c r="W76" s="2" t="s">
        <v>273</v>
      </c>
      <c r="X76" s="2" t="s">
        <v>289</v>
      </c>
      <c r="Y76" s="2" t="s">
        <v>275</v>
      </c>
      <c r="Z76" s="2" t="s">
        <v>273</v>
      </c>
      <c r="AA76" s="2" t="s">
        <v>212</v>
      </c>
      <c r="AB76" s="2" t="s">
        <v>273</v>
      </c>
      <c r="AC76" s="2" t="s">
        <v>277</v>
      </c>
      <c r="AD76" s="2" t="s">
        <v>240</v>
      </c>
      <c r="AE76" s="2" t="s">
        <v>240</v>
      </c>
      <c r="AF76" s="4">
        <v>3</v>
      </c>
      <c r="AG76" s="2" t="s">
        <v>252</v>
      </c>
    </row>
    <row r="77" spans="1:33">
      <c r="A77" s="2">
        <v>76</v>
      </c>
      <c r="B77" s="2" t="s">
        <v>152</v>
      </c>
      <c r="C77" s="2" t="s">
        <v>263</v>
      </c>
      <c r="D77" s="2" t="s">
        <v>278</v>
      </c>
      <c r="E77" s="2" t="s">
        <v>296</v>
      </c>
      <c r="F77" s="2" t="s">
        <v>167</v>
      </c>
      <c r="G77" s="2" t="s">
        <v>166</v>
      </c>
      <c r="H77" s="2" t="s">
        <v>167</v>
      </c>
      <c r="I77" s="2" t="s">
        <v>171</v>
      </c>
      <c r="J77" s="2" t="s">
        <v>177</v>
      </c>
      <c r="K77" s="2" t="s">
        <v>292</v>
      </c>
      <c r="L77" s="2" t="s">
        <v>266</v>
      </c>
      <c r="M77" s="2" t="s">
        <v>298</v>
      </c>
      <c r="N77" s="2" t="s">
        <v>300</v>
      </c>
      <c r="O77" s="2" t="s">
        <v>269</v>
      </c>
      <c r="P77" s="2" t="s">
        <v>270</v>
      </c>
      <c r="Q77" s="2" t="s">
        <v>297</v>
      </c>
      <c r="R77" s="2" t="s">
        <v>271</v>
      </c>
      <c r="S77" s="2" t="s">
        <v>213</v>
      </c>
      <c r="T77" s="2" t="s">
        <v>163</v>
      </c>
      <c r="U77" s="2" t="s">
        <v>166</v>
      </c>
      <c r="V77" s="2" t="s">
        <v>272</v>
      </c>
      <c r="W77" s="2" t="s">
        <v>273</v>
      </c>
      <c r="X77" s="2" t="s">
        <v>274</v>
      </c>
      <c r="Y77" s="2" t="s">
        <v>275</v>
      </c>
      <c r="Z77" s="2" t="s">
        <v>212</v>
      </c>
      <c r="AA77" s="2" t="s">
        <v>212</v>
      </c>
      <c r="AB77" s="2" t="s">
        <v>212</v>
      </c>
      <c r="AC77" s="2" t="s">
        <v>277</v>
      </c>
      <c r="AD77" s="2" t="s">
        <v>241</v>
      </c>
      <c r="AE77" s="2" t="s">
        <v>238</v>
      </c>
      <c r="AF77" s="4">
        <v>3</v>
      </c>
      <c r="AG77" s="2" t="s">
        <v>252</v>
      </c>
    </row>
    <row r="78" spans="1:33">
      <c r="A78" s="2">
        <v>77</v>
      </c>
      <c r="B78" s="2" t="s">
        <v>153</v>
      </c>
      <c r="C78" s="2" t="s">
        <v>263</v>
      </c>
      <c r="D78" s="2" t="s">
        <v>285</v>
      </c>
      <c r="E78" s="2" t="s">
        <v>306</v>
      </c>
      <c r="F78" s="2" t="s">
        <v>167</v>
      </c>
      <c r="G78" s="2" t="s">
        <v>166</v>
      </c>
      <c r="H78" s="2" t="s">
        <v>167</v>
      </c>
      <c r="I78" s="2" t="s">
        <v>172</v>
      </c>
      <c r="J78" s="2" t="s">
        <v>177</v>
      </c>
      <c r="K78" s="2" t="s">
        <v>265</v>
      </c>
      <c r="L78" s="2" t="s">
        <v>298</v>
      </c>
      <c r="M78" s="2" t="s">
        <v>293</v>
      </c>
      <c r="N78" s="2" t="s">
        <v>268</v>
      </c>
      <c r="O78" s="2" t="s">
        <v>269</v>
      </c>
      <c r="P78" s="2" t="s">
        <v>290</v>
      </c>
      <c r="Q78" s="2" t="s">
        <v>290</v>
      </c>
      <c r="R78" s="2" t="s">
        <v>282</v>
      </c>
      <c r="S78" s="2" t="s">
        <v>213</v>
      </c>
      <c r="T78" s="2" t="s">
        <v>212</v>
      </c>
      <c r="U78" s="2" t="s">
        <v>166</v>
      </c>
      <c r="V78" s="2" t="s">
        <v>272</v>
      </c>
      <c r="W78" s="2" t="s">
        <v>273</v>
      </c>
      <c r="X78" s="2" t="s">
        <v>295</v>
      </c>
      <c r="Y78" s="2" t="s">
        <v>286</v>
      </c>
      <c r="Z78" s="2" t="s">
        <v>212</v>
      </c>
      <c r="AA78" s="2" t="s">
        <v>276</v>
      </c>
      <c r="AB78" s="2" t="s">
        <v>212</v>
      </c>
      <c r="AC78" s="2" t="s">
        <v>295</v>
      </c>
      <c r="AD78" s="2" t="s">
        <v>239</v>
      </c>
      <c r="AE78" s="2" t="s">
        <v>239</v>
      </c>
      <c r="AF78" s="4">
        <v>4</v>
      </c>
      <c r="AG78" s="2" t="s">
        <v>249</v>
      </c>
    </row>
    <row r="79" spans="1:33">
      <c r="A79" s="2">
        <v>78</v>
      </c>
      <c r="B79" s="2" t="s">
        <v>152</v>
      </c>
      <c r="C79" s="2" t="s">
        <v>263</v>
      </c>
      <c r="D79" s="2" t="s">
        <v>285</v>
      </c>
      <c r="E79" s="2" t="s">
        <v>306</v>
      </c>
      <c r="F79" s="2" t="s">
        <v>167</v>
      </c>
      <c r="G79" s="2" t="s">
        <v>167</v>
      </c>
      <c r="H79" s="2" t="s">
        <v>166</v>
      </c>
      <c r="I79" s="2" t="s">
        <v>172</v>
      </c>
      <c r="J79" s="2" t="s">
        <v>291</v>
      </c>
      <c r="K79" s="2" t="s">
        <v>279</v>
      </c>
      <c r="L79" s="2" t="s">
        <v>191</v>
      </c>
      <c r="M79" s="2" t="s">
        <v>298</v>
      </c>
      <c r="N79" s="2" t="s">
        <v>280</v>
      </c>
      <c r="O79" s="2" t="s">
        <v>269</v>
      </c>
      <c r="P79" s="2" t="s">
        <v>290</v>
      </c>
      <c r="Q79" s="2" t="s">
        <v>297</v>
      </c>
      <c r="R79" s="2" t="s">
        <v>282</v>
      </c>
      <c r="S79" s="2" t="s">
        <v>212</v>
      </c>
      <c r="T79" s="2" t="s">
        <v>212</v>
      </c>
      <c r="U79" s="2" t="s">
        <v>167</v>
      </c>
      <c r="V79" s="2" t="s">
        <v>272</v>
      </c>
      <c r="W79" s="2" t="s">
        <v>212</v>
      </c>
      <c r="X79" s="2" t="s">
        <v>295</v>
      </c>
      <c r="Y79" s="2" t="s">
        <v>275</v>
      </c>
      <c r="Z79" s="2" t="s">
        <v>212</v>
      </c>
      <c r="AA79" s="2" t="s">
        <v>212</v>
      </c>
      <c r="AB79" s="2" t="s">
        <v>212</v>
      </c>
      <c r="AC79" s="2" t="s">
        <v>277</v>
      </c>
      <c r="AD79" s="2" t="s">
        <v>238</v>
      </c>
      <c r="AE79" s="2" t="s">
        <v>238</v>
      </c>
      <c r="AF79" s="4">
        <v>4</v>
      </c>
      <c r="AG79" s="2" t="s">
        <v>252</v>
      </c>
    </row>
    <row r="80" spans="1:33">
      <c r="A80" s="2">
        <v>79</v>
      </c>
      <c r="B80" s="2" t="s">
        <v>153</v>
      </c>
      <c r="C80" s="2" t="s">
        <v>284</v>
      </c>
      <c r="D80" s="2" t="s">
        <v>278</v>
      </c>
      <c r="E80" s="2" t="s">
        <v>296</v>
      </c>
      <c r="F80" s="2" t="s">
        <v>166</v>
      </c>
      <c r="G80" s="2" t="s">
        <v>166</v>
      </c>
      <c r="H80" s="2" t="s">
        <v>167</v>
      </c>
      <c r="I80" s="2" t="s">
        <v>171</v>
      </c>
      <c r="J80" s="2" t="s">
        <v>177</v>
      </c>
      <c r="K80" s="2" t="s">
        <v>265</v>
      </c>
      <c r="L80" s="2" t="s">
        <v>266</v>
      </c>
      <c r="M80" s="2" t="s">
        <v>287</v>
      </c>
      <c r="N80" s="2" t="s">
        <v>300</v>
      </c>
      <c r="O80" s="2" t="s">
        <v>269</v>
      </c>
      <c r="P80" s="2" t="s">
        <v>270</v>
      </c>
      <c r="Q80" s="2" t="s">
        <v>288</v>
      </c>
      <c r="R80" s="2" t="s">
        <v>282</v>
      </c>
      <c r="S80" s="2" t="s">
        <v>213</v>
      </c>
      <c r="T80" s="2" t="s">
        <v>213</v>
      </c>
      <c r="U80" s="2" t="s">
        <v>166</v>
      </c>
      <c r="V80" s="2" t="s">
        <v>272</v>
      </c>
      <c r="W80" s="2" t="s">
        <v>212</v>
      </c>
      <c r="X80" s="2" t="s">
        <v>274</v>
      </c>
      <c r="Y80" s="2" t="s">
        <v>275</v>
      </c>
      <c r="Z80" s="2" t="s">
        <v>273</v>
      </c>
      <c r="AA80" s="2" t="s">
        <v>273</v>
      </c>
      <c r="AB80" s="2" t="s">
        <v>212</v>
      </c>
      <c r="AC80" s="2" t="s">
        <v>277</v>
      </c>
      <c r="AD80" s="2" t="s">
        <v>239</v>
      </c>
      <c r="AE80" s="2" t="s">
        <v>239</v>
      </c>
      <c r="AF80" s="4">
        <v>4</v>
      </c>
      <c r="AG80" s="2" t="s">
        <v>249</v>
      </c>
    </row>
    <row r="81" spans="1:33">
      <c r="A81" s="2">
        <v>80</v>
      </c>
      <c r="B81" s="2" t="s">
        <v>153</v>
      </c>
      <c r="C81" s="2" t="s">
        <v>263</v>
      </c>
      <c r="D81" s="2" t="s">
        <v>278</v>
      </c>
      <c r="E81" s="2" t="s">
        <v>296</v>
      </c>
      <c r="F81" s="2" t="s">
        <v>167</v>
      </c>
      <c r="G81" s="2" t="s">
        <v>167</v>
      </c>
      <c r="H81" s="2" t="s">
        <v>167</v>
      </c>
      <c r="I81" s="2" t="s">
        <v>171</v>
      </c>
      <c r="J81" s="2" t="s">
        <v>177</v>
      </c>
      <c r="K81" s="2" t="s">
        <v>265</v>
      </c>
      <c r="L81" s="2" t="s">
        <v>266</v>
      </c>
      <c r="M81" s="2" t="s">
        <v>287</v>
      </c>
      <c r="N81" s="2" t="s">
        <v>300</v>
      </c>
      <c r="O81" s="2" t="s">
        <v>269</v>
      </c>
      <c r="P81" s="2" t="s">
        <v>270</v>
      </c>
      <c r="Q81" s="2" t="s">
        <v>288</v>
      </c>
      <c r="R81" s="2" t="s">
        <v>163</v>
      </c>
      <c r="S81" s="2" t="s">
        <v>212</v>
      </c>
      <c r="T81" s="2" t="s">
        <v>212</v>
      </c>
      <c r="U81" s="2" t="s">
        <v>166</v>
      </c>
      <c r="V81" s="2" t="s">
        <v>299</v>
      </c>
      <c r="W81" s="2" t="s">
        <v>273</v>
      </c>
      <c r="X81" s="2" t="s">
        <v>274</v>
      </c>
      <c r="Y81" s="2" t="s">
        <v>275</v>
      </c>
      <c r="Z81" s="2" t="s">
        <v>273</v>
      </c>
      <c r="AA81" s="2" t="s">
        <v>273</v>
      </c>
      <c r="AB81" s="2" t="s">
        <v>273</v>
      </c>
      <c r="AC81" s="2" t="s">
        <v>277</v>
      </c>
      <c r="AD81" s="2" t="s">
        <v>241</v>
      </c>
      <c r="AE81" s="2" t="s">
        <v>241</v>
      </c>
      <c r="AF81" s="4">
        <v>4</v>
      </c>
      <c r="AG81" s="2" t="s">
        <v>248</v>
      </c>
    </row>
    <row r="82" spans="1:33">
      <c r="A82" s="2">
        <v>81</v>
      </c>
      <c r="B82" s="2" t="s">
        <v>153</v>
      </c>
      <c r="C82" s="2" t="s">
        <v>284</v>
      </c>
      <c r="D82" s="2" t="s">
        <v>278</v>
      </c>
      <c r="E82" s="2" t="s">
        <v>264</v>
      </c>
      <c r="F82" s="2" t="s">
        <v>166</v>
      </c>
      <c r="G82" s="2" t="s">
        <v>167</v>
      </c>
      <c r="H82" s="2" t="s">
        <v>166</v>
      </c>
      <c r="I82" s="2" t="s">
        <v>171</v>
      </c>
      <c r="J82" s="2" t="s">
        <v>291</v>
      </c>
      <c r="K82" s="2" t="s">
        <v>265</v>
      </c>
      <c r="L82" s="2" t="s">
        <v>266</v>
      </c>
      <c r="M82" s="2" t="s">
        <v>266</v>
      </c>
      <c r="N82" s="2" t="s">
        <v>280</v>
      </c>
      <c r="O82" s="2" t="s">
        <v>269</v>
      </c>
      <c r="P82" s="2" t="s">
        <v>270</v>
      </c>
      <c r="Q82" s="2" t="s">
        <v>290</v>
      </c>
      <c r="R82" s="2" t="s">
        <v>163</v>
      </c>
      <c r="S82" s="2" t="s">
        <v>163</v>
      </c>
      <c r="T82" s="2" t="s">
        <v>163</v>
      </c>
      <c r="U82" s="2" t="s">
        <v>166</v>
      </c>
      <c r="V82" s="2" t="s">
        <v>299</v>
      </c>
      <c r="W82" s="2" t="s">
        <v>273</v>
      </c>
      <c r="X82" s="2" t="s">
        <v>274</v>
      </c>
      <c r="Y82" s="2" t="s">
        <v>275</v>
      </c>
      <c r="Z82" s="2" t="s">
        <v>212</v>
      </c>
      <c r="AA82" s="2" t="s">
        <v>273</v>
      </c>
      <c r="AB82" s="2" t="s">
        <v>276</v>
      </c>
      <c r="AC82" s="2" t="s">
        <v>277</v>
      </c>
      <c r="AD82" s="2" t="s">
        <v>241</v>
      </c>
      <c r="AE82" s="2" t="s">
        <v>239</v>
      </c>
      <c r="AF82" s="4">
        <v>5</v>
      </c>
      <c r="AG82" s="2" t="s">
        <v>249</v>
      </c>
    </row>
    <row r="83" spans="1:33">
      <c r="A83" s="2">
        <v>82</v>
      </c>
      <c r="B83" s="2" t="s">
        <v>302</v>
      </c>
      <c r="C83" s="2" t="s">
        <v>263</v>
      </c>
      <c r="D83" s="2" t="s">
        <v>278</v>
      </c>
      <c r="E83" s="2" t="s">
        <v>264</v>
      </c>
      <c r="F83" s="2" t="s">
        <v>166</v>
      </c>
      <c r="G83" s="2" t="s">
        <v>167</v>
      </c>
      <c r="H83" s="2" t="s">
        <v>167</v>
      </c>
      <c r="I83" s="2" t="s">
        <v>171</v>
      </c>
      <c r="J83" s="2" t="s">
        <v>177</v>
      </c>
      <c r="K83" s="2" t="s">
        <v>279</v>
      </c>
      <c r="L83" s="2" t="s">
        <v>266</v>
      </c>
      <c r="M83" s="2" t="s">
        <v>267</v>
      </c>
      <c r="N83" s="2" t="s">
        <v>300</v>
      </c>
      <c r="O83" s="2" t="s">
        <v>269</v>
      </c>
      <c r="P83" s="2" t="s">
        <v>270</v>
      </c>
      <c r="Q83" s="2" t="s">
        <v>290</v>
      </c>
      <c r="R83" s="2" t="s">
        <v>282</v>
      </c>
      <c r="S83" s="2" t="s">
        <v>212</v>
      </c>
      <c r="T83" s="2" t="s">
        <v>212</v>
      </c>
      <c r="U83" s="2" t="s">
        <v>166</v>
      </c>
      <c r="V83" s="2" t="s">
        <v>272</v>
      </c>
      <c r="W83" s="2" t="s">
        <v>273</v>
      </c>
      <c r="X83" s="2" t="s">
        <v>274</v>
      </c>
      <c r="Y83" s="2" t="s">
        <v>275</v>
      </c>
      <c r="Z83" s="2" t="s">
        <v>273</v>
      </c>
      <c r="AA83" s="2" t="s">
        <v>273</v>
      </c>
      <c r="AB83" s="2" t="s">
        <v>212</v>
      </c>
      <c r="AC83" s="2" t="s">
        <v>295</v>
      </c>
      <c r="AD83" s="2" t="s">
        <v>242</v>
      </c>
      <c r="AE83" s="2" t="s">
        <v>241</v>
      </c>
      <c r="AF83" s="4">
        <v>5</v>
      </c>
      <c r="AG83" s="2" t="s">
        <v>248</v>
      </c>
    </row>
    <row r="84" spans="1:33">
      <c r="A84" s="2">
        <v>83</v>
      </c>
      <c r="B84" s="2" t="s">
        <v>153</v>
      </c>
      <c r="C84" s="2" t="s">
        <v>263</v>
      </c>
      <c r="D84" s="2" t="s">
        <v>278</v>
      </c>
      <c r="E84" s="2" t="s">
        <v>296</v>
      </c>
      <c r="F84" s="2" t="s">
        <v>166</v>
      </c>
      <c r="G84" s="2" t="s">
        <v>167</v>
      </c>
      <c r="H84" s="2" t="s">
        <v>166</v>
      </c>
      <c r="I84" s="2" t="s">
        <v>172</v>
      </c>
      <c r="J84" s="2" t="s">
        <v>177</v>
      </c>
      <c r="K84" s="2" t="s">
        <v>265</v>
      </c>
      <c r="L84" s="2" t="s">
        <v>287</v>
      </c>
      <c r="M84" s="2" t="s">
        <v>266</v>
      </c>
      <c r="N84" s="2" t="s">
        <v>268</v>
      </c>
      <c r="O84" s="2" t="s">
        <v>269</v>
      </c>
      <c r="P84" s="2" t="s">
        <v>270</v>
      </c>
      <c r="Q84" s="2" t="s">
        <v>290</v>
      </c>
      <c r="R84" s="2" t="s">
        <v>282</v>
      </c>
      <c r="S84" s="2" t="s">
        <v>212</v>
      </c>
      <c r="T84" s="2" t="s">
        <v>213</v>
      </c>
      <c r="U84" s="2" t="s">
        <v>166</v>
      </c>
      <c r="V84" s="2" t="s">
        <v>272</v>
      </c>
      <c r="W84" s="2" t="s">
        <v>273</v>
      </c>
      <c r="X84" s="2" t="s">
        <v>274</v>
      </c>
      <c r="Y84" s="2" t="s">
        <v>275</v>
      </c>
      <c r="Z84" s="2" t="s">
        <v>273</v>
      </c>
      <c r="AA84" s="2" t="s">
        <v>273</v>
      </c>
      <c r="AB84" s="2" t="s">
        <v>212</v>
      </c>
      <c r="AC84" s="2" t="s">
        <v>295</v>
      </c>
      <c r="AD84" s="2" t="s">
        <v>241</v>
      </c>
      <c r="AE84" s="2" t="s">
        <v>240</v>
      </c>
      <c r="AF84" s="4">
        <v>5</v>
      </c>
      <c r="AG84" s="2" t="s">
        <v>252</v>
      </c>
    </row>
    <row r="85" spans="1:33">
      <c r="A85" s="2">
        <v>84</v>
      </c>
      <c r="B85" s="2" t="s">
        <v>153</v>
      </c>
      <c r="C85" s="2" t="s">
        <v>263</v>
      </c>
      <c r="D85" s="2" t="s">
        <v>180</v>
      </c>
      <c r="E85" s="2" t="s">
        <v>264</v>
      </c>
      <c r="F85" s="2" t="s">
        <v>167</v>
      </c>
      <c r="G85" s="2" t="s">
        <v>167</v>
      </c>
      <c r="H85" s="2" t="s">
        <v>167</v>
      </c>
      <c r="I85" s="2" t="s">
        <v>173</v>
      </c>
      <c r="J85" s="2" t="s">
        <v>177</v>
      </c>
      <c r="K85" s="2" t="s">
        <v>265</v>
      </c>
      <c r="L85" s="2" t="s">
        <v>293</v>
      </c>
      <c r="M85" s="2" t="s">
        <v>293</v>
      </c>
      <c r="N85" s="2" t="s">
        <v>280</v>
      </c>
      <c r="O85" s="2" t="s">
        <v>269</v>
      </c>
      <c r="P85" s="2" t="s">
        <v>281</v>
      </c>
      <c r="Q85" s="2" t="s">
        <v>297</v>
      </c>
      <c r="R85" s="2" t="s">
        <v>163</v>
      </c>
      <c r="S85" s="2" t="s">
        <v>212</v>
      </c>
      <c r="T85" s="2" t="s">
        <v>212</v>
      </c>
      <c r="U85" s="2" t="s">
        <v>166</v>
      </c>
      <c r="V85" s="2" t="s">
        <v>272</v>
      </c>
      <c r="W85" s="2" t="s">
        <v>273</v>
      </c>
      <c r="X85" s="2" t="s">
        <v>295</v>
      </c>
      <c r="Y85" s="2" t="s">
        <v>275</v>
      </c>
      <c r="Z85" s="2" t="s">
        <v>273</v>
      </c>
      <c r="AA85" s="2" t="s">
        <v>212</v>
      </c>
      <c r="AB85" s="2" t="s">
        <v>273</v>
      </c>
      <c r="AC85" s="2" t="s">
        <v>295</v>
      </c>
      <c r="AD85" s="2" t="s">
        <v>238</v>
      </c>
      <c r="AE85" s="2" t="s">
        <v>239</v>
      </c>
      <c r="AF85" s="4">
        <v>5</v>
      </c>
      <c r="AG85" s="2" t="s">
        <v>252</v>
      </c>
    </row>
    <row r="86" spans="1:33">
      <c r="A86" s="2">
        <v>85</v>
      </c>
      <c r="B86" s="2" t="s">
        <v>302</v>
      </c>
      <c r="C86" s="2" t="s">
        <v>263</v>
      </c>
      <c r="D86" s="2" t="s">
        <v>180</v>
      </c>
      <c r="E86" s="2" t="s">
        <v>264</v>
      </c>
      <c r="F86" s="2" t="s">
        <v>166</v>
      </c>
      <c r="G86" s="2" t="s">
        <v>167</v>
      </c>
      <c r="H86" s="2" t="s">
        <v>166</v>
      </c>
      <c r="I86" s="2" t="s">
        <v>173</v>
      </c>
      <c r="J86" s="2" t="s">
        <v>177</v>
      </c>
      <c r="K86" s="2" t="s">
        <v>279</v>
      </c>
      <c r="L86" s="2" t="s">
        <v>293</v>
      </c>
      <c r="M86" s="2" t="s">
        <v>267</v>
      </c>
      <c r="N86" s="2" t="s">
        <v>194</v>
      </c>
      <c r="O86" s="2" t="s">
        <v>307</v>
      </c>
      <c r="P86" s="2" t="s">
        <v>270</v>
      </c>
      <c r="Q86" s="2" t="s">
        <v>281</v>
      </c>
      <c r="R86" s="2" t="s">
        <v>163</v>
      </c>
      <c r="S86" s="2" t="s">
        <v>212</v>
      </c>
      <c r="T86" s="2" t="s">
        <v>212</v>
      </c>
      <c r="U86" s="2" t="s">
        <v>166</v>
      </c>
      <c r="V86" s="2" t="s">
        <v>272</v>
      </c>
      <c r="W86" s="2" t="s">
        <v>273</v>
      </c>
      <c r="X86" s="2" t="s">
        <v>295</v>
      </c>
      <c r="Y86" s="2" t="s">
        <v>276</v>
      </c>
      <c r="Z86" s="2" t="s">
        <v>273</v>
      </c>
      <c r="AA86" s="2" t="s">
        <v>273</v>
      </c>
      <c r="AB86" s="2" t="s">
        <v>273</v>
      </c>
      <c r="AC86" s="2" t="s">
        <v>295</v>
      </c>
      <c r="AD86" s="2" t="s">
        <v>242</v>
      </c>
      <c r="AE86" s="2" t="s">
        <v>241</v>
      </c>
      <c r="AF86" s="4">
        <v>5</v>
      </c>
      <c r="AG86" s="2" t="s">
        <v>252</v>
      </c>
    </row>
    <row r="87" spans="1:33">
      <c r="A87" s="2">
        <v>86</v>
      </c>
      <c r="B87" s="2" t="s">
        <v>152</v>
      </c>
      <c r="C87" s="2" t="s">
        <v>263</v>
      </c>
      <c r="D87" s="2" t="s">
        <v>278</v>
      </c>
      <c r="E87" s="2" t="s">
        <v>164</v>
      </c>
      <c r="F87" s="2" t="s">
        <v>167</v>
      </c>
      <c r="G87" s="2" t="s">
        <v>167</v>
      </c>
      <c r="H87" s="2" t="s">
        <v>167</v>
      </c>
      <c r="I87" s="2" t="s">
        <v>172</v>
      </c>
      <c r="J87" s="2" t="s">
        <v>177</v>
      </c>
      <c r="K87" s="2" t="s">
        <v>265</v>
      </c>
      <c r="L87" s="2" t="s">
        <v>266</v>
      </c>
      <c r="M87" s="2" t="s">
        <v>266</v>
      </c>
      <c r="N87" s="2" t="s">
        <v>194</v>
      </c>
      <c r="O87" s="2" t="s">
        <v>269</v>
      </c>
      <c r="P87" s="2" t="s">
        <v>270</v>
      </c>
      <c r="Q87" s="2" t="s">
        <v>281</v>
      </c>
      <c r="R87" s="2" t="s">
        <v>163</v>
      </c>
      <c r="S87" s="2" t="s">
        <v>163</v>
      </c>
      <c r="T87" s="2" t="s">
        <v>163</v>
      </c>
      <c r="U87" s="2" t="s">
        <v>166</v>
      </c>
      <c r="V87" s="2" t="s">
        <v>272</v>
      </c>
      <c r="W87" s="2" t="s">
        <v>273</v>
      </c>
      <c r="X87" s="2" t="s">
        <v>274</v>
      </c>
      <c r="Y87" s="2" t="s">
        <v>275</v>
      </c>
      <c r="Z87" s="2" t="s">
        <v>273</v>
      </c>
      <c r="AA87" s="2" t="s">
        <v>212</v>
      </c>
      <c r="AB87" s="2" t="s">
        <v>273</v>
      </c>
      <c r="AC87" s="2" t="s">
        <v>295</v>
      </c>
      <c r="AD87" s="2" t="s">
        <v>241</v>
      </c>
      <c r="AE87" s="2" t="s">
        <v>240</v>
      </c>
      <c r="AF87" s="4">
        <v>5</v>
      </c>
      <c r="AG87" s="2" t="s">
        <v>249</v>
      </c>
    </row>
    <row r="88" spans="1:33">
      <c r="A88" s="2">
        <v>87</v>
      </c>
      <c r="B88" s="2" t="s">
        <v>153</v>
      </c>
      <c r="C88" s="2" t="s">
        <v>263</v>
      </c>
      <c r="D88" s="2" t="s">
        <v>278</v>
      </c>
      <c r="E88" s="2" t="s">
        <v>296</v>
      </c>
      <c r="F88" s="2" t="s">
        <v>167</v>
      </c>
      <c r="G88" s="2" t="s">
        <v>167</v>
      </c>
      <c r="H88" s="2" t="s">
        <v>167</v>
      </c>
      <c r="I88" s="2" t="s">
        <v>171</v>
      </c>
      <c r="J88" s="2" t="s">
        <v>180</v>
      </c>
      <c r="K88" s="2" t="s">
        <v>279</v>
      </c>
      <c r="L88" s="2" t="s">
        <v>287</v>
      </c>
      <c r="M88" s="2" t="s">
        <v>287</v>
      </c>
      <c r="N88" s="2" t="s">
        <v>280</v>
      </c>
      <c r="O88" s="2" t="s">
        <v>269</v>
      </c>
      <c r="P88" s="2" t="s">
        <v>290</v>
      </c>
      <c r="Q88" s="2" t="s">
        <v>281</v>
      </c>
      <c r="R88" s="2" t="s">
        <v>282</v>
      </c>
      <c r="S88" s="2" t="s">
        <v>212</v>
      </c>
      <c r="T88" s="2" t="s">
        <v>212</v>
      </c>
      <c r="U88" s="2" t="s">
        <v>166</v>
      </c>
      <c r="V88" s="2" t="s">
        <v>272</v>
      </c>
      <c r="W88" s="2" t="s">
        <v>273</v>
      </c>
      <c r="X88" s="2" t="s">
        <v>274</v>
      </c>
      <c r="Y88" s="2" t="s">
        <v>275</v>
      </c>
      <c r="Z88" s="2" t="s">
        <v>273</v>
      </c>
      <c r="AA88" s="2" t="s">
        <v>212</v>
      </c>
      <c r="AB88" s="2" t="s">
        <v>273</v>
      </c>
      <c r="AC88" s="2" t="s">
        <v>277</v>
      </c>
      <c r="AD88" s="2" t="s">
        <v>242</v>
      </c>
      <c r="AE88" s="2" t="s">
        <v>241</v>
      </c>
      <c r="AF88" s="4">
        <v>5</v>
      </c>
      <c r="AG88" s="2" t="s">
        <v>250</v>
      </c>
    </row>
    <row r="89" spans="1:33">
      <c r="A89" s="2">
        <v>88</v>
      </c>
      <c r="B89" s="2" t="s">
        <v>153</v>
      </c>
      <c r="C89" s="2" t="s">
        <v>263</v>
      </c>
      <c r="D89" s="2" t="s">
        <v>278</v>
      </c>
      <c r="E89" s="2" t="s">
        <v>264</v>
      </c>
      <c r="F89" s="2" t="s">
        <v>167</v>
      </c>
      <c r="G89" s="2" t="s">
        <v>166</v>
      </c>
      <c r="H89" s="2" t="s">
        <v>167</v>
      </c>
      <c r="I89" s="2" t="s">
        <v>172</v>
      </c>
      <c r="J89" s="2" t="s">
        <v>177</v>
      </c>
      <c r="K89" s="2" t="s">
        <v>265</v>
      </c>
      <c r="L89" s="2" t="s">
        <v>287</v>
      </c>
      <c r="M89" s="2" t="s">
        <v>293</v>
      </c>
      <c r="N89" s="2" t="s">
        <v>280</v>
      </c>
      <c r="O89" s="2" t="s">
        <v>269</v>
      </c>
      <c r="P89" s="2" t="s">
        <v>281</v>
      </c>
      <c r="Q89" s="2" t="s">
        <v>281</v>
      </c>
      <c r="R89" s="2" t="s">
        <v>282</v>
      </c>
      <c r="S89" s="2" t="s">
        <v>212</v>
      </c>
      <c r="T89" s="2" t="s">
        <v>212</v>
      </c>
      <c r="U89" s="2" t="s">
        <v>166</v>
      </c>
      <c r="V89" s="2" t="s">
        <v>272</v>
      </c>
      <c r="W89" s="2" t="s">
        <v>273</v>
      </c>
      <c r="X89" s="2" t="s">
        <v>289</v>
      </c>
      <c r="Y89" s="2" t="s">
        <v>275</v>
      </c>
      <c r="Z89" s="2" t="s">
        <v>212</v>
      </c>
      <c r="AA89" s="2" t="s">
        <v>212</v>
      </c>
      <c r="AB89" s="2" t="s">
        <v>212</v>
      </c>
      <c r="AC89" s="2" t="s">
        <v>277</v>
      </c>
      <c r="AD89" s="2" t="s">
        <v>238</v>
      </c>
      <c r="AE89" s="2" t="s">
        <v>238</v>
      </c>
      <c r="AF89" s="4">
        <v>6</v>
      </c>
      <c r="AG89" s="2" t="s">
        <v>251</v>
      </c>
    </row>
    <row r="90" spans="1:33">
      <c r="A90" s="2">
        <v>89</v>
      </c>
      <c r="B90" s="2" t="s">
        <v>152</v>
      </c>
      <c r="C90" s="2" t="s">
        <v>263</v>
      </c>
      <c r="D90" s="2" t="s">
        <v>278</v>
      </c>
      <c r="E90" s="2" t="s">
        <v>296</v>
      </c>
      <c r="F90" s="2" t="s">
        <v>167</v>
      </c>
      <c r="G90" s="2" t="s">
        <v>166</v>
      </c>
      <c r="H90" s="2" t="s">
        <v>166</v>
      </c>
      <c r="I90" s="2" t="s">
        <v>171</v>
      </c>
      <c r="J90" s="2" t="s">
        <v>177</v>
      </c>
      <c r="K90" s="2" t="s">
        <v>265</v>
      </c>
      <c r="L90" s="2" t="s">
        <v>293</v>
      </c>
      <c r="M90" s="2" t="s">
        <v>293</v>
      </c>
      <c r="N90" s="2" t="s">
        <v>294</v>
      </c>
      <c r="O90" s="2" t="s">
        <v>269</v>
      </c>
      <c r="P90" s="2" t="s">
        <v>297</v>
      </c>
      <c r="Q90" s="2" t="s">
        <v>297</v>
      </c>
      <c r="R90" s="2" t="s">
        <v>282</v>
      </c>
      <c r="S90" s="2" t="s">
        <v>212</v>
      </c>
      <c r="T90" s="2" t="s">
        <v>212</v>
      </c>
      <c r="U90" s="2" t="s">
        <v>166</v>
      </c>
      <c r="V90" s="2" t="s">
        <v>272</v>
      </c>
      <c r="W90" s="2" t="s">
        <v>273</v>
      </c>
      <c r="X90" s="2" t="s">
        <v>274</v>
      </c>
      <c r="Y90" s="2" t="s">
        <v>286</v>
      </c>
      <c r="Z90" s="2" t="s">
        <v>273</v>
      </c>
      <c r="AA90" s="2" t="s">
        <v>276</v>
      </c>
      <c r="AB90" s="2" t="s">
        <v>212</v>
      </c>
      <c r="AC90" s="2" t="s">
        <v>295</v>
      </c>
      <c r="AD90" s="2" t="s">
        <v>242</v>
      </c>
      <c r="AE90" s="2" t="s">
        <v>240</v>
      </c>
      <c r="AF90" s="4">
        <v>6</v>
      </c>
      <c r="AG90" s="2" t="s">
        <v>251</v>
      </c>
    </row>
    <row r="91" spans="1:33">
      <c r="A91" s="2">
        <v>90</v>
      </c>
      <c r="B91" s="2" t="s">
        <v>153</v>
      </c>
      <c r="C91" s="2" t="s">
        <v>263</v>
      </c>
      <c r="D91" s="2" t="s">
        <v>278</v>
      </c>
      <c r="E91" s="2" t="s">
        <v>264</v>
      </c>
      <c r="F91" s="2" t="s">
        <v>167</v>
      </c>
      <c r="G91" s="2" t="s">
        <v>167</v>
      </c>
      <c r="H91" s="2" t="s">
        <v>167</v>
      </c>
      <c r="I91" s="2" t="s">
        <v>171</v>
      </c>
      <c r="J91" s="2" t="s">
        <v>177</v>
      </c>
      <c r="K91" s="2" t="s">
        <v>265</v>
      </c>
      <c r="L91" s="2" t="s">
        <v>287</v>
      </c>
      <c r="M91" s="2" t="s">
        <v>298</v>
      </c>
      <c r="N91" s="2" t="s">
        <v>268</v>
      </c>
      <c r="O91" s="2" t="s">
        <v>269</v>
      </c>
      <c r="P91" s="2" t="s">
        <v>270</v>
      </c>
      <c r="Q91" s="2" t="s">
        <v>297</v>
      </c>
      <c r="R91" s="2" t="s">
        <v>282</v>
      </c>
      <c r="S91" s="2" t="s">
        <v>212</v>
      </c>
      <c r="T91" s="2" t="s">
        <v>212</v>
      </c>
      <c r="U91" s="2" t="s">
        <v>166</v>
      </c>
      <c r="V91" s="2" t="s">
        <v>272</v>
      </c>
      <c r="W91" s="2" t="s">
        <v>212</v>
      </c>
      <c r="X91" s="2" t="s">
        <v>274</v>
      </c>
      <c r="Y91" s="2" t="s">
        <v>275</v>
      </c>
      <c r="Z91" s="2" t="s">
        <v>273</v>
      </c>
      <c r="AA91" s="2" t="s">
        <v>276</v>
      </c>
      <c r="AB91" s="2" t="s">
        <v>273</v>
      </c>
      <c r="AC91" s="2" t="s">
        <v>295</v>
      </c>
      <c r="AD91" s="2" t="s">
        <v>240</v>
      </c>
      <c r="AE91" s="2" t="s">
        <v>239</v>
      </c>
      <c r="AF91" s="4">
        <v>6</v>
      </c>
      <c r="AG91" s="2" t="s">
        <v>251</v>
      </c>
    </row>
    <row r="92" spans="1:33">
      <c r="A92" s="2">
        <v>91</v>
      </c>
      <c r="B92" s="2" t="s">
        <v>153</v>
      </c>
      <c r="C92" s="2" t="s">
        <v>284</v>
      </c>
      <c r="D92" s="2" t="s">
        <v>278</v>
      </c>
      <c r="E92" s="2" t="s">
        <v>264</v>
      </c>
      <c r="F92" s="2" t="s">
        <v>167</v>
      </c>
      <c r="G92" s="2" t="s">
        <v>166</v>
      </c>
      <c r="H92" s="2" t="s">
        <v>166</v>
      </c>
      <c r="I92" s="2" t="s">
        <v>171</v>
      </c>
      <c r="J92" s="2" t="s">
        <v>291</v>
      </c>
      <c r="K92" s="2" t="s">
        <v>292</v>
      </c>
      <c r="L92" s="2" t="s">
        <v>287</v>
      </c>
      <c r="M92" s="2" t="s">
        <v>287</v>
      </c>
      <c r="N92" s="2" t="s">
        <v>294</v>
      </c>
      <c r="O92" s="2" t="s">
        <v>269</v>
      </c>
      <c r="P92" s="2" t="s">
        <v>290</v>
      </c>
      <c r="Q92" s="2" t="s">
        <v>297</v>
      </c>
      <c r="R92" s="2" t="s">
        <v>282</v>
      </c>
      <c r="S92" s="2" t="s">
        <v>212</v>
      </c>
      <c r="T92" s="2" t="s">
        <v>212</v>
      </c>
      <c r="U92" s="2" t="s">
        <v>166</v>
      </c>
      <c r="V92" s="2" t="s">
        <v>272</v>
      </c>
      <c r="W92" s="2" t="s">
        <v>273</v>
      </c>
      <c r="X92" s="2" t="s">
        <v>274</v>
      </c>
      <c r="Y92" s="2" t="s">
        <v>275</v>
      </c>
      <c r="Z92" s="2" t="s">
        <v>212</v>
      </c>
      <c r="AA92" s="2" t="s">
        <v>273</v>
      </c>
      <c r="AB92" s="2" t="s">
        <v>212</v>
      </c>
      <c r="AC92" s="2" t="s">
        <v>295</v>
      </c>
      <c r="AD92" s="2" t="s">
        <v>241</v>
      </c>
      <c r="AE92" s="2" t="s">
        <v>239</v>
      </c>
      <c r="AF92" s="4">
        <v>6</v>
      </c>
      <c r="AG92" s="2" t="s">
        <v>251</v>
      </c>
    </row>
    <row r="93" spans="1:33">
      <c r="A93" s="2">
        <v>92</v>
      </c>
      <c r="B93" s="2" t="s">
        <v>153</v>
      </c>
      <c r="C93" s="2" t="s">
        <v>263</v>
      </c>
      <c r="D93" s="2" t="s">
        <v>278</v>
      </c>
      <c r="E93" s="2" t="s">
        <v>164</v>
      </c>
      <c r="F93" s="2" t="s">
        <v>166</v>
      </c>
      <c r="G93" s="2" t="s">
        <v>166</v>
      </c>
      <c r="H93" s="2" t="s">
        <v>166</v>
      </c>
      <c r="I93" s="2" t="s">
        <v>171</v>
      </c>
      <c r="J93" s="2" t="s">
        <v>177</v>
      </c>
      <c r="K93" s="2" t="s">
        <v>279</v>
      </c>
      <c r="L93" s="2" t="s">
        <v>293</v>
      </c>
      <c r="M93" s="2" t="s">
        <v>266</v>
      </c>
      <c r="N93" s="2" t="s">
        <v>194</v>
      </c>
      <c r="O93" s="2" t="s">
        <v>269</v>
      </c>
      <c r="P93" s="2" t="s">
        <v>270</v>
      </c>
      <c r="Q93" s="2" t="s">
        <v>290</v>
      </c>
      <c r="R93" s="2" t="s">
        <v>282</v>
      </c>
      <c r="S93" s="2" t="s">
        <v>212</v>
      </c>
      <c r="T93" s="2" t="s">
        <v>212</v>
      </c>
      <c r="U93" s="2" t="s">
        <v>166</v>
      </c>
      <c r="V93" s="2" t="s">
        <v>272</v>
      </c>
      <c r="W93" s="2" t="s">
        <v>273</v>
      </c>
      <c r="X93" s="2" t="s">
        <v>274</v>
      </c>
      <c r="Y93" s="2" t="s">
        <v>275</v>
      </c>
      <c r="Z93" s="2" t="s">
        <v>212</v>
      </c>
      <c r="AA93" s="2" t="s">
        <v>273</v>
      </c>
      <c r="AB93" s="2" t="s">
        <v>273</v>
      </c>
      <c r="AC93" s="2" t="s">
        <v>277</v>
      </c>
      <c r="AD93" s="2" t="s">
        <v>242</v>
      </c>
      <c r="AE93" s="2" t="s">
        <v>241</v>
      </c>
      <c r="AF93" s="4">
        <v>6</v>
      </c>
      <c r="AG93" s="2" t="s">
        <v>251</v>
      </c>
    </row>
    <row r="94" spans="1:33">
      <c r="A94" s="2">
        <v>93</v>
      </c>
      <c r="B94" s="2" t="s">
        <v>152</v>
      </c>
      <c r="C94" s="2" t="s">
        <v>263</v>
      </c>
      <c r="D94" s="2" t="s">
        <v>278</v>
      </c>
      <c r="E94" s="2" t="s">
        <v>264</v>
      </c>
      <c r="F94" s="2" t="s">
        <v>167</v>
      </c>
      <c r="G94" s="2" t="s">
        <v>167</v>
      </c>
      <c r="H94" s="2" t="s">
        <v>167</v>
      </c>
      <c r="I94" s="2" t="s">
        <v>171</v>
      </c>
      <c r="J94" s="2" t="s">
        <v>177</v>
      </c>
      <c r="K94" s="2" t="s">
        <v>265</v>
      </c>
      <c r="L94" s="2" t="s">
        <v>287</v>
      </c>
      <c r="M94" s="2" t="s">
        <v>293</v>
      </c>
      <c r="N94" s="2" t="s">
        <v>300</v>
      </c>
      <c r="O94" s="2" t="s">
        <v>269</v>
      </c>
      <c r="P94" s="2" t="s">
        <v>297</v>
      </c>
      <c r="Q94" s="2" t="s">
        <v>297</v>
      </c>
      <c r="R94" s="2" t="s">
        <v>271</v>
      </c>
      <c r="S94" s="2" t="s">
        <v>212</v>
      </c>
      <c r="T94" s="2" t="s">
        <v>212</v>
      </c>
      <c r="U94" s="2" t="s">
        <v>166</v>
      </c>
      <c r="V94" s="2" t="s">
        <v>272</v>
      </c>
      <c r="W94" s="2" t="s">
        <v>273</v>
      </c>
      <c r="X94" s="2" t="s">
        <v>274</v>
      </c>
      <c r="Y94" s="2" t="s">
        <v>275</v>
      </c>
      <c r="Z94" s="2" t="s">
        <v>273</v>
      </c>
      <c r="AA94" s="2" t="s">
        <v>212</v>
      </c>
      <c r="AB94" s="2" t="s">
        <v>273</v>
      </c>
      <c r="AC94" s="2" t="s">
        <v>295</v>
      </c>
      <c r="AD94" s="2" t="s">
        <v>239</v>
      </c>
      <c r="AE94" s="2" t="s">
        <v>239</v>
      </c>
      <c r="AF94" s="4">
        <v>6</v>
      </c>
      <c r="AG94" s="2" t="s">
        <v>252</v>
      </c>
    </row>
    <row r="95" spans="1:33">
      <c r="A95" s="2">
        <v>94</v>
      </c>
      <c r="B95" s="2" t="s">
        <v>152</v>
      </c>
      <c r="C95" s="2" t="s">
        <v>263</v>
      </c>
      <c r="D95" s="2" t="s">
        <v>278</v>
      </c>
      <c r="E95" s="2" t="s">
        <v>163</v>
      </c>
      <c r="F95" s="2" t="s">
        <v>166</v>
      </c>
      <c r="G95" s="2" t="s">
        <v>167</v>
      </c>
      <c r="H95" s="2" t="s">
        <v>166</v>
      </c>
      <c r="I95" s="2" t="s">
        <v>171</v>
      </c>
      <c r="J95" s="2" t="s">
        <v>177</v>
      </c>
      <c r="K95" s="2" t="s">
        <v>279</v>
      </c>
      <c r="L95" s="2" t="s">
        <v>266</v>
      </c>
      <c r="M95" s="2" t="s">
        <v>267</v>
      </c>
      <c r="N95" s="2" t="s">
        <v>300</v>
      </c>
      <c r="O95" s="2" t="s">
        <v>269</v>
      </c>
      <c r="P95" s="2" t="s">
        <v>270</v>
      </c>
      <c r="Q95" s="2" t="s">
        <v>290</v>
      </c>
      <c r="R95" s="2" t="s">
        <v>303</v>
      </c>
      <c r="S95" s="2" t="s">
        <v>212</v>
      </c>
      <c r="T95" s="2" t="s">
        <v>163</v>
      </c>
      <c r="U95" s="2" t="s">
        <v>166</v>
      </c>
      <c r="V95" s="2" t="s">
        <v>272</v>
      </c>
      <c r="W95" s="2" t="s">
        <v>273</v>
      </c>
      <c r="X95" s="2" t="s">
        <v>274</v>
      </c>
      <c r="Y95" s="2" t="s">
        <v>275</v>
      </c>
      <c r="Z95" s="2" t="s">
        <v>273</v>
      </c>
      <c r="AA95" s="2" t="s">
        <v>273</v>
      </c>
      <c r="AB95" s="2" t="s">
        <v>273</v>
      </c>
      <c r="AC95" s="2" t="s">
        <v>277</v>
      </c>
      <c r="AD95" s="2" t="s">
        <v>239</v>
      </c>
      <c r="AE95" s="2" t="s">
        <v>239</v>
      </c>
      <c r="AF95" s="4">
        <v>6</v>
      </c>
      <c r="AG95" s="2" t="s">
        <v>249</v>
      </c>
    </row>
    <row r="96" spans="1:33">
      <c r="A96" s="2">
        <v>95</v>
      </c>
      <c r="B96" s="2" t="s">
        <v>153</v>
      </c>
      <c r="C96" s="2" t="s">
        <v>263</v>
      </c>
      <c r="D96" s="2" t="s">
        <v>278</v>
      </c>
      <c r="E96" s="2" t="s">
        <v>264</v>
      </c>
      <c r="F96" s="2" t="s">
        <v>167</v>
      </c>
      <c r="G96" s="2" t="s">
        <v>167</v>
      </c>
      <c r="H96" s="2" t="s">
        <v>166</v>
      </c>
      <c r="I96" s="2" t="s">
        <v>171</v>
      </c>
      <c r="J96" s="2" t="s">
        <v>177</v>
      </c>
      <c r="K96" s="2" t="s">
        <v>265</v>
      </c>
      <c r="L96" s="2" t="s">
        <v>287</v>
      </c>
      <c r="M96" s="2" t="s">
        <v>267</v>
      </c>
      <c r="N96" s="2" t="s">
        <v>194</v>
      </c>
      <c r="O96" s="2" t="s">
        <v>269</v>
      </c>
      <c r="P96" s="2" t="s">
        <v>270</v>
      </c>
      <c r="Q96" s="2" t="s">
        <v>180</v>
      </c>
      <c r="R96" s="2" t="s">
        <v>282</v>
      </c>
      <c r="S96" s="2" t="s">
        <v>212</v>
      </c>
      <c r="T96" s="2" t="s">
        <v>213</v>
      </c>
      <c r="U96" s="2" t="s">
        <v>166</v>
      </c>
      <c r="V96" s="2" t="s">
        <v>272</v>
      </c>
      <c r="W96" s="2" t="s">
        <v>273</v>
      </c>
      <c r="X96" s="2" t="s">
        <v>274</v>
      </c>
      <c r="Y96" s="2" t="s">
        <v>275</v>
      </c>
      <c r="Z96" s="2" t="s">
        <v>273</v>
      </c>
      <c r="AA96" s="2" t="s">
        <v>212</v>
      </c>
      <c r="AB96" s="2" t="s">
        <v>212</v>
      </c>
      <c r="AC96" s="2" t="s">
        <v>295</v>
      </c>
      <c r="AD96" s="2" t="s">
        <v>242</v>
      </c>
      <c r="AE96" s="2" t="s">
        <v>241</v>
      </c>
      <c r="AF96" s="4">
        <v>6</v>
      </c>
      <c r="AG96" s="2" t="s">
        <v>251</v>
      </c>
    </row>
    <row r="97" spans="1:33">
      <c r="A97" s="2">
        <v>96</v>
      </c>
      <c r="B97" s="2" t="s">
        <v>152</v>
      </c>
      <c r="C97" s="2" t="s">
        <v>263</v>
      </c>
      <c r="D97" s="2" t="s">
        <v>180</v>
      </c>
      <c r="E97" s="2" t="s">
        <v>164</v>
      </c>
      <c r="F97" s="2" t="s">
        <v>166</v>
      </c>
      <c r="G97" s="2" t="s">
        <v>166</v>
      </c>
      <c r="H97" s="2" t="s">
        <v>166</v>
      </c>
      <c r="I97" s="2" t="s">
        <v>171</v>
      </c>
      <c r="J97" s="2" t="s">
        <v>291</v>
      </c>
      <c r="K97" s="2" t="s">
        <v>292</v>
      </c>
      <c r="L97" s="2" t="s">
        <v>287</v>
      </c>
      <c r="M97" s="2" t="s">
        <v>293</v>
      </c>
      <c r="N97" s="2" t="s">
        <v>294</v>
      </c>
      <c r="O97" s="2" t="s">
        <v>269</v>
      </c>
      <c r="P97" s="2" t="s">
        <v>270</v>
      </c>
      <c r="Q97" s="2" t="s">
        <v>281</v>
      </c>
      <c r="R97" s="2" t="s">
        <v>282</v>
      </c>
      <c r="S97" s="2" t="s">
        <v>212</v>
      </c>
      <c r="T97" s="2" t="s">
        <v>213</v>
      </c>
      <c r="U97" s="2" t="s">
        <v>166</v>
      </c>
      <c r="V97" s="2" t="s">
        <v>272</v>
      </c>
      <c r="W97" s="2" t="s">
        <v>273</v>
      </c>
      <c r="X97" s="2" t="s">
        <v>274</v>
      </c>
      <c r="Y97" s="2" t="s">
        <v>275</v>
      </c>
      <c r="Z97" s="2" t="s">
        <v>273</v>
      </c>
      <c r="AA97" s="2" t="s">
        <v>212</v>
      </c>
      <c r="AB97" s="2" t="s">
        <v>212</v>
      </c>
      <c r="AC97" s="2" t="s">
        <v>283</v>
      </c>
      <c r="AD97" s="2" t="s">
        <v>241</v>
      </c>
      <c r="AE97" s="2" t="s">
        <v>240</v>
      </c>
      <c r="AF97" s="4">
        <v>7</v>
      </c>
      <c r="AG97" s="2" t="s">
        <v>250</v>
      </c>
    </row>
    <row r="98" spans="1:33">
      <c r="A98" s="2">
        <v>97</v>
      </c>
      <c r="B98" s="2" t="s">
        <v>152</v>
      </c>
      <c r="C98" s="2" t="s">
        <v>263</v>
      </c>
      <c r="D98" s="2" t="s">
        <v>278</v>
      </c>
      <c r="E98" s="2" t="s">
        <v>296</v>
      </c>
      <c r="F98" s="2" t="s">
        <v>167</v>
      </c>
      <c r="G98" s="2" t="s">
        <v>166</v>
      </c>
      <c r="H98" s="2" t="s">
        <v>166</v>
      </c>
      <c r="I98" s="2" t="s">
        <v>171</v>
      </c>
      <c r="J98" s="2" t="s">
        <v>291</v>
      </c>
      <c r="K98" s="2" t="s">
        <v>292</v>
      </c>
      <c r="L98" s="2" t="s">
        <v>267</v>
      </c>
      <c r="M98" s="2" t="s">
        <v>267</v>
      </c>
      <c r="N98" s="2" t="s">
        <v>268</v>
      </c>
      <c r="O98" s="2" t="s">
        <v>269</v>
      </c>
      <c r="P98" s="2" t="s">
        <v>290</v>
      </c>
      <c r="Q98" s="2" t="s">
        <v>297</v>
      </c>
      <c r="R98" s="2" t="s">
        <v>282</v>
      </c>
      <c r="S98" s="2" t="s">
        <v>213</v>
      </c>
      <c r="T98" s="2" t="s">
        <v>212</v>
      </c>
      <c r="U98" s="2" t="s">
        <v>166</v>
      </c>
      <c r="V98" s="2" t="s">
        <v>272</v>
      </c>
      <c r="W98" s="2" t="s">
        <v>273</v>
      </c>
      <c r="X98" s="2" t="s">
        <v>274</v>
      </c>
      <c r="Y98" s="2" t="s">
        <v>275</v>
      </c>
      <c r="Z98" s="2" t="s">
        <v>273</v>
      </c>
      <c r="AA98" s="2" t="s">
        <v>212</v>
      </c>
      <c r="AB98" s="2" t="s">
        <v>273</v>
      </c>
      <c r="AC98" s="2" t="s">
        <v>277</v>
      </c>
      <c r="AD98" s="2" t="s">
        <v>239</v>
      </c>
      <c r="AE98" s="2" t="s">
        <v>240</v>
      </c>
      <c r="AF98" s="4">
        <v>7</v>
      </c>
      <c r="AG98" s="2" t="s">
        <v>252</v>
      </c>
    </row>
    <row r="99" spans="1:33">
      <c r="A99" s="2">
        <v>98</v>
      </c>
      <c r="B99" s="2" t="s">
        <v>152</v>
      </c>
      <c r="C99" s="2" t="s">
        <v>263</v>
      </c>
      <c r="D99" s="2" t="s">
        <v>278</v>
      </c>
      <c r="E99" s="2" t="s">
        <v>296</v>
      </c>
      <c r="F99" s="2" t="s">
        <v>166</v>
      </c>
      <c r="G99" s="2" t="s">
        <v>167</v>
      </c>
      <c r="H99" s="2" t="s">
        <v>167</v>
      </c>
      <c r="I99" s="2" t="s">
        <v>171</v>
      </c>
      <c r="J99" s="2" t="s">
        <v>177</v>
      </c>
      <c r="K99" s="2" t="s">
        <v>292</v>
      </c>
      <c r="L99" s="2" t="s">
        <v>287</v>
      </c>
      <c r="M99" s="2" t="s">
        <v>287</v>
      </c>
      <c r="N99" s="2" t="s">
        <v>300</v>
      </c>
      <c r="O99" s="2" t="s">
        <v>269</v>
      </c>
      <c r="P99" s="2" t="s">
        <v>270</v>
      </c>
      <c r="Q99" s="2" t="s">
        <v>290</v>
      </c>
      <c r="R99" s="2" t="s">
        <v>282</v>
      </c>
      <c r="S99" s="2" t="s">
        <v>212</v>
      </c>
      <c r="T99" s="2" t="s">
        <v>212</v>
      </c>
      <c r="U99" s="2" t="s">
        <v>166</v>
      </c>
      <c r="V99" s="2" t="s">
        <v>272</v>
      </c>
      <c r="W99" s="2" t="s">
        <v>273</v>
      </c>
      <c r="X99" s="2" t="s">
        <v>274</v>
      </c>
      <c r="Y99" s="2" t="s">
        <v>275</v>
      </c>
      <c r="Z99" s="2" t="s">
        <v>273</v>
      </c>
      <c r="AA99" s="2" t="s">
        <v>212</v>
      </c>
      <c r="AB99" s="2" t="s">
        <v>212</v>
      </c>
      <c r="AC99" s="2" t="s">
        <v>283</v>
      </c>
      <c r="AD99" s="2" t="s">
        <v>240</v>
      </c>
      <c r="AE99" s="2" t="s">
        <v>240</v>
      </c>
      <c r="AF99" s="4">
        <v>7</v>
      </c>
      <c r="AG99" s="2" t="s">
        <v>251</v>
      </c>
    </row>
    <row r="100" spans="1:33">
      <c r="A100" s="2">
        <v>99</v>
      </c>
      <c r="B100" s="2" t="s">
        <v>152</v>
      </c>
      <c r="C100" s="2" t="s">
        <v>263</v>
      </c>
      <c r="D100" s="2" t="s">
        <v>278</v>
      </c>
      <c r="E100" s="2" t="s">
        <v>296</v>
      </c>
      <c r="F100" s="2" t="s">
        <v>167</v>
      </c>
      <c r="G100" s="2" t="s">
        <v>166</v>
      </c>
      <c r="H100" s="2" t="s">
        <v>167</v>
      </c>
      <c r="I100" s="2" t="s">
        <v>171</v>
      </c>
      <c r="J100" s="2" t="s">
        <v>180</v>
      </c>
      <c r="K100" s="2" t="s">
        <v>279</v>
      </c>
      <c r="L100" s="2" t="s">
        <v>267</v>
      </c>
      <c r="M100" s="2" t="s">
        <v>293</v>
      </c>
      <c r="N100" s="2" t="s">
        <v>280</v>
      </c>
      <c r="O100" s="2" t="s">
        <v>269</v>
      </c>
      <c r="P100" s="2" t="s">
        <v>270</v>
      </c>
      <c r="Q100" s="2" t="s">
        <v>180</v>
      </c>
      <c r="R100" s="2" t="s">
        <v>282</v>
      </c>
      <c r="S100" s="2" t="s">
        <v>213</v>
      </c>
      <c r="T100" s="2" t="s">
        <v>212</v>
      </c>
      <c r="U100" s="2" t="s">
        <v>166</v>
      </c>
      <c r="V100" s="2" t="s">
        <v>272</v>
      </c>
      <c r="W100" s="2" t="s">
        <v>273</v>
      </c>
      <c r="X100" s="2" t="s">
        <v>274</v>
      </c>
      <c r="Y100" s="2" t="s">
        <v>275</v>
      </c>
      <c r="Z100" s="2" t="s">
        <v>273</v>
      </c>
      <c r="AA100" s="2" t="s">
        <v>276</v>
      </c>
      <c r="AB100" s="2" t="s">
        <v>212</v>
      </c>
      <c r="AC100" s="2" t="s">
        <v>283</v>
      </c>
      <c r="AD100" s="2" t="s">
        <v>241</v>
      </c>
      <c r="AE100" s="2" t="s">
        <v>241</v>
      </c>
      <c r="AF100" s="4">
        <v>7</v>
      </c>
      <c r="AG100" s="2" t="s">
        <v>252</v>
      </c>
    </row>
    <row r="101" spans="1:33">
      <c r="A101" s="2">
        <v>100</v>
      </c>
      <c r="B101" s="2" t="s">
        <v>153</v>
      </c>
      <c r="C101" s="2" t="s">
        <v>263</v>
      </c>
      <c r="D101" s="2" t="s">
        <v>278</v>
      </c>
      <c r="E101" s="2" t="s">
        <v>264</v>
      </c>
      <c r="F101" s="2" t="s">
        <v>167</v>
      </c>
      <c r="G101" s="2" t="s">
        <v>167</v>
      </c>
      <c r="H101" s="2" t="s">
        <v>167</v>
      </c>
      <c r="I101" s="2" t="s">
        <v>171</v>
      </c>
      <c r="J101" s="2" t="s">
        <v>180</v>
      </c>
      <c r="K101" s="2" t="s">
        <v>279</v>
      </c>
      <c r="L101" s="2" t="s">
        <v>287</v>
      </c>
      <c r="M101" s="2" t="s">
        <v>293</v>
      </c>
      <c r="N101" s="2" t="s">
        <v>280</v>
      </c>
      <c r="O101" s="2" t="s">
        <v>269</v>
      </c>
      <c r="P101" s="2" t="s">
        <v>270</v>
      </c>
      <c r="Q101" s="2" t="s">
        <v>281</v>
      </c>
      <c r="R101" s="2" t="s">
        <v>271</v>
      </c>
      <c r="S101" s="2" t="s">
        <v>212</v>
      </c>
      <c r="T101" s="2" t="s">
        <v>212</v>
      </c>
      <c r="U101" s="2" t="s">
        <v>166</v>
      </c>
      <c r="V101" s="2" t="s">
        <v>272</v>
      </c>
      <c r="W101" s="2" t="s">
        <v>273</v>
      </c>
      <c r="X101" s="2" t="s">
        <v>274</v>
      </c>
      <c r="Y101" s="2" t="s">
        <v>275</v>
      </c>
      <c r="Z101" s="2" t="s">
        <v>273</v>
      </c>
      <c r="AA101" s="2" t="s">
        <v>212</v>
      </c>
      <c r="AB101" s="2" t="s">
        <v>273</v>
      </c>
      <c r="AC101" s="2" t="s">
        <v>277</v>
      </c>
      <c r="AD101" s="2" t="s">
        <v>239</v>
      </c>
      <c r="AE101" s="2" t="s">
        <v>239</v>
      </c>
      <c r="AF101" s="4">
        <v>7</v>
      </c>
      <c r="AG101" s="2" t="s">
        <v>252</v>
      </c>
    </row>
    <row r="102" spans="1:33">
      <c r="A102" s="2">
        <v>101</v>
      </c>
      <c r="B102" s="2" t="s">
        <v>152</v>
      </c>
      <c r="C102" s="2" t="s">
        <v>263</v>
      </c>
      <c r="D102" s="2" t="s">
        <v>278</v>
      </c>
      <c r="E102" s="2" t="s">
        <v>296</v>
      </c>
      <c r="F102" s="2" t="s">
        <v>167</v>
      </c>
      <c r="G102" s="2" t="s">
        <v>167</v>
      </c>
      <c r="H102" s="2" t="s">
        <v>167</v>
      </c>
      <c r="I102" s="2" t="s">
        <v>171</v>
      </c>
      <c r="J102" s="2" t="s">
        <v>291</v>
      </c>
      <c r="K102" s="2" t="s">
        <v>292</v>
      </c>
      <c r="L102" s="2" t="s">
        <v>293</v>
      </c>
      <c r="M102" s="2" t="s">
        <v>266</v>
      </c>
      <c r="N102" s="2" t="s">
        <v>280</v>
      </c>
      <c r="O102" s="2" t="s">
        <v>269</v>
      </c>
      <c r="P102" s="2" t="s">
        <v>297</v>
      </c>
      <c r="Q102" s="2" t="s">
        <v>290</v>
      </c>
      <c r="R102" s="2" t="s">
        <v>282</v>
      </c>
      <c r="S102" s="2" t="s">
        <v>212</v>
      </c>
      <c r="T102" s="2" t="s">
        <v>212</v>
      </c>
      <c r="U102" s="2" t="s">
        <v>166</v>
      </c>
      <c r="V102" s="2" t="s">
        <v>272</v>
      </c>
      <c r="W102" s="2" t="s">
        <v>273</v>
      </c>
      <c r="X102" s="2" t="s">
        <v>274</v>
      </c>
      <c r="Y102" s="2" t="s">
        <v>275</v>
      </c>
      <c r="Z102" s="2" t="s">
        <v>212</v>
      </c>
      <c r="AA102" s="2" t="s">
        <v>212</v>
      </c>
      <c r="AB102" s="2" t="s">
        <v>212</v>
      </c>
      <c r="AC102" s="2" t="s">
        <v>283</v>
      </c>
      <c r="AD102" s="2" t="s">
        <v>240</v>
      </c>
      <c r="AE102" s="2" t="s">
        <v>240</v>
      </c>
      <c r="AF102" s="4">
        <v>7</v>
      </c>
      <c r="AG102" s="2" t="s">
        <v>251</v>
      </c>
    </row>
    <row r="103" spans="1:33">
      <c r="A103" s="2">
        <v>102</v>
      </c>
      <c r="B103" s="2" t="s">
        <v>152</v>
      </c>
      <c r="C103" s="2" t="s">
        <v>263</v>
      </c>
      <c r="D103" s="2" t="s">
        <v>278</v>
      </c>
      <c r="E103" s="2" t="s">
        <v>296</v>
      </c>
      <c r="F103" s="2" t="s">
        <v>167</v>
      </c>
      <c r="G103" s="2" t="s">
        <v>167</v>
      </c>
      <c r="H103" s="2" t="s">
        <v>166</v>
      </c>
      <c r="I103" s="2" t="s">
        <v>172</v>
      </c>
      <c r="J103" s="2" t="s">
        <v>177</v>
      </c>
      <c r="K103" s="2" t="s">
        <v>292</v>
      </c>
      <c r="L103" s="2" t="s">
        <v>267</v>
      </c>
      <c r="M103" s="2" t="s">
        <v>287</v>
      </c>
      <c r="N103" s="2" t="s">
        <v>294</v>
      </c>
      <c r="O103" s="2" t="s">
        <v>269</v>
      </c>
      <c r="P103" s="2" t="s">
        <v>270</v>
      </c>
      <c r="Q103" s="2" t="s">
        <v>288</v>
      </c>
      <c r="R103" s="2" t="s">
        <v>282</v>
      </c>
      <c r="S103" s="2" t="s">
        <v>212</v>
      </c>
      <c r="T103" s="2" t="s">
        <v>212</v>
      </c>
      <c r="U103" s="2" t="s">
        <v>166</v>
      </c>
      <c r="V103" s="2" t="s">
        <v>272</v>
      </c>
      <c r="W103" s="2" t="s">
        <v>273</v>
      </c>
      <c r="X103" s="2" t="s">
        <v>274</v>
      </c>
      <c r="Y103" s="2" t="s">
        <v>275</v>
      </c>
      <c r="Z103" s="2" t="s">
        <v>273</v>
      </c>
      <c r="AA103" s="2" t="s">
        <v>273</v>
      </c>
      <c r="AB103" s="2" t="s">
        <v>212</v>
      </c>
      <c r="AC103" s="2" t="s">
        <v>283</v>
      </c>
      <c r="AD103" s="2" t="s">
        <v>239</v>
      </c>
      <c r="AE103" s="2" t="s">
        <v>240</v>
      </c>
      <c r="AF103" s="4">
        <v>7</v>
      </c>
      <c r="AG103" s="2" t="s">
        <v>252</v>
      </c>
    </row>
    <row r="104" spans="1:33">
      <c r="A104" s="2">
        <v>103</v>
      </c>
      <c r="B104" s="2" t="s">
        <v>152</v>
      </c>
      <c r="C104" s="2" t="s">
        <v>263</v>
      </c>
      <c r="D104" s="2" t="s">
        <v>278</v>
      </c>
      <c r="E104" s="2" t="s">
        <v>264</v>
      </c>
      <c r="F104" s="2" t="s">
        <v>167</v>
      </c>
      <c r="G104" s="2" t="s">
        <v>167</v>
      </c>
      <c r="H104" s="2" t="s">
        <v>166</v>
      </c>
      <c r="I104" s="2" t="s">
        <v>171</v>
      </c>
      <c r="J104" s="2" t="s">
        <v>177</v>
      </c>
      <c r="K104" s="2" t="s">
        <v>279</v>
      </c>
      <c r="L104" s="2" t="s">
        <v>287</v>
      </c>
      <c r="M104" s="2" t="s">
        <v>266</v>
      </c>
      <c r="N104" s="2" t="s">
        <v>294</v>
      </c>
      <c r="O104" s="2" t="s">
        <v>301</v>
      </c>
      <c r="P104" s="2" t="s">
        <v>290</v>
      </c>
      <c r="Q104" s="2" t="s">
        <v>288</v>
      </c>
      <c r="R104" s="2" t="s">
        <v>282</v>
      </c>
      <c r="S104" s="2" t="s">
        <v>212</v>
      </c>
      <c r="T104" s="2" t="s">
        <v>212</v>
      </c>
      <c r="U104" s="2" t="s">
        <v>167</v>
      </c>
      <c r="V104" s="2" t="s">
        <v>272</v>
      </c>
      <c r="W104" s="2" t="s">
        <v>273</v>
      </c>
      <c r="X104" s="2" t="s">
        <v>274</v>
      </c>
      <c r="Y104" s="2" t="s">
        <v>275</v>
      </c>
      <c r="Z104" s="2" t="s">
        <v>273</v>
      </c>
      <c r="AA104" s="2" t="s">
        <v>276</v>
      </c>
      <c r="AB104" s="2" t="s">
        <v>212</v>
      </c>
      <c r="AC104" s="2" t="s">
        <v>283</v>
      </c>
      <c r="AD104" s="2" t="s">
        <v>240</v>
      </c>
      <c r="AE104" s="2" t="s">
        <v>241</v>
      </c>
      <c r="AF104" s="4">
        <v>7</v>
      </c>
      <c r="AG104" s="2" t="s">
        <v>252</v>
      </c>
    </row>
    <row r="105" spans="1:33">
      <c r="A105" s="2">
        <v>104</v>
      </c>
      <c r="B105" s="2" t="s">
        <v>152</v>
      </c>
      <c r="C105" s="2" t="s">
        <v>263</v>
      </c>
      <c r="D105" s="2" t="s">
        <v>285</v>
      </c>
      <c r="E105" s="2" t="s">
        <v>296</v>
      </c>
      <c r="F105" s="2" t="s">
        <v>167</v>
      </c>
      <c r="G105" s="2" t="s">
        <v>167</v>
      </c>
      <c r="H105" s="2" t="s">
        <v>166</v>
      </c>
      <c r="I105" s="2" t="s">
        <v>175</v>
      </c>
      <c r="J105" s="2" t="s">
        <v>177</v>
      </c>
      <c r="K105" s="2" t="s">
        <v>279</v>
      </c>
      <c r="L105" s="2" t="s">
        <v>266</v>
      </c>
      <c r="M105" s="2" t="s">
        <v>287</v>
      </c>
      <c r="N105" s="2" t="s">
        <v>300</v>
      </c>
      <c r="O105" s="2" t="s">
        <v>269</v>
      </c>
      <c r="P105" s="2" t="s">
        <v>270</v>
      </c>
      <c r="Q105" s="2" t="s">
        <v>281</v>
      </c>
      <c r="R105" s="2" t="s">
        <v>282</v>
      </c>
      <c r="S105" s="2" t="s">
        <v>213</v>
      </c>
      <c r="T105" s="2" t="s">
        <v>212</v>
      </c>
      <c r="U105" s="2" t="s">
        <v>166</v>
      </c>
      <c r="V105" s="2" t="s">
        <v>272</v>
      </c>
      <c r="W105" s="2" t="s">
        <v>273</v>
      </c>
      <c r="X105" s="2" t="s">
        <v>274</v>
      </c>
      <c r="Y105" s="2" t="s">
        <v>275</v>
      </c>
      <c r="Z105" s="2" t="s">
        <v>212</v>
      </c>
      <c r="AA105" s="2" t="s">
        <v>212</v>
      </c>
      <c r="AB105" s="2" t="s">
        <v>273</v>
      </c>
      <c r="AC105" s="2" t="s">
        <v>277</v>
      </c>
      <c r="AD105" s="2" t="s">
        <v>241</v>
      </c>
      <c r="AE105" s="2" t="s">
        <v>241</v>
      </c>
      <c r="AF105" s="4">
        <v>7</v>
      </c>
      <c r="AG105" s="2" t="s">
        <v>252</v>
      </c>
    </row>
    <row r="106" spans="1:33">
      <c r="A106" s="2">
        <v>105</v>
      </c>
      <c r="B106" s="2" t="s">
        <v>152</v>
      </c>
      <c r="C106" s="2" t="s">
        <v>284</v>
      </c>
      <c r="D106" s="2" t="s">
        <v>278</v>
      </c>
      <c r="E106" s="2" t="s">
        <v>264</v>
      </c>
      <c r="F106" s="2" t="s">
        <v>167</v>
      </c>
      <c r="G106" s="2" t="s">
        <v>167</v>
      </c>
      <c r="H106" s="2" t="s">
        <v>167</v>
      </c>
      <c r="I106" s="2" t="s">
        <v>171</v>
      </c>
      <c r="J106" s="2" t="s">
        <v>291</v>
      </c>
      <c r="K106" s="2" t="s">
        <v>279</v>
      </c>
      <c r="L106" s="2" t="s">
        <v>293</v>
      </c>
      <c r="M106" s="2" t="s">
        <v>293</v>
      </c>
      <c r="N106" s="2" t="s">
        <v>294</v>
      </c>
      <c r="O106" s="2" t="s">
        <v>269</v>
      </c>
      <c r="P106" s="2" t="s">
        <v>297</v>
      </c>
      <c r="Q106" s="2" t="s">
        <v>297</v>
      </c>
      <c r="R106" s="2" t="s">
        <v>282</v>
      </c>
      <c r="S106" s="2" t="s">
        <v>212</v>
      </c>
      <c r="T106" s="2" t="s">
        <v>212</v>
      </c>
      <c r="U106" s="2" t="s">
        <v>166</v>
      </c>
      <c r="V106" s="2" t="s">
        <v>272</v>
      </c>
      <c r="W106" s="2" t="s">
        <v>273</v>
      </c>
      <c r="X106" s="2" t="s">
        <v>274</v>
      </c>
      <c r="Y106" s="2" t="s">
        <v>275</v>
      </c>
      <c r="Z106" s="2" t="s">
        <v>212</v>
      </c>
      <c r="AA106" s="2" t="s">
        <v>273</v>
      </c>
      <c r="AB106" s="2" t="s">
        <v>212</v>
      </c>
      <c r="AC106" s="2" t="s">
        <v>277</v>
      </c>
      <c r="AD106" s="2" t="s">
        <v>238</v>
      </c>
      <c r="AE106" s="2" t="s">
        <v>238</v>
      </c>
      <c r="AF106" s="4">
        <v>7</v>
      </c>
      <c r="AG106" s="2" t="s">
        <v>248</v>
      </c>
    </row>
    <row r="107" spans="1:33">
      <c r="A107" s="2">
        <v>106</v>
      </c>
      <c r="B107" s="2" t="s">
        <v>152</v>
      </c>
      <c r="C107" s="2" t="s">
        <v>263</v>
      </c>
      <c r="D107" s="2" t="s">
        <v>278</v>
      </c>
      <c r="E107" s="2" t="s">
        <v>296</v>
      </c>
      <c r="F107" s="2" t="s">
        <v>166</v>
      </c>
      <c r="G107" s="2" t="s">
        <v>166</v>
      </c>
      <c r="H107" s="2" t="s">
        <v>167</v>
      </c>
      <c r="I107" s="2" t="s">
        <v>171</v>
      </c>
      <c r="J107" s="2" t="s">
        <v>177</v>
      </c>
      <c r="K107" s="2" t="s">
        <v>265</v>
      </c>
      <c r="L107" s="2" t="s">
        <v>267</v>
      </c>
      <c r="M107" s="2" t="s">
        <v>267</v>
      </c>
      <c r="N107" s="2" t="s">
        <v>300</v>
      </c>
      <c r="O107" s="2" t="s">
        <v>269</v>
      </c>
      <c r="P107" s="2" t="s">
        <v>270</v>
      </c>
      <c r="Q107" s="2" t="s">
        <v>288</v>
      </c>
      <c r="R107" s="2" t="s">
        <v>282</v>
      </c>
      <c r="S107" s="2" t="s">
        <v>213</v>
      </c>
      <c r="T107" s="2" t="s">
        <v>212</v>
      </c>
      <c r="U107" s="2" t="s">
        <v>166</v>
      </c>
      <c r="V107" s="2" t="s">
        <v>272</v>
      </c>
      <c r="W107" s="2" t="s">
        <v>212</v>
      </c>
      <c r="X107" s="2" t="s">
        <v>274</v>
      </c>
      <c r="Y107" s="2" t="s">
        <v>286</v>
      </c>
      <c r="Z107" s="2" t="s">
        <v>212</v>
      </c>
      <c r="AA107" s="2" t="s">
        <v>276</v>
      </c>
      <c r="AB107" s="2" t="s">
        <v>273</v>
      </c>
      <c r="AC107" s="2" t="s">
        <v>283</v>
      </c>
      <c r="AD107" s="2" t="s">
        <v>240</v>
      </c>
      <c r="AE107" s="2" t="s">
        <v>240</v>
      </c>
      <c r="AF107" s="4">
        <v>7</v>
      </c>
      <c r="AG107" s="2" t="s">
        <v>252</v>
      </c>
    </row>
    <row r="108" spans="1:33">
      <c r="A108" s="2">
        <v>107</v>
      </c>
      <c r="B108" s="2" t="s">
        <v>152</v>
      </c>
      <c r="C108" s="2" t="s">
        <v>263</v>
      </c>
      <c r="D108" s="2" t="s">
        <v>278</v>
      </c>
      <c r="E108" s="2" t="s">
        <v>296</v>
      </c>
      <c r="F108" s="2" t="s">
        <v>167</v>
      </c>
      <c r="G108" s="2" t="s">
        <v>166</v>
      </c>
      <c r="H108" s="2" t="s">
        <v>167</v>
      </c>
      <c r="I108" s="2" t="s">
        <v>171</v>
      </c>
      <c r="J108" s="2" t="s">
        <v>177</v>
      </c>
      <c r="K108" s="2" t="s">
        <v>279</v>
      </c>
      <c r="L108" s="2" t="s">
        <v>267</v>
      </c>
      <c r="M108" s="2" t="s">
        <v>267</v>
      </c>
      <c r="N108" s="2" t="s">
        <v>294</v>
      </c>
      <c r="O108" s="2" t="s">
        <v>269</v>
      </c>
      <c r="P108" s="2" t="s">
        <v>270</v>
      </c>
      <c r="Q108" s="2" t="s">
        <v>281</v>
      </c>
      <c r="R108" s="2" t="s">
        <v>271</v>
      </c>
      <c r="S108" s="2" t="s">
        <v>212</v>
      </c>
      <c r="T108" s="2" t="s">
        <v>212</v>
      </c>
      <c r="U108" s="2" t="s">
        <v>166</v>
      </c>
      <c r="V108" s="2" t="s">
        <v>272</v>
      </c>
      <c r="W108" s="2" t="s">
        <v>273</v>
      </c>
      <c r="X108" s="2" t="s">
        <v>295</v>
      </c>
      <c r="Y108" s="2" t="s">
        <v>286</v>
      </c>
      <c r="Z108" s="2" t="s">
        <v>212</v>
      </c>
      <c r="AA108" s="2" t="s">
        <v>212</v>
      </c>
      <c r="AB108" s="2" t="s">
        <v>212</v>
      </c>
      <c r="AC108" s="2" t="s">
        <v>283</v>
      </c>
      <c r="AD108" s="2" t="s">
        <v>241</v>
      </c>
      <c r="AE108" s="2" t="s">
        <v>241</v>
      </c>
      <c r="AF108" s="4">
        <v>7</v>
      </c>
      <c r="AG108" s="2" t="s">
        <v>252</v>
      </c>
    </row>
    <row r="109" spans="1:33">
      <c r="A109" s="2">
        <v>108</v>
      </c>
      <c r="B109" s="2" t="s">
        <v>152</v>
      </c>
      <c r="C109" s="2" t="s">
        <v>284</v>
      </c>
      <c r="D109" s="2" t="s">
        <v>278</v>
      </c>
      <c r="E109" s="2" t="s">
        <v>296</v>
      </c>
      <c r="F109" s="2" t="s">
        <v>166</v>
      </c>
      <c r="G109" s="2" t="s">
        <v>166</v>
      </c>
      <c r="H109" s="2" t="s">
        <v>167</v>
      </c>
      <c r="I109" s="2" t="s">
        <v>171</v>
      </c>
      <c r="J109" s="2" t="s">
        <v>177</v>
      </c>
      <c r="K109" s="2" t="s">
        <v>292</v>
      </c>
      <c r="L109" s="2" t="s">
        <v>266</v>
      </c>
      <c r="M109" s="2" t="s">
        <v>287</v>
      </c>
      <c r="N109" s="2" t="s">
        <v>194</v>
      </c>
      <c r="O109" s="2" t="s">
        <v>269</v>
      </c>
      <c r="P109" s="2" t="s">
        <v>270</v>
      </c>
      <c r="Q109" s="2" t="s">
        <v>288</v>
      </c>
      <c r="R109" s="2" t="s">
        <v>282</v>
      </c>
      <c r="S109" s="2" t="s">
        <v>212</v>
      </c>
      <c r="T109" s="2" t="s">
        <v>212</v>
      </c>
      <c r="U109" s="2" t="s">
        <v>166</v>
      </c>
      <c r="V109" s="2" t="s">
        <v>272</v>
      </c>
      <c r="W109" s="2" t="s">
        <v>273</v>
      </c>
      <c r="X109" s="2" t="s">
        <v>289</v>
      </c>
      <c r="Y109" s="2" t="s">
        <v>275</v>
      </c>
      <c r="Z109" s="2" t="s">
        <v>212</v>
      </c>
      <c r="AA109" s="2" t="s">
        <v>273</v>
      </c>
      <c r="AB109" s="2" t="s">
        <v>212</v>
      </c>
      <c r="AC109" s="2" t="s">
        <v>283</v>
      </c>
      <c r="AD109" s="2" t="s">
        <v>241</v>
      </c>
      <c r="AE109" s="2" t="s">
        <v>239</v>
      </c>
      <c r="AF109" s="4">
        <v>7</v>
      </c>
      <c r="AG109" s="2" t="s">
        <v>251</v>
      </c>
    </row>
    <row r="110" spans="1:33">
      <c r="A110" s="2">
        <v>109</v>
      </c>
      <c r="B110" s="2" t="s">
        <v>153</v>
      </c>
      <c r="C110" s="2" t="s">
        <v>284</v>
      </c>
      <c r="D110" s="2" t="s">
        <v>285</v>
      </c>
      <c r="E110" s="2" t="s">
        <v>164</v>
      </c>
      <c r="F110" s="2" t="s">
        <v>167</v>
      </c>
      <c r="G110" s="2" t="s">
        <v>166</v>
      </c>
      <c r="H110" s="2" t="s">
        <v>167</v>
      </c>
      <c r="I110" s="2" t="s">
        <v>172</v>
      </c>
      <c r="J110" s="2" t="s">
        <v>291</v>
      </c>
      <c r="K110" s="2" t="s">
        <v>265</v>
      </c>
      <c r="L110" s="2" t="s">
        <v>266</v>
      </c>
      <c r="M110" s="2" t="s">
        <v>267</v>
      </c>
      <c r="N110" s="2" t="s">
        <v>294</v>
      </c>
      <c r="O110" s="2" t="s">
        <v>307</v>
      </c>
      <c r="P110" s="2" t="s">
        <v>281</v>
      </c>
      <c r="Q110" s="2" t="s">
        <v>180</v>
      </c>
      <c r="R110" s="2" t="s">
        <v>271</v>
      </c>
      <c r="S110" s="2" t="s">
        <v>213</v>
      </c>
      <c r="T110" s="2" t="s">
        <v>212</v>
      </c>
      <c r="U110" s="2" t="s">
        <v>166</v>
      </c>
      <c r="V110" s="2" t="s">
        <v>272</v>
      </c>
      <c r="W110" s="2" t="s">
        <v>212</v>
      </c>
      <c r="X110" s="2" t="s">
        <v>274</v>
      </c>
      <c r="Y110" s="2" t="s">
        <v>275</v>
      </c>
      <c r="Z110" s="2" t="s">
        <v>212</v>
      </c>
      <c r="AA110" s="2" t="s">
        <v>273</v>
      </c>
      <c r="AB110" s="2" t="s">
        <v>276</v>
      </c>
      <c r="AC110" s="2" t="s">
        <v>277</v>
      </c>
      <c r="AD110" s="2" t="s">
        <v>240</v>
      </c>
      <c r="AE110" s="2" t="s">
        <v>240</v>
      </c>
      <c r="AF110" s="4">
        <v>7</v>
      </c>
      <c r="AG110" s="2" t="s">
        <v>251</v>
      </c>
    </row>
    <row r="111" spans="1:33">
      <c r="A111" s="2">
        <v>110</v>
      </c>
      <c r="B111" s="2" t="s">
        <v>152</v>
      </c>
      <c r="C111" s="2" t="s">
        <v>263</v>
      </c>
      <c r="D111" s="2" t="s">
        <v>285</v>
      </c>
      <c r="E111" s="2" t="s">
        <v>264</v>
      </c>
      <c r="F111" s="2" t="s">
        <v>167</v>
      </c>
      <c r="G111" s="2" t="s">
        <v>166</v>
      </c>
      <c r="H111" s="2" t="s">
        <v>166</v>
      </c>
      <c r="I111" s="2" t="s">
        <v>171</v>
      </c>
      <c r="J111" s="2" t="s">
        <v>291</v>
      </c>
      <c r="K111" s="2" t="s">
        <v>279</v>
      </c>
      <c r="L111" s="2" t="s">
        <v>293</v>
      </c>
      <c r="M111" s="2" t="s">
        <v>293</v>
      </c>
      <c r="N111" s="2" t="s">
        <v>280</v>
      </c>
      <c r="O111" s="2" t="s">
        <v>307</v>
      </c>
      <c r="P111" s="2" t="s">
        <v>270</v>
      </c>
      <c r="Q111" s="2" t="s">
        <v>180</v>
      </c>
      <c r="R111" s="2" t="s">
        <v>271</v>
      </c>
      <c r="S111" s="2" t="s">
        <v>212</v>
      </c>
      <c r="T111" s="2" t="s">
        <v>212</v>
      </c>
      <c r="U111" s="2" t="s">
        <v>166</v>
      </c>
      <c r="V111" s="2" t="s">
        <v>272</v>
      </c>
      <c r="W111" s="2" t="s">
        <v>273</v>
      </c>
      <c r="X111" s="2" t="s">
        <v>289</v>
      </c>
      <c r="Y111" s="2" t="s">
        <v>286</v>
      </c>
      <c r="Z111" s="2" t="s">
        <v>273</v>
      </c>
      <c r="AA111" s="2" t="s">
        <v>212</v>
      </c>
      <c r="AB111" s="2" t="s">
        <v>273</v>
      </c>
      <c r="AC111" s="2" t="s">
        <v>283</v>
      </c>
      <c r="AD111" s="2" t="s">
        <v>241</v>
      </c>
      <c r="AE111" s="2" t="s">
        <v>241</v>
      </c>
      <c r="AF111" s="4">
        <v>7</v>
      </c>
      <c r="AG111" s="2" t="s">
        <v>252</v>
      </c>
    </row>
    <row r="112" spans="1:33">
      <c r="A112" s="2">
        <v>111</v>
      </c>
      <c r="B112" s="2" t="s">
        <v>153</v>
      </c>
      <c r="C112" s="2" t="s">
        <v>263</v>
      </c>
      <c r="D112" s="2" t="s">
        <v>278</v>
      </c>
      <c r="E112" s="2" t="s">
        <v>264</v>
      </c>
      <c r="F112" s="2" t="s">
        <v>167</v>
      </c>
      <c r="G112" s="2" t="s">
        <v>167</v>
      </c>
      <c r="H112" s="2" t="s">
        <v>167</v>
      </c>
      <c r="I112" s="2" t="s">
        <v>172</v>
      </c>
      <c r="J112" s="2" t="s">
        <v>180</v>
      </c>
      <c r="K112" s="2" t="s">
        <v>279</v>
      </c>
      <c r="L112" s="2" t="s">
        <v>293</v>
      </c>
      <c r="M112" s="2" t="s">
        <v>293</v>
      </c>
      <c r="N112" s="2" t="s">
        <v>280</v>
      </c>
      <c r="O112" s="2" t="s">
        <v>301</v>
      </c>
      <c r="P112" s="2" t="s">
        <v>281</v>
      </c>
      <c r="Q112" s="2" t="s">
        <v>180</v>
      </c>
      <c r="R112" s="2" t="s">
        <v>282</v>
      </c>
      <c r="S112" s="2" t="s">
        <v>212</v>
      </c>
      <c r="T112" s="2" t="s">
        <v>212</v>
      </c>
      <c r="U112" s="2" t="s">
        <v>166</v>
      </c>
      <c r="V112" s="2" t="s">
        <v>272</v>
      </c>
      <c r="W112" s="2" t="s">
        <v>212</v>
      </c>
      <c r="X112" s="2" t="s">
        <v>274</v>
      </c>
      <c r="Y112" s="2" t="s">
        <v>275</v>
      </c>
      <c r="Z112" s="2" t="s">
        <v>212</v>
      </c>
      <c r="AA112" s="2" t="s">
        <v>212</v>
      </c>
      <c r="AB112" s="2" t="s">
        <v>212</v>
      </c>
      <c r="AC112" s="2" t="s">
        <v>283</v>
      </c>
      <c r="AD112" s="2" t="s">
        <v>239</v>
      </c>
      <c r="AE112" s="2" t="s">
        <v>240</v>
      </c>
      <c r="AF112" s="4">
        <v>8</v>
      </c>
      <c r="AG112" s="2" t="s">
        <v>247</v>
      </c>
    </row>
    <row r="113" spans="1:33">
      <c r="A113" s="2">
        <v>112</v>
      </c>
      <c r="B113" s="2" t="s">
        <v>152</v>
      </c>
      <c r="C113" s="2" t="s">
        <v>284</v>
      </c>
      <c r="D113" s="2" t="s">
        <v>285</v>
      </c>
      <c r="E113" s="2" t="s">
        <v>164</v>
      </c>
      <c r="F113" s="2" t="s">
        <v>167</v>
      </c>
      <c r="G113" s="2" t="s">
        <v>166</v>
      </c>
      <c r="H113" s="2" t="s">
        <v>167</v>
      </c>
      <c r="I113" s="2" t="s">
        <v>171</v>
      </c>
      <c r="J113" s="2" t="s">
        <v>177</v>
      </c>
      <c r="K113" s="2" t="s">
        <v>279</v>
      </c>
      <c r="L113" s="2" t="s">
        <v>287</v>
      </c>
      <c r="M113" s="2" t="s">
        <v>287</v>
      </c>
      <c r="N113" s="2" t="s">
        <v>294</v>
      </c>
      <c r="O113" s="2" t="s">
        <v>269</v>
      </c>
      <c r="P113" s="2" t="s">
        <v>297</v>
      </c>
      <c r="Q113" s="2" t="s">
        <v>297</v>
      </c>
      <c r="R113" s="2" t="s">
        <v>163</v>
      </c>
      <c r="S113" s="2" t="s">
        <v>212</v>
      </c>
      <c r="T113" s="2" t="s">
        <v>212</v>
      </c>
      <c r="U113" s="2" t="s">
        <v>167</v>
      </c>
      <c r="V113" s="2" t="s">
        <v>305</v>
      </c>
      <c r="W113" s="2" t="s">
        <v>273</v>
      </c>
      <c r="X113" s="2" t="s">
        <v>274</v>
      </c>
      <c r="Y113" s="2" t="s">
        <v>275</v>
      </c>
      <c r="Z113" s="2" t="s">
        <v>273</v>
      </c>
      <c r="AA113" s="2" t="s">
        <v>276</v>
      </c>
      <c r="AB113" s="2" t="s">
        <v>273</v>
      </c>
      <c r="AC113" s="2" t="s">
        <v>295</v>
      </c>
      <c r="AD113" s="2" t="s">
        <v>241</v>
      </c>
      <c r="AE113" s="2" t="s">
        <v>240</v>
      </c>
      <c r="AF113" s="4">
        <v>8</v>
      </c>
      <c r="AG113" s="2" t="s">
        <v>247</v>
      </c>
    </row>
    <row r="114" spans="1:33">
      <c r="A114" s="2">
        <v>113</v>
      </c>
      <c r="B114" s="2" t="s">
        <v>153</v>
      </c>
      <c r="C114" s="2" t="s">
        <v>284</v>
      </c>
      <c r="D114" s="2" t="s">
        <v>180</v>
      </c>
      <c r="E114" s="2" t="s">
        <v>264</v>
      </c>
      <c r="F114" s="2" t="s">
        <v>166</v>
      </c>
      <c r="G114" s="2" t="s">
        <v>167</v>
      </c>
      <c r="H114" s="2" t="s">
        <v>167</v>
      </c>
      <c r="I114" s="2" t="s">
        <v>171</v>
      </c>
      <c r="J114" s="2" t="s">
        <v>308</v>
      </c>
      <c r="K114" s="2" t="s">
        <v>292</v>
      </c>
      <c r="L114" s="2" t="s">
        <v>266</v>
      </c>
      <c r="M114" s="2" t="s">
        <v>266</v>
      </c>
      <c r="N114" s="2" t="s">
        <v>280</v>
      </c>
      <c r="O114" s="2" t="s">
        <v>269</v>
      </c>
      <c r="P114" s="2" t="s">
        <v>270</v>
      </c>
      <c r="Q114" s="2" t="s">
        <v>281</v>
      </c>
      <c r="R114" s="2" t="s">
        <v>163</v>
      </c>
      <c r="S114" s="2" t="s">
        <v>163</v>
      </c>
      <c r="T114" s="2" t="s">
        <v>163</v>
      </c>
      <c r="U114" s="2" t="s">
        <v>167</v>
      </c>
      <c r="V114" s="2" t="s">
        <v>299</v>
      </c>
      <c r="W114" s="2" t="s">
        <v>273</v>
      </c>
      <c r="X114" s="2" t="s">
        <v>289</v>
      </c>
      <c r="Y114" s="2" t="s">
        <v>275</v>
      </c>
      <c r="Z114" s="2" t="s">
        <v>273</v>
      </c>
      <c r="AA114" s="2" t="s">
        <v>273</v>
      </c>
      <c r="AB114" s="2" t="s">
        <v>273</v>
      </c>
      <c r="AC114" s="2" t="s">
        <v>283</v>
      </c>
      <c r="AD114" s="2" t="s">
        <v>241</v>
      </c>
      <c r="AE114" s="2" t="s">
        <v>239</v>
      </c>
      <c r="AF114" s="4">
        <v>8</v>
      </c>
      <c r="AG114" s="2" t="s">
        <v>247</v>
      </c>
    </row>
    <row r="115" spans="1:33">
      <c r="A115" s="2">
        <v>114</v>
      </c>
      <c r="B115" s="2" t="s">
        <v>153</v>
      </c>
      <c r="C115" s="2" t="s">
        <v>284</v>
      </c>
      <c r="D115" s="2" t="s">
        <v>180</v>
      </c>
      <c r="E115" s="2" t="s">
        <v>264</v>
      </c>
      <c r="F115" s="2" t="s">
        <v>167</v>
      </c>
      <c r="G115" s="2" t="s">
        <v>167</v>
      </c>
      <c r="H115" s="2" t="s">
        <v>167</v>
      </c>
      <c r="I115" s="2" t="s">
        <v>171</v>
      </c>
      <c r="J115" s="2" t="s">
        <v>180</v>
      </c>
      <c r="K115" s="2" t="s">
        <v>279</v>
      </c>
      <c r="L115" s="2" t="s">
        <v>293</v>
      </c>
      <c r="M115" s="2" t="s">
        <v>293</v>
      </c>
      <c r="N115" s="2" t="s">
        <v>294</v>
      </c>
      <c r="O115" s="2" t="s">
        <v>269</v>
      </c>
      <c r="P115" s="2" t="s">
        <v>297</v>
      </c>
      <c r="Q115" s="2" t="s">
        <v>297</v>
      </c>
      <c r="R115" s="2" t="s">
        <v>282</v>
      </c>
      <c r="S115" s="2" t="s">
        <v>212</v>
      </c>
      <c r="T115" s="2" t="s">
        <v>213</v>
      </c>
      <c r="U115" s="2" t="s">
        <v>167</v>
      </c>
      <c r="V115" s="2" t="s">
        <v>299</v>
      </c>
      <c r="W115" s="2" t="s">
        <v>212</v>
      </c>
      <c r="X115" s="2" t="s">
        <v>289</v>
      </c>
      <c r="Y115" s="2" t="s">
        <v>275</v>
      </c>
      <c r="Z115" s="2" t="s">
        <v>212</v>
      </c>
      <c r="AA115" s="2" t="s">
        <v>212</v>
      </c>
      <c r="AB115" s="2" t="s">
        <v>276</v>
      </c>
      <c r="AC115" s="2" t="s">
        <v>283</v>
      </c>
      <c r="AD115" s="2" t="s">
        <v>238</v>
      </c>
      <c r="AE115" s="2" t="s">
        <v>239</v>
      </c>
      <c r="AF115" s="4">
        <v>8</v>
      </c>
      <c r="AG115" s="2" t="s">
        <v>246</v>
      </c>
    </row>
    <row r="116" spans="1:33">
      <c r="A116" s="2">
        <v>115</v>
      </c>
      <c r="B116" s="2" t="s">
        <v>153</v>
      </c>
      <c r="C116" s="2" t="s">
        <v>284</v>
      </c>
      <c r="D116" s="2" t="s">
        <v>278</v>
      </c>
      <c r="E116" s="2" t="s">
        <v>164</v>
      </c>
      <c r="F116" s="2" t="s">
        <v>166</v>
      </c>
      <c r="G116" s="2" t="s">
        <v>166</v>
      </c>
      <c r="H116" s="2" t="s">
        <v>167</v>
      </c>
      <c r="I116" s="2" t="s">
        <v>174</v>
      </c>
      <c r="J116" s="2" t="s">
        <v>177</v>
      </c>
      <c r="K116" s="2" t="s">
        <v>265</v>
      </c>
      <c r="L116" s="2" t="s">
        <v>266</v>
      </c>
      <c r="M116" s="2" t="s">
        <v>266</v>
      </c>
      <c r="N116" s="2" t="s">
        <v>294</v>
      </c>
      <c r="O116" s="2" t="s">
        <v>269</v>
      </c>
      <c r="P116" s="2" t="s">
        <v>270</v>
      </c>
      <c r="Q116" s="2" t="s">
        <v>281</v>
      </c>
      <c r="R116" s="2" t="s">
        <v>282</v>
      </c>
      <c r="S116" s="2" t="s">
        <v>212</v>
      </c>
      <c r="T116" s="2" t="s">
        <v>212</v>
      </c>
      <c r="U116" s="2" t="s">
        <v>167</v>
      </c>
      <c r="V116" s="2" t="s">
        <v>305</v>
      </c>
      <c r="W116" s="2" t="s">
        <v>273</v>
      </c>
      <c r="X116" s="2" t="s">
        <v>274</v>
      </c>
      <c r="Y116" s="2" t="s">
        <v>275</v>
      </c>
      <c r="Z116" s="2" t="s">
        <v>212</v>
      </c>
      <c r="AA116" s="2" t="s">
        <v>212</v>
      </c>
      <c r="AB116" s="2" t="s">
        <v>276</v>
      </c>
      <c r="AC116" s="2" t="s">
        <v>277</v>
      </c>
      <c r="AD116" s="2" t="s">
        <v>238</v>
      </c>
      <c r="AE116" s="2" t="s">
        <v>238</v>
      </c>
      <c r="AF116" s="4">
        <v>8</v>
      </c>
      <c r="AG116" s="2" t="s">
        <v>247</v>
      </c>
    </row>
    <row r="117" spans="1:33">
      <c r="A117" s="2">
        <v>116</v>
      </c>
      <c r="B117" s="2" t="s">
        <v>153</v>
      </c>
      <c r="C117" s="2" t="s">
        <v>284</v>
      </c>
      <c r="D117" s="2" t="s">
        <v>278</v>
      </c>
      <c r="E117" s="2" t="s">
        <v>164</v>
      </c>
      <c r="F117" s="2" t="s">
        <v>166</v>
      </c>
      <c r="G117" s="2" t="s">
        <v>167</v>
      </c>
      <c r="H117" s="2" t="s">
        <v>166</v>
      </c>
      <c r="I117" s="2" t="s">
        <v>171</v>
      </c>
      <c r="J117" s="2" t="s">
        <v>177</v>
      </c>
      <c r="K117" s="2" t="s">
        <v>265</v>
      </c>
      <c r="L117" s="2" t="s">
        <v>266</v>
      </c>
      <c r="M117" s="2" t="s">
        <v>266</v>
      </c>
      <c r="N117" s="2" t="s">
        <v>280</v>
      </c>
      <c r="O117" s="2" t="s">
        <v>269</v>
      </c>
      <c r="P117" s="2" t="s">
        <v>270</v>
      </c>
      <c r="Q117" s="2" t="s">
        <v>297</v>
      </c>
      <c r="R117" s="2" t="s">
        <v>271</v>
      </c>
      <c r="S117" s="2" t="s">
        <v>213</v>
      </c>
      <c r="T117" s="2" t="s">
        <v>212</v>
      </c>
      <c r="U117" s="2" t="s">
        <v>167</v>
      </c>
      <c r="V117" s="2" t="s">
        <v>299</v>
      </c>
      <c r="W117" s="2" t="s">
        <v>273</v>
      </c>
      <c r="X117" s="2" t="s">
        <v>289</v>
      </c>
      <c r="Y117" s="2" t="s">
        <v>286</v>
      </c>
      <c r="Z117" s="2" t="s">
        <v>273</v>
      </c>
      <c r="AA117" s="2" t="s">
        <v>212</v>
      </c>
      <c r="AB117" s="2" t="s">
        <v>273</v>
      </c>
      <c r="AC117" s="2" t="s">
        <v>277</v>
      </c>
      <c r="AD117" s="2" t="s">
        <v>239</v>
      </c>
      <c r="AE117" s="2" t="s">
        <v>239</v>
      </c>
      <c r="AF117" s="4">
        <v>8</v>
      </c>
      <c r="AG117" s="2" t="s">
        <v>246</v>
      </c>
    </row>
    <row r="118" spans="1:33">
      <c r="A118" s="2">
        <v>117</v>
      </c>
      <c r="B118" s="2" t="s">
        <v>153</v>
      </c>
      <c r="C118" s="2" t="s">
        <v>284</v>
      </c>
      <c r="D118" s="2" t="s">
        <v>278</v>
      </c>
      <c r="E118" s="2" t="s">
        <v>164</v>
      </c>
      <c r="F118" s="2" t="s">
        <v>167</v>
      </c>
      <c r="G118" s="2" t="s">
        <v>167</v>
      </c>
      <c r="H118" s="2" t="s">
        <v>167</v>
      </c>
      <c r="I118" s="2" t="s">
        <v>171</v>
      </c>
      <c r="J118" s="2" t="s">
        <v>177</v>
      </c>
      <c r="K118" s="2" t="s">
        <v>265</v>
      </c>
      <c r="L118" s="2" t="s">
        <v>266</v>
      </c>
      <c r="M118" s="2" t="s">
        <v>266</v>
      </c>
      <c r="N118" s="2" t="s">
        <v>194</v>
      </c>
      <c r="O118" s="2" t="s">
        <v>269</v>
      </c>
      <c r="P118" s="2" t="s">
        <v>270</v>
      </c>
      <c r="Q118" s="2" t="s">
        <v>288</v>
      </c>
      <c r="R118" s="2" t="s">
        <v>271</v>
      </c>
      <c r="S118" s="2" t="s">
        <v>213</v>
      </c>
      <c r="T118" s="2" t="s">
        <v>213</v>
      </c>
      <c r="U118" s="2" t="s">
        <v>167</v>
      </c>
      <c r="V118" s="2" t="s">
        <v>272</v>
      </c>
      <c r="W118" s="2" t="s">
        <v>273</v>
      </c>
      <c r="X118" s="2" t="s">
        <v>274</v>
      </c>
      <c r="Y118" s="2" t="s">
        <v>275</v>
      </c>
      <c r="Z118" s="2" t="s">
        <v>273</v>
      </c>
      <c r="AA118" s="2" t="s">
        <v>273</v>
      </c>
      <c r="AB118" s="2" t="s">
        <v>273</v>
      </c>
      <c r="AC118" s="2" t="s">
        <v>283</v>
      </c>
      <c r="AD118" s="2" t="s">
        <v>239</v>
      </c>
      <c r="AE118" s="2" t="s">
        <v>240</v>
      </c>
      <c r="AF118" s="4">
        <v>8</v>
      </c>
      <c r="AG118" s="2" t="s">
        <v>246</v>
      </c>
    </row>
    <row r="119" spans="1:33">
      <c r="A119" s="2">
        <v>118</v>
      </c>
      <c r="B119" s="2" t="s">
        <v>302</v>
      </c>
      <c r="C119" s="2" t="s">
        <v>284</v>
      </c>
      <c r="D119" s="2" t="s">
        <v>285</v>
      </c>
      <c r="E119" s="2" t="s">
        <v>264</v>
      </c>
      <c r="F119" s="2" t="s">
        <v>167</v>
      </c>
      <c r="G119" s="2" t="s">
        <v>166</v>
      </c>
      <c r="H119" s="2" t="s">
        <v>167</v>
      </c>
      <c r="I119" s="2" t="s">
        <v>171</v>
      </c>
      <c r="J119" s="2" t="s">
        <v>177</v>
      </c>
      <c r="K119" s="2" t="s">
        <v>279</v>
      </c>
      <c r="L119" s="2" t="s">
        <v>293</v>
      </c>
      <c r="M119" s="2" t="s">
        <v>293</v>
      </c>
      <c r="N119" s="2" t="s">
        <v>294</v>
      </c>
      <c r="O119" s="2" t="s">
        <v>269</v>
      </c>
      <c r="P119" s="2" t="s">
        <v>281</v>
      </c>
      <c r="Q119" s="2" t="s">
        <v>290</v>
      </c>
      <c r="R119" s="2" t="s">
        <v>282</v>
      </c>
      <c r="S119" s="2" t="s">
        <v>212</v>
      </c>
      <c r="T119" s="2" t="s">
        <v>213</v>
      </c>
      <c r="U119" s="2" t="s">
        <v>167</v>
      </c>
      <c r="V119" s="2" t="s">
        <v>272</v>
      </c>
      <c r="W119" s="2" t="s">
        <v>212</v>
      </c>
      <c r="X119" s="2" t="s">
        <v>274</v>
      </c>
      <c r="Y119" s="2" t="s">
        <v>275</v>
      </c>
      <c r="Z119" s="2" t="s">
        <v>212</v>
      </c>
      <c r="AA119" s="2" t="s">
        <v>273</v>
      </c>
      <c r="AB119" s="2" t="s">
        <v>212</v>
      </c>
      <c r="AC119" s="2" t="s">
        <v>283</v>
      </c>
      <c r="AD119" s="2" t="s">
        <v>239</v>
      </c>
      <c r="AE119" s="2" t="s">
        <v>240</v>
      </c>
      <c r="AF119" s="4">
        <v>8</v>
      </c>
      <c r="AG119" s="2" t="s">
        <v>246</v>
      </c>
    </row>
    <row r="120" spans="1:33">
      <c r="A120" s="2">
        <v>119</v>
      </c>
      <c r="B120" s="2" t="s">
        <v>152</v>
      </c>
      <c r="C120" s="2" t="s">
        <v>263</v>
      </c>
      <c r="D120" s="2" t="s">
        <v>278</v>
      </c>
      <c r="E120" s="2" t="s">
        <v>164</v>
      </c>
      <c r="F120" s="2" t="s">
        <v>167</v>
      </c>
      <c r="G120" s="2" t="s">
        <v>166</v>
      </c>
      <c r="H120" s="2" t="s">
        <v>166</v>
      </c>
      <c r="I120" s="2" t="s">
        <v>171</v>
      </c>
      <c r="J120" s="2" t="s">
        <v>180</v>
      </c>
      <c r="K120" s="2" t="s">
        <v>279</v>
      </c>
      <c r="L120" s="2" t="s">
        <v>266</v>
      </c>
      <c r="M120" s="2" t="s">
        <v>267</v>
      </c>
      <c r="N120" s="2" t="s">
        <v>268</v>
      </c>
      <c r="O120" s="2" t="s">
        <v>269</v>
      </c>
      <c r="P120" s="2" t="s">
        <v>290</v>
      </c>
      <c r="Q120" s="2" t="s">
        <v>288</v>
      </c>
      <c r="R120" s="2" t="s">
        <v>163</v>
      </c>
      <c r="S120" s="2" t="s">
        <v>212</v>
      </c>
      <c r="T120" s="2" t="s">
        <v>212</v>
      </c>
      <c r="U120" s="2" t="s">
        <v>166</v>
      </c>
      <c r="V120" s="2" t="s">
        <v>272</v>
      </c>
      <c r="W120" s="2" t="s">
        <v>273</v>
      </c>
      <c r="X120" s="2" t="s">
        <v>295</v>
      </c>
      <c r="Y120" s="2" t="s">
        <v>275</v>
      </c>
      <c r="Z120" s="2" t="s">
        <v>273</v>
      </c>
      <c r="AA120" s="2" t="s">
        <v>273</v>
      </c>
      <c r="AB120" s="2" t="s">
        <v>212</v>
      </c>
      <c r="AC120" s="2" t="s">
        <v>277</v>
      </c>
      <c r="AD120" s="2" t="s">
        <v>240</v>
      </c>
      <c r="AE120" s="2" t="s">
        <v>240</v>
      </c>
      <c r="AF120" s="4">
        <v>8</v>
      </c>
      <c r="AG120" s="2" t="s">
        <v>246</v>
      </c>
    </row>
    <row r="121" spans="1:33">
      <c r="A121" s="2">
        <v>120</v>
      </c>
      <c r="B121" s="2" t="s">
        <v>153</v>
      </c>
      <c r="C121" s="2" t="s">
        <v>284</v>
      </c>
      <c r="D121" s="2" t="s">
        <v>278</v>
      </c>
      <c r="E121" s="2" t="s">
        <v>296</v>
      </c>
      <c r="F121" s="2" t="s">
        <v>167</v>
      </c>
      <c r="G121" s="2" t="s">
        <v>166</v>
      </c>
      <c r="H121" s="2" t="s">
        <v>167</v>
      </c>
      <c r="I121" s="2" t="s">
        <v>171</v>
      </c>
      <c r="J121" s="2" t="s">
        <v>177</v>
      </c>
      <c r="K121" s="2" t="s">
        <v>279</v>
      </c>
      <c r="L121" s="2" t="s">
        <v>287</v>
      </c>
      <c r="M121" s="2" t="s">
        <v>287</v>
      </c>
      <c r="N121" s="2" t="s">
        <v>280</v>
      </c>
      <c r="O121" s="2" t="s">
        <v>307</v>
      </c>
      <c r="P121" s="2" t="s">
        <v>270</v>
      </c>
      <c r="Q121" s="2" t="s">
        <v>180</v>
      </c>
      <c r="R121" s="2" t="s">
        <v>303</v>
      </c>
      <c r="S121" s="2" t="s">
        <v>212</v>
      </c>
      <c r="T121" s="2" t="s">
        <v>212</v>
      </c>
      <c r="U121" s="2" t="s">
        <v>166</v>
      </c>
      <c r="V121" s="2" t="s">
        <v>272</v>
      </c>
      <c r="W121" s="2" t="s">
        <v>273</v>
      </c>
      <c r="X121" s="2" t="s">
        <v>274</v>
      </c>
      <c r="Y121" s="2" t="s">
        <v>286</v>
      </c>
      <c r="Z121" s="2" t="s">
        <v>212</v>
      </c>
      <c r="AA121" s="2" t="s">
        <v>212</v>
      </c>
      <c r="AB121" s="2" t="s">
        <v>273</v>
      </c>
      <c r="AC121" s="2" t="s">
        <v>283</v>
      </c>
      <c r="AD121" s="2" t="s">
        <v>240</v>
      </c>
      <c r="AE121" s="2" t="s">
        <v>240</v>
      </c>
      <c r="AF121" s="4">
        <v>8</v>
      </c>
      <c r="AG121" s="2" t="s">
        <v>247</v>
      </c>
    </row>
    <row r="122" spans="1:33">
      <c r="A122" s="2">
        <v>121</v>
      </c>
      <c r="B122" s="2" t="s">
        <v>153</v>
      </c>
      <c r="C122" s="2" t="s">
        <v>284</v>
      </c>
      <c r="D122" s="2" t="s">
        <v>285</v>
      </c>
      <c r="E122" s="2" t="s">
        <v>264</v>
      </c>
      <c r="F122" s="2" t="s">
        <v>166</v>
      </c>
      <c r="G122" s="2" t="s">
        <v>166</v>
      </c>
      <c r="H122" s="2" t="s">
        <v>166</v>
      </c>
      <c r="I122" s="2" t="s">
        <v>172</v>
      </c>
      <c r="J122" s="2" t="s">
        <v>291</v>
      </c>
      <c r="K122" s="2" t="s">
        <v>292</v>
      </c>
      <c r="L122" s="2" t="s">
        <v>287</v>
      </c>
      <c r="M122" s="2" t="s">
        <v>287</v>
      </c>
      <c r="N122" s="2" t="s">
        <v>280</v>
      </c>
      <c r="O122" s="2" t="s">
        <v>269</v>
      </c>
      <c r="P122" s="2" t="s">
        <v>297</v>
      </c>
      <c r="Q122" s="2" t="s">
        <v>288</v>
      </c>
      <c r="R122" s="2" t="s">
        <v>163</v>
      </c>
      <c r="S122" s="2" t="s">
        <v>163</v>
      </c>
      <c r="T122" s="2" t="s">
        <v>163</v>
      </c>
      <c r="U122" s="2" t="s">
        <v>166</v>
      </c>
      <c r="V122" s="2" t="s">
        <v>272</v>
      </c>
      <c r="W122" s="2" t="s">
        <v>212</v>
      </c>
      <c r="X122" s="2" t="s">
        <v>289</v>
      </c>
      <c r="Y122" s="2" t="s">
        <v>275</v>
      </c>
      <c r="Z122" s="2" t="s">
        <v>273</v>
      </c>
      <c r="AA122" s="2" t="s">
        <v>273</v>
      </c>
      <c r="AB122" s="2" t="s">
        <v>273</v>
      </c>
      <c r="AC122" s="2" t="s">
        <v>277</v>
      </c>
      <c r="AD122" s="2" t="s">
        <v>239</v>
      </c>
      <c r="AE122" s="2" t="s">
        <v>239</v>
      </c>
      <c r="AF122" s="4">
        <v>8</v>
      </c>
      <c r="AG122" s="2" t="s">
        <v>246</v>
      </c>
    </row>
    <row r="123" spans="1:33">
      <c r="A123" s="2">
        <v>122</v>
      </c>
      <c r="B123" s="2" t="s">
        <v>153</v>
      </c>
      <c r="C123" s="2" t="s">
        <v>284</v>
      </c>
      <c r="D123" s="2" t="s">
        <v>278</v>
      </c>
      <c r="E123" s="2" t="s">
        <v>264</v>
      </c>
      <c r="F123" s="2" t="s">
        <v>166</v>
      </c>
      <c r="G123" s="2" t="s">
        <v>166</v>
      </c>
      <c r="H123" s="2" t="s">
        <v>166</v>
      </c>
      <c r="I123" s="2" t="s">
        <v>171</v>
      </c>
      <c r="J123" s="2" t="s">
        <v>291</v>
      </c>
      <c r="K123" s="2" t="s">
        <v>265</v>
      </c>
      <c r="L123" s="2" t="s">
        <v>266</v>
      </c>
      <c r="M123" s="2" t="s">
        <v>266</v>
      </c>
      <c r="N123" s="2" t="s">
        <v>194</v>
      </c>
      <c r="O123" s="2" t="s">
        <v>307</v>
      </c>
      <c r="P123" s="2" t="s">
        <v>270</v>
      </c>
      <c r="Q123" s="2" t="s">
        <v>288</v>
      </c>
      <c r="R123" s="2" t="s">
        <v>303</v>
      </c>
      <c r="S123" s="2" t="s">
        <v>213</v>
      </c>
      <c r="T123" s="2" t="s">
        <v>213</v>
      </c>
      <c r="U123" s="2" t="s">
        <v>166</v>
      </c>
      <c r="V123" s="2" t="s">
        <v>299</v>
      </c>
      <c r="W123" s="2" t="s">
        <v>273</v>
      </c>
      <c r="X123" s="2" t="s">
        <v>289</v>
      </c>
      <c r="Y123" s="2" t="s">
        <v>275</v>
      </c>
      <c r="Z123" s="2" t="s">
        <v>276</v>
      </c>
      <c r="AA123" s="2" t="s">
        <v>276</v>
      </c>
      <c r="AB123" s="2" t="s">
        <v>276</v>
      </c>
      <c r="AC123" s="2" t="s">
        <v>283</v>
      </c>
      <c r="AD123" s="2" t="s">
        <v>238</v>
      </c>
      <c r="AE123" s="2" t="s">
        <v>238</v>
      </c>
      <c r="AF123" s="4">
        <v>8</v>
      </c>
      <c r="AG123" s="2" t="s">
        <v>245</v>
      </c>
    </row>
    <row r="124" spans="1:33">
      <c r="A124" s="2">
        <v>123</v>
      </c>
      <c r="B124" s="2" t="s">
        <v>152</v>
      </c>
      <c r="C124" s="2" t="s">
        <v>263</v>
      </c>
      <c r="D124" s="2" t="s">
        <v>278</v>
      </c>
      <c r="E124" s="2" t="s">
        <v>164</v>
      </c>
      <c r="F124" s="2" t="s">
        <v>167</v>
      </c>
      <c r="G124" s="2" t="s">
        <v>166</v>
      </c>
      <c r="H124" s="2" t="s">
        <v>167</v>
      </c>
      <c r="I124" s="2" t="s">
        <v>171</v>
      </c>
      <c r="J124" s="2" t="s">
        <v>177</v>
      </c>
      <c r="K124" s="2" t="s">
        <v>265</v>
      </c>
      <c r="L124" s="2" t="s">
        <v>287</v>
      </c>
      <c r="M124" s="2" t="s">
        <v>287</v>
      </c>
      <c r="N124" s="2" t="s">
        <v>280</v>
      </c>
      <c r="O124" s="2" t="s">
        <v>269</v>
      </c>
      <c r="P124" s="2" t="s">
        <v>270</v>
      </c>
      <c r="Q124" s="2" t="s">
        <v>281</v>
      </c>
      <c r="R124" s="2" t="s">
        <v>282</v>
      </c>
      <c r="S124" s="2" t="s">
        <v>163</v>
      </c>
      <c r="T124" s="2" t="s">
        <v>212</v>
      </c>
      <c r="U124" s="2" t="s">
        <v>166</v>
      </c>
      <c r="V124" s="2" t="s">
        <v>305</v>
      </c>
      <c r="W124" s="2" t="s">
        <v>273</v>
      </c>
      <c r="X124" s="2" t="s">
        <v>289</v>
      </c>
      <c r="Y124" s="2" t="s">
        <v>275</v>
      </c>
      <c r="Z124" s="2" t="s">
        <v>273</v>
      </c>
      <c r="AA124" s="2" t="s">
        <v>212</v>
      </c>
      <c r="AB124" s="2" t="s">
        <v>212</v>
      </c>
      <c r="AC124" s="2" t="s">
        <v>283</v>
      </c>
      <c r="AD124" s="2" t="s">
        <v>241</v>
      </c>
      <c r="AE124" s="2" t="s">
        <v>240</v>
      </c>
      <c r="AF124" s="4">
        <v>8</v>
      </c>
      <c r="AG124" s="2" t="s">
        <v>247</v>
      </c>
    </row>
    <row r="125" spans="1:33">
      <c r="A125" s="2">
        <v>124</v>
      </c>
      <c r="B125" s="2" t="s">
        <v>153</v>
      </c>
      <c r="C125" s="2" t="s">
        <v>284</v>
      </c>
      <c r="D125" s="2" t="s">
        <v>180</v>
      </c>
      <c r="E125" s="2" t="s">
        <v>264</v>
      </c>
      <c r="F125" s="2" t="s">
        <v>167</v>
      </c>
      <c r="G125" s="2" t="s">
        <v>167</v>
      </c>
      <c r="H125" s="2" t="s">
        <v>167</v>
      </c>
      <c r="I125" s="2" t="s">
        <v>173</v>
      </c>
      <c r="J125" s="2" t="s">
        <v>177</v>
      </c>
      <c r="K125" s="2" t="s">
        <v>265</v>
      </c>
      <c r="L125" s="2" t="s">
        <v>287</v>
      </c>
      <c r="M125" s="2" t="s">
        <v>267</v>
      </c>
      <c r="N125" s="2" t="s">
        <v>300</v>
      </c>
      <c r="O125" s="2" t="s">
        <v>269</v>
      </c>
      <c r="P125" s="2" t="s">
        <v>281</v>
      </c>
      <c r="Q125" s="2" t="s">
        <v>281</v>
      </c>
      <c r="R125" s="2" t="s">
        <v>282</v>
      </c>
      <c r="S125" s="2" t="s">
        <v>212</v>
      </c>
      <c r="T125" s="2" t="s">
        <v>213</v>
      </c>
      <c r="U125" s="2" t="s">
        <v>167</v>
      </c>
      <c r="V125" s="2" t="s">
        <v>272</v>
      </c>
      <c r="W125" s="2" t="s">
        <v>273</v>
      </c>
      <c r="X125" s="2" t="s">
        <v>274</v>
      </c>
      <c r="Y125" s="2" t="s">
        <v>275</v>
      </c>
      <c r="Z125" s="2" t="s">
        <v>273</v>
      </c>
      <c r="AA125" s="2" t="s">
        <v>273</v>
      </c>
      <c r="AB125" s="2" t="s">
        <v>212</v>
      </c>
      <c r="AC125" s="2" t="s">
        <v>283</v>
      </c>
      <c r="AD125" s="2" t="s">
        <v>238</v>
      </c>
      <c r="AE125" s="2" t="s">
        <v>238</v>
      </c>
      <c r="AF125" s="4">
        <v>8</v>
      </c>
      <c r="AG125" s="2" t="s">
        <v>246</v>
      </c>
    </row>
    <row r="126" spans="1:33">
      <c r="A126" s="2">
        <v>125</v>
      </c>
      <c r="B126" s="2" t="s">
        <v>152</v>
      </c>
      <c r="C126" s="2" t="s">
        <v>284</v>
      </c>
      <c r="D126" s="2" t="s">
        <v>278</v>
      </c>
      <c r="E126" s="2" t="s">
        <v>296</v>
      </c>
      <c r="F126" s="2" t="s">
        <v>166</v>
      </c>
      <c r="G126" s="2" t="s">
        <v>166</v>
      </c>
      <c r="H126" s="2" t="s">
        <v>166</v>
      </c>
      <c r="I126" s="2" t="s">
        <v>171</v>
      </c>
      <c r="J126" s="2" t="s">
        <v>177</v>
      </c>
      <c r="K126" s="2" t="s">
        <v>292</v>
      </c>
      <c r="L126" s="2" t="s">
        <v>267</v>
      </c>
      <c r="M126" s="2" t="s">
        <v>287</v>
      </c>
      <c r="N126" s="2" t="s">
        <v>280</v>
      </c>
      <c r="O126" s="2" t="s">
        <v>269</v>
      </c>
      <c r="P126" s="2" t="s">
        <v>290</v>
      </c>
      <c r="Q126" s="2" t="s">
        <v>290</v>
      </c>
      <c r="R126" s="2" t="s">
        <v>304</v>
      </c>
      <c r="S126" s="2" t="s">
        <v>212</v>
      </c>
      <c r="T126" s="2" t="s">
        <v>212</v>
      </c>
      <c r="U126" s="2" t="s">
        <v>167</v>
      </c>
      <c r="V126" s="2" t="s">
        <v>272</v>
      </c>
      <c r="W126" s="2" t="s">
        <v>273</v>
      </c>
      <c r="X126" s="2" t="s">
        <v>289</v>
      </c>
      <c r="Y126" s="2" t="s">
        <v>286</v>
      </c>
      <c r="Z126" s="2" t="s">
        <v>273</v>
      </c>
      <c r="AA126" s="2" t="s">
        <v>273</v>
      </c>
      <c r="AB126" s="2" t="s">
        <v>212</v>
      </c>
      <c r="AC126" s="2" t="s">
        <v>283</v>
      </c>
      <c r="AD126" s="2" t="s">
        <v>240</v>
      </c>
      <c r="AE126" s="2" t="s">
        <v>240</v>
      </c>
      <c r="AF126" s="4">
        <v>9</v>
      </c>
      <c r="AG126" s="2" t="s">
        <v>248</v>
      </c>
    </row>
    <row r="127" spans="1:33">
      <c r="A127" s="2">
        <v>126</v>
      </c>
      <c r="B127" s="2" t="s">
        <v>152</v>
      </c>
      <c r="C127" s="2" t="s">
        <v>284</v>
      </c>
      <c r="D127" s="2" t="s">
        <v>278</v>
      </c>
      <c r="E127" s="2" t="s">
        <v>164</v>
      </c>
      <c r="F127" s="2" t="s">
        <v>166</v>
      </c>
      <c r="G127" s="2" t="s">
        <v>166</v>
      </c>
      <c r="H127" s="2" t="s">
        <v>167</v>
      </c>
      <c r="I127" s="2" t="s">
        <v>171</v>
      </c>
      <c r="J127" s="2" t="s">
        <v>177</v>
      </c>
      <c r="K127" s="2" t="s">
        <v>292</v>
      </c>
      <c r="L127" s="2" t="s">
        <v>266</v>
      </c>
      <c r="M127" s="2" t="s">
        <v>266</v>
      </c>
      <c r="N127" s="2" t="s">
        <v>194</v>
      </c>
      <c r="O127" s="2" t="s">
        <v>269</v>
      </c>
      <c r="P127" s="2" t="s">
        <v>270</v>
      </c>
      <c r="Q127" s="2" t="s">
        <v>290</v>
      </c>
      <c r="R127" s="2" t="s">
        <v>271</v>
      </c>
      <c r="S127" s="2" t="s">
        <v>212</v>
      </c>
      <c r="T127" s="2" t="s">
        <v>213</v>
      </c>
      <c r="U127" s="2" t="s">
        <v>167</v>
      </c>
      <c r="V127" s="2" t="s">
        <v>272</v>
      </c>
      <c r="W127" s="2" t="s">
        <v>273</v>
      </c>
      <c r="X127" s="2" t="s">
        <v>274</v>
      </c>
      <c r="Y127" s="2" t="s">
        <v>286</v>
      </c>
      <c r="Z127" s="2" t="s">
        <v>273</v>
      </c>
      <c r="AA127" s="2" t="s">
        <v>212</v>
      </c>
      <c r="AB127" s="2" t="s">
        <v>273</v>
      </c>
      <c r="AC127" s="2" t="s">
        <v>283</v>
      </c>
      <c r="AD127" s="2" t="s">
        <v>238</v>
      </c>
      <c r="AE127" s="2" t="s">
        <v>240</v>
      </c>
      <c r="AF127" s="4">
        <v>9</v>
      </c>
      <c r="AG127" s="2" t="s">
        <v>247</v>
      </c>
    </row>
    <row r="128" spans="1:33">
      <c r="A128" s="2">
        <v>127</v>
      </c>
      <c r="B128" s="2" t="s">
        <v>152</v>
      </c>
      <c r="C128" s="2" t="s">
        <v>284</v>
      </c>
      <c r="D128" s="2" t="s">
        <v>285</v>
      </c>
      <c r="E128" s="2" t="s">
        <v>296</v>
      </c>
      <c r="F128" s="2" t="s">
        <v>166</v>
      </c>
      <c r="G128" s="2" t="s">
        <v>166</v>
      </c>
      <c r="H128" s="2" t="s">
        <v>166</v>
      </c>
      <c r="I128" s="2" t="s">
        <v>173</v>
      </c>
      <c r="J128" s="2" t="s">
        <v>291</v>
      </c>
      <c r="K128" s="2" t="s">
        <v>292</v>
      </c>
      <c r="L128" s="2" t="s">
        <v>293</v>
      </c>
      <c r="M128" s="2" t="s">
        <v>191</v>
      </c>
      <c r="N128" s="2" t="s">
        <v>280</v>
      </c>
      <c r="O128" s="2" t="s">
        <v>269</v>
      </c>
      <c r="P128" s="2" t="s">
        <v>290</v>
      </c>
      <c r="Q128" s="2" t="s">
        <v>290</v>
      </c>
      <c r="R128" s="2" t="s">
        <v>304</v>
      </c>
      <c r="S128" s="2" t="s">
        <v>212</v>
      </c>
      <c r="T128" s="2" t="s">
        <v>213</v>
      </c>
      <c r="U128" s="2" t="s">
        <v>166</v>
      </c>
      <c r="V128" s="2" t="s">
        <v>272</v>
      </c>
      <c r="W128" s="2" t="s">
        <v>273</v>
      </c>
      <c r="X128" s="2" t="s">
        <v>289</v>
      </c>
      <c r="Y128" s="2" t="s">
        <v>275</v>
      </c>
      <c r="Z128" s="2" t="s">
        <v>273</v>
      </c>
      <c r="AA128" s="2" t="s">
        <v>273</v>
      </c>
      <c r="AB128" s="2" t="s">
        <v>273</v>
      </c>
      <c r="AC128" s="2" t="s">
        <v>283</v>
      </c>
      <c r="AD128" s="2" t="s">
        <v>239</v>
      </c>
      <c r="AE128" s="2" t="s">
        <v>239</v>
      </c>
      <c r="AF128" s="4">
        <v>9</v>
      </c>
      <c r="AG128" s="2" t="s">
        <v>248</v>
      </c>
    </row>
    <row r="129" spans="1:33">
      <c r="A129" s="2">
        <v>128</v>
      </c>
      <c r="B129" s="2" t="s">
        <v>152</v>
      </c>
      <c r="C129" s="2" t="s">
        <v>284</v>
      </c>
      <c r="D129" s="2" t="s">
        <v>278</v>
      </c>
      <c r="E129" s="2" t="s">
        <v>296</v>
      </c>
      <c r="F129" s="2" t="s">
        <v>167</v>
      </c>
      <c r="G129" s="2" t="s">
        <v>167</v>
      </c>
      <c r="H129" s="2" t="s">
        <v>167</v>
      </c>
      <c r="I129" s="2" t="s">
        <v>171</v>
      </c>
      <c r="J129" s="2" t="s">
        <v>180</v>
      </c>
      <c r="K129" s="2" t="s">
        <v>292</v>
      </c>
      <c r="L129" s="2" t="s">
        <v>287</v>
      </c>
      <c r="M129" s="2" t="s">
        <v>267</v>
      </c>
      <c r="N129" s="2" t="s">
        <v>280</v>
      </c>
      <c r="O129" s="2" t="s">
        <v>269</v>
      </c>
      <c r="P129" s="2" t="s">
        <v>297</v>
      </c>
      <c r="Q129" s="2" t="s">
        <v>288</v>
      </c>
      <c r="R129" s="2" t="s">
        <v>282</v>
      </c>
      <c r="S129" s="2" t="s">
        <v>163</v>
      </c>
      <c r="T129" s="2" t="s">
        <v>163</v>
      </c>
      <c r="U129" s="2" t="s">
        <v>167</v>
      </c>
      <c r="V129" s="2" t="s">
        <v>272</v>
      </c>
      <c r="W129" s="2" t="s">
        <v>273</v>
      </c>
      <c r="X129" s="2" t="s">
        <v>274</v>
      </c>
      <c r="Y129" s="2" t="s">
        <v>275</v>
      </c>
      <c r="Z129" s="2" t="s">
        <v>273</v>
      </c>
      <c r="AA129" s="2" t="s">
        <v>212</v>
      </c>
      <c r="AB129" s="2" t="s">
        <v>212</v>
      </c>
      <c r="AC129" s="2" t="s">
        <v>283</v>
      </c>
      <c r="AD129" s="2" t="s">
        <v>239</v>
      </c>
      <c r="AE129" s="2" t="s">
        <v>239</v>
      </c>
      <c r="AF129" s="4">
        <v>9</v>
      </c>
      <c r="AG129" s="2" t="s">
        <v>246</v>
      </c>
    </row>
    <row r="130" spans="1:33">
      <c r="A130" s="2">
        <v>129</v>
      </c>
      <c r="B130" s="2" t="s">
        <v>152</v>
      </c>
      <c r="C130" s="2" t="s">
        <v>284</v>
      </c>
      <c r="D130" s="2" t="s">
        <v>278</v>
      </c>
      <c r="E130" s="2" t="s">
        <v>296</v>
      </c>
      <c r="F130" s="2" t="s">
        <v>167</v>
      </c>
      <c r="G130" s="2" t="s">
        <v>166</v>
      </c>
      <c r="H130" s="2" t="s">
        <v>166</v>
      </c>
      <c r="I130" s="2" t="s">
        <v>171</v>
      </c>
      <c r="J130" s="2" t="s">
        <v>180</v>
      </c>
      <c r="K130" s="2" t="s">
        <v>292</v>
      </c>
      <c r="L130" s="2" t="s">
        <v>287</v>
      </c>
      <c r="M130" s="2" t="s">
        <v>293</v>
      </c>
      <c r="N130" s="2" t="s">
        <v>280</v>
      </c>
      <c r="O130" s="2" t="s">
        <v>269</v>
      </c>
      <c r="P130" s="2" t="s">
        <v>290</v>
      </c>
      <c r="Q130" s="2" t="s">
        <v>297</v>
      </c>
      <c r="R130" s="2" t="s">
        <v>282</v>
      </c>
      <c r="S130" s="2" t="s">
        <v>163</v>
      </c>
      <c r="T130" s="2" t="s">
        <v>163</v>
      </c>
      <c r="U130" s="2" t="s">
        <v>167</v>
      </c>
      <c r="V130" s="2" t="s">
        <v>272</v>
      </c>
      <c r="W130" s="2" t="s">
        <v>273</v>
      </c>
      <c r="X130" s="2" t="s">
        <v>274</v>
      </c>
      <c r="Y130" s="2" t="s">
        <v>275</v>
      </c>
      <c r="Z130" s="2" t="s">
        <v>273</v>
      </c>
      <c r="AA130" s="2" t="s">
        <v>212</v>
      </c>
      <c r="AB130" s="2" t="s">
        <v>212</v>
      </c>
      <c r="AC130" s="2" t="s">
        <v>283</v>
      </c>
      <c r="AD130" s="2" t="s">
        <v>239</v>
      </c>
      <c r="AE130" s="2" t="s">
        <v>239</v>
      </c>
      <c r="AF130" s="4">
        <v>9</v>
      </c>
      <c r="AG130" s="2" t="s">
        <v>245</v>
      </c>
    </row>
    <row r="131" spans="1:33">
      <c r="A131" s="2">
        <v>130</v>
      </c>
      <c r="B131" s="2" t="s">
        <v>152</v>
      </c>
      <c r="C131" s="2" t="s">
        <v>284</v>
      </c>
      <c r="D131" s="2" t="s">
        <v>278</v>
      </c>
      <c r="E131" s="2" t="s">
        <v>264</v>
      </c>
      <c r="F131" s="2" t="s">
        <v>166</v>
      </c>
      <c r="G131" s="2" t="s">
        <v>166</v>
      </c>
      <c r="H131" s="2" t="s">
        <v>167</v>
      </c>
      <c r="I131" s="2" t="s">
        <v>171</v>
      </c>
      <c r="J131" s="2" t="s">
        <v>177</v>
      </c>
      <c r="K131" s="2" t="s">
        <v>265</v>
      </c>
      <c r="L131" s="2" t="s">
        <v>266</v>
      </c>
      <c r="M131" s="2" t="s">
        <v>266</v>
      </c>
      <c r="N131" s="2" t="s">
        <v>268</v>
      </c>
      <c r="O131" s="2" t="s">
        <v>269</v>
      </c>
      <c r="P131" s="2" t="s">
        <v>270</v>
      </c>
      <c r="Q131" s="2" t="s">
        <v>288</v>
      </c>
      <c r="R131" s="2" t="s">
        <v>304</v>
      </c>
      <c r="S131" s="2" t="s">
        <v>212</v>
      </c>
      <c r="T131" s="2" t="s">
        <v>213</v>
      </c>
      <c r="U131" s="2" t="s">
        <v>167</v>
      </c>
      <c r="V131" s="2" t="s">
        <v>272</v>
      </c>
      <c r="W131" s="2" t="s">
        <v>273</v>
      </c>
      <c r="X131" s="2" t="s">
        <v>289</v>
      </c>
      <c r="Y131" s="2" t="s">
        <v>286</v>
      </c>
      <c r="Z131" s="2" t="s">
        <v>273</v>
      </c>
      <c r="AA131" s="2" t="s">
        <v>212</v>
      </c>
      <c r="AB131" s="2" t="s">
        <v>273</v>
      </c>
      <c r="AC131" s="2" t="s">
        <v>277</v>
      </c>
      <c r="AD131" s="2" t="s">
        <v>239</v>
      </c>
      <c r="AE131" s="2" t="s">
        <v>240</v>
      </c>
      <c r="AF131" s="4">
        <v>9</v>
      </c>
      <c r="AG131" s="2" t="s">
        <v>248</v>
      </c>
    </row>
    <row r="132" spans="1:33">
      <c r="A132" s="2">
        <v>131</v>
      </c>
      <c r="B132" s="2" t="s">
        <v>152</v>
      </c>
      <c r="C132" s="2" t="s">
        <v>284</v>
      </c>
      <c r="D132" s="2" t="s">
        <v>278</v>
      </c>
      <c r="E132" s="2" t="s">
        <v>264</v>
      </c>
      <c r="F132" s="2" t="s">
        <v>166</v>
      </c>
      <c r="G132" s="2" t="s">
        <v>166</v>
      </c>
      <c r="H132" s="2" t="s">
        <v>167</v>
      </c>
      <c r="I132" s="2" t="s">
        <v>171</v>
      </c>
      <c r="J132" s="2" t="s">
        <v>177</v>
      </c>
      <c r="K132" s="2" t="s">
        <v>265</v>
      </c>
      <c r="L132" s="2" t="s">
        <v>266</v>
      </c>
      <c r="M132" s="2" t="s">
        <v>267</v>
      </c>
      <c r="N132" s="2" t="s">
        <v>268</v>
      </c>
      <c r="O132" s="2" t="s">
        <v>269</v>
      </c>
      <c r="P132" s="2" t="s">
        <v>270</v>
      </c>
      <c r="Q132" s="2" t="s">
        <v>288</v>
      </c>
      <c r="R132" s="2" t="s">
        <v>304</v>
      </c>
      <c r="S132" s="2" t="s">
        <v>212</v>
      </c>
      <c r="T132" s="2" t="s">
        <v>212</v>
      </c>
      <c r="U132" s="2" t="s">
        <v>167</v>
      </c>
      <c r="V132" s="2" t="s">
        <v>272</v>
      </c>
      <c r="W132" s="2" t="s">
        <v>273</v>
      </c>
      <c r="X132" s="2" t="s">
        <v>274</v>
      </c>
      <c r="Y132" s="2" t="s">
        <v>286</v>
      </c>
      <c r="Z132" s="2" t="s">
        <v>273</v>
      </c>
      <c r="AA132" s="2" t="s">
        <v>276</v>
      </c>
      <c r="AB132" s="2" t="s">
        <v>273</v>
      </c>
      <c r="AC132" s="2" t="s">
        <v>277</v>
      </c>
      <c r="AD132" s="2" t="s">
        <v>239</v>
      </c>
      <c r="AE132" s="2" t="s">
        <v>240</v>
      </c>
      <c r="AF132" s="4">
        <v>9</v>
      </c>
      <c r="AG132" s="2" t="s">
        <v>246</v>
      </c>
    </row>
    <row r="133" spans="1:33">
      <c r="A133" s="2">
        <v>132</v>
      </c>
      <c r="B133" s="2" t="s">
        <v>152</v>
      </c>
      <c r="C133" s="2" t="s">
        <v>284</v>
      </c>
      <c r="D133" s="2" t="s">
        <v>285</v>
      </c>
      <c r="E133" s="2" t="s">
        <v>164</v>
      </c>
      <c r="F133" s="2" t="s">
        <v>167</v>
      </c>
      <c r="G133" s="2" t="s">
        <v>166</v>
      </c>
      <c r="H133" s="2" t="s">
        <v>167</v>
      </c>
      <c r="I133" s="2" t="s">
        <v>171</v>
      </c>
      <c r="J133" s="2" t="s">
        <v>291</v>
      </c>
      <c r="K133" s="2" t="s">
        <v>279</v>
      </c>
      <c r="L133" s="2" t="s">
        <v>293</v>
      </c>
      <c r="M133" s="2" t="s">
        <v>287</v>
      </c>
      <c r="N133" s="2" t="s">
        <v>294</v>
      </c>
      <c r="O133" s="2" t="s">
        <v>269</v>
      </c>
      <c r="P133" s="2" t="s">
        <v>297</v>
      </c>
      <c r="Q133" s="2" t="s">
        <v>297</v>
      </c>
      <c r="R133" s="2" t="s">
        <v>304</v>
      </c>
      <c r="S133" s="2" t="s">
        <v>163</v>
      </c>
      <c r="T133" s="2" t="s">
        <v>213</v>
      </c>
      <c r="U133" s="2" t="s">
        <v>167</v>
      </c>
      <c r="V133" s="2" t="s">
        <v>272</v>
      </c>
      <c r="W133" s="2" t="s">
        <v>273</v>
      </c>
      <c r="X133" s="2" t="s">
        <v>274</v>
      </c>
      <c r="Y133" s="2" t="s">
        <v>286</v>
      </c>
      <c r="Z133" s="2" t="s">
        <v>273</v>
      </c>
      <c r="AA133" s="2" t="s">
        <v>212</v>
      </c>
      <c r="AB133" s="2" t="s">
        <v>273</v>
      </c>
      <c r="AC133" s="2" t="s">
        <v>283</v>
      </c>
      <c r="AD133" s="2" t="s">
        <v>242</v>
      </c>
      <c r="AE133" s="2" t="s">
        <v>240</v>
      </c>
      <c r="AF133" s="4">
        <v>9</v>
      </c>
      <c r="AG133" s="2" t="s">
        <v>249</v>
      </c>
    </row>
    <row r="134" spans="1:33">
      <c r="A134" s="2">
        <v>133</v>
      </c>
      <c r="B134" s="2" t="s">
        <v>152</v>
      </c>
      <c r="C134" s="2" t="s">
        <v>284</v>
      </c>
      <c r="D134" s="2" t="s">
        <v>285</v>
      </c>
      <c r="E134" s="2" t="s">
        <v>164</v>
      </c>
      <c r="F134" s="2" t="s">
        <v>167</v>
      </c>
      <c r="G134" s="2" t="s">
        <v>166</v>
      </c>
      <c r="H134" s="2" t="s">
        <v>167</v>
      </c>
      <c r="I134" s="2" t="s">
        <v>171</v>
      </c>
      <c r="J134" s="2" t="s">
        <v>177</v>
      </c>
      <c r="K134" s="2" t="s">
        <v>279</v>
      </c>
      <c r="L134" s="2" t="s">
        <v>266</v>
      </c>
      <c r="M134" s="2" t="s">
        <v>267</v>
      </c>
      <c r="N134" s="2" t="s">
        <v>268</v>
      </c>
      <c r="O134" s="2" t="s">
        <v>269</v>
      </c>
      <c r="P134" s="2" t="s">
        <v>270</v>
      </c>
      <c r="Q134" s="2" t="s">
        <v>281</v>
      </c>
      <c r="R134" s="2" t="s">
        <v>282</v>
      </c>
      <c r="S134" s="2" t="s">
        <v>212</v>
      </c>
      <c r="T134" s="2" t="s">
        <v>213</v>
      </c>
      <c r="U134" s="2" t="s">
        <v>167</v>
      </c>
      <c r="V134" s="2" t="s">
        <v>272</v>
      </c>
      <c r="W134" s="2" t="s">
        <v>273</v>
      </c>
      <c r="X134" s="2" t="s">
        <v>289</v>
      </c>
      <c r="Y134" s="2" t="s">
        <v>275</v>
      </c>
      <c r="Z134" s="2" t="s">
        <v>273</v>
      </c>
      <c r="AA134" s="2" t="s">
        <v>212</v>
      </c>
      <c r="AB134" s="2" t="s">
        <v>273</v>
      </c>
      <c r="AC134" s="2" t="s">
        <v>283</v>
      </c>
      <c r="AD134" s="2" t="s">
        <v>242</v>
      </c>
      <c r="AE134" s="2" t="s">
        <v>241</v>
      </c>
      <c r="AF134" s="4">
        <v>9</v>
      </c>
      <c r="AG134" s="2" t="s">
        <v>248</v>
      </c>
    </row>
    <row r="135" spans="1:33">
      <c r="A135" s="2">
        <v>134</v>
      </c>
      <c r="B135" s="2" t="s">
        <v>152</v>
      </c>
      <c r="C135" s="2" t="s">
        <v>284</v>
      </c>
      <c r="D135" s="2" t="s">
        <v>278</v>
      </c>
      <c r="E135" s="2" t="s">
        <v>164</v>
      </c>
      <c r="F135" s="2" t="s">
        <v>167</v>
      </c>
      <c r="G135" s="2" t="s">
        <v>167</v>
      </c>
      <c r="H135" s="2" t="s">
        <v>166</v>
      </c>
      <c r="I135" s="2" t="s">
        <v>171</v>
      </c>
      <c r="J135" s="2" t="s">
        <v>177</v>
      </c>
      <c r="K135" s="2" t="s">
        <v>265</v>
      </c>
      <c r="L135" s="2" t="s">
        <v>266</v>
      </c>
      <c r="M135" s="2" t="s">
        <v>266</v>
      </c>
      <c r="N135" s="2" t="s">
        <v>294</v>
      </c>
      <c r="O135" s="2" t="s">
        <v>269</v>
      </c>
      <c r="P135" s="2" t="s">
        <v>270</v>
      </c>
      <c r="Q135" s="2" t="s">
        <v>290</v>
      </c>
      <c r="R135" s="2" t="s">
        <v>271</v>
      </c>
      <c r="S135" s="2" t="s">
        <v>163</v>
      </c>
      <c r="T135" s="2" t="s">
        <v>212</v>
      </c>
      <c r="U135" s="2" t="s">
        <v>167</v>
      </c>
      <c r="V135" s="2" t="s">
        <v>272</v>
      </c>
      <c r="W135" s="2" t="s">
        <v>273</v>
      </c>
      <c r="X135" s="2" t="s">
        <v>274</v>
      </c>
      <c r="Y135" s="2" t="s">
        <v>275</v>
      </c>
      <c r="Z135" s="2" t="s">
        <v>273</v>
      </c>
      <c r="AA135" s="2" t="s">
        <v>273</v>
      </c>
      <c r="AB135" s="2" t="s">
        <v>273</v>
      </c>
      <c r="AC135" s="2" t="s">
        <v>277</v>
      </c>
      <c r="AD135" s="2" t="s">
        <v>242</v>
      </c>
      <c r="AE135" s="2" t="s">
        <v>240</v>
      </c>
      <c r="AF135" s="4">
        <v>9</v>
      </c>
      <c r="AG135" s="2" t="s">
        <v>248</v>
      </c>
    </row>
    <row r="136" spans="1:33">
      <c r="A136" s="2">
        <v>135</v>
      </c>
      <c r="B136" s="2" t="s">
        <v>152</v>
      </c>
      <c r="C136" s="2" t="s">
        <v>284</v>
      </c>
      <c r="D136" s="2" t="s">
        <v>278</v>
      </c>
      <c r="E136" s="2" t="s">
        <v>296</v>
      </c>
      <c r="F136" s="2" t="s">
        <v>167</v>
      </c>
      <c r="G136" s="2" t="s">
        <v>166</v>
      </c>
      <c r="H136" s="2" t="s">
        <v>167</v>
      </c>
      <c r="I136" s="2" t="s">
        <v>171</v>
      </c>
      <c r="J136" s="2" t="s">
        <v>291</v>
      </c>
      <c r="K136" s="2" t="s">
        <v>292</v>
      </c>
      <c r="L136" s="2" t="s">
        <v>266</v>
      </c>
      <c r="M136" s="2" t="s">
        <v>266</v>
      </c>
      <c r="N136" s="2" t="s">
        <v>280</v>
      </c>
      <c r="O136" s="2" t="s">
        <v>269</v>
      </c>
      <c r="P136" s="2" t="s">
        <v>290</v>
      </c>
      <c r="Q136" s="2" t="s">
        <v>290</v>
      </c>
      <c r="R136" s="2" t="s">
        <v>282</v>
      </c>
      <c r="S136" s="2" t="s">
        <v>212</v>
      </c>
      <c r="T136" s="2" t="s">
        <v>212</v>
      </c>
      <c r="U136" s="2" t="s">
        <v>167</v>
      </c>
      <c r="V136" s="2" t="s">
        <v>272</v>
      </c>
      <c r="W136" s="2" t="s">
        <v>273</v>
      </c>
      <c r="X136" s="2" t="s">
        <v>274</v>
      </c>
      <c r="Y136" s="2" t="s">
        <v>275</v>
      </c>
      <c r="Z136" s="2" t="s">
        <v>212</v>
      </c>
      <c r="AA136" s="2" t="s">
        <v>276</v>
      </c>
      <c r="AB136" s="2" t="s">
        <v>212</v>
      </c>
      <c r="AC136" s="2" t="s">
        <v>283</v>
      </c>
      <c r="AD136" s="2" t="s">
        <v>239</v>
      </c>
      <c r="AE136" s="2" t="s">
        <v>240</v>
      </c>
      <c r="AF136" s="4">
        <v>9</v>
      </c>
      <c r="AG136" s="2" t="s">
        <v>246</v>
      </c>
    </row>
    <row r="137" spans="1:33">
      <c r="A137" s="2">
        <v>136</v>
      </c>
      <c r="B137" s="2" t="s">
        <v>153</v>
      </c>
      <c r="C137" s="2" t="s">
        <v>284</v>
      </c>
      <c r="D137" s="2" t="s">
        <v>278</v>
      </c>
      <c r="E137" s="2" t="s">
        <v>264</v>
      </c>
      <c r="F137" s="2" t="s">
        <v>166</v>
      </c>
      <c r="G137" s="2" t="s">
        <v>166</v>
      </c>
      <c r="H137" s="2" t="s">
        <v>167</v>
      </c>
      <c r="I137" s="2" t="s">
        <v>171</v>
      </c>
      <c r="J137" s="2" t="s">
        <v>180</v>
      </c>
      <c r="K137" s="2" t="s">
        <v>279</v>
      </c>
      <c r="L137" s="2" t="s">
        <v>287</v>
      </c>
      <c r="M137" s="2" t="s">
        <v>287</v>
      </c>
      <c r="N137" s="2" t="s">
        <v>294</v>
      </c>
      <c r="O137" s="2" t="s">
        <v>269</v>
      </c>
      <c r="P137" s="2" t="s">
        <v>270</v>
      </c>
      <c r="Q137" s="2" t="s">
        <v>281</v>
      </c>
      <c r="R137" s="2" t="s">
        <v>282</v>
      </c>
      <c r="S137" s="2" t="s">
        <v>213</v>
      </c>
      <c r="T137" s="2" t="s">
        <v>212</v>
      </c>
      <c r="U137" s="2" t="s">
        <v>166</v>
      </c>
      <c r="V137" s="2" t="s">
        <v>299</v>
      </c>
      <c r="W137" s="2" t="s">
        <v>273</v>
      </c>
      <c r="X137" s="2" t="s">
        <v>274</v>
      </c>
      <c r="Y137" s="2" t="s">
        <v>275</v>
      </c>
      <c r="Z137" s="2" t="s">
        <v>273</v>
      </c>
      <c r="AA137" s="2" t="s">
        <v>273</v>
      </c>
      <c r="AB137" s="2" t="s">
        <v>212</v>
      </c>
      <c r="AC137" s="2" t="s">
        <v>283</v>
      </c>
      <c r="AD137" s="2" t="s">
        <v>240</v>
      </c>
      <c r="AE137" s="2" t="s">
        <v>239</v>
      </c>
      <c r="AF137" s="4">
        <v>9</v>
      </c>
      <c r="AG137" s="2" t="s">
        <v>247</v>
      </c>
    </row>
    <row r="138" spans="1:33">
      <c r="A138" s="2">
        <v>137</v>
      </c>
      <c r="B138" s="2" t="s">
        <v>152</v>
      </c>
      <c r="C138" s="2" t="s">
        <v>284</v>
      </c>
      <c r="D138" s="2" t="s">
        <v>278</v>
      </c>
      <c r="E138" s="2" t="s">
        <v>264</v>
      </c>
      <c r="F138" s="2" t="s">
        <v>166</v>
      </c>
      <c r="G138" s="2" t="s">
        <v>166</v>
      </c>
      <c r="H138" s="2" t="s">
        <v>166</v>
      </c>
      <c r="I138" s="2" t="s">
        <v>171</v>
      </c>
      <c r="J138" s="2" t="s">
        <v>291</v>
      </c>
      <c r="K138" s="2" t="s">
        <v>292</v>
      </c>
      <c r="L138" s="2" t="s">
        <v>287</v>
      </c>
      <c r="M138" s="2" t="s">
        <v>287</v>
      </c>
      <c r="N138" s="2" t="s">
        <v>268</v>
      </c>
      <c r="O138" s="2" t="s">
        <v>269</v>
      </c>
      <c r="P138" s="2" t="s">
        <v>297</v>
      </c>
      <c r="Q138" s="2" t="s">
        <v>288</v>
      </c>
      <c r="R138" s="2" t="s">
        <v>282</v>
      </c>
      <c r="S138" s="2" t="s">
        <v>212</v>
      </c>
      <c r="T138" s="2" t="s">
        <v>212</v>
      </c>
      <c r="U138" s="2" t="s">
        <v>167</v>
      </c>
      <c r="V138" s="2" t="s">
        <v>272</v>
      </c>
      <c r="W138" s="2" t="s">
        <v>273</v>
      </c>
      <c r="X138" s="2" t="s">
        <v>295</v>
      </c>
      <c r="Y138" s="2" t="s">
        <v>275</v>
      </c>
      <c r="Z138" s="2" t="s">
        <v>273</v>
      </c>
      <c r="AA138" s="2" t="s">
        <v>212</v>
      </c>
      <c r="AB138" s="2" t="s">
        <v>212</v>
      </c>
      <c r="AC138" s="2" t="s">
        <v>283</v>
      </c>
      <c r="AD138" s="2" t="s">
        <v>239</v>
      </c>
      <c r="AE138" s="2" t="s">
        <v>239</v>
      </c>
      <c r="AF138" s="4">
        <v>9</v>
      </c>
      <c r="AG138" s="2" t="s">
        <v>245</v>
      </c>
    </row>
    <row r="139" spans="1:33">
      <c r="A139" s="2">
        <v>138</v>
      </c>
      <c r="B139" s="2" t="s">
        <v>152</v>
      </c>
      <c r="C139" s="2" t="s">
        <v>284</v>
      </c>
      <c r="D139" s="2" t="s">
        <v>285</v>
      </c>
      <c r="E139" s="2" t="s">
        <v>164</v>
      </c>
      <c r="F139" s="2" t="s">
        <v>167</v>
      </c>
      <c r="G139" s="2" t="s">
        <v>166</v>
      </c>
      <c r="H139" s="2" t="s">
        <v>167</v>
      </c>
      <c r="I139" s="2" t="s">
        <v>171</v>
      </c>
      <c r="J139" s="2" t="s">
        <v>177</v>
      </c>
      <c r="K139" s="2" t="s">
        <v>265</v>
      </c>
      <c r="L139" s="2" t="s">
        <v>267</v>
      </c>
      <c r="M139" s="2" t="s">
        <v>267</v>
      </c>
      <c r="N139" s="2" t="s">
        <v>280</v>
      </c>
      <c r="O139" s="2" t="s">
        <v>269</v>
      </c>
      <c r="P139" s="2" t="s">
        <v>270</v>
      </c>
      <c r="Q139" s="2" t="s">
        <v>281</v>
      </c>
      <c r="R139" s="2" t="s">
        <v>282</v>
      </c>
      <c r="S139" s="2" t="s">
        <v>212</v>
      </c>
      <c r="T139" s="2" t="s">
        <v>212</v>
      </c>
      <c r="U139" s="2" t="s">
        <v>166</v>
      </c>
      <c r="V139" s="2" t="s">
        <v>272</v>
      </c>
      <c r="W139" s="2" t="s">
        <v>273</v>
      </c>
      <c r="X139" s="2" t="s">
        <v>274</v>
      </c>
      <c r="Y139" s="2" t="s">
        <v>275</v>
      </c>
      <c r="Z139" s="2" t="s">
        <v>273</v>
      </c>
      <c r="AA139" s="2" t="s">
        <v>276</v>
      </c>
      <c r="AB139" s="2" t="s">
        <v>273</v>
      </c>
      <c r="AC139" s="2" t="s">
        <v>283</v>
      </c>
      <c r="AD139" s="2" t="s">
        <v>239</v>
      </c>
      <c r="AE139" s="2" t="s">
        <v>241</v>
      </c>
      <c r="AF139" s="4">
        <v>9</v>
      </c>
      <c r="AG139" s="2" t="s">
        <v>247</v>
      </c>
    </row>
    <row r="140" spans="1:33">
      <c r="A140" s="2">
        <v>139</v>
      </c>
      <c r="B140" s="2" t="s">
        <v>152</v>
      </c>
      <c r="C140" s="2" t="s">
        <v>284</v>
      </c>
      <c r="D140" s="2" t="s">
        <v>278</v>
      </c>
      <c r="E140" s="2" t="s">
        <v>296</v>
      </c>
      <c r="F140" s="2" t="s">
        <v>166</v>
      </c>
      <c r="G140" s="2" t="s">
        <v>166</v>
      </c>
      <c r="H140" s="2" t="s">
        <v>166</v>
      </c>
      <c r="I140" s="2" t="s">
        <v>175</v>
      </c>
      <c r="J140" s="2" t="s">
        <v>291</v>
      </c>
      <c r="K140" s="2" t="s">
        <v>292</v>
      </c>
      <c r="L140" s="2" t="s">
        <v>287</v>
      </c>
      <c r="M140" s="2" t="s">
        <v>266</v>
      </c>
      <c r="N140" s="2" t="s">
        <v>294</v>
      </c>
      <c r="O140" s="2" t="s">
        <v>301</v>
      </c>
      <c r="P140" s="2" t="s">
        <v>290</v>
      </c>
      <c r="Q140" s="2" t="s">
        <v>180</v>
      </c>
      <c r="R140" s="2" t="s">
        <v>282</v>
      </c>
      <c r="S140" s="2" t="s">
        <v>212</v>
      </c>
      <c r="T140" s="2" t="s">
        <v>213</v>
      </c>
      <c r="U140" s="2" t="s">
        <v>167</v>
      </c>
      <c r="V140" s="2" t="s">
        <v>299</v>
      </c>
      <c r="W140" s="2" t="s">
        <v>273</v>
      </c>
      <c r="X140" s="2" t="s">
        <v>289</v>
      </c>
      <c r="Y140" s="2" t="s">
        <v>275</v>
      </c>
      <c r="Z140" s="2" t="s">
        <v>273</v>
      </c>
      <c r="AA140" s="2" t="s">
        <v>212</v>
      </c>
      <c r="AB140" s="2" t="s">
        <v>273</v>
      </c>
      <c r="AC140" s="2" t="s">
        <v>283</v>
      </c>
      <c r="AD140" s="2" t="s">
        <v>238</v>
      </c>
      <c r="AE140" s="2" t="s">
        <v>240</v>
      </c>
      <c r="AF140" s="4">
        <v>9</v>
      </c>
      <c r="AG140" s="2" t="s">
        <v>245</v>
      </c>
    </row>
    <row r="141" spans="1:33">
      <c r="A141" s="2">
        <v>140</v>
      </c>
      <c r="B141" s="2" t="s">
        <v>152</v>
      </c>
      <c r="C141" s="2" t="s">
        <v>284</v>
      </c>
      <c r="D141" s="2" t="s">
        <v>278</v>
      </c>
      <c r="E141" s="2" t="s">
        <v>296</v>
      </c>
      <c r="F141" s="2" t="s">
        <v>166</v>
      </c>
      <c r="G141" s="2" t="s">
        <v>167</v>
      </c>
      <c r="H141" s="2" t="s">
        <v>166</v>
      </c>
      <c r="I141" s="2" t="s">
        <v>172</v>
      </c>
      <c r="J141" s="2" t="s">
        <v>291</v>
      </c>
      <c r="K141" s="2" t="s">
        <v>292</v>
      </c>
      <c r="L141" s="2" t="s">
        <v>287</v>
      </c>
      <c r="M141" s="2" t="s">
        <v>287</v>
      </c>
      <c r="N141" s="2" t="s">
        <v>294</v>
      </c>
      <c r="O141" s="2" t="s">
        <v>269</v>
      </c>
      <c r="P141" s="2" t="s">
        <v>288</v>
      </c>
      <c r="Q141" s="2" t="s">
        <v>288</v>
      </c>
      <c r="R141" s="2" t="s">
        <v>163</v>
      </c>
      <c r="S141" s="2" t="s">
        <v>163</v>
      </c>
      <c r="T141" s="2" t="s">
        <v>212</v>
      </c>
      <c r="U141" s="2" t="s">
        <v>167</v>
      </c>
      <c r="V141" s="2" t="s">
        <v>272</v>
      </c>
      <c r="W141" s="2" t="s">
        <v>212</v>
      </c>
      <c r="X141" s="2" t="s">
        <v>289</v>
      </c>
      <c r="Y141" s="2" t="s">
        <v>275</v>
      </c>
      <c r="Z141" s="2" t="s">
        <v>212</v>
      </c>
      <c r="AA141" s="2" t="s">
        <v>273</v>
      </c>
      <c r="AB141" s="2" t="s">
        <v>212</v>
      </c>
      <c r="AC141" s="2" t="s">
        <v>283</v>
      </c>
      <c r="AD141" s="2" t="s">
        <v>238</v>
      </c>
      <c r="AE141" s="2" t="s">
        <v>239</v>
      </c>
      <c r="AF141" s="4">
        <v>9</v>
      </c>
      <c r="AG141" s="2" t="s">
        <v>245</v>
      </c>
    </row>
    <row r="142" spans="1:33">
      <c r="A142" s="2">
        <v>141</v>
      </c>
      <c r="B142" s="2" t="s">
        <v>153</v>
      </c>
      <c r="C142" s="2" t="s">
        <v>284</v>
      </c>
      <c r="D142" s="2" t="s">
        <v>278</v>
      </c>
      <c r="E142" s="2" t="s">
        <v>264</v>
      </c>
      <c r="F142" s="2" t="s">
        <v>166</v>
      </c>
      <c r="G142" s="2" t="s">
        <v>166</v>
      </c>
      <c r="H142" s="2" t="s">
        <v>167</v>
      </c>
      <c r="I142" s="2" t="s">
        <v>171</v>
      </c>
      <c r="J142" s="2" t="s">
        <v>177</v>
      </c>
      <c r="K142" s="2" t="s">
        <v>279</v>
      </c>
      <c r="L142" s="2" t="s">
        <v>266</v>
      </c>
      <c r="M142" s="2" t="s">
        <v>267</v>
      </c>
      <c r="N142" s="2" t="s">
        <v>280</v>
      </c>
      <c r="O142" s="2" t="s">
        <v>301</v>
      </c>
      <c r="P142" s="2" t="s">
        <v>270</v>
      </c>
      <c r="Q142" s="2" t="s">
        <v>288</v>
      </c>
      <c r="R142" s="2" t="s">
        <v>271</v>
      </c>
      <c r="S142" s="2" t="s">
        <v>213</v>
      </c>
      <c r="T142" s="2" t="s">
        <v>212</v>
      </c>
      <c r="U142" s="2" t="s">
        <v>166</v>
      </c>
      <c r="V142" s="2" t="s">
        <v>272</v>
      </c>
      <c r="W142" s="2" t="s">
        <v>273</v>
      </c>
      <c r="X142" s="2" t="s">
        <v>274</v>
      </c>
      <c r="Y142" s="2" t="s">
        <v>275</v>
      </c>
      <c r="Z142" s="2" t="s">
        <v>212</v>
      </c>
      <c r="AA142" s="2" t="s">
        <v>276</v>
      </c>
      <c r="AB142" s="2" t="s">
        <v>212</v>
      </c>
      <c r="AC142" s="2" t="s">
        <v>283</v>
      </c>
      <c r="AD142" s="2" t="s">
        <v>240</v>
      </c>
      <c r="AE142" s="2" t="s">
        <v>240</v>
      </c>
      <c r="AF142" s="4">
        <v>9</v>
      </c>
      <c r="AG142" s="2" t="s">
        <v>250</v>
      </c>
    </row>
    <row r="143" spans="1:33">
      <c r="A143" s="2">
        <v>142</v>
      </c>
      <c r="B143" s="2" t="s">
        <v>152</v>
      </c>
      <c r="C143" s="2" t="s">
        <v>284</v>
      </c>
      <c r="D143" s="2" t="s">
        <v>278</v>
      </c>
      <c r="E143" s="2" t="s">
        <v>296</v>
      </c>
      <c r="F143" s="2" t="s">
        <v>167</v>
      </c>
      <c r="G143" s="2" t="s">
        <v>167</v>
      </c>
      <c r="H143" s="2" t="s">
        <v>167</v>
      </c>
      <c r="I143" s="2" t="s">
        <v>171</v>
      </c>
      <c r="J143" s="2" t="s">
        <v>180</v>
      </c>
      <c r="K143" s="2" t="s">
        <v>279</v>
      </c>
      <c r="L143" s="2" t="s">
        <v>266</v>
      </c>
      <c r="M143" s="2" t="s">
        <v>266</v>
      </c>
      <c r="N143" s="2" t="s">
        <v>194</v>
      </c>
      <c r="O143" s="2" t="s">
        <v>269</v>
      </c>
      <c r="P143" s="2" t="s">
        <v>270</v>
      </c>
      <c r="Q143" s="2" t="s">
        <v>281</v>
      </c>
      <c r="R143" s="2" t="s">
        <v>271</v>
      </c>
      <c r="S143" s="2" t="s">
        <v>212</v>
      </c>
      <c r="T143" s="2" t="s">
        <v>212</v>
      </c>
      <c r="U143" s="2" t="s">
        <v>167</v>
      </c>
      <c r="V143" s="2" t="s">
        <v>272</v>
      </c>
      <c r="W143" s="2" t="s">
        <v>212</v>
      </c>
      <c r="X143" s="2" t="s">
        <v>274</v>
      </c>
      <c r="Y143" s="2" t="s">
        <v>275</v>
      </c>
      <c r="Z143" s="2" t="s">
        <v>273</v>
      </c>
      <c r="AA143" s="2" t="s">
        <v>212</v>
      </c>
      <c r="AB143" s="2" t="s">
        <v>212</v>
      </c>
      <c r="AC143" s="2" t="s">
        <v>283</v>
      </c>
      <c r="AD143" s="2" t="s">
        <v>242</v>
      </c>
      <c r="AE143" s="2" t="s">
        <v>240</v>
      </c>
      <c r="AF143" s="4">
        <v>9</v>
      </c>
      <c r="AG143" s="2" t="s">
        <v>250</v>
      </c>
    </row>
    <row r="144" spans="1:33">
      <c r="A144" s="2">
        <v>143</v>
      </c>
      <c r="B144" s="2" t="s">
        <v>152</v>
      </c>
      <c r="C144" s="2" t="s">
        <v>284</v>
      </c>
      <c r="D144" s="2" t="s">
        <v>285</v>
      </c>
      <c r="E144" s="2" t="s">
        <v>296</v>
      </c>
      <c r="F144" s="2" t="s">
        <v>167</v>
      </c>
      <c r="G144" s="2" t="s">
        <v>167</v>
      </c>
      <c r="H144" s="2" t="s">
        <v>167</v>
      </c>
      <c r="I144" s="2" t="s">
        <v>171</v>
      </c>
      <c r="J144" s="2" t="s">
        <v>177</v>
      </c>
      <c r="K144" s="2" t="s">
        <v>265</v>
      </c>
      <c r="L144" s="2" t="s">
        <v>287</v>
      </c>
      <c r="M144" s="2" t="s">
        <v>293</v>
      </c>
      <c r="N144" s="2" t="s">
        <v>300</v>
      </c>
      <c r="O144" s="2" t="s">
        <v>269</v>
      </c>
      <c r="P144" s="2" t="s">
        <v>270</v>
      </c>
      <c r="Q144" s="2" t="s">
        <v>288</v>
      </c>
      <c r="R144" s="2" t="s">
        <v>282</v>
      </c>
      <c r="S144" s="2" t="s">
        <v>212</v>
      </c>
      <c r="T144" s="2" t="s">
        <v>212</v>
      </c>
      <c r="U144" s="2" t="s">
        <v>166</v>
      </c>
      <c r="V144" s="2" t="s">
        <v>272</v>
      </c>
      <c r="W144" s="2" t="s">
        <v>273</v>
      </c>
      <c r="X144" s="2" t="s">
        <v>274</v>
      </c>
      <c r="Y144" s="2" t="s">
        <v>275</v>
      </c>
      <c r="Z144" s="2" t="s">
        <v>273</v>
      </c>
      <c r="AA144" s="2" t="s">
        <v>273</v>
      </c>
      <c r="AB144" s="2" t="s">
        <v>212</v>
      </c>
      <c r="AC144" s="2" t="s">
        <v>283</v>
      </c>
      <c r="AD144" s="2" t="s">
        <v>241</v>
      </c>
      <c r="AE144" s="2" t="s">
        <v>240</v>
      </c>
      <c r="AF144" s="4">
        <v>9</v>
      </c>
      <c r="AG144" s="2" t="s">
        <v>246</v>
      </c>
    </row>
    <row r="145" spans="1:33">
      <c r="A145" s="2">
        <v>144</v>
      </c>
      <c r="B145" s="2" t="s">
        <v>153</v>
      </c>
      <c r="C145" s="2" t="s">
        <v>284</v>
      </c>
      <c r="D145" s="2" t="s">
        <v>278</v>
      </c>
      <c r="E145" s="2" t="s">
        <v>296</v>
      </c>
      <c r="F145" s="2" t="s">
        <v>166</v>
      </c>
      <c r="G145" s="2" t="s">
        <v>166</v>
      </c>
      <c r="H145" s="2" t="s">
        <v>166</v>
      </c>
      <c r="I145" s="2" t="s">
        <v>175</v>
      </c>
      <c r="J145" s="2" t="s">
        <v>291</v>
      </c>
      <c r="K145" s="2" t="s">
        <v>292</v>
      </c>
      <c r="L145" s="2" t="s">
        <v>293</v>
      </c>
      <c r="M145" s="2" t="s">
        <v>293</v>
      </c>
      <c r="N145" s="2" t="s">
        <v>294</v>
      </c>
      <c r="O145" s="2" t="s">
        <v>269</v>
      </c>
      <c r="P145" s="2" t="s">
        <v>297</v>
      </c>
      <c r="Q145" s="2" t="s">
        <v>290</v>
      </c>
      <c r="R145" s="2" t="s">
        <v>282</v>
      </c>
      <c r="S145" s="2" t="s">
        <v>212</v>
      </c>
      <c r="T145" s="2" t="s">
        <v>163</v>
      </c>
      <c r="U145" s="2" t="s">
        <v>166</v>
      </c>
      <c r="V145" s="2" t="s">
        <v>272</v>
      </c>
      <c r="W145" s="2" t="s">
        <v>273</v>
      </c>
      <c r="X145" s="2" t="s">
        <v>289</v>
      </c>
      <c r="Y145" s="2" t="s">
        <v>275</v>
      </c>
      <c r="Z145" s="2" t="s">
        <v>212</v>
      </c>
      <c r="AA145" s="2" t="s">
        <v>276</v>
      </c>
      <c r="AB145" s="2" t="s">
        <v>212</v>
      </c>
      <c r="AC145" s="2" t="s">
        <v>283</v>
      </c>
      <c r="AD145" s="2" t="s">
        <v>242</v>
      </c>
      <c r="AE145" s="2" t="s">
        <v>240</v>
      </c>
      <c r="AF145" s="4">
        <v>9</v>
      </c>
      <c r="AG145" s="2" t="s">
        <v>249</v>
      </c>
    </row>
    <row r="146" spans="1:33">
      <c r="A146" s="2">
        <v>145</v>
      </c>
      <c r="B146" s="2" t="s">
        <v>152</v>
      </c>
      <c r="C146" s="2" t="s">
        <v>284</v>
      </c>
      <c r="D146" s="2" t="s">
        <v>285</v>
      </c>
      <c r="E146" s="2" t="s">
        <v>164</v>
      </c>
      <c r="F146" s="2" t="s">
        <v>167</v>
      </c>
      <c r="G146" s="2" t="s">
        <v>167</v>
      </c>
      <c r="H146" s="2" t="s">
        <v>167</v>
      </c>
      <c r="I146" s="2" t="s">
        <v>173</v>
      </c>
      <c r="J146" s="2" t="s">
        <v>177</v>
      </c>
      <c r="K146" s="2" t="s">
        <v>265</v>
      </c>
      <c r="L146" s="2" t="s">
        <v>287</v>
      </c>
      <c r="M146" s="2" t="s">
        <v>266</v>
      </c>
      <c r="N146" s="2" t="s">
        <v>194</v>
      </c>
      <c r="O146" s="2" t="s">
        <v>269</v>
      </c>
      <c r="P146" s="2" t="s">
        <v>270</v>
      </c>
      <c r="Q146" s="2" t="s">
        <v>288</v>
      </c>
      <c r="R146" s="2" t="s">
        <v>271</v>
      </c>
      <c r="S146" s="2" t="s">
        <v>163</v>
      </c>
      <c r="T146" s="2" t="s">
        <v>163</v>
      </c>
      <c r="U146" s="2" t="s">
        <v>166</v>
      </c>
      <c r="V146" s="2" t="s">
        <v>272</v>
      </c>
      <c r="W146" s="2" t="s">
        <v>273</v>
      </c>
      <c r="X146" s="2" t="s">
        <v>289</v>
      </c>
      <c r="Y146" s="2" t="s">
        <v>275</v>
      </c>
      <c r="Z146" s="2" t="s">
        <v>273</v>
      </c>
      <c r="AA146" s="2" t="s">
        <v>212</v>
      </c>
      <c r="AB146" s="2" t="s">
        <v>273</v>
      </c>
      <c r="AC146" s="2" t="s">
        <v>283</v>
      </c>
      <c r="AD146" s="2" t="s">
        <v>242</v>
      </c>
      <c r="AE146" s="2" t="s">
        <v>241</v>
      </c>
      <c r="AF146" s="4">
        <v>9</v>
      </c>
      <c r="AG146" s="2" t="s">
        <v>248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B122"/>
  <sheetViews>
    <sheetView showGridLines="0" topLeftCell="F64" zoomScale="96" zoomScaleNormal="85" workbookViewId="0">
      <selection activeCell="L69" sqref="L69"/>
    </sheetView>
  </sheetViews>
  <sheetFormatPr defaultColWidth="9" defaultRowHeight="13.8"/>
  <cols>
    <col min="1" max="1" width="18.109375" style="2" customWidth="1"/>
    <col min="2" max="2" width="17.21875" style="2" customWidth="1"/>
    <col min="3" max="4" width="3.21875" style="2" customWidth="1"/>
    <col min="5" max="5" width="3.33203125" style="2" customWidth="1"/>
    <col min="6" max="8" width="3.6640625" style="2" customWidth="1"/>
    <col min="9" max="9" width="4.109375" style="2" customWidth="1"/>
    <col min="10" max="10" width="18" style="2" customWidth="1"/>
    <col min="11" max="11" width="33.33203125" style="2" customWidth="1"/>
    <col min="12" max="12" width="122.21875" style="2" customWidth="1"/>
    <col min="13" max="13" width="9" style="2"/>
    <col min="14" max="14" width="26.33203125" style="2" customWidth="1"/>
    <col min="15" max="19" width="9" style="2"/>
    <col min="20" max="20" width="24.33203125" style="2" customWidth="1"/>
    <col min="21" max="21" width="25.6640625" style="2" customWidth="1"/>
    <col min="22" max="27" width="4.6640625" style="2" customWidth="1"/>
    <col min="28" max="28" width="5.6640625" style="2" customWidth="1"/>
    <col min="29" max="29" width="14.33203125" style="2" customWidth="1"/>
    <col min="30" max="37" width="9" style="2"/>
    <col min="38" max="38" width="100.109375" style="2" customWidth="1"/>
    <col min="39" max="39" width="9" style="2"/>
    <col min="40" max="40" width="13.88671875" style="2" bestFit="1" customWidth="1"/>
    <col min="41" max="41" width="18.109375" style="2" bestFit="1" customWidth="1"/>
    <col min="42" max="53" width="9" style="2"/>
    <col min="54" max="54" width="97.33203125" style="2" customWidth="1"/>
    <col min="55" max="16384" width="9" style="2"/>
  </cols>
  <sheetData>
    <row r="1" spans="1:54">
      <c r="A1" s="2" t="s">
        <v>309</v>
      </c>
      <c r="B1" s="2" t="s">
        <v>310</v>
      </c>
    </row>
    <row r="2" spans="1:54">
      <c r="A2" s="5" t="s">
        <v>180</v>
      </c>
      <c r="B2" s="2">
        <v>17</v>
      </c>
    </row>
    <row r="3" spans="1:54">
      <c r="A3" s="6" t="s">
        <v>284</v>
      </c>
      <c r="B3" s="2">
        <v>6</v>
      </c>
      <c r="T3" s="2" t="s">
        <v>311</v>
      </c>
      <c r="U3" s="2" t="s">
        <v>244</v>
      </c>
      <c r="AN3" s="7" t="s">
        <v>309</v>
      </c>
      <c r="AO3" s="2" t="s">
        <v>312</v>
      </c>
    </row>
    <row r="4" spans="1:54" ht="17.399999999999999">
      <c r="A4" s="6" t="s">
        <v>263</v>
      </c>
      <c r="B4" s="2">
        <v>11</v>
      </c>
      <c r="L4" s="8" t="s">
        <v>313</v>
      </c>
      <c r="T4" s="2" t="s">
        <v>255</v>
      </c>
      <c r="U4" s="2" t="s">
        <v>252</v>
      </c>
      <c r="V4" s="2" t="s">
        <v>251</v>
      </c>
      <c r="W4" s="2" t="s">
        <v>250</v>
      </c>
      <c r="X4" s="2" t="s">
        <v>249</v>
      </c>
      <c r="Y4" s="2" t="s">
        <v>248</v>
      </c>
      <c r="Z4" s="2" t="s">
        <v>247</v>
      </c>
      <c r="AA4" s="2" t="s">
        <v>246</v>
      </c>
      <c r="AB4" s="2" t="s">
        <v>245</v>
      </c>
      <c r="AC4" s="2" t="s">
        <v>314</v>
      </c>
      <c r="AN4" s="5" t="s">
        <v>273</v>
      </c>
      <c r="AO4" s="2">
        <v>84</v>
      </c>
    </row>
    <row r="5" spans="1:54">
      <c r="A5" s="5" t="s">
        <v>285</v>
      </c>
      <c r="B5" s="2">
        <v>25</v>
      </c>
      <c r="T5" s="2" t="s">
        <v>306</v>
      </c>
      <c r="U5" s="2">
        <v>1</v>
      </c>
      <c r="X5" s="2">
        <v>1</v>
      </c>
      <c r="AA5" s="2">
        <v>1</v>
      </c>
      <c r="AC5" s="2">
        <v>3</v>
      </c>
      <c r="AN5" s="5" t="s">
        <v>276</v>
      </c>
      <c r="AO5" s="2">
        <v>5</v>
      </c>
    </row>
    <row r="6" spans="1:54" ht="44.4">
      <c r="A6" s="6" t="s">
        <v>284</v>
      </c>
      <c r="B6" s="2">
        <v>14</v>
      </c>
      <c r="T6" s="2" t="s">
        <v>264</v>
      </c>
      <c r="U6" s="2">
        <v>6</v>
      </c>
      <c r="V6" s="2">
        <v>5</v>
      </c>
      <c r="W6" s="2">
        <v>8</v>
      </c>
      <c r="X6" s="2">
        <v>4</v>
      </c>
      <c r="Y6" s="2">
        <v>14</v>
      </c>
      <c r="Z6" s="2">
        <v>13</v>
      </c>
      <c r="AA6" s="2">
        <v>23</v>
      </c>
      <c r="AB6" s="2">
        <v>3</v>
      </c>
      <c r="AC6" s="2">
        <v>76</v>
      </c>
      <c r="AL6" s="9" t="s">
        <v>315</v>
      </c>
      <c r="AN6" s="5" t="s">
        <v>212</v>
      </c>
      <c r="AO6" s="2">
        <v>56</v>
      </c>
      <c r="BB6" s="10" t="s">
        <v>316</v>
      </c>
    </row>
    <row r="7" spans="1:54">
      <c r="A7" s="6" t="s">
        <v>263</v>
      </c>
      <c r="B7" s="2">
        <v>11</v>
      </c>
      <c r="T7" s="2" t="s">
        <v>296</v>
      </c>
      <c r="U7" s="2">
        <v>10</v>
      </c>
      <c r="V7" s="2">
        <v>6</v>
      </c>
      <c r="W7" s="2">
        <v>7</v>
      </c>
      <c r="X7" s="2">
        <v>2</v>
      </c>
      <c r="Y7" s="2">
        <v>3</v>
      </c>
      <c r="Z7" s="2">
        <v>5</v>
      </c>
      <c r="AA7" s="2">
        <v>4</v>
      </c>
      <c r="AB7" s="2">
        <v>5</v>
      </c>
      <c r="AC7" s="2">
        <v>42</v>
      </c>
      <c r="AN7" s="5" t="s">
        <v>314</v>
      </c>
      <c r="AO7" s="2">
        <v>145</v>
      </c>
    </row>
    <row r="8" spans="1:54">
      <c r="A8" s="5" t="s">
        <v>278</v>
      </c>
      <c r="B8" s="2">
        <v>103</v>
      </c>
      <c r="T8" s="2" t="s">
        <v>164</v>
      </c>
      <c r="V8" s="2">
        <v>2</v>
      </c>
      <c r="W8" s="2">
        <v>2</v>
      </c>
      <c r="X8" s="2">
        <v>2</v>
      </c>
      <c r="Y8" s="2">
        <v>4</v>
      </c>
      <c r="Z8" s="2">
        <v>6</v>
      </c>
      <c r="AA8" s="2">
        <v>7</v>
      </c>
      <c r="AC8" s="2">
        <v>23</v>
      </c>
    </row>
    <row r="9" spans="1:54">
      <c r="A9" s="6" t="s">
        <v>284</v>
      </c>
      <c r="B9" s="2">
        <v>38</v>
      </c>
      <c r="T9" s="2" t="s">
        <v>163</v>
      </c>
      <c r="X9" s="2">
        <v>1</v>
      </c>
      <c r="AC9" s="2">
        <v>1</v>
      </c>
    </row>
    <row r="10" spans="1:54">
      <c r="A10" s="6" t="s">
        <v>263</v>
      </c>
      <c r="B10" s="2">
        <v>65</v>
      </c>
      <c r="T10" s="2" t="s">
        <v>314</v>
      </c>
      <c r="U10" s="2">
        <v>17</v>
      </c>
      <c r="V10" s="2">
        <v>13</v>
      </c>
      <c r="W10" s="2">
        <v>17</v>
      </c>
      <c r="X10" s="2">
        <v>10</v>
      </c>
      <c r="Y10" s="2">
        <v>21</v>
      </c>
      <c r="Z10" s="2">
        <v>24</v>
      </c>
      <c r="AA10" s="2">
        <v>35</v>
      </c>
      <c r="AB10" s="2">
        <v>8</v>
      </c>
      <c r="AC10" s="2">
        <v>145</v>
      </c>
    </row>
    <row r="11" spans="1:54">
      <c r="A11" s="5" t="s">
        <v>314</v>
      </c>
      <c r="B11" s="2">
        <v>145</v>
      </c>
    </row>
    <row r="12" spans="1:54" ht="34.799999999999997">
      <c r="M12" s="11"/>
      <c r="N12" s="12" t="s">
        <v>317</v>
      </c>
      <c r="O12" s="11"/>
    </row>
    <row r="14" spans="1:54">
      <c r="A14" s="2" t="s">
        <v>312</v>
      </c>
      <c r="B14" s="2" t="s">
        <v>318</v>
      </c>
    </row>
    <row r="15" spans="1:54">
      <c r="A15" s="2" t="s">
        <v>309</v>
      </c>
      <c r="B15" s="2" t="s">
        <v>284</v>
      </c>
      <c r="C15" s="2" t="s">
        <v>263</v>
      </c>
      <c r="D15" s="2" t="s">
        <v>314</v>
      </c>
    </row>
    <row r="16" spans="1:54">
      <c r="A16" s="5" t="s">
        <v>167</v>
      </c>
      <c r="B16" s="2">
        <v>32</v>
      </c>
      <c r="C16" s="2">
        <v>64</v>
      </c>
      <c r="D16" s="2">
        <v>96</v>
      </c>
    </row>
    <row r="17" spans="1:38" ht="17.399999999999999">
      <c r="A17" s="5" t="s">
        <v>166</v>
      </c>
      <c r="B17" s="2">
        <v>26</v>
      </c>
      <c r="C17" s="2">
        <v>23</v>
      </c>
      <c r="D17" s="2">
        <v>49</v>
      </c>
      <c r="L17" s="8" t="s">
        <v>319</v>
      </c>
      <c r="T17" s="2" t="s">
        <v>234</v>
      </c>
      <c r="U17" s="2" t="s">
        <v>311</v>
      </c>
    </row>
    <row r="18" spans="1:38">
      <c r="A18" s="5" t="s">
        <v>314</v>
      </c>
      <c r="B18" s="2">
        <v>58</v>
      </c>
      <c r="C18" s="2">
        <v>87</v>
      </c>
      <c r="D18" s="2">
        <v>145</v>
      </c>
      <c r="T18" s="2" t="s">
        <v>295</v>
      </c>
      <c r="U18" s="2">
        <v>36</v>
      </c>
    </row>
    <row r="19" spans="1:38">
      <c r="T19" s="2" t="s">
        <v>283</v>
      </c>
      <c r="U19" s="2">
        <v>64</v>
      </c>
    </row>
    <row r="20" spans="1:38" ht="44.4">
      <c r="T20" s="2" t="s">
        <v>277</v>
      </c>
      <c r="U20" s="2">
        <v>45</v>
      </c>
      <c r="AL20" s="9" t="s">
        <v>320</v>
      </c>
    </row>
    <row r="21" spans="1:38">
      <c r="T21" s="2" t="s">
        <v>314</v>
      </c>
      <c r="U21" s="2">
        <v>145</v>
      </c>
    </row>
    <row r="28" spans="1:38">
      <c r="A28" s="2" t="s">
        <v>309</v>
      </c>
      <c r="B28" s="2" t="s">
        <v>321</v>
      </c>
    </row>
    <row r="29" spans="1:38">
      <c r="A29" s="5" t="s">
        <v>252</v>
      </c>
      <c r="B29" s="13">
        <v>0.14860651865847899</v>
      </c>
    </row>
    <row r="30" spans="1:38">
      <c r="A30" s="5" t="s">
        <v>251</v>
      </c>
      <c r="B30" s="13">
        <v>0.111478507321682</v>
      </c>
    </row>
    <row r="31" spans="1:38">
      <c r="A31" s="5" t="s">
        <v>250</v>
      </c>
      <c r="B31" s="13">
        <v>0.10325932923948999</v>
      </c>
    </row>
    <row r="32" spans="1:38">
      <c r="A32" s="5" t="s">
        <v>249</v>
      </c>
      <c r="B32" s="13">
        <v>8.0018894662257894E-2</v>
      </c>
    </row>
    <row r="33" spans="1:12">
      <c r="A33" s="5" t="s">
        <v>248</v>
      </c>
      <c r="B33" s="13">
        <v>0.14955125177137499</v>
      </c>
    </row>
    <row r="34" spans="1:12">
      <c r="A34" s="5" t="s">
        <v>247</v>
      </c>
      <c r="B34" s="13">
        <v>0.14492205951818601</v>
      </c>
    </row>
    <row r="35" spans="1:12" ht="17.399999999999999">
      <c r="A35" s="5" t="s">
        <v>246</v>
      </c>
      <c r="B35" s="13">
        <v>0.19584317430325901</v>
      </c>
      <c r="L35" s="8" t="s">
        <v>322</v>
      </c>
    </row>
    <row r="36" spans="1:12">
      <c r="A36" s="5" t="s">
        <v>245</v>
      </c>
      <c r="B36" s="13">
        <v>6.6320264525271594E-2</v>
      </c>
    </row>
    <row r="37" spans="1:12">
      <c r="A37" s="5" t="s">
        <v>314</v>
      </c>
      <c r="B37" s="13">
        <v>1</v>
      </c>
    </row>
    <row r="45" spans="1:12">
      <c r="A45" s="2" t="s">
        <v>309</v>
      </c>
      <c r="B45" s="2" t="s">
        <v>311</v>
      </c>
    </row>
    <row r="46" spans="1:12">
      <c r="A46" s="5" t="s">
        <v>167</v>
      </c>
      <c r="B46" s="2">
        <v>96</v>
      </c>
    </row>
    <row r="47" spans="1:12">
      <c r="A47" s="6" t="s">
        <v>238</v>
      </c>
      <c r="B47" s="2">
        <v>10</v>
      </c>
    </row>
    <row r="48" spans="1:12">
      <c r="A48" s="6" t="s">
        <v>239</v>
      </c>
      <c r="B48" s="2">
        <v>26</v>
      </c>
    </row>
    <row r="49" spans="1:12">
      <c r="A49" s="6" t="s">
        <v>240</v>
      </c>
      <c r="B49" s="2">
        <v>16</v>
      </c>
    </row>
    <row r="50" spans="1:12">
      <c r="A50" s="6" t="s">
        <v>241</v>
      </c>
      <c r="B50" s="2">
        <v>27</v>
      </c>
    </row>
    <row r="51" spans="1:12">
      <c r="A51" s="6" t="s">
        <v>242</v>
      </c>
      <c r="B51" s="2">
        <v>17</v>
      </c>
    </row>
    <row r="52" spans="1:12">
      <c r="A52" s="5" t="s">
        <v>166</v>
      </c>
      <c r="B52" s="2">
        <v>49</v>
      </c>
    </row>
    <row r="53" spans="1:12" ht="17.399999999999999">
      <c r="A53" s="6" t="s">
        <v>238</v>
      </c>
      <c r="B53" s="2">
        <v>7</v>
      </c>
      <c r="L53" s="8" t="s">
        <v>323</v>
      </c>
    </row>
    <row r="54" spans="1:12">
      <c r="A54" s="6" t="s">
        <v>239</v>
      </c>
      <c r="B54" s="2">
        <v>12</v>
      </c>
    </row>
    <row r="55" spans="1:12">
      <c r="A55" s="6" t="s">
        <v>240</v>
      </c>
      <c r="B55" s="2">
        <v>9</v>
      </c>
    </row>
    <row r="56" spans="1:12">
      <c r="A56" s="6" t="s">
        <v>241</v>
      </c>
      <c r="B56" s="2">
        <v>13</v>
      </c>
    </row>
    <row r="57" spans="1:12">
      <c r="A57" s="6" t="s">
        <v>242</v>
      </c>
      <c r="B57" s="2">
        <v>8</v>
      </c>
    </row>
    <row r="58" spans="1:12">
      <c r="A58" s="5" t="s">
        <v>314</v>
      </c>
      <c r="B58" s="2">
        <v>145</v>
      </c>
    </row>
    <row r="69" spans="1:12" ht="17.399999999999999">
      <c r="L69" s="8" t="s">
        <v>324</v>
      </c>
    </row>
    <row r="71" spans="1:12">
      <c r="A71" s="2" t="s">
        <v>309</v>
      </c>
      <c r="B71" s="2" t="s">
        <v>325</v>
      </c>
      <c r="C71" s="2" t="s">
        <v>326</v>
      </c>
    </row>
    <row r="72" spans="1:12">
      <c r="A72" s="5" t="s">
        <v>273</v>
      </c>
      <c r="B72" s="14">
        <v>2.88095238095238</v>
      </c>
      <c r="C72" s="14">
        <v>2.8571428571428599</v>
      </c>
    </row>
    <row r="73" spans="1:12">
      <c r="A73" s="5" t="s">
        <v>276</v>
      </c>
      <c r="B73" s="14">
        <v>2.6</v>
      </c>
      <c r="C73" s="14">
        <v>2.4</v>
      </c>
    </row>
    <row r="74" spans="1:12">
      <c r="A74" s="5" t="s">
        <v>212</v>
      </c>
      <c r="B74" s="14">
        <v>2.5</v>
      </c>
      <c r="C74" s="14">
        <v>2.6964285714285698</v>
      </c>
    </row>
    <row r="75" spans="1:12">
      <c r="A75" s="5" t="s">
        <v>314</v>
      </c>
      <c r="B75" s="14">
        <v>2.72413793103448</v>
      </c>
      <c r="C75" s="14">
        <v>2.7793103448275902</v>
      </c>
    </row>
    <row r="88" spans="1:12">
      <c r="A88" s="2" t="s">
        <v>312</v>
      </c>
      <c r="B88" s="2" t="s">
        <v>318</v>
      </c>
    </row>
    <row r="89" spans="1:12">
      <c r="A89" s="2" t="s">
        <v>309</v>
      </c>
      <c r="B89" s="2" t="s">
        <v>306</v>
      </c>
      <c r="C89" s="2" t="s">
        <v>264</v>
      </c>
      <c r="D89" s="2" t="s">
        <v>296</v>
      </c>
      <c r="E89" s="2" t="s">
        <v>164</v>
      </c>
      <c r="F89" s="2" t="s">
        <v>163</v>
      </c>
      <c r="G89" s="2" t="s">
        <v>314</v>
      </c>
    </row>
    <row r="90" spans="1:12">
      <c r="A90" s="5" t="s">
        <v>287</v>
      </c>
      <c r="C90" s="2">
        <v>23</v>
      </c>
      <c r="D90" s="2">
        <v>18</v>
      </c>
      <c r="E90" s="2">
        <v>5</v>
      </c>
      <c r="G90" s="2">
        <v>46</v>
      </c>
    </row>
    <row r="91" spans="1:12">
      <c r="A91" s="5" t="s">
        <v>298</v>
      </c>
      <c r="B91" s="2">
        <v>1</v>
      </c>
      <c r="C91" s="2">
        <v>1</v>
      </c>
      <c r="D91" s="2">
        <v>3</v>
      </c>
      <c r="G91" s="2">
        <v>5</v>
      </c>
    </row>
    <row r="92" spans="1:12" ht="22.2">
      <c r="A92" s="5" t="s">
        <v>191</v>
      </c>
      <c r="D92" s="2">
        <v>1</v>
      </c>
      <c r="G92" s="2">
        <v>1</v>
      </c>
      <c r="L92" s="15" t="s">
        <v>327</v>
      </c>
    </row>
    <row r="93" spans="1:12">
      <c r="A93" s="5" t="s">
        <v>266</v>
      </c>
      <c r="C93" s="2">
        <v>13</v>
      </c>
      <c r="D93" s="2">
        <v>7</v>
      </c>
      <c r="E93" s="2">
        <v>9</v>
      </c>
      <c r="G93" s="2">
        <v>29</v>
      </c>
    </row>
    <row r="94" spans="1:12">
      <c r="A94" s="5" t="s">
        <v>267</v>
      </c>
      <c r="C94" s="2">
        <v>19</v>
      </c>
      <c r="D94" s="2">
        <v>8</v>
      </c>
      <c r="E94" s="2">
        <v>8</v>
      </c>
      <c r="F94" s="2">
        <v>1</v>
      </c>
      <c r="G94" s="2">
        <v>36</v>
      </c>
    </row>
    <row r="95" spans="1:12">
      <c r="A95" s="5" t="s">
        <v>293</v>
      </c>
      <c r="B95" s="2">
        <v>2</v>
      </c>
      <c r="C95" s="2">
        <v>20</v>
      </c>
      <c r="D95" s="2">
        <v>5</v>
      </c>
      <c r="E95" s="2">
        <v>1</v>
      </c>
      <c r="G95" s="2">
        <v>28</v>
      </c>
    </row>
    <row r="96" spans="1:12">
      <c r="A96" s="5" t="s">
        <v>314</v>
      </c>
      <c r="B96" s="2">
        <v>3</v>
      </c>
      <c r="C96" s="2">
        <v>76</v>
      </c>
      <c r="D96" s="2">
        <v>42</v>
      </c>
      <c r="E96" s="2">
        <v>23</v>
      </c>
      <c r="F96" s="2">
        <v>1</v>
      </c>
      <c r="G96" s="2">
        <v>145</v>
      </c>
    </row>
    <row r="107" spans="1:10">
      <c r="A107" s="2" t="s">
        <v>311</v>
      </c>
      <c r="B107" s="2" t="s">
        <v>318</v>
      </c>
    </row>
    <row r="108" spans="1:10">
      <c r="A108" s="2" t="s">
        <v>309</v>
      </c>
      <c r="B108" s="2" t="s">
        <v>252</v>
      </c>
      <c r="C108" s="2" t="s">
        <v>251</v>
      </c>
      <c r="D108" s="2" t="s">
        <v>250</v>
      </c>
      <c r="E108" s="2" t="s">
        <v>249</v>
      </c>
      <c r="F108" s="2" t="s">
        <v>248</v>
      </c>
      <c r="G108" s="2" t="s">
        <v>247</v>
      </c>
      <c r="H108" s="2" t="s">
        <v>246</v>
      </c>
      <c r="I108" s="2" t="s">
        <v>245</v>
      </c>
      <c r="J108" s="2" t="s">
        <v>314</v>
      </c>
    </row>
    <row r="109" spans="1:10">
      <c r="A109" s="5" t="s">
        <v>306</v>
      </c>
      <c r="B109" s="2">
        <v>1</v>
      </c>
      <c r="E109" s="2">
        <v>1</v>
      </c>
      <c r="H109" s="2">
        <v>1</v>
      </c>
      <c r="J109" s="2">
        <v>3</v>
      </c>
    </row>
    <row r="110" spans="1:10">
      <c r="A110" s="5" t="s">
        <v>264</v>
      </c>
      <c r="B110" s="2">
        <v>6</v>
      </c>
      <c r="C110" s="2">
        <v>5</v>
      </c>
      <c r="D110" s="2">
        <v>8</v>
      </c>
      <c r="E110" s="2">
        <v>4</v>
      </c>
      <c r="F110" s="2">
        <v>14</v>
      </c>
      <c r="G110" s="2">
        <v>13</v>
      </c>
      <c r="H110" s="2">
        <v>23</v>
      </c>
      <c r="I110" s="2">
        <v>3</v>
      </c>
      <c r="J110" s="2">
        <v>76</v>
      </c>
    </row>
    <row r="111" spans="1:10">
      <c r="A111" s="5" t="s">
        <v>296</v>
      </c>
      <c r="B111" s="2">
        <v>10</v>
      </c>
      <c r="C111" s="2">
        <v>6</v>
      </c>
      <c r="D111" s="2">
        <v>7</v>
      </c>
      <c r="E111" s="2">
        <v>2</v>
      </c>
      <c r="F111" s="2">
        <v>3</v>
      </c>
      <c r="G111" s="2">
        <v>5</v>
      </c>
      <c r="H111" s="2">
        <v>4</v>
      </c>
      <c r="I111" s="2">
        <v>5</v>
      </c>
      <c r="J111" s="2">
        <v>42</v>
      </c>
    </row>
    <row r="112" spans="1:10">
      <c r="A112" s="5" t="s">
        <v>164</v>
      </c>
      <c r="C112" s="2">
        <v>2</v>
      </c>
      <c r="D112" s="2">
        <v>2</v>
      </c>
      <c r="E112" s="2">
        <v>2</v>
      </c>
      <c r="F112" s="2">
        <v>4</v>
      </c>
      <c r="G112" s="2">
        <v>6</v>
      </c>
      <c r="H112" s="2">
        <v>7</v>
      </c>
      <c r="J112" s="2">
        <v>23</v>
      </c>
    </row>
    <row r="113" spans="1:12">
      <c r="A113" s="5" t="s">
        <v>163</v>
      </c>
      <c r="E113" s="2">
        <v>1</v>
      </c>
      <c r="J113" s="2">
        <v>1</v>
      </c>
    </row>
    <row r="114" spans="1:12">
      <c r="A114" s="5" t="s">
        <v>314</v>
      </c>
      <c r="B114" s="2">
        <v>17</v>
      </c>
      <c r="C114" s="2">
        <v>13</v>
      </c>
      <c r="D114" s="2">
        <v>17</v>
      </c>
      <c r="E114" s="2">
        <v>10</v>
      </c>
      <c r="F114" s="2">
        <v>21</v>
      </c>
      <c r="G114" s="2">
        <v>24</v>
      </c>
      <c r="H114" s="2">
        <v>35</v>
      </c>
      <c r="I114" s="2">
        <v>8</v>
      </c>
      <c r="J114" s="2">
        <v>145</v>
      </c>
    </row>
    <row r="122" spans="1:12">
      <c r="L122" s="10" t="s">
        <v>328</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topLeftCell="A9" zoomScale="79" workbookViewId="0">
      <selection activeCell="W18" sqref="W18"/>
    </sheetView>
  </sheetViews>
  <sheetFormatPr defaultColWidth="9.109375" defaultRowHeight="14.4"/>
  <cols>
    <col min="1" max="16384" width="9.109375"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720DD-81AF-4879-8BC1-D6C04A6BE0FE}">
  <dimension ref="A1"/>
  <sheetViews>
    <sheetView showGridLines="0" topLeftCell="A4" zoomScale="79" zoomScaleNormal="79" workbookViewId="0">
      <selection activeCell="W23" sqref="W23"/>
    </sheetView>
  </sheetViews>
  <sheetFormatPr defaultColWidth="9.109375" defaultRowHeight="14.4"/>
  <cols>
    <col min="1" max="16384" width="9.109375" style="1"/>
  </cols>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5223-C9DC-4138-90C6-3F5AF82A0BBA}">
  <dimension ref="A1:Z18"/>
  <sheetViews>
    <sheetView showGridLines="0" tabSelected="1" zoomScale="109" workbookViewId="0">
      <selection activeCell="Q6" sqref="Q6"/>
    </sheetView>
  </sheetViews>
  <sheetFormatPr defaultRowHeight="14.4"/>
  <sheetData>
    <row r="1" spans="1:26" ht="30">
      <c r="A1" s="24" t="s">
        <v>329</v>
      </c>
      <c r="B1" s="24"/>
    </row>
    <row r="2" spans="1:26" ht="18">
      <c r="A2" s="25" t="s">
        <v>330</v>
      </c>
      <c r="B2" s="25"/>
      <c r="C2" s="25"/>
      <c r="D2" s="25" t="s">
        <v>331</v>
      </c>
      <c r="E2" s="25"/>
      <c r="F2" s="25"/>
      <c r="G2" s="25"/>
      <c r="H2" s="25"/>
      <c r="I2" s="25"/>
      <c r="J2" s="25"/>
      <c r="K2" s="25"/>
      <c r="L2" s="25"/>
      <c r="M2" s="25"/>
      <c r="N2" s="25"/>
      <c r="O2" s="25"/>
      <c r="P2" s="25"/>
      <c r="Q2" s="25"/>
      <c r="R2" s="25"/>
      <c r="S2" s="25"/>
      <c r="T2" s="25"/>
      <c r="U2" s="25"/>
      <c r="V2" s="25"/>
      <c r="W2" s="25"/>
      <c r="X2" s="25"/>
      <c r="Y2" s="25"/>
      <c r="Z2" s="25"/>
    </row>
    <row r="3" spans="1:26" ht="18">
      <c r="A3" s="25" t="s">
        <v>342</v>
      </c>
      <c r="B3" s="25"/>
      <c r="C3" s="25"/>
      <c r="D3" s="25"/>
      <c r="E3" s="25"/>
      <c r="F3" s="25"/>
      <c r="G3" s="25"/>
      <c r="H3" s="25"/>
      <c r="I3" s="25"/>
      <c r="J3" s="25"/>
      <c r="K3" s="25"/>
      <c r="L3" s="25"/>
      <c r="M3" s="25"/>
      <c r="N3" s="25"/>
      <c r="O3" s="25"/>
      <c r="P3" s="25"/>
      <c r="Q3" s="25"/>
      <c r="R3" s="25"/>
      <c r="S3" s="25"/>
      <c r="T3" s="25"/>
      <c r="U3" s="25"/>
      <c r="V3" s="25"/>
      <c r="W3" s="25"/>
      <c r="X3" s="25"/>
      <c r="Y3" s="25"/>
      <c r="Z3" s="25"/>
    </row>
    <row r="4" spans="1:26" ht="18">
      <c r="A4" s="25" t="s">
        <v>332</v>
      </c>
      <c r="B4" s="25"/>
      <c r="C4" s="25"/>
      <c r="D4" s="25"/>
      <c r="E4" s="25"/>
      <c r="F4" s="25"/>
      <c r="G4" s="25"/>
      <c r="H4" s="25"/>
      <c r="I4" s="25"/>
      <c r="J4" s="25"/>
      <c r="K4" s="25"/>
      <c r="L4" s="25"/>
      <c r="M4" s="25"/>
      <c r="N4" s="25"/>
      <c r="O4" s="25"/>
      <c r="P4" s="25"/>
      <c r="Q4" s="25"/>
      <c r="R4" s="25"/>
      <c r="S4" s="25"/>
      <c r="T4" s="25"/>
      <c r="U4" s="25"/>
      <c r="V4" s="25"/>
      <c r="W4" s="25"/>
      <c r="X4" s="25"/>
      <c r="Y4" s="25"/>
      <c r="Z4" s="25"/>
    </row>
    <row r="5" spans="1:26" ht="18">
      <c r="A5" s="25" t="s">
        <v>343</v>
      </c>
      <c r="B5" s="25"/>
      <c r="C5" s="25"/>
      <c r="D5" s="25"/>
      <c r="E5" s="25"/>
      <c r="F5" s="25"/>
      <c r="G5" s="25"/>
      <c r="H5" s="25"/>
      <c r="I5" s="25"/>
      <c r="J5" s="25"/>
      <c r="K5" s="25"/>
      <c r="L5" s="25"/>
      <c r="M5" s="25"/>
      <c r="N5" s="25"/>
      <c r="O5" s="25"/>
      <c r="P5" s="25"/>
      <c r="Q5" s="25"/>
      <c r="R5" s="25"/>
      <c r="S5" s="25"/>
      <c r="T5" s="25"/>
      <c r="U5" s="25"/>
      <c r="V5" s="25"/>
      <c r="W5" s="25"/>
      <c r="X5" s="25"/>
      <c r="Y5" s="25"/>
      <c r="Z5" s="25"/>
    </row>
    <row r="6" spans="1:26" ht="18">
      <c r="A6" s="25" t="s">
        <v>344</v>
      </c>
      <c r="B6" s="25"/>
      <c r="C6" s="25"/>
      <c r="D6" s="25"/>
      <c r="E6" s="25"/>
      <c r="F6" s="25"/>
      <c r="G6" s="25"/>
      <c r="H6" s="25"/>
      <c r="I6" s="25"/>
      <c r="J6" s="25"/>
      <c r="K6" s="25"/>
      <c r="L6" s="25"/>
      <c r="M6" s="25"/>
      <c r="N6" s="25"/>
      <c r="O6" s="25"/>
      <c r="P6" s="25"/>
      <c r="Q6" s="25"/>
      <c r="R6" s="25"/>
      <c r="S6" s="25"/>
      <c r="T6" s="25"/>
      <c r="U6" s="25"/>
      <c r="V6" s="25"/>
      <c r="W6" s="25"/>
      <c r="X6" s="25"/>
      <c r="Y6" s="25"/>
      <c r="Z6" s="25"/>
    </row>
    <row r="7" spans="1:26" ht="18">
      <c r="A7" s="25" t="s">
        <v>333</v>
      </c>
      <c r="B7" s="25"/>
      <c r="C7" s="25"/>
      <c r="D7" s="25"/>
      <c r="E7" s="25"/>
      <c r="F7" s="25"/>
      <c r="G7" s="25"/>
      <c r="H7" s="25"/>
      <c r="I7" s="25"/>
      <c r="J7" s="25"/>
      <c r="K7" s="25"/>
      <c r="L7" s="25"/>
      <c r="M7" s="25"/>
      <c r="N7" s="25"/>
      <c r="O7" s="25"/>
      <c r="P7" s="25"/>
      <c r="Q7" s="25"/>
      <c r="R7" s="25"/>
      <c r="S7" s="25"/>
      <c r="T7" s="25"/>
      <c r="U7" s="25"/>
      <c r="V7" s="25"/>
      <c r="W7" s="25"/>
      <c r="X7" s="25"/>
      <c r="Y7" s="25"/>
      <c r="Z7" s="25"/>
    </row>
    <row r="8" spans="1:26" ht="18">
      <c r="A8" s="25" t="s">
        <v>339</v>
      </c>
      <c r="B8" s="25"/>
      <c r="C8" s="25"/>
      <c r="D8" s="25"/>
      <c r="E8" s="25"/>
      <c r="F8" s="25"/>
      <c r="G8" s="25"/>
      <c r="H8" s="25"/>
      <c r="I8" s="25"/>
      <c r="J8" s="25"/>
      <c r="K8" s="25"/>
      <c r="L8" s="25"/>
      <c r="M8" s="25"/>
      <c r="N8" s="25"/>
      <c r="O8" s="25"/>
      <c r="P8" s="25"/>
      <c r="Q8" s="25"/>
      <c r="R8" s="25"/>
      <c r="S8" s="25"/>
      <c r="T8" s="25"/>
      <c r="U8" s="25"/>
      <c r="V8" s="25"/>
      <c r="W8" s="25"/>
      <c r="X8" s="25"/>
      <c r="Y8" s="25"/>
      <c r="Z8" s="25"/>
    </row>
    <row r="9" spans="1:26" ht="18">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ht="18">
      <c r="A10" s="25" t="s">
        <v>340</v>
      </c>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8">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18">
      <c r="A12" s="25" t="s">
        <v>341</v>
      </c>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8">
      <c r="A13" s="25" t="s">
        <v>334</v>
      </c>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8">
      <c r="A14" s="25" t="s">
        <v>335</v>
      </c>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8">
      <c r="A15" s="26"/>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8">
      <c r="A16" s="25" t="s">
        <v>336</v>
      </c>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8">
      <c r="A17" s="25" t="s">
        <v>337</v>
      </c>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8">
      <c r="A18" s="25" t="s">
        <v>338</v>
      </c>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sheetData>
  <mergeCells count="1">
    <mergeCell ref="A1:B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52192A6C3CDE2443A78DE21D21CC7FF1" ma:contentTypeVersion="6" ma:contentTypeDescription="Create a new document." ma:contentTypeScope="" ma:versionID="f84d1bdc9ec1cf78335649981b4878f2">
  <xsd:schema xmlns:xsd="http://www.w3.org/2001/XMLSchema" xmlns:xs="http://www.w3.org/2001/XMLSchema" xmlns:p="http://schemas.microsoft.com/office/2006/metadata/properties" xmlns:ns3="b981cb40-8332-40fc-957b-c1943e09eb63" targetNamespace="http://schemas.microsoft.com/office/2006/metadata/properties" ma:root="true" ma:fieldsID="b6952dec2a25efae8a2edb49433f9330" ns3:_="">
    <xsd:import namespace="b981cb40-8332-40fc-957b-c1943e09eb63"/>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81cb40-8332-40fc-957b-c1943e09eb6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activity xmlns="b981cb40-8332-40fc-957b-c1943e09eb63" xsi:nil="true"/>
  </documentManagement>
</p:properties>
</file>

<file path=customXml/itemProps1.xml><?xml version="1.0" encoding="utf-8"?>
<ds:datastoreItem xmlns:ds="http://schemas.openxmlformats.org/officeDocument/2006/customXml" ds:itemID="{9157CD63-2D36-42FD-848B-6152081C726A}">
  <ds:schemaRefs/>
</ds:datastoreItem>
</file>

<file path=customXml/itemProps2.xml><?xml version="1.0" encoding="utf-8"?>
<ds:datastoreItem xmlns:ds="http://schemas.openxmlformats.org/officeDocument/2006/customXml" ds:itemID="{212C2284-05F5-4447-B66F-940CC4C27755}">
  <ds:schemaRefs/>
</ds:datastoreItem>
</file>

<file path=customXml/itemProps3.xml><?xml version="1.0" encoding="utf-8"?>
<ds:datastoreItem xmlns:ds="http://schemas.openxmlformats.org/officeDocument/2006/customXml" ds:itemID="{77ED4E14-DC1C-4844-8745-69D8038BBF4A}">
  <ds:schemaRefs/>
</ds:datastoreItem>
</file>

<file path=customXml/itemProps4.xml><?xml version="1.0" encoding="utf-8"?>
<ds:datastoreItem xmlns:ds="http://schemas.openxmlformats.org/officeDocument/2006/customXml" ds:itemID="{49011818-A69C-45B3-88A7-2FE7DDB4EF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Original Data</vt:lpstr>
      <vt:lpstr>Mapping_Table</vt:lpstr>
      <vt:lpstr>numeric gpa</vt:lpstr>
      <vt:lpstr>Educationl_KPIs</vt:lpstr>
      <vt:lpstr>Pivot Tables &amp; Charts</vt:lpstr>
      <vt:lpstr>Dahboard1</vt:lpstr>
      <vt:lpstr>Dahboard2</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Asmaa Radwan</dc:creator>
  <cp:lastModifiedBy>DELL</cp:lastModifiedBy>
  <dcterms:created xsi:type="dcterms:W3CDTF">2025-07-07T15:25:00Z</dcterms:created>
  <dcterms:modified xsi:type="dcterms:W3CDTF">2025-07-09T10:15:13Z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0x01010052192A6C3CDE2443A78DE21D21CC7FF1</vt:lpwstr>
  </property>
  <property fmtid="{D5CDD505-2E9C-101B-9397-08002B2CF9AE}" pid="3" name="ICV">
    <vt:lpwstr>E94129829A134A23812DEBCE284093CB_12</vt:lpwstr>
  </property>
  <property fmtid="{D5CDD505-2E9C-101B-9397-08002B2CF9AE}" pid="4" name="KSOProductBuildVer">
    <vt:lpwstr>1033-12.2.0.21546</vt:lpwstr>
  </property>
</Properties>
</file>