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50" windowWidth="20730" windowHeight="87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L4" i="1"/>
</calcChain>
</file>

<file path=xl/sharedStrings.xml><?xml version="1.0" encoding="utf-8"?>
<sst xmlns="http://schemas.openxmlformats.org/spreadsheetml/2006/main" count="85" uniqueCount="85">
  <si>
    <t>$19,485,394,000,000</t>
  </si>
  <si>
    <t>$59,939</t>
  </si>
  <si>
    <t>China</t>
  </si>
  <si>
    <t>$12,237,700,479,375</t>
  </si>
  <si>
    <t>$8,612</t>
  </si>
  <si>
    <t>Japan</t>
  </si>
  <si>
    <t>$4,872,415,104,315</t>
  </si>
  <si>
    <t>$38,214</t>
  </si>
  <si>
    <t>Germany</t>
  </si>
  <si>
    <t>$3,693,204,332,230</t>
  </si>
  <si>
    <t>$44,680</t>
  </si>
  <si>
    <t>India</t>
  </si>
  <si>
    <t>$2,650,725,335,364</t>
  </si>
  <si>
    <t>$1,980</t>
  </si>
  <si>
    <t>United Kingdom</t>
  </si>
  <si>
    <t>$2,637,866,340,434</t>
  </si>
  <si>
    <t>$39,532</t>
  </si>
  <si>
    <t>France</t>
  </si>
  <si>
    <t>$2,582,501,307,216</t>
  </si>
  <si>
    <t>$39,827</t>
  </si>
  <si>
    <t>Brazil</t>
  </si>
  <si>
    <t>$2,053,594,877,013</t>
  </si>
  <si>
    <t>$9,881</t>
  </si>
  <si>
    <t>Italy</t>
  </si>
  <si>
    <t>$1,943,835,376,342</t>
  </si>
  <si>
    <t>$32,038</t>
  </si>
  <si>
    <t>Canada</t>
  </si>
  <si>
    <t>$1,647,120,175,449</t>
  </si>
  <si>
    <t>$44,841</t>
  </si>
  <si>
    <t>Russia</t>
  </si>
  <si>
    <t>$1,578,417,211,937</t>
  </si>
  <si>
    <t>$10,846</t>
  </si>
  <si>
    <t>South Korea</t>
  </si>
  <si>
    <t>$1,530,750,923,149</t>
  </si>
  <si>
    <t>$29,958</t>
  </si>
  <si>
    <t>Australia</t>
  </si>
  <si>
    <t>$1,323,421,072,479</t>
  </si>
  <si>
    <t>$53,831</t>
  </si>
  <si>
    <t>Spain</t>
  </si>
  <si>
    <t>$1,314,314,164,402</t>
  </si>
  <si>
    <t>$28,175</t>
  </si>
  <si>
    <t>Mexico</t>
  </si>
  <si>
    <t>$1,150,887,823,404</t>
  </si>
  <si>
    <t>$9,224</t>
  </si>
  <si>
    <t>Indonesia</t>
  </si>
  <si>
    <t>$1,015,420,587,285</t>
  </si>
  <si>
    <t>$3,837</t>
  </si>
  <si>
    <t>Turkey</t>
  </si>
  <si>
    <t>$851,549,299,635</t>
  </si>
  <si>
    <t>$10,498</t>
  </si>
  <si>
    <t>Netherlands</t>
  </si>
  <si>
    <t>$830,572,618,850</t>
  </si>
  <si>
    <t>$48,796</t>
  </si>
  <si>
    <t>Saudi Arabia</t>
  </si>
  <si>
    <t>$686,738,400,000</t>
  </si>
  <si>
    <t>$20,747</t>
  </si>
  <si>
    <t>Switzerland</t>
  </si>
  <si>
    <t>$678,965,423,322</t>
  </si>
  <si>
    <t>$80,296</t>
  </si>
  <si>
    <t>Argentina</t>
  </si>
  <si>
    <t>$637,430,331,479</t>
  </si>
  <si>
    <t>$14,508</t>
  </si>
  <si>
    <t>Sweden</t>
  </si>
  <si>
    <t>$535,607,385,506</t>
  </si>
  <si>
    <t>$54,075</t>
  </si>
  <si>
    <t>Poland</t>
  </si>
  <si>
    <t>$526,465,839,003</t>
  </si>
  <si>
    <t>$13,871</t>
  </si>
  <si>
    <t>Belgium</t>
  </si>
  <si>
    <t>$494,763,551,891</t>
  </si>
  <si>
    <t>$43,325</t>
  </si>
  <si>
    <t>Thailand</t>
  </si>
  <si>
    <t>$455,302,682,986</t>
  </si>
  <si>
    <t>$6,579</t>
  </si>
  <si>
    <t>GDP (nominal, 2017)</t>
  </si>
  <si>
    <t>GDP growth</t>
  </si>
  <si>
    <t>GDP per capita</t>
  </si>
  <si>
    <t>Share of World GDP</t>
  </si>
  <si>
    <t>S. No.</t>
  </si>
  <si>
    <t>country</t>
  </si>
  <si>
    <t>overseas indian</t>
  </si>
  <si>
    <t>USA</t>
  </si>
  <si>
    <t>GDP (In Trillion)</t>
  </si>
  <si>
    <t>Average GDP(trillion)</t>
  </si>
  <si>
    <t>Average Share of World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</si>
</sst>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/>
    </xf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/>
    <xf numFmtId="10" fontId="0" fillId="0" borderId="2" xfId="0" applyNumberFormat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55">
    <dxf>
      <font>
        <color rgb="FF7030A0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499984740745262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499984740745262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GDP growth</c:v>
                </c:pt>
              </c:strCache>
            </c:strRef>
          </c:tx>
          <c:spPr>
            <a:effectLst>
              <a:outerShdw blurRad="50800" dist="38100" dir="2700000" algn="tl" rotWithShape="0">
                <a:schemeClr val="bg2">
                  <a:lumMod val="50000"/>
                  <a:alpha val="40000"/>
                </a:schemeClr>
              </a:outerShdw>
            </a:effectLst>
          </c:spPr>
          <c:invertIfNegative val="0"/>
          <c:cat>
            <c:strRef>
              <c:f>Sheet1!$B$2:$B$26</c:f>
              <c:strCache>
                <c:ptCount val="25"/>
                <c:pt idx="0">
                  <c:v>USA</c:v>
                </c:pt>
                <c:pt idx="1">
                  <c:v>China</c:v>
                </c:pt>
                <c:pt idx="2">
                  <c:v>Japan</c:v>
                </c:pt>
                <c:pt idx="3">
                  <c:v>Germany</c:v>
                </c:pt>
                <c:pt idx="4">
                  <c:v>India</c:v>
                </c:pt>
                <c:pt idx="5">
                  <c:v>United Kingdom</c:v>
                </c:pt>
                <c:pt idx="6">
                  <c:v>France</c:v>
                </c:pt>
                <c:pt idx="7">
                  <c:v>Brazil</c:v>
                </c:pt>
                <c:pt idx="8">
                  <c:v>Italy</c:v>
                </c:pt>
                <c:pt idx="9">
                  <c:v>Canada</c:v>
                </c:pt>
                <c:pt idx="10">
                  <c:v>Russia</c:v>
                </c:pt>
                <c:pt idx="11">
                  <c:v>South Korea</c:v>
                </c:pt>
                <c:pt idx="12">
                  <c:v>Australia</c:v>
                </c:pt>
                <c:pt idx="13">
                  <c:v>Spain</c:v>
                </c:pt>
                <c:pt idx="14">
                  <c:v>Mexico</c:v>
                </c:pt>
                <c:pt idx="15">
                  <c:v>Indonesia</c:v>
                </c:pt>
                <c:pt idx="16">
                  <c:v>Turkey</c:v>
                </c:pt>
                <c:pt idx="17">
                  <c:v>Netherlands</c:v>
                </c:pt>
                <c:pt idx="18">
                  <c:v>Saudi Arabia</c:v>
                </c:pt>
                <c:pt idx="19">
                  <c:v>Switzerland</c:v>
                </c:pt>
                <c:pt idx="20">
                  <c:v>Argentina</c:v>
                </c:pt>
                <c:pt idx="21">
                  <c:v>Sweden</c:v>
                </c:pt>
                <c:pt idx="22">
                  <c:v>Poland</c:v>
                </c:pt>
                <c:pt idx="23">
                  <c:v>Belgium</c:v>
                </c:pt>
                <c:pt idx="24">
                  <c:v>Thailand</c:v>
                </c:pt>
              </c:strCache>
            </c:strRef>
          </c:cat>
          <c:val>
            <c:numRef>
              <c:f>Sheet1!$E$2:$E$26</c:f>
              <c:numCache>
                <c:formatCode>0.00%</c:formatCode>
                <c:ptCount val="25"/>
                <c:pt idx="0">
                  <c:v>2.2700000000000001E-2</c:v>
                </c:pt>
                <c:pt idx="1">
                  <c:v>6.9000000000000006E-2</c:v>
                </c:pt>
                <c:pt idx="2">
                  <c:v>1.7100000000000001E-2</c:v>
                </c:pt>
                <c:pt idx="3">
                  <c:v>2.2200000000000001E-2</c:v>
                </c:pt>
                <c:pt idx="4">
                  <c:v>6.6799999999999998E-2</c:v>
                </c:pt>
                <c:pt idx="5">
                  <c:v>1.7899999999999999E-2</c:v>
                </c:pt>
                <c:pt idx="6">
                  <c:v>1.8200000000000001E-2</c:v>
                </c:pt>
                <c:pt idx="7">
                  <c:v>9.7999999999999997E-3</c:v>
                </c:pt>
                <c:pt idx="8">
                  <c:v>1.4999999999999999E-2</c:v>
                </c:pt>
                <c:pt idx="9">
                  <c:v>3.0499999999999999E-2</c:v>
                </c:pt>
                <c:pt idx="10">
                  <c:v>1.55E-2</c:v>
                </c:pt>
                <c:pt idx="11">
                  <c:v>3.0599999999999999E-2</c:v>
                </c:pt>
                <c:pt idx="12">
                  <c:v>1.9599999999999999E-2</c:v>
                </c:pt>
                <c:pt idx="13">
                  <c:v>3.0499999999999999E-2</c:v>
                </c:pt>
                <c:pt idx="14">
                  <c:v>2.0400000000000001E-2</c:v>
                </c:pt>
                <c:pt idx="15">
                  <c:v>5.0700000000000002E-2</c:v>
                </c:pt>
                <c:pt idx="16">
                  <c:v>7.4399999999999994E-2</c:v>
                </c:pt>
                <c:pt idx="17">
                  <c:v>3.1600000000000003E-2</c:v>
                </c:pt>
                <c:pt idx="18">
                  <c:v>-8.6E-3</c:v>
                </c:pt>
                <c:pt idx="19">
                  <c:v>1.09E-2</c:v>
                </c:pt>
                <c:pt idx="20">
                  <c:v>2.8500000000000001E-2</c:v>
                </c:pt>
                <c:pt idx="21">
                  <c:v>2.29E-2</c:v>
                </c:pt>
                <c:pt idx="22">
                  <c:v>4.8099999999999997E-2</c:v>
                </c:pt>
                <c:pt idx="23">
                  <c:v>1.7299999999999999E-2</c:v>
                </c:pt>
                <c:pt idx="24">
                  <c:v>3.9100000000000003E-2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3215488"/>
        <c:axId val="256921600"/>
      </c:barChart>
      <c:catAx>
        <c:axId val="253215488"/>
        <c:scaling>
          <c:orientation val="minMax"/>
        </c:scaling>
        <c:delete val="0"/>
        <c:axPos val="l"/>
        <c:majorTickMark val="out"/>
        <c:minorTickMark val="none"/>
        <c:tickLblPos val="nextTo"/>
        <c:crossAx val="256921600"/>
        <c:crosses val="autoZero"/>
        <c:auto val="1"/>
        <c:lblAlgn val="ctr"/>
        <c:lblOffset val="100"/>
        <c:noMultiLvlLbl val="0"/>
      </c:catAx>
      <c:valAx>
        <c:axId val="256921600"/>
        <c:scaling>
          <c:orientation val="minMax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crossAx val="253215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Sheet1!$H$1</c:f>
              <c:strCache>
                <c:ptCount val="1"/>
                <c:pt idx="0">
                  <c:v>Share of World GDP</c:v>
                </c:pt>
              </c:strCache>
            </c:strRef>
          </c:tx>
          <c:explosion val="25"/>
          <c:cat>
            <c:strRef>
              <c:f>Sheet1!$B$2:$B$26</c:f>
              <c:strCache>
                <c:ptCount val="25"/>
                <c:pt idx="0">
                  <c:v>USA</c:v>
                </c:pt>
                <c:pt idx="1">
                  <c:v>China</c:v>
                </c:pt>
                <c:pt idx="2">
                  <c:v>Japan</c:v>
                </c:pt>
                <c:pt idx="3">
                  <c:v>Germany</c:v>
                </c:pt>
                <c:pt idx="4">
                  <c:v>India</c:v>
                </c:pt>
                <c:pt idx="5">
                  <c:v>United Kingdom</c:v>
                </c:pt>
                <c:pt idx="6">
                  <c:v>France</c:v>
                </c:pt>
                <c:pt idx="7">
                  <c:v>Brazil</c:v>
                </c:pt>
                <c:pt idx="8">
                  <c:v>Italy</c:v>
                </c:pt>
                <c:pt idx="9">
                  <c:v>Canada</c:v>
                </c:pt>
                <c:pt idx="10">
                  <c:v>Russia</c:v>
                </c:pt>
                <c:pt idx="11">
                  <c:v>South Korea</c:v>
                </c:pt>
                <c:pt idx="12">
                  <c:v>Australia</c:v>
                </c:pt>
                <c:pt idx="13">
                  <c:v>Spain</c:v>
                </c:pt>
                <c:pt idx="14">
                  <c:v>Mexico</c:v>
                </c:pt>
                <c:pt idx="15">
                  <c:v>Indonesia</c:v>
                </c:pt>
                <c:pt idx="16">
                  <c:v>Turkey</c:v>
                </c:pt>
                <c:pt idx="17">
                  <c:v>Netherlands</c:v>
                </c:pt>
                <c:pt idx="18">
                  <c:v>Saudi Arabia</c:v>
                </c:pt>
                <c:pt idx="19">
                  <c:v>Switzerland</c:v>
                </c:pt>
                <c:pt idx="20">
                  <c:v>Argentina</c:v>
                </c:pt>
                <c:pt idx="21">
                  <c:v>Sweden</c:v>
                </c:pt>
                <c:pt idx="22">
                  <c:v>Poland</c:v>
                </c:pt>
                <c:pt idx="23">
                  <c:v>Belgium</c:v>
                </c:pt>
                <c:pt idx="24">
                  <c:v>Thailand</c:v>
                </c:pt>
              </c:strCache>
            </c:strRef>
          </c:cat>
          <c:val>
            <c:numRef>
              <c:f>Sheet1!$H$2:$H$26</c:f>
              <c:numCache>
                <c:formatCode>0.00%</c:formatCode>
                <c:ptCount val="25"/>
                <c:pt idx="0">
                  <c:v>0.24079999999999999</c:v>
                </c:pt>
                <c:pt idx="1">
                  <c:v>0.1512</c:v>
                </c:pt>
                <c:pt idx="2">
                  <c:v>6.0199999999999997E-2</c:v>
                </c:pt>
                <c:pt idx="3">
                  <c:v>4.5600000000000002E-2</c:v>
                </c:pt>
                <c:pt idx="4">
                  <c:v>3.2800000000000003E-2</c:v>
                </c:pt>
                <c:pt idx="5">
                  <c:v>3.2599999999999997E-2</c:v>
                </c:pt>
                <c:pt idx="6">
                  <c:v>3.1899999999999998E-2</c:v>
                </c:pt>
                <c:pt idx="7">
                  <c:v>2.5399999999999999E-2</c:v>
                </c:pt>
                <c:pt idx="8">
                  <c:v>2.4E-2</c:v>
                </c:pt>
                <c:pt idx="9">
                  <c:v>2.0400000000000001E-2</c:v>
                </c:pt>
                <c:pt idx="10">
                  <c:v>1.95E-2</c:v>
                </c:pt>
                <c:pt idx="11">
                  <c:v>1.89E-2</c:v>
                </c:pt>
                <c:pt idx="12">
                  <c:v>1.6400000000000001E-2</c:v>
                </c:pt>
                <c:pt idx="13">
                  <c:v>1.6199999999999999E-2</c:v>
                </c:pt>
                <c:pt idx="14">
                  <c:v>1.4200000000000001E-2</c:v>
                </c:pt>
                <c:pt idx="15">
                  <c:v>1.2500000000000001E-2</c:v>
                </c:pt>
                <c:pt idx="16">
                  <c:v>1.0500000000000001E-2</c:v>
                </c:pt>
                <c:pt idx="17">
                  <c:v>1.03E-2</c:v>
                </c:pt>
                <c:pt idx="18">
                  <c:v>8.5000000000000006E-3</c:v>
                </c:pt>
                <c:pt idx="19">
                  <c:v>8.3999999999999995E-3</c:v>
                </c:pt>
                <c:pt idx="20">
                  <c:v>7.9000000000000008E-3</c:v>
                </c:pt>
                <c:pt idx="21">
                  <c:v>6.6E-3</c:v>
                </c:pt>
                <c:pt idx="22">
                  <c:v>6.4999999999999997E-3</c:v>
                </c:pt>
                <c:pt idx="23">
                  <c:v>6.1000000000000004E-3</c:v>
                </c:pt>
                <c:pt idx="24">
                  <c:v>5.5999999999999999E-3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overseas indian</c:v>
                </c:pt>
              </c:strCache>
            </c:strRef>
          </c:tx>
          <c:spPr>
            <a:ln w="19050"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</c:spPr>
          </c:marker>
          <c:xVal>
            <c:strRef>
              <c:f>Sheet1!$B$2:$B$26</c:f>
              <c:strCache>
                <c:ptCount val="25"/>
                <c:pt idx="0">
                  <c:v>USA</c:v>
                </c:pt>
                <c:pt idx="1">
                  <c:v>China</c:v>
                </c:pt>
                <c:pt idx="2">
                  <c:v>Japan</c:v>
                </c:pt>
                <c:pt idx="3">
                  <c:v>Germany</c:v>
                </c:pt>
                <c:pt idx="4">
                  <c:v>India</c:v>
                </c:pt>
                <c:pt idx="5">
                  <c:v>United Kingdom</c:v>
                </c:pt>
                <c:pt idx="6">
                  <c:v>France</c:v>
                </c:pt>
                <c:pt idx="7">
                  <c:v>Brazil</c:v>
                </c:pt>
                <c:pt idx="8">
                  <c:v>Italy</c:v>
                </c:pt>
                <c:pt idx="9">
                  <c:v>Canada</c:v>
                </c:pt>
                <c:pt idx="10">
                  <c:v>Russia</c:v>
                </c:pt>
                <c:pt idx="11">
                  <c:v>South Korea</c:v>
                </c:pt>
                <c:pt idx="12">
                  <c:v>Australia</c:v>
                </c:pt>
                <c:pt idx="13">
                  <c:v>Spain</c:v>
                </c:pt>
                <c:pt idx="14">
                  <c:v>Mexico</c:v>
                </c:pt>
                <c:pt idx="15">
                  <c:v>Indonesia</c:v>
                </c:pt>
                <c:pt idx="16">
                  <c:v>Turkey</c:v>
                </c:pt>
                <c:pt idx="17">
                  <c:v>Netherlands</c:v>
                </c:pt>
                <c:pt idx="18">
                  <c:v>Saudi Arabia</c:v>
                </c:pt>
                <c:pt idx="19">
                  <c:v>Switzerland</c:v>
                </c:pt>
                <c:pt idx="20">
                  <c:v>Argentina</c:v>
                </c:pt>
                <c:pt idx="21">
                  <c:v>Sweden</c:v>
                </c:pt>
                <c:pt idx="22">
                  <c:v>Poland</c:v>
                </c:pt>
                <c:pt idx="23">
                  <c:v>Belgium</c:v>
                </c:pt>
                <c:pt idx="24">
                  <c:v>Thailand</c:v>
                </c:pt>
              </c:strCache>
            </c:strRef>
          </c:xVal>
          <c:yVal>
            <c:numRef>
              <c:f>Sheet1!$F$2:$F$26</c:f>
              <c:numCache>
                <c:formatCode>#,##0</c:formatCode>
                <c:ptCount val="25"/>
                <c:pt idx="0">
                  <c:v>325084756</c:v>
                </c:pt>
                <c:pt idx="1">
                  <c:v>1421021791</c:v>
                </c:pt>
                <c:pt idx="2">
                  <c:v>127502725</c:v>
                </c:pt>
                <c:pt idx="3">
                  <c:v>82658409</c:v>
                </c:pt>
                <c:pt idx="4">
                  <c:v>1338676785</c:v>
                </c:pt>
                <c:pt idx="5">
                  <c:v>66727461</c:v>
                </c:pt>
                <c:pt idx="6">
                  <c:v>64842509</c:v>
                </c:pt>
                <c:pt idx="7">
                  <c:v>207833823</c:v>
                </c:pt>
                <c:pt idx="8">
                  <c:v>60673701</c:v>
                </c:pt>
                <c:pt idx="9">
                  <c:v>36732095</c:v>
                </c:pt>
                <c:pt idx="10">
                  <c:v>145530082</c:v>
                </c:pt>
                <c:pt idx="11">
                  <c:v>51096415</c:v>
                </c:pt>
                <c:pt idx="12">
                  <c:v>24584620</c:v>
                </c:pt>
                <c:pt idx="13">
                  <c:v>46647428</c:v>
                </c:pt>
                <c:pt idx="14">
                  <c:v>124777324</c:v>
                </c:pt>
                <c:pt idx="15">
                  <c:v>264650963</c:v>
                </c:pt>
                <c:pt idx="16">
                  <c:v>81116450</c:v>
                </c:pt>
                <c:pt idx="17">
                  <c:v>17021347</c:v>
                </c:pt>
                <c:pt idx="18">
                  <c:v>33101179</c:v>
                </c:pt>
                <c:pt idx="19">
                  <c:v>8455804</c:v>
                </c:pt>
                <c:pt idx="20">
                  <c:v>43937140</c:v>
                </c:pt>
                <c:pt idx="21">
                  <c:v>9904896</c:v>
                </c:pt>
                <c:pt idx="22">
                  <c:v>37953180</c:v>
                </c:pt>
                <c:pt idx="23">
                  <c:v>11419748</c:v>
                </c:pt>
                <c:pt idx="24">
                  <c:v>69209810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620672"/>
        <c:axId val="284613248"/>
      </c:scatterChart>
      <c:valAx>
        <c:axId val="284620672"/>
        <c:scaling>
          <c:orientation val="minMax"/>
        </c:scaling>
        <c:delete val="0"/>
        <c:axPos val="b"/>
        <c:majorTickMark val="out"/>
        <c:minorTickMark val="none"/>
        <c:tickLblPos val="nextTo"/>
        <c:crossAx val="284613248"/>
        <c:crosses val="autoZero"/>
        <c:crossBetween val="midCat"/>
      </c:valAx>
      <c:valAx>
        <c:axId val="28461324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84620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71437</xdr:rowOff>
    </xdr:from>
    <xdr:to>
      <xdr:col>6</xdr:col>
      <xdr:colOff>1535905</xdr:colOff>
      <xdr:row>50</xdr:row>
      <xdr:rowOff>23812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40660</xdr:colOff>
      <xdr:row>4</xdr:row>
      <xdr:rowOff>191171</xdr:rowOff>
    </xdr:from>
    <xdr:to>
      <xdr:col>23</xdr:col>
      <xdr:colOff>197464</xdr:colOff>
      <xdr:row>26</xdr:row>
      <xdr:rowOff>191172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1703715</xdr:colOff>
      <xdr:row>27</xdr:row>
      <xdr:rowOff>71885</xdr:rowOff>
    </xdr:from>
    <xdr:to>
      <xdr:col>25</xdr:col>
      <xdr:colOff>503206</xdr:colOff>
      <xdr:row>50</xdr:row>
      <xdr:rowOff>131552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53" zoomScaleNormal="53" workbookViewId="0">
      <selection activeCell="G2" sqref="G2:G26"/>
    </sheetView>
  </sheetViews>
  <sheetFormatPr defaultRowHeight="15" x14ac:dyDescent="0.25"/>
  <cols>
    <col min="2" max="2" width="16.28515625" customWidth="1"/>
    <col min="3" max="3" width="32.140625" customWidth="1"/>
    <col min="4" max="4" width="25.28515625" customWidth="1"/>
    <col min="5" max="5" width="24.28515625" customWidth="1"/>
    <col min="6" max="7" width="26.28515625" customWidth="1"/>
    <col min="8" max="8" width="28.5703125" customWidth="1"/>
    <col min="10" max="10" width="22.7109375" customWidth="1"/>
  </cols>
  <sheetData>
    <row r="1" spans="1:12" ht="24" thickBot="1" x14ac:dyDescent="0.3">
      <c r="A1" s="3" t="s">
        <v>78</v>
      </c>
      <c r="B1" s="3" t="s">
        <v>79</v>
      </c>
      <c r="C1" s="3" t="s">
        <v>74</v>
      </c>
      <c r="D1" s="3" t="s">
        <v>82</v>
      </c>
      <c r="E1" s="3" t="s">
        <v>75</v>
      </c>
      <c r="F1" s="3" t="s">
        <v>80</v>
      </c>
      <c r="G1" s="3" t="s">
        <v>76</v>
      </c>
      <c r="H1" s="3" t="s">
        <v>77</v>
      </c>
    </row>
    <row r="2" spans="1:12" ht="15.75" thickBot="1" x14ac:dyDescent="0.3">
      <c r="A2">
        <v>1</v>
      </c>
      <c r="B2" t="s">
        <v>81</v>
      </c>
      <c r="C2" t="s">
        <v>0</v>
      </c>
      <c r="D2" s="4">
        <v>19.484999999999999</v>
      </c>
      <c r="E2" s="1">
        <v>2.2700000000000001E-2</v>
      </c>
      <c r="F2" s="2">
        <v>325084756</v>
      </c>
      <c r="G2" s="10" t="s">
        <v>1</v>
      </c>
      <c r="H2" s="1">
        <v>0.24079999999999999</v>
      </c>
      <c r="J2" s="5" t="s">
        <v>83</v>
      </c>
      <c r="K2" s="6">
        <f>AVERAGE(D2:D26)</f>
        <v>2.7900000000000005</v>
      </c>
    </row>
    <row r="3" spans="1:12" ht="15.75" thickBot="1" x14ac:dyDescent="0.3">
      <c r="A3">
        <v>2</v>
      </c>
      <c r="B3" t="s">
        <v>2</v>
      </c>
      <c r="C3" t="s">
        <v>3</v>
      </c>
      <c r="D3" s="4">
        <v>12.238</v>
      </c>
      <c r="E3" s="1">
        <v>6.9000000000000006E-2</v>
      </c>
      <c r="F3" s="2">
        <v>1421021791</v>
      </c>
      <c r="G3" s="10" t="s">
        <v>4</v>
      </c>
      <c r="H3" s="1">
        <v>0.1512</v>
      </c>
    </row>
    <row r="4" spans="1:12" ht="15.75" thickBot="1" x14ac:dyDescent="0.3">
      <c r="A4">
        <v>3</v>
      </c>
      <c r="B4" t="s">
        <v>5</v>
      </c>
      <c r="C4" t="s">
        <v>6</v>
      </c>
      <c r="D4" s="4">
        <v>4.8719999999999999</v>
      </c>
      <c r="E4" s="1">
        <v>1.7100000000000001E-2</v>
      </c>
      <c r="F4" s="2">
        <v>127502725</v>
      </c>
      <c r="G4" s="10" t="s">
        <v>7</v>
      </c>
      <c r="H4" s="1">
        <v>6.0199999999999997E-2</v>
      </c>
      <c r="J4" s="8" t="s">
        <v>84</v>
      </c>
      <c r="K4" s="9"/>
      <c r="L4" s="7">
        <f>AVERAGE(H2:H26)</f>
        <v>3.3319999999999995E-2</v>
      </c>
    </row>
    <row r="5" spans="1:12" x14ac:dyDescent="0.25">
      <c r="A5">
        <v>4</v>
      </c>
      <c r="B5" t="s">
        <v>8</v>
      </c>
      <c r="C5" t="s">
        <v>9</v>
      </c>
      <c r="D5" s="4">
        <v>3.6930000000000001</v>
      </c>
      <c r="E5" s="1">
        <v>2.2200000000000001E-2</v>
      </c>
      <c r="F5" s="2">
        <v>82658409</v>
      </c>
      <c r="G5" s="10" t="s">
        <v>10</v>
      </c>
      <c r="H5" s="1">
        <v>4.5600000000000002E-2</v>
      </c>
    </row>
    <row r="6" spans="1:12" x14ac:dyDescent="0.25">
      <c r="A6">
        <v>5</v>
      </c>
      <c r="B6" t="s">
        <v>11</v>
      </c>
      <c r="C6" t="s">
        <v>12</v>
      </c>
      <c r="D6" s="4">
        <v>2.6509999999999998</v>
      </c>
      <c r="E6" s="1">
        <v>6.6799999999999998E-2</v>
      </c>
      <c r="F6" s="2">
        <v>1338676785</v>
      </c>
      <c r="G6" s="10" t="s">
        <v>13</v>
      </c>
      <c r="H6" s="1">
        <v>3.2800000000000003E-2</v>
      </c>
    </row>
    <row r="7" spans="1:12" x14ac:dyDescent="0.25">
      <c r="A7">
        <v>6</v>
      </c>
      <c r="B7" t="s">
        <v>14</v>
      </c>
      <c r="C7" t="s">
        <v>15</v>
      </c>
      <c r="D7" s="4">
        <v>2.6379999999999999</v>
      </c>
      <c r="E7" s="1">
        <v>1.7899999999999999E-2</v>
      </c>
      <c r="F7" s="2">
        <v>66727461</v>
      </c>
      <c r="G7" s="10" t="s">
        <v>16</v>
      </c>
      <c r="H7" s="1">
        <v>3.2599999999999997E-2</v>
      </c>
    </row>
    <row r="8" spans="1:12" x14ac:dyDescent="0.25">
      <c r="A8">
        <v>7</v>
      </c>
      <c r="B8" t="s">
        <v>17</v>
      </c>
      <c r="C8" t="s">
        <v>18</v>
      </c>
      <c r="D8" s="4">
        <v>2.5830000000000002</v>
      </c>
      <c r="E8" s="1">
        <v>1.8200000000000001E-2</v>
      </c>
      <c r="F8" s="2">
        <v>64842509</v>
      </c>
      <c r="G8" s="10" t="s">
        <v>19</v>
      </c>
      <c r="H8" s="1">
        <v>3.1899999999999998E-2</v>
      </c>
    </row>
    <row r="9" spans="1:12" x14ac:dyDescent="0.25">
      <c r="A9">
        <v>8</v>
      </c>
      <c r="B9" t="s">
        <v>20</v>
      </c>
      <c r="C9" t="s">
        <v>21</v>
      </c>
      <c r="D9" s="4">
        <v>2.0539999999999998</v>
      </c>
      <c r="E9" s="1">
        <v>9.7999999999999997E-3</v>
      </c>
      <c r="F9" s="2">
        <v>207833823</v>
      </c>
      <c r="G9" s="10" t="s">
        <v>22</v>
      </c>
      <c r="H9" s="1">
        <v>2.5399999999999999E-2</v>
      </c>
    </row>
    <row r="10" spans="1:12" x14ac:dyDescent="0.25">
      <c r="A10">
        <v>9</v>
      </c>
      <c r="B10" t="s">
        <v>23</v>
      </c>
      <c r="C10" t="s">
        <v>24</v>
      </c>
      <c r="D10" s="4">
        <v>1.944</v>
      </c>
      <c r="E10" s="1">
        <v>1.4999999999999999E-2</v>
      </c>
      <c r="F10" s="2">
        <v>60673701</v>
      </c>
      <c r="G10" s="10" t="s">
        <v>25</v>
      </c>
      <c r="H10" s="1">
        <v>2.4E-2</v>
      </c>
    </row>
    <row r="11" spans="1:12" x14ac:dyDescent="0.25">
      <c r="A11">
        <v>10</v>
      </c>
      <c r="B11" t="s">
        <v>26</v>
      </c>
      <c r="C11" t="s">
        <v>27</v>
      </c>
      <c r="D11" s="4">
        <v>1.647</v>
      </c>
      <c r="E11" s="1">
        <v>3.0499999999999999E-2</v>
      </c>
      <c r="F11" s="2">
        <v>36732095</v>
      </c>
      <c r="G11" s="10" t="s">
        <v>28</v>
      </c>
      <c r="H11" s="1">
        <v>2.0400000000000001E-2</v>
      </c>
    </row>
    <row r="12" spans="1:12" x14ac:dyDescent="0.25">
      <c r="A12">
        <v>11</v>
      </c>
      <c r="B12" t="s">
        <v>29</v>
      </c>
      <c r="C12" t="s">
        <v>30</v>
      </c>
      <c r="D12" s="4">
        <v>1.5780000000000001</v>
      </c>
      <c r="E12" s="1">
        <v>1.55E-2</v>
      </c>
      <c r="F12" s="2">
        <v>145530082</v>
      </c>
      <c r="G12" s="10" t="s">
        <v>31</v>
      </c>
      <c r="H12" s="1">
        <v>1.95E-2</v>
      </c>
    </row>
    <row r="13" spans="1:12" x14ac:dyDescent="0.25">
      <c r="A13">
        <v>12</v>
      </c>
      <c r="B13" t="s">
        <v>32</v>
      </c>
      <c r="C13" t="s">
        <v>33</v>
      </c>
      <c r="D13" s="4">
        <v>1.5309999999999999</v>
      </c>
      <c r="E13" s="1">
        <v>3.0599999999999999E-2</v>
      </c>
      <c r="F13" s="2">
        <v>51096415</v>
      </c>
      <c r="G13" s="10" t="s">
        <v>34</v>
      </c>
      <c r="H13" s="1">
        <v>1.89E-2</v>
      </c>
    </row>
    <row r="14" spans="1:12" x14ac:dyDescent="0.25">
      <c r="A14">
        <v>13</v>
      </c>
      <c r="B14" t="s">
        <v>35</v>
      </c>
      <c r="C14" t="s">
        <v>36</v>
      </c>
      <c r="D14" s="4">
        <v>1.323</v>
      </c>
      <c r="E14" s="1">
        <v>1.9599999999999999E-2</v>
      </c>
      <c r="F14" s="2">
        <v>24584620</v>
      </c>
      <c r="G14" s="10" t="s">
        <v>37</v>
      </c>
      <c r="H14" s="1">
        <v>1.6400000000000001E-2</v>
      </c>
    </row>
    <row r="15" spans="1:12" x14ac:dyDescent="0.25">
      <c r="A15">
        <v>14</v>
      </c>
      <c r="B15" t="s">
        <v>38</v>
      </c>
      <c r="C15" t="s">
        <v>39</v>
      </c>
      <c r="D15" s="4">
        <v>1.3140000000000001</v>
      </c>
      <c r="E15" s="1">
        <v>3.0499999999999999E-2</v>
      </c>
      <c r="F15" s="2">
        <v>46647428</v>
      </c>
      <c r="G15" s="10" t="s">
        <v>40</v>
      </c>
      <c r="H15" s="1">
        <v>1.6199999999999999E-2</v>
      </c>
    </row>
    <row r="16" spans="1:12" x14ac:dyDescent="0.25">
      <c r="A16">
        <v>15</v>
      </c>
      <c r="B16" t="s">
        <v>41</v>
      </c>
      <c r="C16" t="s">
        <v>42</v>
      </c>
      <c r="D16" s="4">
        <v>1.151</v>
      </c>
      <c r="E16" s="1">
        <v>2.0400000000000001E-2</v>
      </c>
      <c r="F16" s="2">
        <v>124777324</v>
      </c>
      <c r="G16" s="10" t="s">
        <v>43</v>
      </c>
      <c r="H16" s="1">
        <v>1.4200000000000001E-2</v>
      </c>
    </row>
    <row r="17" spans="1:8" x14ac:dyDescent="0.25">
      <c r="A17">
        <v>16</v>
      </c>
      <c r="B17" t="s">
        <v>44</v>
      </c>
      <c r="C17" t="s">
        <v>45</v>
      </c>
      <c r="D17" s="4">
        <v>1.0149999999999999</v>
      </c>
      <c r="E17" s="1">
        <v>5.0700000000000002E-2</v>
      </c>
      <c r="F17" s="2">
        <v>264650963</v>
      </c>
      <c r="G17" s="10" t="s">
        <v>46</v>
      </c>
      <c r="H17" s="1">
        <v>1.2500000000000001E-2</v>
      </c>
    </row>
    <row r="18" spans="1:8" x14ac:dyDescent="0.25">
      <c r="A18">
        <v>17</v>
      </c>
      <c r="B18" t="s">
        <v>47</v>
      </c>
      <c r="C18" t="s">
        <v>48</v>
      </c>
      <c r="D18" s="4">
        <v>0.85199999999999998</v>
      </c>
      <c r="E18" s="1">
        <v>7.4399999999999994E-2</v>
      </c>
      <c r="F18" s="2">
        <v>81116450</v>
      </c>
      <c r="G18" s="10" t="s">
        <v>49</v>
      </c>
      <c r="H18" s="1">
        <v>1.0500000000000001E-2</v>
      </c>
    </row>
    <row r="19" spans="1:8" x14ac:dyDescent="0.25">
      <c r="A19">
        <v>18</v>
      </c>
      <c r="B19" t="s">
        <v>50</v>
      </c>
      <c r="C19" t="s">
        <v>51</v>
      </c>
      <c r="D19" s="4">
        <v>0.83099999999999996</v>
      </c>
      <c r="E19" s="1">
        <v>3.1600000000000003E-2</v>
      </c>
      <c r="F19" s="2">
        <v>17021347</v>
      </c>
      <c r="G19" s="10" t="s">
        <v>52</v>
      </c>
      <c r="H19" s="1">
        <v>1.03E-2</v>
      </c>
    </row>
    <row r="20" spans="1:8" x14ac:dyDescent="0.25">
      <c r="A20">
        <v>19</v>
      </c>
      <c r="B20" t="s">
        <v>53</v>
      </c>
      <c r="C20" t="s">
        <v>54</v>
      </c>
      <c r="D20" s="4">
        <v>0.68700000000000006</v>
      </c>
      <c r="E20" s="1">
        <v>-8.6E-3</v>
      </c>
      <c r="F20" s="2">
        <v>33101179</v>
      </c>
      <c r="G20" s="10" t="s">
        <v>55</v>
      </c>
      <c r="H20" s="1">
        <v>8.5000000000000006E-3</v>
      </c>
    </row>
    <row r="21" spans="1:8" x14ac:dyDescent="0.25">
      <c r="A21">
        <v>20</v>
      </c>
      <c r="B21" t="s">
        <v>56</v>
      </c>
      <c r="C21" t="s">
        <v>57</v>
      </c>
      <c r="D21" s="4">
        <v>0.67900000000000005</v>
      </c>
      <c r="E21" s="1">
        <v>1.09E-2</v>
      </c>
      <c r="F21" s="2">
        <v>8455804</v>
      </c>
      <c r="G21" s="10" t="s">
        <v>58</v>
      </c>
      <c r="H21" s="1">
        <v>8.3999999999999995E-3</v>
      </c>
    </row>
    <row r="22" spans="1:8" x14ac:dyDescent="0.25">
      <c r="A22">
        <v>21</v>
      </c>
      <c r="B22" t="s">
        <v>59</v>
      </c>
      <c r="C22" t="s">
        <v>60</v>
      </c>
      <c r="D22" s="4">
        <v>0.63700000000000001</v>
      </c>
      <c r="E22" s="1">
        <v>2.8500000000000001E-2</v>
      </c>
      <c r="F22" s="2">
        <v>43937140</v>
      </c>
      <c r="G22" s="10" t="s">
        <v>61</v>
      </c>
      <c r="H22" s="1">
        <v>7.9000000000000008E-3</v>
      </c>
    </row>
    <row r="23" spans="1:8" x14ac:dyDescent="0.25">
      <c r="A23">
        <v>22</v>
      </c>
      <c r="B23" t="s">
        <v>62</v>
      </c>
      <c r="C23" t="s">
        <v>63</v>
      </c>
      <c r="D23" s="4">
        <v>0.53600000000000003</v>
      </c>
      <c r="E23" s="1">
        <v>2.29E-2</v>
      </c>
      <c r="F23" s="2">
        <v>9904896</v>
      </c>
      <c r="G23" s="10" t="s">
        <v>64</v>
      </c>
      <c r="H23" s="1">
        <v>6.6E-3</v>
      </c>
    </row>
    <row r="24" spans="1:8" x14ac:dyDescent="0.25">
      <c r="A24">
        <v>23</v>
      </c>
      <c r="B24" t="s">
        <v>65</v>
      </c>
      <c r="C24" t="s">
        <v>66</v>
      </c>
      <c r="D24" s="4">
        <v>0.52600000000000002</v>
      </c>
      <c r="E24" s="1">
        <v>4.8099999999999997E-2</v>
      </c>
      <c r="F24" s="2">
        <v>37953180</v>
      </c>
      <c r="G24" s="10" t="s">
        <v>67</v>
      </c>
      <c r="H24" s="1">
        <v>6.4999999999999997E-3</v>
      </c>
    </row>
    <row r="25" spans="1:8" x14ac:dyDescent="0.25">
      <c r="A25">
        <v>24</v>
      </c>
      <c r="B25" t="s">
        <v>68</v>
      </c>
      <c r="C25" t="s">
        <v>69</v>
      </c>
      <c r="D25" s="4">
        <v>0.495</v>
      </c>
      <c r="E25" s="1">
        <v>1.7299999999999999E-2</v>
      </c>
      <c r="F25" s="2">
        <v>11419748</v>
      </c>
      <c r="G25" s="10" t="s">
        <v>70</v>
      </c>
      <c r="H25" s="1">
        <v>6.1000000000000004E-3</v>
      </c>
    </row>
    <row r="26" spans="1:8" x14ac:dyDescent="0.25">
      <c r="A26">
        <v>25</v>
      </c>
      <c r="B26" t="s">
        <v>71</v>
      </c>
      <c r="C26" t="s">
        <v>72</v>
      </c>
      <c r="D26" s="4"/>
      <c r="E26" s="1">
        <v>3.9100000000000003E-2</v>
      </c>
      <c r="F26" s="2">
        <v>69209810</v>
      </c>
      <c r="G26" s="10" t="s">
        <v>73</v>
      </c>
      <c r="H26" s="1">
        <v>5.5999999999999999E-3</v>
      </c>
    </row>
  </sheetData>
  <mergeCells count="1">
    <mergeCell ref="J4:K4"/>
  </mergeCells>
  <conditionalFormatting sqref="H26">
    <cfRule type="cellIs" dxfId="9" priority="10" operator="greaterThan">
      <formula>0.05</formula>
    </cfRule>
  </conditionalFormatting>
  <conditionalFormatting sqref="E2:E26">
    <cfRule type="cellIs" dxfId="8" priority="9" operator="lessThan">
      <formula>0.02</formula>
    </cfRule>
  </conditionalFormatting>
  <conditionalFormatting sqref="F2:F2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{8780DFF8-9175-47F9-A84B-ED687ED0A75D}</x14:id>
        </ext>
      </extLst>
    </cfRule>
  </conditionalFormatting>
  <conditionalFormatting sqref="H2:H25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{EDE172DA-F1D4-4E53-8FF2-BA80A678B7C3}</x14:id>
        </ext>
      </extLst>
    </cfRule>
    <cfRule type="cellIs" dxfId="7" priority="5" operator="greaterThan">
      <formula>1</formula>
    </cfRule>
  </conditionalFormatting>
  <conditionalFormatting sqref="H2:H26">
    <cfRule type="cellIs" dxfId="6" priority="4" operator="greaterThan">
      <formula>0.01</formula>
    </cfRule>
  </conditionalFormatting>
  <conditionalFormatting sqref="G2:G26">
    <cfRule type="cellIs" dxfId="5" priority="1" operator="greaterThan">
      <formula>20000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80DFF8-9175-47F9-A84B-ED687ED0A75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F2:F26</xm:sqref>
        </x14:conditionalFormatting>
        <x14:conditionalFormatting xmlns:xm="http://schemas.microsoft.com/office/excel/2006/main">
          <x14:cfRule type="dataBar" id="{EDE172DA-F1D4-4E53-8FF2-BA80A678B7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H2:H25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paul</dc:creator>
  <cp:lastModifiedBy>PARI</cp:lastModifiedBy>
  <dcterms:created xsi:type="dcterms:W3CDTF">2020-06-17T16:11:40Z</dcterms:created>
  <dcterms:modified xsi:type="dcterms:W3CDTF">2020-06-19T18:29:05Z</dcterms:modified>
</cp:coreProperties>
</file>