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ute\Downloads\"/>
    </mc:Choice>
  </mc:AlternateContent>
  <xr:revisionPtr revIDLastSave="0" documentId="13_ncr:1_{C76B5E96-E45C-4A3B-8D4C-30C469D2FC19}" xr6:coauthVersionLast="47" xr6:coauthVersionMax="47" xr10:uidLastSave="{00000000-0000-0000-0000-000000000000}"/>
  <bookViews>
    <workbookView xWindow="-108" yWindow="-108" windowWidth="23256" windowHeight="12576" tabRatio="0" xr2:uid="{21AF5686-43DE-436F-830C-EAB08FC5D1D8}"/>
  </bookViews>
  <sheets>
    <sheet name="TITULAR" sheetId="1" r:id="rId1"/>
    <sheet name="INFORME" sheetId="9" r:id="rId2"/>
    <sheet name="ENTRADAS" sheetId="11" r:id="rId3"/>
    <sheet name="LISTAS" sheetId="5" state="hidden" r:id="rId4"/>
  </sheets>
  <definedNames>
    <definedName name="_xlnm._FilterDatabase" localSheetId="1" hidden="1">INFORME!$D$6:$G$16</definedName>
    <definedName name="_xlnm._FilterDatabase" localSheetId="3" hidden="1">LISTAS!$B$1:$B$51</definedName>
    <definedName name="_xlnm.Print_Area" localSheetId="0">TITULAR!$A$1:$AE$22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9" l="1"/>
</calcChain>
</file>

<file path=xl/sharedStrings.xml><?xml version="1.0" encoding="utf-8"?>
<sst xmlns="http://schemas.openxmlformats.org/spreadsheetml/2006/main" count="153" uniqueCount="118">
  <si>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</si>
  <si>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</si>
  <si>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</si>
  <si>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</si>
  <si>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</si>
  <si>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</si>
  <si>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</si>
  <si>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</si>
  <si>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</si>
  <si>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</si>
  <si>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</si>
  <si>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</si>
  <si>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</si>
  <si>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</si>
  <si>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SIM</t>
  </si>
  <si>
    <t>NÃO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</si>
  <si>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</si>
  <si>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</si>
  <si>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</si>
  <si>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</si>
  <si>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</si>
  <si>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</si>
  <si>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</si>
  <si>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</si>
  <si>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</si>
  <si>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</si>
  <si>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</si>
  <si>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</si>
  <si>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</si>
  <si>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</si>
  <si>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</si>
  <si>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</si>
  <si>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</si>
  <si>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</si>
  <si>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</si>
  <si>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</si>
  <si>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</si>
  <si>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</si>
  <si>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</si>
  <si>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</si>
  <si>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</si>
  <si>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</si>
  <si>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</si>
  <si>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</si>
  <si>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</si>
  <si>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</si>
  <si>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</si>
  <si>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</si>
  <si>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</si>
  <si>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</si>
  <si>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</si>
  <si>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</si>
  <si>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</si>
  <si>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</si>
  <si>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</si>
  <si>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</si>
  <si>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</si>
  <si>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</si>
  <si>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</si>
  <si>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</si>
  <si>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</si>
  <si>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</si>
  <si>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</si>
  <si>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</si>
  <si>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</si>
  <si>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</si>
  <si>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</si>
  <si>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</si>
  <si>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</si>
  <si>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</si>
  <si>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CATEGORIA</t>
  </si>
  <si>
    <t>VALOR</t>
  </si>
  <si>
    <t>HOLERITE</t>
  </si>
  <si>
    <t>DADOS DO TÍTULAR</t>
  </si>
  <si>
    <t>Tatiana Oliveira</t>
  </si>
  <si>
    <t>Marcelo Oliveira</t>
  </si>
  <si>
    <t>taticelo@gmail.com</t>
  </si>
  <si>
    <t>Rua das Oliveiras</t>
  </si>
  <si>
    <t>Rua das Oliveiras, 100. Lisbon</t>
  </si>
  <si>
    <t>DADOS DE RENDIMENTO BANCÁRIO</t>
  </si>
  <si>
    <t>ID</t>
  </si>
  <si>
    <t>BB_2025.pdf</t>
  </si>
  <si>
    <t>XP_2025.pdf</t>
  </si>
  <si>
    <t>CAIXA_2025.pdf</t>
  </si>
  <si>
    <t>Rótulos de Linha</t>
  </si>
  <si>
    <t>Total Geral</t>
  </si>
  <si>
    <t>BUBR_2025.pdf</t>
  </si>
  <si>
    <t>ITAUBR_2025.pdf</t>
  </si>
  <si>
    <r>
      <t xml:space="preserve">ANEXO </t>
    </r>
    <r>
      <rPr>
        <b/>
        <sz val="9"/>
        <color theme="1" tint="0.249977111117893"/>
        <rFont val="Segoe UI Light"/>
        <family val="2"/>
      </rPr>
      <t>📎</t>
    </r>
  </si>
  <si>
    <t xml:space="preserve">RELAÇÃO DE ENTRADAS </t>
  </si>
  <si>
    <r>
      <rPr>
        <i/>
        <sz val="10"/>
        <color theme="1"/>
        <rFont val="Aptos Narrow"/>
        <family val="2"/>
        <scheme val="minor"/>
      </rPr>
      <t>➡</t>
    </r>
    <r>
      <rPr>
        <i/>
        <sz val="10"/>
        <color theme="1" tint="0.499984740745262"/>
        <rFont val="Aptos Narrow"/>
        <family val="2"/>
        <scheme val="minor"/>
      </rPr>
      <t xml:space="preserve"> </t>
    </r>
    <r>
      <rPr>
        <i/>
        <sz val="9"/>
        <color theme="1" tint="0.499984740745262"/>
        <rFont val="Aptos Narrow"/>
        <family val="2"/>
        <scheme val="minor"/>
      </rPr>
      <t xml:space="preserve"> preencha os dados da sua pessoa física abaixo</t>
    </r>
  </si>
  <si>
    <r>
      <rPr>
        <i/>
        <sz val="10"/>
        <color theme="1"/>
        <rFont val="Aptos Narrow"/>
        <family val="2"/>
        <scheme val="minor"/>
      </rPr>
      <t xml:space="preserve">➡ </t>
    </r>
    <r>
      <rPr>
        <i/>
        <sz val="9"/>
        <color theme="1" tint="0.499984740745262"/>
        <rFont val="Aptos Narrow"/>
        <family val="2"/>
        <scheme val="minor"/>
      </rPr>
      <t>preencha com seus dados atuais de cada banco</t>
    </r>
  </si>
  <si>
    <r>
      <rPr>
        <i/>
        <sz val="10"/>
        <color theme="1"/>
        <rFont val="Aptos Narrow"/>
        <family val="2"/>
        <scheme val="minor"/>
      </rPr>
      <t>➡</t>
    </r>
    <r>
      <rPr>
        <i/>
        <sz val="10"/>
        <color theme="1" tint="0.499984740745262"/>
        <rFont val="Aptos Narrow"/>
        <family val="2"/>
        <scheme val="minor"/>
      </rPr>
      <t xml:space="preserve"> </t>
    </r>
    <r>
      <rPr>
        <i/>
        <sz val="9"/>
        <color theme="1" tint="0.499984740745262"/>
        <rFont val="Aptos Narrow"/>
        <family val="2"/>
        <scheme val="minor"/>
      </rPr>
      <t xml:space="preserve"> preencha todos os valores mês a mês</t>
    </r>
  </si>
  <si>
    <t>CNPJ</t>
  </si>
  <si>
    <t>MÊS</t>
  </si>
  <si>
    <t>DATA COMPLETA</t>
  </si>
  <si>
    <t>Abril</t>
  </si>
  <si>
    <t>Meses</t>
  </si>
  <si>
    <t>Janeiro</t>
  </si>
  <si>
    <t>Fevereiro</t>
  </si>
  <si>
    <t>Março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</si>
  <si>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</si>
  <si>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</si>
  <si>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</si>
  <si>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</si>
  <si>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</si>
  <si>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</si>
  <si>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</si>
  <si>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</si>
  <si>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FREELANCE</t>
  </si>
  <si>
    <t>Visão geral</t>
  </si>
  <si>
    <t>Visão mês a mês</t>
  </si>
  <si>
    <t>Rótulos de Coluna</t>
  </si>
  <si>
    <t>Tabela</t>
  </si>
  <si>
    <t>CPF CÔNJUGE</t>
  </si>
  <si>
    <t>999.999.999-99</t>
  </si>
  <si>
    <t>TITULO CÔNJUGE</t>
  </si>
  <si>
    <t>DEPENDENTE FILHOS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</si>
</sst>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9"/>
      <color theme="1" tint="0.34998626667073579"/>
      <name val="Aptos Narrow"/>
      <family val="2"/>
      <scheme val="minor"/>
    </font>
    <font>
      <b/>
      <sz val="15"/>
      <color theme="5" tint="-0.249977111117893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sz val="11"/>
      <color theme="1" tint="0.34998626667073579"/>
      <name val="Aptos Display"/>
      <family val="2"/>
      <scheme val="major"/>
    </font>
    <font>
      <i/>
      <sz val="9"/>
      <color theme="1" tint="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249977111117893"/>
      <name val="Segoe UI Light"/>
      <family val="2"/>
    </font>
    <font>
      <b/>
      <sz val="9"/>
      <color theme="1" tint="0.249977111117893"/>
      <name val="Segoe UI Light"/>
      <family val="2"/>
    </font>
    <font>
      <i/>
      <sz val="10"/>
      <color theme="1"/>
      <name val="Aptos Narrow"/>
      <family val="2"/>
      <scheme val="minor"/>
    </font>
    <font>
      <i/>
      <sz val="10"/>
      <color theme="1" tint="0.499984740745262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  <font>
      <b/>
      <sz val="11"/>
      <color theme="2" tint="-0.74999237037263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53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0" tint="-0.149998474074526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/>
      <top style="thin">
        <color theme="0" tint="-0.2499465926084170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465926084170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5" tint="-0.249977111117893"/>
      </left>
      <right/>
      <top/>
      <bottom/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thin">
        <color theme="0" tint="-0.14999847407452621"/>
      </top>
      <bottom style="thin">
        <color theme="0" tint="-0.2499465926084170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24994659260841701"/>
      </bottom>
      <diagonal/>
    </border>
    <border>
      <left/>
      <right style="thin">
        <color theme="0" tint="-0.149998474074526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24994659260841701"/>
      </top>
      <bottom style="thin">
        <color theme="0" tint="-0.14999847407452621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 style="thin">
        <color theme="0" tint="-0.14999847407452621"/>
      </top>
      <bottom style="thin">
        <color theme="5" tint="-0.24997711111789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0" xfId="0" applyFill="1"/>
    <xf numFmtId="0" fontId="0" fillId="5" borderId="0" xfId="0" applyFill="1"/>
    <xf numFmtId="0" fontId="9" fillId="5" borderId="0" xfId="0" applyFont="1" applyFill="1" applyAlignment="1">
      <alignment vertical="center"/>
    </xf>
    <xf numFmtId="0" fontId="11" fillId="5" borderId="0" xfId="0" applyFont="1" applyFill="1" applyAlignment="1">
      <alignment horizontal="right" vertical="center"/>
    </xf>
    <xf numFmtId="0" fontId="3" fillId="5" borderId="2" xfId="3" applyFill="1" applyBorder="1" applyAlignment="1" applyProtection="1">
      <alignment horizontal="center"/>
      <protection locked="0"/>
    </xf>
    <xf numFmtId="0" fontId="0" fillId="3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3" fillId="5" borderId="2" xfId="3" applyFill="1" applyBorder="1" applyAlignment="1" applyProtection="1">
      <alignment horizontal="left" indent="1"/>
      <protection locked="0"/>
    </xf>
    <xf numFmtId="0" fontId="3" fillId="5" borderId="8" xfId="3" applyFill="1" applyBorder="1" applyAlignment="1" applyProtection="1">
      <alignment horizontal="left" indent="1"/>
      <protection locked="0"/>
    </xf>
    <xf numFmtId="165" fontId="3" fillId="5" borderId="9" xfId="3" applyNumberFormat="1" applyFill="1" applyBorder="1" applyAlignment="1" applyProtection="1">
      <alignment horizontal="left" indent="1"/>
      <protection locked="0"/>
    </xf>
    <xf numFmtId="14" fontId="3" fillId="5" borderId="9" xfId="3" applyNumberFormat="1" applyFill="1" applyBorder="1" applyAlignment="1" applyProtection="1">
      <alignment horizontal="left" indent="1"/>
      <protection locked="0"/>
    </xf>
    <xf numFmtId="0" fontId="3" fillId="5" borderId="9" xfId="3" applyFill="1" applyBorder="1" applyAlignment="1" applyProtection="1">
      <alignment horizontal="left" indent="1"/>
      <protection locked="0"/>
    </xf>
    <xf numFmtId="166" fontId="3" fillId="5" borderId="9" xfId="3" applyNumberFormat="1" applyFill="1" applyBorder="1" applyAlignment="1" applyProtection="1">
      <alignment horizontal="left" indent="1"/>
      <protection locked="0"/>
    </xf>
    <xf numFmtId="167" fontId="3" fillId="5" borderId="9" xfId="3" applyNumberFormat="1" applyFill="1" applyBorder="1" applyAlignment="1" applyProtection="1">
      <alignment horizontal="left" indent="1"/>
      <protection locked="0"/>
    </xf>
    <xf numFmtId="168" fontId="3" fillId="5" borderId="9" xfId="3" applyNumberFormat="1" applyFill="1" applyBorder="1" applyAlignment="1" applyProtection="1">
      <alignment horizontal="left" indent="1"/>
      <protection locked="0"/>
    </xf>
    <xf numFmtId="0" fontId="5" fillId="5" borderId="9" xfId="4" applyFill="1" applyBorder="1" applyAlignment="1" applyProtection="1">
      <alignment horizontal="left" indent="1"/>
      <protection locked="0"/>
    </xf>
    <xf numFmtId="0" fontId="3" fillId="5" borderId="11" xfId="3" applyFill="1" applyBorder="1" applyAlignment="1" applyProtection="1">
      <alignment horizontal="left" indent="1"/>
      <protection locked="0"/>
    </xf>
    <xf numFmtId="0" fontId="12" fillId="5" borderId="7" xfId="0" applyFont="1" applyFill="1" applyBorder="1" applyAlignment="1">
      <alignment horizontal="left" indent="1"/>
    </xf>
    <xf numFmtId="0" fontId="12" fillId="5" borderId="6" xfId="0" applyFont="1" applyFill="1" applyBorder="1" applyAlignment="1">
      <alignment horizontal="left" indent="1"/>
    </xf>
    <xf numFmtId="0" fontId="12" fillId="5" borderId="10" xfId="0" applyFont="1" applyFill="1" applyBorder="1" applyAlignment="1">
      <alignment horizontal="left" indent="1"/>
    </xf>
    <xf numFmtId="0" fontId="13" fillId="5" borderId="0" xfId="0" applyFont="1" applyFill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7" fillId="4" borderId="12" xfId="0" applyFont="1" applyFill="1" applyBorder="1" applyAlignment="1">
      <alignment horizontal="left" vertical="center"/>
    </xf>
    <xf numFmtId="0" fontId="3" fillId="5" borderId="0" xfId="3" applyFill="1" applyBorder="1" applyAlignment="1" applyProtection="1">
      <alignment horizontal="left"/>
      <protection locked="0"/>
    </xf>
    <xf numFmtId="0" fontId="3" fillId="5" borderId="0" xfId="3" applyFill="1" applyBorder="1" applyAlignment="1" applyProtection="1">
      <alignment horizontal="left" indent="1"/>
      <protection locked="0"/>
    </xf>
    <xf numFmtId="169" fontId="3" fillId="5" borderId="0" xfId="1" applyNumberFormat="1" applyFont="1" applyFill="1" applyBorder="1" applyAlignment="1" applyProtection="1">
      <alignment horizontal="left"/>
      <protection locked="0"/>
    </xf>
    <xf numFmtId="0" fontId="3" fillId="5" borderId="19" xfId="3" applyFill="1" applyBorder="1" applyAlignment="1" applyProtection="1">
      <alignment horizontal="left" indent="1"/>
      <protection locked="0"/>
    </xf>
    <xf numFmtId="0" fontId="3" fillId="5" borderId="19" xfId="3" applyFill="1" applyBorder="1" applyAlignment="1" applyProtection="1">
      <alignment horizontal="left"/>
      <protection locked="0"/>
    </xf>
    <xf numFmtId="0" fontId="3" fillId="5" borderId="20" xfId="3" applyFill="1" applyBorder="1" applyAlignment="1" applyProtection="1">
      <alignment horizontal="left" indent="1"/>
      <protection locked="0"/>
    </xf>
    <xf numFmtId="0" fontId="3" fillId="5" borderId="21" xfId="3" applyFill="1" applyBorder="1" applyAlignment="1" applyProtection="1">
      <alignment horizontal="left"/>
      <protection locked="0"/>
    </xf>
    <xf numFmtId="169" fontId="3" fillId="5" borderId="9" xfId="1" applyNumberFormat="1" applyFont="1" applyFill="1" applyBorder="1" applyAlignment="1" applyProtection="1">
      <alignment horizontal="center"/>
      <protection locked="0"/>
    </xf>
    <xf numFmtId="0" fontId="10" fillId="5" borderId="3" xfId="2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 wrapText="1"/>
    </xf>
    <xf numFmtId="0" fontId="0" fillId="3" borderId="22" xfId="0" applyFill="1" applyBorder="1"/>
    <xf numFmtId="0" fontId="0" fillId="0" borderId="22" xfId="0" applyBorder="1"/>
    <xf numFmtId="0" fontId="0" fillId="5" borderId="23" xfId="0" applyFill="1" applyBorder="1"/>
    <xf numFmtId="0" fontId="0" fillId="5" borderId="23" xfId="0" applyFill="1" applyBorder="1" applyAlignment="1">
      <alignment horizontal="left" indent="1"/>
    </xf>
    <xf numFmtId="0" fontId="16" fillId="5" borderId="0" xfId="0" applyFont="1" applyFill="1" applyAlignment="1">
      <alignment horizontal="center" vertical="center"/>
    </xf>
    <xf numFmtId="169" fontId="3" fillId="5" borderId="0" xfId="1" applyNumberFormat="1" applyFont="1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22" fillId="6" borderId="0" xfId="0" applyFont="1" applyFill="1" applyProtection="1">
      <protection locked="0"/>
    </xf>
    <xf numFmtId="0" fontId="8" fillId="5" borderId="22" xfId="0" applyFont="1" applyFill="1" applyBorder="1" applyAlignment="1">
      <alignment horizontal="center"/>
    </xf>
    <xf numFmtId="0" fontId="21" fillId="5" borderId="22" xfId="0" applyFont="1" applyFill="1" applyBorder="1" applyAlignment="1">
      <alignment horizontal="left" indent="1"/>
    </xf>
    <xf numFmtId="0" fontId="16" fillId="5" borderId="8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left" vertical="center" indent="1"/>
    </xf>
    <xf numFmtId="0" fontId="16" fillId="5" borderId="18" xfId="0" applyFont="1" applyFill="1" applyBorder="1" applyAlignment="1">
      <alignment horizontal="left" vertical="center" indent="1"/>
    </xf>
    <xf numFmtId="0" fontId="16" fillId="5" borderId="0" xfId="0" applyFont="1" applyFill="1" applyAlignment="1">
      <alignment horizontal="left" indent="1"/>
    </xf>
    <xf numFmtId="0" fontId="15" fillId="5" borderId="9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2" xfId="0" applyFill="1" applyBorder="1"/>
    <xf numFmtId="0" fontId="4" fillId="5" borderId="22" xfId="0" applyFont="1" applyFill="1" applyBorder="1" applyAlignment="1">
      <alignment horizontal="center"/>
    </xf>
    <xf numFmtId="169" fontId="6" fillId="5" borderId="22" xfId="3" applyNumberFormat="1" applyFont="1" applyFill="1" applyBorder="1" applyAlignment="1" applyProtection="1">
      <alignment horizontal="center"/>
    </xf>
    <xf numFmtId="169" fontId="3" fillId="5" borderId="9" xfId="1" applyNumberFormat="1" applyFont="1" applyFill="1" applyBorder="1" applyAlignment="1" applyProtection="1">
      <alignment horizontal="right" indent="1"/>
      <protection locked="0"/>
    </xf>
    <xf numFmtId="169" fontId="3" fillId="5" borderId="11" xfId="1" applyNumberFormat="1" applyFont="1" applyFill="1" applyBorder="1" applyAlignment="1" applyProtection="1">
      <alignment horizontal="right" indent="1"/>
      <protection locked="0"/>
    </xf>
    <xf numFmtId="44" fontId="23" fillId="5" borderId="0" xfId="0" applyNumberFormat="1" applyFont="1" applyFill="1"/>
    <xf numFmtId="0" fontId="20" fillId="5" borderId="9" xfId="0" applyFont="1" applyFill="1" applyBorder="1" applyAlignment="1" applyProtection="1">
      <alignment horizontal="center"/>
      <protection locked="0"/>
    </xf>
    <xf numFmtId="14" fontId="20" fillId="5" borderId="9" xfId="0" applyNumberFormat="1" applyFont="1" applyFill="1" applyBorder="1" applyAlignment="1" applyProtection="1">
      <alignment horizontal="center"/>
      <protection locked="0"/>
    </xf>
    <xf numFmtId="0" fontId="15" fillId="5" borderId="9" xfId="0" applyFont="1" applyFill="1" applyBorder="1" applyAlignment="1" applyProtection="1">
      <alignment horizontal="center"/>
      <protection locked="0"/>
    </xf>
    <xf numFmtId="14" fontId="15" fillId="5" borderId="9" xfId="0" applyNumberFormat="1" applyFont="1" applyFill="1" applyBorder="1" applyAlignment="1" applyProtection="1">
      <alignment horizontal="center"/>
      <protection locked="0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44" fontId="23" fillId="6" borderId="0" xfId="0" applyNumberFormat="1" applyFont="1" applyFill="1"/>
    <xf numFmtId="0" fontId="0" fillId="6" borderId="0" xfId="0" applyFill="1" applyAlignment="1">
      <alignment horizontal="center"/>
    </xf>
    <xf numFmtId="0" fontId="10" fillId="5" borderId="4" xfId="2" applyFont="1" applyFill="1" applyBorder="1" applyAlignment="1" applyProtection="1">
      <alignment horizontal="center" vertical="center"/>
    </xf>
    <xf numFmtId="0" fontId="10" fillId="5" borderId="16" xfId="2" applyFont="1" applyFill="1" applyBorder="1" applyAlignment="1" applyProtection="1">
      <alignment horizontal="center" vertical="center"/>
    </xf>
    <xf numFmtId="0" fontId="10" fillId="5" borderId="5" xfId="2" applyFont="1" applyFill="1" applyBorder="1" applyAlignment="1" applyProtection="1">
      <alignment horizontal="center" vertical="center"/>
    </xf>
    <xf numFmtId="0" fontId="10" fillId="5" borderId="4" xfId="2" applyFont="1" applyFill="1" applyBorder="1" applyAlignment="1">
      <alignment horizontal="center" vertical="center"/>
    </xf>
    <xf numFmtId="0" fontId="10" fillId="5" borderId="16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38"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horizontal="center"/>
    </dxf>
    <dxf>
      <alignment horizontal="center"/>
    </dxf>
    <dxf>
      <alignment horizontal="general"/>
    </dxf>
    <dxf>
      <font>
        <sz val="10"/>
      </font>
    </dxf>
    <dxf>
      <fill>
        <patternFill>
          <fgColor theme="2" tint="-9.9978637043366805E-2"/>
        </patternFill>
      </fill>
    </dxf>
    <dxf>
      <font>
        <b/>
      </font>
    </dxf>
    <dxf>
      <font>
        <color theme="5" tint="-0.249977111117893"/>
      </font>
    </dxf>
    <dxf>
      <font>
        <b/>
      </font>
    </dxf>
    <dxf>
      <font>
        <color theme="5" tint="-0.249977111117893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protection locked="0"/>
    </dxf>
    <dxf>
      <protection locked="0"/>
    </dxf>
    <dxf>
      <fill>
        <patternFill>
          <bgColor theme="0" tint="-4.9989318521683403E-2"/>
        </patternFill>
      </fill>
    </dxf>
    <dxf>
      <numFmt numFmtId="34" formatCode="_-&quot;R$&quot;* #,##0.00_-;\-&quot;R$&quot;* #,##0.00_-;_-&quot;R$&quot;* &quot;-&quot;??_-;_-@_-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CC5300"/>
      <color rgb="FF4F2009"/>
      <color rgb="FF00003E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02528957384603"/>
          <c:y val="7.4978009505568557E-2"/>
          <c:w val="0.79348468193612554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INFORME!$E$6</c:f>
              <c:strCache>
                <c:ptCount val="1"/>
                <c:pt idx="0">
                  <c:v>BANCO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INFORME!$E$7:$E$16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7EC-B98A-D434B246C78B}"/>
            </c:ext>
          </c:extLst>
        </c:ser>
        <c:ser>
          <c:idx val="1"/>
          <c:order val="1"/>
          <c:tx>
            <c:strRef>
              <c:f>INFORME!$F$6</c:f>
              <c:strCache>
                <c:ptCount val="1"/>
                <c:pt idx="0">
                  <c:v>VALOR ATUAL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4.62962962962971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CB-4F91-BF06-A70CFC4D9518}"/>
                </c:ext>
              </c:extLst>
            </c:dLbl>
            <c:dLbl>
              <c:idx val="3"/>
              <c:layout>
                <c:manualLayout>
                  <c:x val="-2.3183006509292854E-17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CB-4F91-BF06-A70CFC4D9518}"/>
                </c:ext>
              </c:extLst>
            </c:dLbl>
            <c:numFmt formatCode="_-&quot;R$&quot;* #,##0.0_-;\-&quot;R$&quot;* #,##0.0_-;_-&quot;R$&quot;* &quot;-&quot;?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INFORME!$F$7:$F$16</c:f>
              <c:numCache>
                <c:formatCode>"R$"\ #,##0.00</c:formatCode>
                <c:ptCount val="10"/>
                <c:pt idx="0">
                  <c:v>987654</c:v>
                </c:pt>
                <c:pt idx="1">
                  <c:v>891011</c:v>
                </c:pt>
                <c:pt idx="2">
                  <c:v>159753</c:v>
                </c:pt>
                <c:pt idx="3">
                  <c:v>123456</c:v>
                </c:pt>
                <c:pt idx="4">
                  <c:v>32112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9-47EC-B98A-D434B246C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083552432"/>
        <c:axId val="1083553512"/>
      </c:barChart>
      <c:catAx>
        <c:axId val="10835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553512"/>
        <c:crosses val="autoZero"/>
        <c:auto val="1"/>
        <c:lblAlgn val="ctr"/>
        <c:lblOffset val="100"/>
        <c:noMultiLvlLbl val="0"/>
      </c:catAx>
      <c:valAx>
        <c:axId val="108355351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552432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NTRADAS!C3"/><Relationship Id="rId2" Type="http://schemas.openxmlformats.org/officeDocument/2006/relationships/hyperlink" Target="#INFORME!C3"/><Relationship Id="rId1" Type="http://schemas.openxmlformats.org/officeDocument/2006/relationships/hyperlink" Target="#TITULAR!C3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rute-melo-2000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ENTRADAS!C3"/><Relationship Id="rId7" Type="http://schemas.openxmlformats.org/officeDocument/2006/relationships/image" Target="../media/image1.png"/><Relationship Id="rId2" Type="http://schemas.openxmlformats.org/officeDocument/2006/relationships/hyperlink" Target="#TITULAR!C3"/><Relationship Id="rId1" Type="http://schemas.openxmlformats.org/officeDocument/2006/relationships/hyperlink" Target="#INFORME!C3"/><Relationship Id="rId6" Type="http://schemas.openxmlformats.org/officeDocument/2006/relationships/hyperlink" Target="https://www.linkedin.com/in/rute-melo-2000/" TargetMode="External"/><Relationship Id="rId5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3"/><Relationship Id="rId2" Type="http://schemas.openxmlformats.org/officeDocument/2006/relationships/hyperlink" Target="#ENTRADAS!C3"/><Relationship Id="rId1" Type="http://schemas.openxmlformats.org/officeDocument/2006/relationships/hyperlink" Target="#INFORME!C3"/><Relationship Id="rId6" Type="http://schemas.openxmlformats.org/officeDocument/2006/relationships/image" Target="../media/image1.png"/><Relationship Id="rId5" Type="http://schemas.openxmlformats.org/officeDocument/2006/relationships/hyperlink" Target="https://www.linkedin.com/in/rute-melo-2000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449580</xdr:colOff>
      <xdr:row>0</xdr:row>
      <xdr:rowOff>0</xdr:rowOff>
    </xdr:from>
    <xdr:to>
      <xdr:col>4</xdr:col>
      <xdr:colOff>1743075</xdr:colOff>
      <xdr:row>1</xdr:row>
      <xdr:rowOff>266699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1363980" y="0"/>
          <a:ext cx="4853940" cy="11582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40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 DECLARA</a:t>
          </a:r>
          <a:r>
            <a:rPr lang="pt-BR" sz="32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 </a:t>
          </a:r>
          <a:r>
            <a:rPr lang="pt-BR" sz="40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EASY</a:t>
          </a:r>
          <a:endParaRPr lang="pt-BR" sz="4000" b="1" cap="none" spc="0">
            <a:ln w="22225">
              <a:solidFill>
                <a:schemeClr val="accent2"/>
              </a:solidFill>
              <a:prstDash val="solid"/>
            </a:ln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6</xdr:col>
      <xdr:colOff>1346200</xdr:colOff>
      <xdr:row>0</xdr:row>
      <xdr:rowOff>508000</xdr:rowOff>
    </xdr:from>
    <xdr:to>
      <xdr:col>7</xdr:col>
      <xdr:colOff>1122045</xdr:colOff>
      <xdr:row>0</xdr:row>
      <xdr:rowOff>881380</xdr:rowOff>
    </xdr:to>
    <xdr:sp macro="" textlink="">
      <xdr:nvSpPr>
        <xdr:cNvPr id="5" name="Titul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128000" y="508000"/>
          <a:ext cx="1414145" cy="373380"/>
        </a:xfrm>
        <a:prstGeom prst="roundRect">
          <a:avLst>
            <a:gd name="adj" fmla="val 50000"/>
          </a:avLst>
        </a:prstGeom>
        <a:gradFill>
          <a:gsLst>
            <a:gs pos="100000">
              <a:schemeClr val="accent2">
                <a:lumMod val="50000"/>
              </a:schemeClr>
            </a:gs>
            <a:gs pos="91000">
              <a:srgbClr val="CC5300"/>
            </a:gs>
          </a:gsLst>
          <a:path path="shape">
            <a:fillToRect l="50000" t="50000" r="50000" b="50000"/>
          </a:path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20000"/>
                  <a:lumOff val="80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ea typeface="Segoe UI Emoji" panose="020B0502040204020203" pitchFamily="34" charset="0"/>
              <a:cs typeface="Arial" panose="020B0604020202020204" pitchFamily="34" charset="0"/>
            </a:rPr>
            <a:t>TÍTULAR</a:t>
          </a:r>
          <a:endParaRPr lang="pt-BR" sz="1700" b="1">
            <a:solidFill>
              <a:schemeClr val="accent2">
                <a:lumMod val="20000"/>
                <a:lumOff val="80000"/>
              </a:schemeClr>
            </a:solidFill>
            <a:latin typeface="Arial" panose="020B0604020202020204" pitchFamily="34" charset="0"/>
            <a:ea typeface="Segoe UI Emoji" panose="020B0502040204020203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7</xdr:col>
      <xdr:colOff>1104900</xdr:colOff>
      <xdr:row>0</xdr:row>
      <xdr:rowOff>508000</xdr:rowOff>
    </xdr:from>
    <xdr:to>
      <xdr:col>8</xdr:col>
      <xdr:colOff>1026180</xdr:colOff>
      <xdr:row>0</xdr:row>
      <xdr:rowOff>882400</xdr:rowOff>
    </xdr:to>
    <xdr:sp macro="" textlink="">
      <xdr:nvSpPr>
        <xdr:cNvPr id="6" name="Inform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9525000" y="508000"/>
          <a:ext cx="1414800" cy="3744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i="0" u="sng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>
                  <a:lumMod val="9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INFORME</a:t>
          </a:r>
          <a:endParaRPr lang="pt-BR" sz="1800" b="0" i="0" u="sng" cap="none" spc="0">
            <a:ln w="6600">
              <a:solidFill>
                <a:schemeClr val="accent2"/>
              </a:solidFill>
              <a:prstDash val="solid"/>
            </a:ln>
            <a:solidFill>
              <a:schemeClr val="bg1">
                <a:lumMod val="95000"/>
              </a:schemeClr>
            </a:solidFill>
            <a:effectLst>
              <a:outerShdw dist="38100" dir="2700000" algn="tl" rotWithShape="0">
                <a:schemeClr val="accent2"/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8</xdr:col>
      <xdr:colOff>1008380</xdr:colOff>
      <xdr:row>0</xdr:row>
      <xdr:rowOff>508000</xdr:rowOff>
    </xdr:from>
    <xdr:to>
      <xdr:col>9</xdr:col>
      <xdr:colOff>1011575</xdr:colOff>
      <xdr:row>0</xdr:row>
      <xdr:rowOff>882400</xdr:rowOff>
    </xdr:to>
    <xdr:sp macro="" textlink="">
      <xdr:nvSpPr>
        <xdr:cNvPr id="7" name="Entrada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10922000" y="508000"/>
          <a:ext cx="1412895" cy="374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rtlCol="0" anchor="ctr"/>
        <a:lstStyle/>
        <a:p>
          <a:pPr algn="ctr"/>
          <a:r>
            <a:rPr lang="pt-BR" sz="1600" b="0" u="sng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>
                  <a:lumMod val="9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ENTRADAS</a:t>
          </a:r>
          <a:endParaRPr lang="pt-BR" sz="1800" b="0" u="sng" cap="none" spc="0">
            <a:ln w="6600">
              <a:solidFill>
                <a:schemeClr val="accent2"/>
              </a:solidFill>
              <a:prstDash val="solid"/>
            </a:ln>
            <a:solidFill>
              <a:schemeClr val="bg1">
                <a:lumMod val="95000"/>
              </a:schemeClr>
            </a:solidFill>
            <a:effectLst>
              <a:outerShdw dist="38100" dir="2700000" algn="tl" rotWithShape="0">
                <a:schemeClr val="accent2"/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10</xdr:col>
      <xdr:colOff>7620</xdr:colOff>
      <xdr:row>16</xdr:row>
      <xdr:rowOff>26035</xdr:rowOff>
    </xdr:from>
    <xdr:to>
      <xdr:col>12</xdr:col>
      <xdr:colOff>0</xdr:colOff>
      <xdr:row>18</xdr:row>
      <xdr:rowOff>42085</xdr:rowOff>
    </xdr:to>
    <xdr:sp macro="" textlink="">
      <xdr:nvSpPr>
        <xdr:cNvPr id="10" name="BYRUTE1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12565380" y="4318000"/>
          <a:ext cx="906780" cy="37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accent2">
                  <a:lumMod val="50000"/>
                </a:schemeClr>
              </a:solidFill>
            </a:rPr>
            <a:t>SYSTEM BY RUTE  </a:t>
          </a:r>
          <a:r>
            <a:rPr lang="pt-BR" sz="800">
              <a:solidFill>
                <a:schemeClr val="accent2">
                  <a:lumMod val="50000"/>
                </a:schemeClr>
              </a:solidFill>
            </a:rPr>
            <a:t>💻 </a:t>
          </a:r>
        </a:p>
      </xdr:txBody>
    </xdr:sp>
    <xdr:clientData/>
  </xdr:twoCellAnchor>
  <xdr:twoCellAnchor editAs="absolute">
    <xdr:from>
      <xdr:col>10</xdr:col>
      <xdr:colOff>13335</xdr:colOff>
      <xdr:row>18</xdr:row>
      <xdr:rowOff>5080</xdr:rowOff>
    </xdr:from>
    <xdr:to>
      <xdr:col>12</xdr:col>
      <xdr:colOff>0</xdr:colOff>
      <xdr:row>18</xdr:row>
      <xdr:rowOff>14605</xdr:rowOff>
    </xdr:to>
    <xdr:cxnSp macro="">
      <xdr:nvCxnSpPr>
        <xdr:cNvPr id="14" name="Conector1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 flipV="1">
          <a:off x="12571095" y="4660900"/>
          <a:ext cx="901065" cy="762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307340</xdr:colOff>
      <xdr:row>18</xdr:row>
      <xdr:rowOff>45085</xdr:rowOff>
    </xdr:from>
    <xdr:to>
      <xdr:col>11</xdr:col>
      <xdr:colOff>201674</xdr:colOff>
      <xdr:row>19</xdr:row>
      <xdr:rowOff>189866</xdr:rowOff>
    </xdr:to>
    <xdr:pic>
      <xdr:nvPicPr>
        <xdr:cNvPr id="16" name="icon_linkedin1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5100" y="4699000"/>
          <a:ext cx="351534" cy="325756"/>
        </a:xfrm>
        <a:prstGeom prst="rect">
          <a:avLst/>
        </a:prstGeom>
        <a:noFill/>
      </xdr:spPr>
    </xdr:pic>
    <xdr:clientData/>
  </xdr:twoCellAnchor>
  <xdr:twoCellAnchor editAs="absolute">
    <xdr:from>
      <xdr:col>8</xdr:col>
      <xdr:colOff>1008380</xdr:colOff>
      <xdr:row>2</xdr:row>
      <xdr:rowOff>81280</xdr:rowOff>
    </xdr:from>
    <xdr:to>
      <xdr:col>9</xdr:col>
      <xdr:colOff>1153160</xdr:colOff>
      <xdr:row>2</xdr:row>
      <xdr:rowOff>485140</xdr:rowOff>
    </xdr:to>
    <xdr:sp macro="" textlink="">
      <xdr:nvSpPr>
        <xdr:cNvPr id="17" name="Avançar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10922000" y="1270000"/>
          <a:ext cx="1554480" cy="403860"/>
        </a:xfrm>
        <a:prstGeom prst="round2DiagRect">
          <a:avLst>
            <a:gd name="adj1" fmla="val 50000"/>
            <a:gd name="adj2" fmla="val 0"/>
          </a:avLst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AVANÇAR</a:t>
          </a:r>
          <a:r>
            <a:rPr lang="pt-BR" sz="1400">
              <a:solidFill>
                <a:schemeClr val="accent2">
                  <a:lumMod val="50000"/>
                </a:schemeClr>
              </a:solidFill>
            </a:rPr>
            <a:t> </a:t>
          </a:r>
          <a:r>
            <a:rPr lang="pt-BR" sz="1400" baseline="0">
              <a:solidFill>
                <a:schemeClr val="accent2">
                  <a:lumMod val="50000"/>
                </a:schemeClr>
              </a:solidFill>
            </a:rPr>
            <a:t>  </a:t>
          </a:r>
          <a:r>
            <a:rPr lang="pt-BR" sz="1400">
              <a:solidFill>
                <a:schemeClr val="accent2">
                  <a:lumMod val="50000"/>
                </a:schemeClr>
              </a:solidFill>
            </a:rPr>
            <a:t>↪</a:t>
          </a:r>
          <a:endParaRPr lang="pt-BR" sz="1600" baseline="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12700</xdr:colOff>
      <xdr:row>0</xdr:row>
      <xdr:rowOff>152400</xdr:rowOff>
    </xdr:from>
    <xdr:to>
      <xdr:col>2</xdr:col>
      <xdr:colOff>370974</xdr:colOff>
      <xdr:row>1</xdr:row>
      <xdr:rowOff>190500</xdr:rowOff>
    </xdr:to>
    <xdr:pic>
      <xdr:nvPicPr>
        <xdr:cNvPr id="11" name="Lion1">
          <a:extLst>
            <a:ext uri="{FF2B5EF4-FFF2-40B4-BE49-F238E27FC236}">
              <a16:creationId xmlns:a16="http://schemas.microsoft.com/office/drawing/2014/main" id="{18141125-860A-6DC0-5E14-6A264F769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152400"/>
          <a:ext cx="815474" cy="92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449580</xdr:colOff>
      <xdr:row>0</xdr:row>
      <xdr:rowOff>0</xdr:rowOff>
    </xdr:from>
    <xdr:to>
      <xdr:col>6</xdr:col>
      <xdr:colOff>556260</xdr:colOff>
      <xdr:row>1</xdr:row>
      <xdr:rowOff>266699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2B131A9-8FBB-4F3F-88C2-515A1F4A7412}"/>
            </a:ext>
          </a:extLst>
        </xdr:cNvPr>
        <xdr:cNvSpPr/>
      </xdr:nvSpPr>
      <xdr:spPr>
        <a:xfrm>
          <a:off x="1363980" y="0"/>
          <a:ext cx="4853940" cy="11582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40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 DECLARA</a:t>
          </a:r>
          <a:r>
            <a:rPr lang="pt-BR" sz="32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 </a:t>
          </a:r>
          <a:r>
            <a:rPr lang="pt-BR" sz="40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EASY</a:t>
          </a:r>
          <a:endParaRPr lang="pt-BR" sz="4000" b="1" cap="none" spc="0">
            <a:ln w="22225">
              <a:solidFill>
                <a:schemeClr val="accent2"/>
              </a:solidFill>
              <a:prstDash val="solid"/>
            </a:ln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9</xdr:col>
      <xdr:colOff>129540</xdr:colOff>
      <xdr:row>0</xdr:row>
      <xdr:rowOff>508000</xdr:rowOff>
    </xdr:from>
    <xdr:to>
      <xdr:col>9</xdr:col>
      <xdr:colOff>1546245</xdr:colOff>
      <xdr:row>0</xdr:row>
      <xdr:rowOff>881380</xdr:rowOff>
    </xdr:to>
    <xdr:sp macro="" textlink="">
      <xdr:nvSpPr>
        <xdr:cNvPr id="3" name="Inform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2B9BD5-3800-4E80-A460-8F27AA3A61E1}"/>
            </a:ext>
          </a:extLst>
        </xdr:cNvPr>
        <xdr:cNvSpPr/>
      </xdr:nvSpPr>
      <xdr:spPr>
        <a:xfrm>
          <a:off x="9525000" y="508000"/>
          <a:ext cx="1416705" cy="373380"/>
        </a:xfrm>
        <a:prstGeom prst="roundRect">
          <a:avLst>
            <a:gd name="adj" fmla="val 50000"/>
          </a:avLst>
        </a:prstGeom>
        <a:gradFill>
          <a:gsLst>
            <a:gs pos="100000">
              <a:schemeClr val="accent2">
                <a:lumMod val="50000"/>
              </a:schemeClr>
            </a:gs>
            <a:gs pos="91000">
              <a:srgbClr val="CC5300"/>
            </a:gs>
          </a:gsLst>
          <a:path path="shape">
            <a:fillToRect l="50000" t="50000" r="50000" b="50000"/>
          </a:path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20000"/>
                  <a:lumOff val="80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ea typeface="Segoe UI Emoji" panose="020B0502040204020203" pitchFamily="34" charset="0"/>
              <a:cs typeface="Arial" panose="020B0604020202020204" pitchFamily="34" charset="0"/>
            </a:rPr>
            <a:t>INFORME</a:t>
          </a:r>
          <a:endParaRPr lang="pt-BR" sz="1700" b="1">
            <a:solidFill>
              <a:schemeClr val="accent2">
                <a:lumMod val="20000"/>
                <a:lumOff val="80000"/>
              </a:schemeClr>
            </a:solidFill>
            <a:latin typeface="Arial" panose="020B0604020202020204" pitchFamily="34" charset="0"/>
            <a:ea typeface="Segoe UI Emoji" panose="020B0502040204020203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8</xdr:col>
      <xdr:colOff>363220</xdr:colOff>
      <xdr:row>0</xdr:row>
      <xdr:rowOff>508000</xdr:rowOff>
    </xdr:from>
    <xdr:to>
      <xdr:col>9</xdr:col>
      <xdr:colOff>145435</xdr:colOff>
      <xdr:row>0</xdr:row>
      <xdr:rowOff>882400</xdr:rowOff>
    </xdr:to>
    <xdr:sp macro="" textlink="">
      <xdr:nvSpPr>
        <xdr:cNvPr id="4" name="Titular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9AD8A0-7EF6-4AE4-8F4E-78666574AEBD}"/>
            </a:ext>
          </a:extLst>
        </xdr:cNvPr>
        <xdr:cNvSpPr/>
      </xdr:nvSpPr>
      <xdr:spPr>
        <a:xfrm>
          <a:off x="8128000" y="508000"/>
          <a:ext cx="1412895" cy="3744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i="0" u="sng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>
                  <a:lumMod val="9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TITULAR</a:t>
          </a:r>
          <a:endParaRPr lang="pt-BR" sz="1800" b="0" i="0" u="sng" cap="none" spc="0">
            <a:ln w="6600">
              <a:solidFill>
                <a:schemeClr val="accent2"/>
              </a:solidFill>
              <a:prstDash val="solid"/>
            </a:ln>
            <a:solidFill>
              <a:schemeClr val="bg1">
                <a:lumMod val="95000"/>
              </a:schemeClr>
            </a:solidFill>
            <a:effectLst>
              <a:outerShdw dist="38100" dir="2700000" algn="tl" rotWithShape="0">
                <a:schemeClr val="accent2"/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9</xdr:col>
      <xdr:colOff>1526540</xdr:colOff>
      <xdr:row>0</xdr:row>
      <xdr:rowOff>508000</xdr:rowOff>
    </xdr:from>
    <xdr:to>
      <xdr:col>11</xdr:col>
      <xdr:colOff>853460</xdr:colOff>
      <xdr:row>0</xdr:row>
      <xdr:rowOff>882400</xdr:rowOff>
    </xdr:to>
    <xdr:sp macro="" textlink="">
      <xdr:nvSpPr>
        <xdr:cNvPr id="5" name="Entrada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C67C65-858B-4132-85D5-9A6600575012}"/>
            </a:ext>
          </a:extLst>
        </xdr:cNvPr>
        <xdr:cNvSpPr/>
      </xdr:nvSpPr>
      <xdr:spPr>
        <a:xfrm>
          <a:off x="10922000" y="508000"/>
          <a:ext cx="1414800" cy="374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rtlCol="0" anchor="ctr"/>
        <a:lstStyle/>
        <a:p>
          <a:pPr algn="ctr"/>
          <a:r>
            <a:rPr lang="pt-BR" sz="1600" b="0" u="sng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>
                  <a:lumMod val="9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ENTRADAS</a:t>
          </a:r>
          <a:endParaRPr lang="pt-BR" sz="1800" b="0" u="sng" cap="none" spc="0">
            <a:ln w="6600">
              <a:solidFill>
                <a:schemeClr val="accent2"/>
              </a:solidFill>
              <a:prstDash val="solid"/>
            </a:ln>
            <a:solidFill>
              <a:schemeClr val="bg1">
                <a:lumMod val="95000"/>
              </a:schemeClr>
            </a:solidFill>
            <a:effectLst>
              <a:outerShdw dist="38100" dir="2700000" algn="tl" rotWithShape="0">
                <a:schemeClr val="accent2"/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11</xdr:col>
      <xdr:colOff>784860</xdr:colOff>
      <xdr:row>15</xdr:row>
      <xdr:rowOff>77787</xdr:rowOff>
    </xdr:from>
    <xdr:to>
      <xdr:col>11</xdr:col>
      <xdr:colOff>784860</xdr:colOff>
      <xdr:row>17</xdr:row>
      <xdr:rowOff>104774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1D3C242-E3C2-41A9-A9CD-2F8E964ECACC}"/>
            </a:ext>
          </a:extLst>
        </xdr:cNvPr>
        <xdr:cNvSpPr/>
      </xdr:nvSpPr>
      <xdr:spPr>
        <a:xfrm>
          <a:off x="12557760" y="4186872"/>
          <a:ext cx="906780" cy="3927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accent2">
                  <a:lumMod val="50000"/>
                </a:schemeClr>
              </a:solidFill>
            </a:rPr>
            <a:t>SYSTEM BY RUTE  </a:t>
          </a:r>
          <a:r>
            <a:rPr lang="pt-BR" sz="800">
              <a:solidFill>
                <a:schemeClr val="accent2">
                  <a:lumMod val="50000"/>
                </a:schemeClr>
              </a:solidFill>
            </a:rPr>
            <a:t>💻 </a:t>
          </a:r>
        </a:p>
      </xdr:txBody>
    </xdr:sp>
    <xdr:clientData/>
  </xdr:twoCellAnchor>
  <xdr:twoCellAnchor editAs="absolute">
    <xdr:from>
      <xdr:col>11</xdr:col>
      <xdr:colOff>784860</xdr:colOff>
      <xdr:row>17</xdr:row>
      <xdr:rowOff>43815</xdr:rowOff>
    </xdr:from>
    <xdr:to>
      <xdr:col>11</xdr:col>
      <xdr:colOff>784860</xdr:colOff>
      <xdr:row>17</xdr:row>
      <xdr:rowOff>43815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20CF11F1-2C33-425C-ADDE-00A0334C43C4}"/>
            </a:ext>
          </a:extLst>
        </xdr:cNvPr>
        <xdr:cNvCxnSpPr/>
      </xdr:nvCxnSpPr>
      <xdr:spPr>
        <a:xfrm>
          <a:off x="12580620" y="4518660"/>
          <a:ext cx="883920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12700</xdr:colOff>
      <xdr:row>0</xdr:row>
      <xdr:rowOff>152400</xdr:rowOff>
    </xdr:from>
    <xdr:to>
      <xdr:col>2</xdr:col>
      <xdr:colOff>370974</xdr:colOff>
      <xdr:row>1</xdr:row>
      <xdr:rowOff>190500</xdr:rowOff>
    </xdr:to>
    <xdr:pic>
      <xdr:nvPicPr>
        <xdr:cNvPr id="10" name="Lion2">
          <a:extLst>
            <a:ext uri="{FF2B5EF4-FFF2-40B4-BE49-F238E27FC236}">
              <a16:creationId xmlns:a16="http://schemas.microsoft.com/office/drawing/2014/main" id="{BF69648E-A866-4162-A626-4288AFFEF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152400"/>
          <a:ext cx="815474" cy="929640"/>
        </a:xfrm>
        <a:prstGeom prst="rect">
          <a:avLst/>
        </a:prstGeom>
      </xdr:spPr>
    </xdr:pic>
    <xdr:clientData/>
  </xdr:twoCellAnchor>
  <xdr:twoCellAnchor editAs="absolute">
    <xdr:from>
      <xdr:col>8</xdr:col>
      <xdr:colOff>9525</xdr:colOff>
      <xdr:row>5</xdr:row>
      <xdr:rowOff>34290</xdr:rowOff>
    </xdr:from>
    <xdr:to>
      <xdr:col>11</xdr:col>
      <xdr:colOff>1040130</xdr:colOff>
      <xdr:row>20</xdr:row>
      <xdr:rowOff>7620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1E1E743-1FCC-D607-CCD8-698508809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1526540</xdr:colOff>
      <xdr:row>2</xdr:row>
      <xdr:rowOff>81280</xdr:rowOff>
    </xdr:from>
    <xdr:to>
      <xdr:col>11</xdr:col>
      <xdr:colOff>993140</xdr:colOff>
      <xdr:row>2</xdr:row>
      <xdr:rowOff>485140</xdr:rowOff>
    </xdr:to>
    <xdr:sp macro="" textlink="">
      <xdr:nvSpPr>
        <xdr:cNvPr id="16" name="Avançar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75AA56-514C-6F39-87D8-6BF48C794EF2}"/>
            </a:ext>
          </a:extLst>
        </xdr:cNvPr>
        <xdr:cNvSpPr/>
      </xdr:nvSpPr>
      <xdr:spPr>
        <a:xfrm>
          <a:off x="10922000" y="1270000"/>
          <a:ext cx="1554480" cy="403860"/>
        </a:xfrm>
        <a:prstGeom prst="round2DiagRect">
          <a:avLst>
            <a:gd name="adj1" fmla="val 50000"/>
            <a:gd name="adj2" fmla="val 0"/>
          </a:avLst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AVANÇAR</a:t>
          </a:r>
          <a:r>
            <a:rPr lang="pt-BR" sz="1400">
              <a:solidFill>
                <a:schemeClr val="accent2">
                  <a:lumMod val="50000"/>
                </a:schemeClr>
              </a:solidFill>
            </a:rPr>
            <a:t> </a:t>
          </a:r>
          <a:r>
            <a:rPr lang="pt-BR" sz="1400" baseline="0">
              <a:solidFill>
                <a:schemeClr val="accent2">
                  <a:lumMod val="50000"/>
                </a:schemeClr>
              </a:solidFill>
            </a:rPr>
            <a:t>  </a:t>
          </a:r>
          <a:r>
            <a:rPr lang="pt-BR" sz="1400">
              <a:solidFill>
                <a:schemeClr val="accent2">
                  <a:lumMod val="50000"/>
                </a:schemeClr>
              </a:solidFill>
            </a:rPr>
            <a:t>↪</a:t>
          </a:r>
          <a:endParaRPr lang="pt-BR" sz="1600" baseline="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8</xdr:col>
      <xdr:colOff>1506220</xdr:colOff>
      <xdr:row>2</xdr:row>
      <xdr:rowOff>81280</xdr:rowOff>
    </xdr:from>
    <xdr:to>
      <xdr:col>9</xdr:col>
      <xdr:colOff>1430740</xdr:colOff>
      <xdr:row>2</xdr:row>
      <xdr:rowOff>484480</xdr:rowOff>
    </xdr:to>
    <xdr:sp macro="" textlink="">
      <xdr:nvSpPr>
        <xdr:cNvPr id="17" name="Retornar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FA5A6A-923C-CB87-6E36-9A2BD01F9834}"/>
            </a:ext>
          </a:extLst>
        </xdr:cNvPr>
        <xdr:cNvSpPr/>
      </xdr:nvSpPr>
      <xdr:spPr>
        <a:xfrm>
          <a:off x="9271000" y="1270000"/>
          <a:ext cx="1555200" cy="403200"/>
        </a:xfrm>
        <a:prstGeom prst="round2DiagRect">
          <a:avLst>
            <a:gd name="adj1" fmla="val 16667"/>
            <a:gd name="adj2" fmla="val 50000"/>
          </a:avLst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4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↩</a:t>
          </a:r>
          <a:r>
            <a:rPr lang="pt-BR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RETORNAR </a:t>
          </a:r>
        </a:p>
      </xdr:txBody>
    </xdr:sp>
    <xdr:clientData/>
  </xdr:twoCellAnchor>
  <xdr:twoCellAnchor editAs="absolute">
    <xdr:from>
      <xdr:col>12</xdr:col>
      <xdr:colOff>13335</xdr:colOff>
      <xdr:row>18</xdr:row>
      <xdr:rowOff>5080</xdr:rowOff>
    </xdr:from>
    <xdr:to>
      <xdr:col>14</xdr:col>
      <xdr:colOff>0</xdr:colOff>
      <xdr:row>18</xdr:row>
      <xdr:rowOff>12700</xdr:rowOff>
    </xdr:to>
    <xdr:cxnSp macro="">
      <xdr:nvCxnSpPr>
        <xdr:cNvPr id="19" name="Conector2">
          <a:extLst>
            <a:ext uri="{FF2B5EF4-FFF2-40B4-BE49-F238E27FC236}">
              <a16:creationId xmlns:a16="http://schemas.microsoft.com/office/drawing/2014/main" id="{42C51BB9-3B40-48A7-ABF2-E2FED18949D4}"/>
            </a:ext>
          </a:extLst>
        </xdr:cNvPr>
        <xdr:cNvCxnSpPr/>
      </xdr:nvCxnSpPr>
      <xdr:spPr>
        <a:xfrm flipV="1">
          <a:off x="12571095" y="4660900"/>
          <a:ext cx="901065" cy="762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7620</xdr:colOff>
      <xdr:row>16</xdr:row>
      <xdr:rowOff>26035</xdr:rowOff>
    </xdr:from>
    <xdr:to>
      <xdr:col>14</xdr:col>
      <xdr:colOff>0</xdr:colOff>
      <xdr:row>18</xdr:row>
      <xdr:rowOff>42085</xdr:rowOff>
    </xdr:to>
    <xdr:sp macro="" textlink="">
      <xdr:nvSpPr>
        <xdr:cNvPr id="20" name="BYRUTE2">
          <a:extLst>
            <a:ext uri="{FF2B5EF4-FFF2-40B4-BE49-F238E27FC236}">
              <a16:creationId xmlns:a16="http://schemas.microsoft.com/office/drawing/2014/main" id="{ADBE09E3-A22C-4863-BF8F-29859FCF8A03}"/>
            </a:ext>
          </a:extLst>
        </xdr:cNvPr>
        <xdr:cNvSpPr/>
      </xdr:nvSpPr>
      <xdr:spPr>
        <a:xfrm>
          <a:off x="12565380" y="4318000"/>
          <a:ext cx="906780" cy="376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accent2">
                  <a:lumMod val="50000"/>
                </a:schemeClr>
              </a:solidFill>
            </a:rPr>
            <a:t>SYSTEM BY RUTE  </a:t>
          </a:r>
          <a:r>
            <a:rPr lang="pt-BR" sz="800">
              <a:solidFill>
                <a:schemeClr val="accent2">
                  <a:lumMod val="50000"/>
                </a:schemeClr>
              </a:solidFill>
            </a:rPr>
            <a:t>💻 </a:t>
          </a:r>
        </a:p>
      </xdr:txBody>
    </xdr:sp>
    <xdr:clientData/>
  </xdr:twoCellAnchor>
  <xdr:twoCellAnchor editAs="absolute">
    <xdr:from>
      <xdr:col>12</xdr:col>
      <xdr:colOff>307340</xdr:colOff>
      <xdr:row>18</xdr:row>
      <xdr:rowOff>46990</xdr:rowOff>
    </xdr:from>
    <xdr:to>
      <xdr:col>13</xdr:col>
      <xdr:colOff>201674</xdr:colOff>
      <xdr:row>19</xdr:row>
      <xdr:rowOff>191771</xdr:rowOff>
    </xdr:to>
    <xdr:pic>
      <xdr:nvPicPr>
        <xdr:cNvPr id="21" name="icon_linkedin2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F87252B-F02F-4174-B0DF-336154D26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5100" y="4699000"/>
          <a:ext cx="351534" cy="32575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170180</xdr:colOff>
      <xdr:row>2</xdr:row>
      <xdr:rowOff>81280</xdr:rowOff>
    </xdr:from>
    <xdr:to>
      <xdr:col>13</xdr:col>
      <xdr:colOff>3260</xdr:colOff>
      <xdr:row>2</xdr:row>
      <xdr:rowOff>484480</xdr:rowOff>
    </xdr:to>
    <xdr:sp macro="" textlink="">
      <xdr:nvSpPr>
        <xdr:cNvPr id="12" name="Retornar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3E4D3B-2D40-414B-BBA7-D8EE1230BCF0}"/>
            </a:ext>
          </a:extLst>
        </xdr:cNvPr>
        <xdr:cNvSpPr/>
      </xdr:nvSpPr>
      <xdr:spPr>
        <a:xfrm>
          <a:off x="10922000" y="1270000"/>
          <a:ext cx="1555200" cy="403200"/>
        </a:xfrm>
        <a:prstGeom prst="round2DiagRect">
          <a:avLst>
            <a:gd name="adj1" fmla="val 16667"/>
            <a:gd name="adj2" fmla="val 50000"/>
          </a:avLst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4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↩</a:t>
          </a:r>
          <a:r>
            <a:rPr lang="pt-BR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RETORNAR </a:t>
          </a:r>
        </a:p>
      </xdr:txBody>
    </xdr:sp>
    <xdr:clientData/>
  </xdr:twoCellAnchor>
  <xdr:twoCellAnchor editAs="absolute">
    <xdr:from>
      <xdr:col>2</xdr:col>
      <xdr:colOff>449580</xdr:colOff>
      <xdr:row>0</xdr:row>
      <xdr:rowOff>0</xdr:rowOff>
    </xdr:from>
    <xdr:to>
      <xdr:col>6</xdr:col>
      <xdr:colOff>400050</xdr:colOff>
      <xdr:row>1</xdr:row>
      <xdr:rowOff>266699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2C08C76-A4A8-4361-880C-D2D7438E217B}"/>
            </a:ext>
          </a:extLst>
        </xdr:cNvPr>
        <xdr:cNvSpPr/>
      </xdr:nvSpPr>
      <xdr:spPr>
        <a:xfrm>
          <a:off x="1363980" y="0"/>
          <a:ext cx="4853940" cy="11582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40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 DECLARA</a:t>
          </a:r>
          <a:r>
            <a:rPr lang="pt-BR" sz="32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 </a:t>
          </a:r>
          <a:r>
            <a:rPr lang="pt-BR" sz="4000" b="1" cap="none" spc="0">
              <a:ln w="22225">
                <a:solidFill>
                  <a:schemeClr val="accent2"/>
                </a:solidFill>
                <a:prstDash val="solid"/>
              </a:ln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Black" panose="020B0A04020102020204" pitchFamily="34" charset="0"/>
            </a:rPr>
            <a:t>EASY</a:t>
          </a:r>
          <a:endParaRPr lang="pt-BR" sz="4000" b="1" cap="none" spc="0">
            <a:ln w="22225">
              <a:solidFill>
                <a:schemeClr val="accent2"/>
              </a:solidFill>
              <a:prstDash val="solid"/>
            </a:ln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11</xdr:col>
      <xdr:colOff>170180</xdr:colOff>
      <xdr:row>0</xdr:row>
      <xdr:rowOff>508000</xdr:rowOff>
    </xdr:from>
    <xdr:to>
      <xdr:col>12</xdr:col>
      <xdr:colOff>723265</xdr:colOff>
      <xdr:row>0</xdr:row>
      <xdr:rowOff>881380</xdr:rowOff>
    </xdr:to>
    <xdr:sp macro="" textlink="">
      <xdr:nvSpPr>
        <xdr:cNvPr id="3" name="Entrada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F87727-2382-4EA3-8ABA-E042922635D8}"/>
            </a:ext>
          </a:extLst>
        </xdr:cNvPr>
        <xdr:cNvSpPr/>
      </xdr:nvSpPr>
      <xdr:spPr>
        <a:xfrm>
          <a:off x="10922000" y="508000"/>
          <a:ext cx="1414145" cy="373380"/>
        </a:xfrm>
        <a:prstGeom prst="roundRect">
          <a:avLst>
            <a:gd name="adj" fmla="val 50000"/>
          </a:avLst>
        </a:prstGeom>
        <a:gradFill>
          <a:gsLst>
            <a:gs pos="100000">
              <a:schemeClr val="accent2">
                <a:lumMod val="50000"/>
              </a:schemeClr>
            </a:gs>
            <a:gs pos="91000">
              <a:srgbClr val="CC5300"/>
            </a:gs>
          </a:gsLst>
          <a:path path="shape">
            <a:fillToRect l="50000" t="50000" r="50000" b="50000"/>
          </a:path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20000"/>
                  <a:lumOff val="80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ea typeface="Segoe UI Emoji" panose="020B0502040204020203" pitchFamily="34" charset="0"/>
              <a:cs typeface="Arial" panose="020B0604020202020204" pitchFamily="34" charset="0"/>
            </a:rPr>
            <a:t>ENTRADAS</a:t>
          </a:r>
          <a:endParaRPr lang="pt-BR" sz="1500" b="1">
            <a:solidFill>
              <a:schemeClr val="accent2">
                <a:lumMod val="20000"/>
                <a:lumOff val="80000"/>
              </a:schemeClr>
            </a:solidFill>
            <a:latin typeface="Arial" panose="020B0604020202020204" pitchFamily="34" charset="0"/>
            <a:ea typeface="Segoe UI Emoji" panose="020B0502040204020203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9</xdr:col>
      <xdr:colOff>876300</xdr:colOff>
      <xdr:row>0</xdr:row>
      <xdr:rowOff>508000</xdr:rowOff>
    </xdr:from>
    <xdr:to>
      <xdr:col>11</xdr:col>
      <xdr:colOff>186075</xdr:colOff>
      <xdr:row>0</xdr:row>
      <xdr:rowOff>882400</xdr:rowOff>
    </xdr:to>
    <xdr:sp macro="" textlink="">
      <xdr:nvSpPr>
        <xdr:cNvPr id="4" name="Inform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0F65E3-BFFB-4389-8ABF-4DE88D6EBB20}"/>
            </a:ext>
          </a:extLst>
        </xdr:cNvPr>
        <xdr:cNvSpPr/>
      </xdr:nvSpPr>
      <xdr:spPr>
        <a:xfrm>
          <a:off x="9525000" y="508000"/>
          <a:ext cx="1412895" cy="3744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i="0" u="sng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>
                  <a:lumMod val="9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INFORME</a:t>
          </a:r>
          <a:endParaRPr lang="pt-BR" sz="1800" b="0" i="0" u="sng" cap="none" spc="0">
            <a:ln w="6600">
              <a:solidFill>
                <a:schemeClr val="accent2"/>
              </a:solidFill>
              <a:prstDash val="solid"/>
            </a:ln>
            <a:solidFill>
              <a:schemeClr val="bg1">
                <a:lumMod val="95000"/>
              </a:schemeClr>
            </a:solidFill>
            <a:effectLst>
              <a:outerShdw dist="38100" dir="2700000" algn="tl" rotWithShape="0">
                <a:schemeClr val="accent2"/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8</xdr:col>
      <xdr:colOff>629920</xdr:colOff>
      <xdr:row>0</xdr:row>
      <xdr:rowOff>508000</xdr:rowOff>
    </xdr:from>
    <xdr:to>
      <xdr:col>9</xdr:col>
      <xdr:colOff>894100</xdr:colOff>
      <xdr:row>0</xdr:row>
      <xdr:rowOff>882400</xdr:rowOff>
    </xdr:to>
    <xdr:sp macro="" textlink="">
      <xdr:nvSpPr>
        <xdr:cNvPr id="5" name="Titular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B9EACE-2A34-42D3-B559-47C08A836EFE}"/>
            </a:ext>
          </a:extLst>
        </xdr:cNvPr>
        <xdr:cNvSpPr/>
      </xdr:nvSpPr>
      <xdr:spPr>
        <a:xfrm>
          <a:off x="8128000" y="508000"/>
          <a:ext cx="1414800" cy="374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rtlCol="0" anchor="ctr"/>
        <a:lstStyle/>
        <a:p>
          <a:pPr algn="ctr"/>
          <a:r>
            <a:rPr lang="pt-BR" sz="1600" b="0" u="sng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>
                  <a:lumMod val="9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TITULAR</a:t>
          </a:r>
          <a:endParaRPr lang="pt-BR" sz="1800" b="0" u="sng" cap="none" spc="0">
            <a:ln w="6600">
              <a:solidFill>
                <a:schemeClr val="accent2"/>
              </a:solidFill>
              <a:prstDash val="solid"/>
            </a:ln>
            <a:solidFill>
              <a:schemeClr val="bg1">
                <a:lumMod val="95000"/>
              </a:schemeClr>
            </a:solidFill>
            <a:effectLst>
              <a:outerShdw dist="38100" dir="2700000" algn="tl" rotWithShape="0">
                <a:schemeClr val="accent2"/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12</xdr:col>
      <xdr:colOff>636270</xdr:colOff>
      <xdr:row>15</xdr:row>
      <xdr:rowOff>47307</xdr:rowOff>
    </xdr:from>
    <xdr:to>
      <xdr:col>12</xdr:col>
      <xdr:colOff>636270</xdr:colOff>
      <xdr:row>17</xdr:row>
      <xdr:rowOff>74294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69659F0-6DC8-476C-8312-1FDF881B8D62}"/>
            </a:ext>
          </a:extLst>
        </xdr:cNvPr>
        <xdr:cNvSpPr/>
      </xdr:nvSpPr>
      <xdr:spPr>
        <a:xfrm>
          <a:off x="12557760" y="4186872"/>
          <a:ext cx="906780" cy="3927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accent2">
                  <a:lumMod val="50000"/>
                </a:schemeClr>
              </a:solidFill>
            </a:rPr>
            <a:t>SYSTEM BY RUTE  </a:t>
          </a:r>
          <a:r>
            <a:rPr lang="pt-BR" sz="800">
              <a:solidFill>
                <a:schemeClr val="accent2">
                  <a:lumMod val="50000"/>
                </a:schemeClr>
              </a:solidFill>
            </a:rPr>
            <a:t>💻 </a:t>
          </a:r>
        </a:p>
      </xdr:txBody>
    </xdr:sp>
    <xdr:clientData/>
  </xdr:twoCellAnchor>
  <xdr:twoCellAnchor editAs="oneCell">
    <xdr:from>
      <xdr:col>1</xdr:col>
      <xdr:colOff>12700</xdr:colOff>
      <xdr:row>0</xdr:row>
      <xdr:rowOff>152400</xdr:rowOff>
    </xdr:from>
    <xdr:to>
      <xdr:col>2</xdr:col>
      <xdr:colOff>370974</xdr:colOff>
      <xdr:row>1</xdr:row>
      <xdr:rowOff>190500</xdr:rowOff>
    </xdr:to>
    <xdr:pic>
      <xdr:nvPicPr>
        <xdr:cNvPr id="10" name="Lion3">
          <a:extLst>
            <a:ext uri="{FF2B5EF4-FFF2-40B4-BE49-F238E27FC236}">
              <a16:creationId xmlns:a16="http://schemas.microsoft.com/office/drawing/2014/main" id="{22EF3C9E-8120-4649-A9B9-E751FA801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152400"/>
          <a:ext cx="815474" cy="929640"/>
        </a:xfrm>
        <a:prstGeom prst="rect">
          <a:avLst/>
        </a:prstGeom>
      </xdr:spPr>
    </xdr:pic>
    <xdr:clientData/>
  </xdr:twoCellAnchor>
  <xdr:twoCellAnchor editAs="absolute">
    <xdr:from>
      <xdr:col>14</xdr:col>
      <xdr:colOff>7620</xdr:colOff>
      <xdr:row>15</xdr:row>
      <xdr:rowOff>176530</xdr:rowOff>
    </xdr:from>
    <xdr:to>
      <xdr:col>16</xdr:col>
      <xdr:colOff>0</xdr:colOff>
      <xdr:row>18</xdr:row>
      <xdr:rowOff>10794</xdr:rowOff>
    </xdr:to>
    <xdr:sp macro="" textlink="">
      <xdr:nvSpPr>
        <xdr:cNvPr id="13" name="BYRUTE3">
          <a:extLst>
            <a:ext uri="{FF2B5EF4-FFF2-40B4-BE49-F238E27FC236}">
              <a16:creationId xmlns:a16="http://schemas.microsoft.com/office/drawing/2014/main" id="{8DDD6F75-894D-4DF4-B5FF-4B7FBF53C709}"/>
            </a:ext>
          </a:extLst>
        </xdr:cNvPr>
        <xdr:cNvSpPr/>
      </xdr:nvSpPr>
      <xdr:spPr>
        <a:xfrm>
          <a:off x="12565380" y="4318000"/>
          <a:ext cx="906780" cy="3790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accent2">
                  <a:lumMod val="50000"/>
                </a:schemeClr>
              </a:solidFill>
            </a:rPr>
            <a:t>SYSTEM BY RUTE  </a:t>
          </a:r>
          <a:r>
            <a:rPr lang="pt-BR" sz="800">
              <a:solidFill>
                <a:schemeClr val="accent2">
                  <a:lumMod val="50000"/>
                </a:schemeClr>
              </a:solidFill>
            </a:rPr>
            <a:t>💻 </a:t>
          </a:r>
        </a:p>
      </xdr:txBody>
    </xdr:sp>
    <xdr:clientData/>
  </xdr:twoCellAnchor>
  <xdr:twoCellAnchor editAs="absolute">
    <xdr:from>
      <xdr:col>14</xdr:col>
      <xdr:colOff>13335</xdr:colOff>
      <xdr:row>17</xdr:row>
      <xdr:rowOff>155575</xdr:rowOff>
    </xdr:from>
    <xdr:to>
      <xdr:col>16</xdr:col>
      <xdr:colOff>0</xdr:colOff>
      <xdr:row>17</xdr:row>
      <xdr:rowOff>163195</xdr:rowOff>
    </xdr:to>
    <xdr:cxnSp macro="">
      <xdr:nvCxnSpPr>
        <xdr:cNvPr id="15" name="Conector3">
          <a:extLst>
            <a:ext uri="{FF2B5EF4-FFF2-40B4-BE49-F238E27FC236}">
              <a16:creationId xmlns:a16="http://schemas.microsoft.com/office/drawing/2014/main" id="{20C80BA4-E221-44A6-BC44-E9743DF65FE2}"/>
            </a:ext>
          </a:extLst>
        </xdr:cNvPr>
        <xdr:cNvCxnSpPr/>
      </xdr:nvCxnSpPr>
      <xdr:spPr>
        <a:xfrm flipV="1">
          <a:off x="12571095" y="4660900"/>
          <a:ext cx="901065" cy="762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307340</xdr:colOff>
      <xdr:row>18</xdr:row>
      <xdr:rowOff>12700</xdr:rowOff>
    </xdr:from>
    <xdr:to>
      <xdr:col>15</xdr:col>
      <xdr:colOff>201674</xdr:colOff>
      <xdr:row>19</xdr:row>
      <xdr:rowOff>159386</xdr:rowOff>
    </xdr:to>
    <xdr:pic>
      <xdr:nvPicPr>
        <xdr:cNvPr id="16" name="icon_linkedin 3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B6F6A1-9F3B-411F-92FC-E0D22155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5100" y="4699000"/>
          <a:ext cx="351534" cy="325756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e" refreshedDate="45831.544840856484" createdVersion="8" refreshedVersion="8" minRefreshableVersion="3" recordCount="24" xr:uid="{0EDC31BC-ED91-4BA2-B7D1-CD265676CD90}">
  <cacheSource type="worksheet">
    <worksheetSource ref="D6:G30" sheet="ENTRADAS"/>
  </cacheSource>
  <cacheFields count="4">
    <cacheField name="MÊS" numFmtId="0">
      <sharedItems containsBlank="1" count="3">
        <s v="Abril"/>
        <s v="Maio"/>
        <m/>
      </sharedItems>
    </cacheField>
    <cacheField name="DATA COMPLETA" numFmtId="14">
      <sharedItems containsNonDate="0" containsDate="1" containsString="0" containsBlank="1" minDate="2025-04-28T00:00:00" maxDate="2025-05-10T00:00:00"/>
    </cacheField>
    <cacheField name="CATEGORIA" numFmtId="0">
      <sharedItems containsBlank="1" count="4">
        <s v="HOLERITE"/>
        <s v="CNPJ"/>
        <s v="FREELANCE"/>
        <m/>
      </sharedItems>
    </cacheField>
    <cacheField name="VALOR" numFmtId="169">
      <sharedItems containsString="0" containsBlank="1" containsNumber="1" containsInteger="1" minValue="3000" maxValue="3011" count="13">
        <n v="3000"/>
        <n v="3001"/>
        <n v="3002"/>
        <n v="3003"/>
        <n v="3004"/>
        <n v="3005"/>
        <n v="3006"/>
        <n v="3007"/>
        <n v="3008"/>
        <n v="3009"/>
        <n v="3010"/>
        <n v="3011"/>
        <m/>
      </sharedItems>
    </cacheField>
  </cacheFields>
  <extLst>
    <ext xmlns:x14="http://schemas.microsoft.com/office/spreadsheetml/2009/9/main" uri="{725AE2AE-9491-48be-B2B4-4EB974FC3084}">
      <x14:pivotCacheDefinition pivotCacheId="16761871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5-04-28T00:00:00"/>
    <x v="0"/>
    <x v="0"/>
  </r>
  <r>
    <x v="0"/>
    <d v="2025-04-29T00:00:00"/>
    <x v="1"/>
    <x v="1"/>
  </r>
  <r>
    <x v="0"/>
    <d v="2025-04-30T00:00:00"/>
    <x v="2"/>
    <x v="2"/>
  </r>
  <r>
    <x v="1"/>
    <d v="2025-05-01T00:00:00"/>
    <x v="0"/>
    <x v="3"/>
  </r>
  <r>
    <x v="1"/>
    <d v="2025-05-02T00:00:00"/>
    <x v="1"/>
    <x v="4"/>
  </r>
  <r>
    <x v="1"/>
    <d v="2025-05-03T00:00:00"/>
    <x v="2"/>
    <x v="5"/>
  </r>
  <r>
    <x v="1"/>
    <d v="2025-05-04T00:00:00"/>
    <x v="0"/>
    <x v="6"/>
  </r>
  <r>
    <x v="1"/>
    <d v="2025-05-05T00:00:00"/>
    <x v="1"/>
    <x v="7"/>
  </r>
  <r>
    <x v="1"/>
    <d v="2025-05-06T00:00:00"/>
    <x v="2"/>
    <x v="8"/>
  </r>
  <r>
    <x v="1"/>
    <d v="2025-05-07T00:00:00"/>
    <x v="0"/>
    <x v="9"/>
  </r>
  <r>
    <x v="1"/>
    <d v="2025-05-08T00:00:00"/>
    <x v="1"/>
    <x v="10"/>
  </r>
  <r>
    <x v="1"/>
    <d v="2025-05-09T00:00:00"/>
    <x v="2"/>
    <x v="11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  <r>
    <x v="2"/>
    <m/>
    <x v="3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9E9F-F859-4021-BCB5-834959FFC8B6}" name="Tabela dinâmica4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8:M12" firstHeaderRow="1" firstDataRow="2" firstDataCol="1"/>
  <pivotFields count="4">
    <pivotField axis="axisRow" showAll="0">
      <items count="4">
        <item x="0"/>
        <item x="1"/>
        <item h="1" x="2"/>
        <item t="default"/>
      </items>
    </pivotField>
    <pivotField showAll="0"/>
    <pivotField axis="axisCol" showAll="0">
      <items count="5">
        <item x="1"/>
        <item x="2"/>
        <item x="0"/>
        <item h="1" x="3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Tabela" fld="3" baseField="3" baseItem="0" numFmtId="44"/>
  </dataFields>
  <formats count="38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2" type="button" dataOnly="0" labelOnly="1" outline="0" axis="axisCol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type="topRight" dataOnly="0" labelOnly="1" outline="0" fieldPosition="0"/>
    </format>
    <format dxfId="22">
      <pivotArea type="origin" dataOnly="0" labelOnly="1" outline="0" fieldPosition="0"/>
    </format>
    <format dxfId="21">
      <pivotArea field="2" type="button" dataOnly="0" labelOnly="1" outline="0" axis="axisCol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2" count="1">
            <x v="0"/>
          </reference>
        </references>
      </pivotArea>
    </format>
    <format dxfId="18">
      <pivotArea field="2" type="button" dataOnly="0" labelOnly="1" outline="0" axis="axisCol" fieldPosition="0"/>
    </format>
    <format dxfId="17">
      <pivotArea field="2" type="button" dataOnly="0" labelOnly="1" outline="0" axis="axisCol" fieldPosition="0"/>
    </format>
    <format dxfId="16">
      <pivotArea field="0" type="button" dataOnly="0" labelOnly="1" outline="0" axis="axisRow" fieldPosition="0"/>
    </format>
    <format dxfId="15">
      <pivotArea field="0" type="button" dataOnly="0" labelOnly="1" outline="0" axis="axisRow" fieldPosition="0"/>
    </format>
    <format dxfId="14">
      <pivotArea dataOnly="0" labelOnly="1" grandCol="1" outline="0" fieldPosition="0"/>
    </format>
    <format dxfId="13">
      <pivotArea outline="0" collapsedLevelsAreSubtotals="1" fieldPosition="0"/>
    </format>
    <format dxfId="1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type="origin" dataOnly="0" labelOnly="1" outline="0" fieldPosition="0"/>
    </format>
    <format dxfId="7">
      <pivotArea field="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ticelo@gmail.com?subject=Informe%20de%20rendiment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1:M22"/>
  <sheetViews>
    <sheetView showGridLines="0" showRowColHeaders="0" tabSelected="1" zoomScaleNormal="100" zoomScaleSheetLayoutView="80" workbookViewId="0">
      <selection activeCell="E21" sqref="E2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zeroHeight="1" x14ac:dyDescent="0.3"/>
  <cols>
    <col min="1" max="2" width="6.6640625" style="1" customWidth="1"/>
    <col min="3" max="3" width="10.21875" style="2" customWidth="1"/>
    <col min="4" max="4" width="41.6640625" style="2" customWidth="1"/>
    <col min="5" max="5" width="28.88671875" style="7" customWidth="1"/>
    <col min="6" max="6" width="4.77734375" style="2" customWidth="1"/>
    <col min="7" max="7" width="23.88671875" style="2" customWidth="1"/>
    <col min="8" max="8" width="21.77734375" style="2" customWidth="1"/>
    <col min="9" max="9" width="20.5546875" style="2" customWidth="1"/>
    <col min="10" max="10" width="18" style="2" customWidth="1"/>
    <col min="11" max="12" width="6.6640625" style="1" customWidth="1"/>
    <col min="13" max="16384" width="8.88671875" hidden="1"/>
  </cols>
  <sheetData>
    <row r="1" spans="1:12" s="1" customFormat="1" ht="70.2" customHeight="1" x14ac:dyDescent="0.3">
      <c r="E1" s="6"/>
    </row>
    <row r="2" spans="1:12" s="1" customFormat="1" ht="23.4" customHeight="1" x14ac:dyDescent="0.3">
      <c r="E2" s="6"/>
    </row>
    <row r="3" spans="1:12" s="2" customFormat="1" ht="50.4" customHeight="1" thickBot="1" x14ac:dyDescent="0.35">
      <c r="A3" s="1"/>
      <c r="B3" s="1"/>
      <c r="E3" s="7"/>
      <c r="I3" s="3"/>
      <c r="K3" s="1"/>
      <c r="L3" s="1"/>
    </row>
    <row r="4" spans="1:12" ht="25.2" customHeight="1" thickBot="1" x14ac:dyDescent="0.35">
      <c r="D4" s="33" t="s">
        <v>73</v>
      </c>
      <c r="E4" s="21" t="s">
        <v>90</v>
      </c>
      <c r="F4" s="4"/>
      <c r="H4" s="3"/>
    </row>
    <row r="5" spans="1:12" s="2" customFormat="1" ht="10.199999999999999" customHeight="1" x14ac:dyDescent="0.3">
      <c r="A5" s="1"/>
      <c r="B5" s="1"/>
      <c r="E5" s="7"/>
      <c r="K5" s="1"/>
      <c r="L5" s="1"/>
    </row>
    <row r="6" spans="1:12" x14ac:dyDescent="0.3">
      <c r="D6" s="18" t="s">
        <v>0</v>
      </c>
      <c r="E6" s="9" t="s">
        <v>74</v>
      </c>
      <c r="G6" s="19" t="s">
        <v>117</v>
      </c>
      <c r="H6" s="12" t="s">
        <v>14</v>
      </c>
    </row>
    <row r="7" spans="1:12" x14ac:dyDescent="0.3">
      <c r="D7" s="19" t="s">
        <v>2</v>
      </c>
      <c r="E7" s="11">
        <v>1</v>
      </c>
      <c r="G7" s="19" t="s">
        <v>12</v>
      </c>
      <c r="H7" s="12" t="s">
        <v>14</v>
      </c>
    </row>
    <row r="8" spans="1:12" x14ac:dyDescent="0.3">
      <c r="D8" s="19" t="s">
        <v>1</v>
      </c>
      <c r="E8" s="10">
        <v>99999999999</v>
      </c>
      <c r="G8" s="19" t="s">
        <v>114</v>
      </c>
      <c r="H8" s="12" t="s">
        <v>115</v>
      </c>
    </row>
    <row r="9" spans="1:12" x14ac:dyDescent="0.3">
      <c r="D9" s="19" t="s">
        <v>3</v>
      </c>
      <c r="E9" s="12">
        <v>12312312</v>
      </c>
      <c r="G9" s="19" t="s">
        <v>116</v>
      </c>
      <c r="H9" s="12" t="s">
        <v>115</v>
      </c>
    </row>
    <row r="10" spans="1:12" x14ac:dyDescent="0.3">
      <c r="D10" s="19" t="s">
        <v>4</v>
      </c>
      <c r="E10" s="12" t="s">
        <v>75</v>
      </c>
    </row>
    <row r="11" spans="1:12" x14ac:dyDescent="0.3">
      <c r="D11" s="19" t="s">
        <v>5</v>
      </c>
      <c r="E11" s="12" t="s">
        <v>78</v>
      </c>
    </row>
    <row r="12" spans="1:12" x14ac:dyDescent="0.3">
      <c r="D12" s="19" t="s">
        <v>6</v>
      </c>
      <c r="E12" s="12" t="s">
        <v>77</v>
      </c>
    </row>
    <row r="13" spans="1:12" x14ac:dyDescent="0.3">
      <c r="D13" s="19" t="s">
        <v>7</v>
      </c>
      <c r="E13" s="13">
        <v>123456789</v>
      </c>
    </row>
    <row r="14" spans="1:12" x14ac:dyDescent="0.3">
      <c r="D14" s="19" t="s">
        <v>8</v>
      </c>
      <c r="E14" s="14">
        <v>1111231231</v>
      </c>
    </row>
    <row r="15" spans="1:12" x14ac:dyDescent="0.3">
      <c r="D15" s="19" t="s">
        <v>9</v>
      </c>
      <c r="E15" s="15">
        <v>11912312399</v>
      </c>
    </row>
    <row r="16" spans="1:12" x14ac:dyDescent="0.3">
      <c r="D16" s="19" t="s">
        <v>10</v>
      </c>
      <c r="E16" s="16" t="s">
        <v>76</v>
      </c>
    </row>
    <row r="17" spans="1:13" x14ac:dyDescent="0.3">
      <c r="M17" s="1"/>
    </row>
    <row r="18" spans="1:13" x14ac:dyDescent="0.3">
      <c r="D18" s="19" t="s">
        <v>11</v>
      </c>
      <c r="E18" s="12" t="s">
        <v>14</v>
      </c>
      <c r="M18" s="1"/>
    </row>
    <row r="19" spans="1:13" x14ac:dyDescent="0.3">
      <c r="D19" s="20" t="s">
        <v>13</v>
      </c>
      <c r="E19" s="17" t="s">
        <v>15</v>
      </c>
    </row>
    <row r="20" spans="1:13" s="36" customFormat="1" ht="21.6" customHeight="1" x14ac:dyDescent="0.3">
      <c r="A20" s="35"/>
      <c r="B20" s="35"/>
      <c r="C20" s="2"/>
      <c r="D20" s="37"/>
      <c r="E20" s="38"/>
      <c r="F20" s="2"/>
      <c r="G20" s="2"/>
      <c r="H20" s="2"/>
      <c r="I20" s="2"/>
      <c r="J20" s="2"/>
      <c r="K20" s="35"/>
      <c r="L20" s="35"/>
    </row>
    <row r="21" spans="1:13" ht="73.8" customHeight="1" x14ac:dyDescent="0.3"/>
    <row r="22" spans="1:13" ht="91.2" customHeight="1" x14ac:dyDescent="0.3"/>
  </sheetData>
  <sheetProtection selectLockedCells="1"/>
  <dataValidations count="1">
    <dataValidation type="list" allowBlank="1" showInputMessage="1" showErrorMessage="1" sqref="H6 H7 E18 E19" xr:uid="{54951301-173D-4AFD-B67C-17F1DCDBCF36}">
      <formula1>"SIM,NÃO"</formula1>
    </dataValidation>
  </dataValidations>
  <hyperlinks>
    <hyperlink ref="E16" r:id="rId1" xr:uid="{B4297533-4A9D-4B59-BA33-0DC570DF76D1}"/>
  </hyperlinks>
  <pageMargins left="0.511811024" right="0.511811024" top="0.78740157499999996" bottom="0.78740157499999996" header="0.31496062000000002" footer="0.31496062000000002"/>
  <pageSetup paperSize="9" scale="4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EBFE-FE48-4414-8265-A841CBD2881A}">
  <sheetPr codeName="Planilha2"/>
  <dimension ref="A1:N33"/>
  <sheetViews>
    <sheetView showGridLines="0" showRowColHeaders="0" zoomScaleNormal="100" zoomScaleSheetLayoutView="83" workbookViewId="0">
      <selection activeCell="C3" sqref="C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0" customHeight="1" zeroHeight="1" x14ac:dyDescent="0.3"/>
  <cols>
    <col min="1" max="2" width="6.6640625" style="1" customWidth="1"/>
    <col min="3" max="3" width="10.33203125" style="2" customWidth="1"/>
    <col min="4" max="4" width="8.44140625" style="2" customWidth="1"/>
    <col min="5" max="5" width="34.44140625" style="2" customWidth="1"/>
    <col min="6" max="6" width="16" style="7" customWidth="1"/>
    <col min="7" max="7" width="23.88671875" style="2" customWidth="1"/>
    <col min="8" max="8" width="6.77734375" style="2" customWidth="1"/>
    <col min="9" max="9" width="23.77734375" style="2" customWidth="1"/>
    <col min="10" max="10" width="28.88671875" style="2" customWidth="1"/>
    <col min="11" max="11" width="1.5546875" style="2" customWidth="1"/>
    <col min="12" max="12" width="15.6640625" style="2" customWidth="1"/>
    <col min="13" max="14" width="6.6640625" style="1" customWidth="1"/>
    <col min="15" max="16384" width="8.88671875" hidden="1"/>
  </cols>
  <sheetData>
    <row r="1" spans="1:14" s="1" customFormat="1" ht="70.2" customHeight="1" x14ac:dyDescent="0.3">
      <c r="F1" s="6"/>
    </row>
    <row r="2" spans="1:14" s="1" customFormat="1" ht="23.4" customHeight="1" x14ac:dyDescent="0.3">
      <c r="F2" s="6"/>
    </row>
    <row r="3" spans="1:14" s="2" customFormat="1" ht="50.4" customHeight="1" thickBot="1" x14ac:dyDescent="0.35">
      <c r="A3" s="1"/>
      <c r="B3" s="1"/>
      <c r="F3" s="7"/>
      <c r="M3" s="1"/>
      <c r="N3" s="1"/>
    </row>
    <row r="4" spans="1:14" ht="25.2" customHeight="1" thickBot="1" x14ac:dyDescent="0.35">
      <c r="D4" s="67" t="s">
        <v>79</v>
      </c>
      <c r="E4" s="68"/>
      <c r="F4" s="69"/>
      <c r="G4" s="34" t="s">
        <v>91</v>
      </c>
      <c r="K4" s="3"/>
    </row>
    <row r="5" spans="1:14" s="2" customFormat="1" ht="10.199999999999999" customHeight="1" x14ac:dyDescent="0.3">
      <c r="A5" s="1"/>
      <c r="B5" s="1"/>
      <c r="F5" s="7"/>
      <c r="I5" s="44" t="s">
        <v>110</v>
      </c>
      <c r="M5" s="1"/>
      <c r="N5" s="1"/>
    </row>
    <row r="6" spans="1:14" ht="14.4" customHeight="1" x14ac:dyDescent="0.4">
      <c r="D6" s="45" t="s">
        <v>80</v>
      </c>
      <c r="E6" s="46" t="s">
        <v>16</v>
      </c>
      <c r="F6" s="45" t="s">
        <v>17</v>
      </c>
      <c r="G6" s="47" t="s">
        <v>88</v>
      </c>
      <c r="H6" s="48"/>
    </row>
    <row r="7" spans="1:14" ht="14.4" x14ac:dyDescent="0.3">
      <c r="D7" s="49">
        <v>3</v>
      </c>
      <c r="E7" s="8" t="s">
        <v>21</v>
      </c>
      <c r="F7" s="55">
        <v>987654</v>
      </c>
      <c r="G7" s="28" t="s">
        <v>83</v>
      </c>
      <c r="H7" s="25"/>
    </row>
    <row r="8" spans="1:14" ht="14.4" x14ac:dyDescent="0.3">
      <c r="D8" s="49">
        <v>2</v>
      </c>
      <c r="E8" s="8" t="s">
        <v>20</v>
      </c>
      <c r="F8" s="55">
        <v>891011</v>
      </c>
      <c r="G8" s="28" t="s">
        <v>82</v>
      </c>
      <c r="H8" s="25"/>
    </row>
    <row r="9" spans="1:14" ht="14.4" x14ac:dyDescent="0.3">
      <c r="D9" s="49">
        <v>5</v>
      </c>
      <c r="E9" s="8" t="s">
        <v>23</v>
      </c>
      <c r="F9" s="55">
        <v>159753</v>
      </c>
      <c r="G9" s="28" t="s">
        <v>87</v>
      </c>
      <c r="H9" s="25"/>
    </row>
    <row r="10" spans="1:14" ht="14.4" x14ac:dyDescent="0.3">
      <c r="D10" s="49">
        <v>1</v>
      </c>
      <c r="E10" s="8" t="s">
        <v>19</v>
      </c>
      <c r="F10" s="55">
        <v>123456</v>
      </c>
      <c r="G10" s="28" t="s">
        <v>81</v>
      </c>
      <c r="H10" s="25"/>
    </row>
    <row r="11" spans="1:14" ht="14.4" x14ac:dyDescent="0.3">
      <c r="D11" s="49">
        <v>4</v>
      </c>
      <c r="E11" s="8" t="s">
        <v>22</v>
      </c>
      <c r="F11" s="55">
        <v>32112</v>
      </c>
      <c r="G11" s="28" t="s">
        <v>86</v>
      </c>
      <c r="H11" s="25"/>
    </row>
    <row r="12" spans="1:14" ht="14.4" x14ac:dyDescent="0.3">
      <c r="D12" s="49">
        <v>6</v>
      </c>
      <c r="E12" s="8"/>
      <c r="F12" s="55"/>
      <c r="G12" s="29"/>
      <c r="H12" s="25"/>
    </row>
    <row r="13" spans="1:14" ht="14.4" x14ac:dyDescent="0.3">
      <c r="D13" s="49">
        <v>7</v>
      </c>
      <c r="E13" s="8"/>
      <c r="F13" s="55"/>
      <c r="G13" s="29"/>
      <c r="H13" s="25"/>
    </row>
    <row r="14" spans="1:14" ht="14.4" x14ac:dyDescent="0.3">
      <c r="D14" s="49">
        <v>8</v>
      </c>
      <c r="E14" s="8"/>
      <c r="F14" s="55"/>
      <c r="G14" s="29"/>
      <c r="H14" s="25"/>
    </row>
    <row r="15" spans="1:14" ht="14.4" x14ac:dyDescent="0.3">
      <c r="D15" s="49">
        <v>9</v>
      </c>
      <c r="E15" s="8"/>
      <c r="F15" s="55"/>
      <c r="G15" s="29"/>
      <c r="H15" s="25"/>
    </row>
    <row r="16" spans="1:14" ht="14.4" x14ac:dyDescent="0.3">
      <c r="D16" s="50">
        <v>10</v>
      </c>
      <c r="E16" s="30"/>
      <c r="F16" s="56"/>
      <c r="G16" s="31"/>
      <c r="H16" s="25"/>
    </row>
    <row r="17" spans="4:8" ht="14.4" x14ac:dyDescent="0.3">
      <c r="D17" s="51"/>
      <c r="E17" s="26"/>
      <c r="F17" s="27"/>
      <c r="G17" s="25"/>
      <c r="H17" s="25"/>
    </row>
    <row r="18" spans="4:8" ht="14.4" x14ac:dyDescent="0.3"/>
    <row r="19" spans="4:8" ht="14.4" x14ac:dyDescent="0.3">
      <c r="F19" s="2"/>
    </row>
    <row r="20" spans="4:8" ht="22.2" customHeight="1" x14ac:dyDescent="0.4">
      <c r="D20" s="52"/>
      <c r="E20" s="53" t="s">
        <v>69</v>
      </c>
      <c r="F20" s="54">
        <f>SUM(F7:F17)</f>
        <v>2193986</v>
      </c>
      <c r="G20" s="52"/>
    </row>
    <row r="21" spans="4:8" ht="74.400000000000006" customHeight="1" x14ac:dyDescent="0.3">
      <c r="F21" s="2"/>
    </row>
    <row r="22" spans="4:8" ht="88.2" customHeight="1" x14ac:dyDescent="0.3">
      <c r="F22" s="2"/>
    </row>
    <row r="23" spans="4:8" ht="14.4" hidden="1" customHeight="1" x14ac:dyDescent="0.3">
      <c r="E23"/>
      <c r="F23"/>
    </row>
    <row r="24" spans="4:8" ht="14.4" hidden="1" customHeight="1" x14ac:dyDescent="0.3">
      <c r="E24"/>
      <c r="F24"/>
    </row>
    <row r="25" spans="4:8" ht="14.4" hidden="1" x14ac:dyDescent="0.3"/>
    <row r="26" spans="4:8" ht="14.4" hidden="1" x14ac:dyDescent="0.3"/>
    <row r="27" spans="4:8" ht="14.4" hidden="1" x14ac:dyDescent="0.3"/>
    <row r="28" spans="4:8" ht="14.4" hidden="1" customHeight="1" x14ac:dyDescent="0.3"/>
    <row r="29" spans="4:8" ht="14.4" hidden="1" customHeight="1" x14ac:dyDescent="0.3"/>
    <row r="30" spans="4:8" ht="14.4" hidden="1" customHeight="1" x14ac:dyDescent="0.3"/>
    <row r="31" spans="4:8" ht="14.4" hidden="1" customHeight="1" x14ac:dyDescent="0.3"/>
    <row r="32" spans="4:8" ht="14.4" hidden="1" customHeight="1" x14ac:dyDescent="0.3"/>
    <row r="33" ht="14.4" hidden="1" customHeight="1" x14ac:dyDescent="0.3"/>
  </sheetData>
  <sheetProtection selectLockedCells="1"/>
  <autoFilter ref="D6:G16" xr:uid="{C6FEEBFE-FE48-4414-8265-A841CBD2881A}">
    <sortState xmlns:xlrd2="http://schemas.microsoft.com/office/spreadsheetml/2017/richdata2" ref="D7:G16">
      <sortCondition descending="1" ref="F6:F16"/>
    </sortState>
  </autoFilter>
  <mergeCells count="1">
    <mergeCell ref="D4:F4"/>
  </mergeCells>
  <phoneticPr fontId="14" type="noConversion"/>
  <conditionalFormatting sqref="F7:F1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scale="4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Escolha um banco da lista" promptTitle="Banco" prompt="Informe um banco vinculado ao seu cpf" xr:uid="{EB71D581-9F17-42F3-8B34-D917C6F0D605}">
          <x14:formula1>
            <xm:f>LISTAS!$B$2:$B$51</xm:f>
          </x14:formula1>
          <xm:sqref>E7:E16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EF42-0D8F-490A-BE39-6E79DAAB98F6}">
  <sheetPr codeName="Planilha3"/>
  <dimension ref="A1:P42"/>
  <sheetViews>
    <sheetView showGridLines="0" showRowColHeaders="0" zoomScaleNormal="100" workbookViewId="0">
      <selection activeCell="H21" sqref="H2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0" customHeight="1" zeroHeight="1" x14ac:dyDescent="0.3"/>
  <cols>
    <col min="1" max="2" width="6.6640625" style="1" customWidth="1"/>
    <col min="3" max="3" width="10.21875" style="2" customWidth="1"/>
    <col min="4" max="4" width="10.6640625" style="2" customWidth="1"/>
    <col min="5" max="5" width="31.109375" style="2" customWidth="1"/>
    <col min="6" max="6" width="19.44140625" style="7" customWidth="1"/>
    <col min="7" max="7" width="19.44140625" style="2" customWidth="1"/>
    <col min="8" max="8" width="5.109375" style="2" customWidth="1"/>
    <col min="9" max="9" width="16.77734375" style="2" bestFit="1" customWidth="1"/>
    <col min="10" max="10" width="18.109375" style="2" bestFit="1" customWidth="1"/>
    <col min="11" max="13" width="12.5546875" style="2" bestFit="1" customWidth="1"/>
    <col min="14" max="14" width="1.21875" style="2" customWidth="1"/>
    <col min="15" max="16" width="6.6640625" style="1" customWidth="1"/>
    <col min="17" max="16384" width="8.88671875" hidden="1"/>
  </cols>
  <sheetData>
    <row r="1" spans="1:16" s="1" customFormat="1" ht="70.2" customHeight="1" x14ac:dyDescent="0.3">
      <c r="F1" s="6"/>
    </row>
    <row r="2" spans="1:16" s="1" customFormat="1" ht="23.4" customHeight="1" x14ac:dyDescent="0.3">
      <c r="F2" s="6"/>
    </row>
    <row r="3" spans="1:16" s="2" customFormat="1" ht="50.4" customHeight="1" thickBot="1" x14ac:dyDescent="0.35">
      <c r="A3" s="1"/>
      <c r="B3" s="1"/>
      <c r="F3" s="7"/>
      <c r="O3" s="1"/>
      <c r="P3" s="1"/>
    </row>
    <row r="4" spans="1:16" ht="25.2" customHeight="1" thickBot="1" x14ac:dyDescent="0.35">
      <c r="D4" s="70" t="s">
        <v>89</v>
      </c>
      <c r="E4" s="71"/>
      <c r="F4" s="72"/>
      <c r="G4" s="34" t="s">
        <v>92</v>
      </c>
      <c r="H4" s="21"/>
      <c r="I4" s="21"/>
      <c r="J4" s="3"/>
      <c r="K4" s="3"/>
      <c r="L4" s="3"/>
    </row>
    <row r="5" spans="1:16" s="2" customFormat="1" ht="10.199999999999999" customHeight="1" x14ac:dyDescent="0.3">
      <c r="A5" s="1"/>
      <c r="B5" s="1"/>
      <c r="F5" s="7"/>
      <c r="O5" s="1"/>
      <c r="P5" s="1"/>
    </row>
    <row r="6" spans="1:16" ht="16.8" x14ac:dyDescent="0.3">
      <c r="D6" s="45" t="s">
        <v>94</v>
      </c>
      <c r="E6" s="62" t="s">
        <v>95</v>
      </c>
      <c r="F6" s="45" t="s">
        <v>70</v>
      </c>
      <c r="G6" s="63" t="s">
        <v>71</v>
      </c>
      <c r="H6" s="39"/>
      <c r="I6" s="43" t="s">
        <v>111</v>
      </c>
    </row>
    <row r="7" spans="1:16" ht="14.4" x14ac:dyDescent="0.3">
      <c r="D7" s="58" t="s">
        <v>96</v>
      </c>
      <c r="E7" s="59">
        <v>45775</v>
      </c>
      <c r="F7" s="5" t="s">
        <v>72</v>
      </c>
      <c r="G7" s="32">
        <v>3000</v>
      </c>
      <c r="H7" s="40"/>
    </row>
    <row r="8" spans="1:16" ht="14.4" x14ac:dyDescent="0.3">
      <c r="D8" s="58" t="s">
        <v>96</v>
      </c>
      <c r="E8" s="59">
        <v>45776</v>
      </c>
      <c r="F8" s="5" t="s">
        <v>93</v>
      </c>
      <c r="G8" s="32">
        <v>3001</v>
      </c>
      <c r="H8" s="40"/>
      <c r="I8" s="41" t="s">
        <v>113</v>
      </c>
      <c r="J8" s="42" t="s">
        <v>112</v>
      </c>
      <c r="K8" s="41"/>
      <c r="L8" s="41"/>
      <c r="M8" s="41"/>
    </row>
    <row r="9" spans="1:16" ht="14.4" x14ac:dyDescent="0.3">
      <c r="D9" s="58" t="s">
        <v>96</v>
      </c>
      <c r="E9" s="59">
        <v>45777</v>
      </c>
      <c r="F9" s="5" t="s">
        <v>109</v>
      </c>
      <c r="G9" s="32">
        <v>3002</v>
      </c>
      <c r="H9" s="40"/>
      <c r="I9" s="42" t="s">
        <v>84</v>
      </c>
      <c r="J9" s="66" t="s">
        <v>93</v>
      </c>
      <c r="K9" s="66" t="s">
        <v>109</v>
      </c>
      <c r="L9" s="66" t="s">
        <v>72</v>
      </c>
      <c r="M9" s="66" t="s">
        <v>85</v>
      </c>
    </row>
    <row r="10" spans="1:16" ht="14.4" x14ac:dyDescent="0.3">
      <c r="D10" s="58" t="s">
        <v>101</v>
      </c>
      <c r="E10" s="59">
        <v>45778</v>
      </c>
      <c r="F10" s="5" t="s">
        <v>72</v>
      </c>
      <c r="G10" s="32">
        <v>3003</v>
      </c>
      <c r="H10" s="40"/>
      <c r="I10" s="64" t="s">
        <v>96</v>
      </c>
      <c r="J10" s="65">
        <v>3001</v>
      </c>
      <c r="K10" s="65">
        <v>3002</v>
      </c>
      <c r="L10" s="65">
        <v>3000</v>
      </c>
      <c r="M10" s="65">
        <v>9003</v>
      </c>
      <c r="N10" s="57"/>
    </row>
    <row r="11" spans="1:16" ht="14.4" x14ac:dyDescent="0.3">
      <c r="D11" s="58" t="s">
        <v>101</v>
      </c>
      <c r="E11" s="59">
        <v>45779</v>
      </c>
      <c r="F11" s="5" t="s">
        <v>93</v>
      </c>
      <c r="G11" s="32">
        <v>3004</v>
      </c>
      <c r="H11" s="40"/>
      <c r="I11" s="64" t="s">
        <v>101</v>
      </c>
      <c r="J11" s="65">
        <v>9021</v>
      </c>
      <c r="K11" s="65">
        <v>9024</v>
      </c>
      <c r="L11" s="65">
        <v>9018</v>
      </c>
      <c r="M11" s="65">
        <v>27063</v>
      </c>
      <c r="N11" s="57"/>
    </row>
    <row r="12" spans="1:16" ht="14.4" x14ac:dyDescent="0.3">
      <c r="D12" s="58" t="s">
        <v>101</v>
      </c>
      <c r="E12" s="59">
        <v>45780</v>
      </c>
      <c r="F12" s="5" t="s">
        <v>109</v>
      </c>
      <c r="G12" s="32">
        <v>3005</v>
      </c>
      <c r="H12" s="40"/>
      <c r="I12" s="64" t="s">
        <v>85</v>
      </c>
      <c r="J12" s="65">
        <v>12022</v>
      </c>
      <c r="K12" s="65">
        <v>12026</v>
      </c>
      <c r="L12" s="65">
        <v>12018</v>
      </c>
      <c r="M12" s="65">
        <v>36066</v>
      </c>
      <c r="N12" s="57"/>
    </row>
    <row r="13" spans="1:16" ht="14.4" x14ac:dyDescent="0.3">
      <c r="D13" s="58" t="s">
        <v>101</v>
      </c>
      <c r="E13" s="59">
        <v>45781</v>
      </c>
      <c r="F13" s="5" t="s">
        <v>72</v>
      </c>
      <c r="G13" s="32">
        <v>3006</v>
      </c>
      <c r="H13" s="40"/>
    </row>
    <row r="14" spans="1:16" ht="14.4" x14ac:dyDescent="0.3">
      <c r="D14" s="58" t="s">
        <v>101</v>
      </c>
      <c r="E14" s="59">
        <v>45782</v>
      </c>
      <c r="F14" s="5" t="s">
        <v>93</v>
      </c>
      <c r="G14" s="32">
        <v>3007</v>
      </c>
      <c r="H14" s="40"/>
      <c r="I14" s="40"/>
    </row>
    <row r="15" spans="1:16" ht="14.4" x14ac:dyDescent="0.3">
      <c r="D15" s="58" t="s">
        <v>101</v>
      </c>
      <c r="E15" s="59">
        <v>45783</v>
      </c>
      <c r="F15" s="5" t="s">
        <v>109</v>
      </c>
      <c r="G15" s="32">
        <v>3008</v>
      </c>
      <c r="H15" s="40"/>
      <c r="I15" s="40"/>
    </row>
    <row r="16" spans="1:16" ht="14.4" x14ac:dyDescent="0.3">
      <c r="D16" s="58" t="s">
        <v>101</v>
      </c>
      <c r="E16" s="59">
        <v>45784</v>
      </c>
      <c r="F16" s="5" t="s">
        <v>72</v>
      </c>
      <c r="G16" s="32">
        <v>3009</v>
      </c>
      <c r="H16" s="40"/>
      <c r="I16" s="40"/>
    </row>
    <row r="17" spans="4:9" ht="14.4" x14ac:dyDescent="0.3">
      <c r="D17" s="58" t="s">
        <v>101</v>
      </c>
      <c r="E17" s="59">
        <v>45785</v>
      </c>
      <c r="F17" s="5" t="s">
        <v>93</v>
      </c>
      <c r="G17" s="32">
        <v>3010</v>
      </c>
      <c r="H17" s="40"/>
      <c r="I17" s="40"/>
    </row>
    <row r="18" spans="4:9" ht="14.4" x14ac:dyDescent="0.3">
      <c r="D18" s="58" t="s">
        <v>101</v>
      </c>
      <c r="E18" s="59">
        <v>45786</v>
      </c>
      <c r="F18" s="5" t="s">
        <v>109</v>
      </c>
      <c r="G18" s="32">
        <v>3011</v>
      </c>
      <c r="H18" s="40"/>
      <c r="I18" s="40"/>
    </row>
    <row r="19" spans="4:9" ht="14.4" x14ac:dyDescent="0.3">
      <c r="D19" s="60"/>
      <c r="E19" s="61"/>
      <c r="F19" s="5"/>
      <c r="G19" s="32"/>
      <c r="H19" s="40"/>
      <c r="I19" s="40"/>
    </row>
    <row r="20" spans="4:9" ht="22.2" customHeight="1" x14ac:dyDescent="0.3">
      <c r="D20" s="60"/>
      <c r="E20" s="61"/>
      <c r="F20" s="5"/>
      <c r="G20" s="32"/>
      <c r="H20" s="40"/>
      <c r="I20" s="40"/>
    </row>
    <row r="21" spans="4:9" ht="14.4" x14ac:dyDescent="0.3">
      <c r="D21" s="60"/>
      <c r="E21" s="61"/>
      <c r="F21" s="5"/>
      <c r="G21" s="32"/>
      <c r="H21" s="40"/>
      <c r="I21" s="40"/>
    </row>
    <row r="22" spans="4:9" ht="14.4" customHeight="1" x14ac:dyDescent="0.3">
      <c r="D22" s="60"/>
      <c r="E22" s="61"/>
      <c r="F22" s="5"/>
      <c r="G22" s="32"/>
      <c r="H22" s="40"/>
      <c r="I22" s="40"/>
    </row>
    <row r="23" spans="4:9" ht="14.4" customHeight="1" x14ac:dyDescent="0.3">
      <c r="D23" s="60"/>
      <c r="E23" s="61"/>
      <c r="F23" s="5"/>
      <c r="G23" s="32"/>
      <c r="H23" s="40"/>
      <c r="I23" s="40"/>
    </row>
    <row r="24" spans="4:9" ht="14.4" customHeight="1" x14ac:dyDescent="0.3">
      <c r="D24" s="60"/>
      <c r="E24" s="61"/>
      <c r="F24" s="5"/>
      <c r="G24" s="32"/>
      <c r="H24" s="40"/>
      <c r="I24" s="40"/>
    </row>
    <row r="25" spans="4:9" ht="14.4" customHeight="1" x14ac:dyDescent="0.3">
      <c r="D25" s="60"/>
      <c r="E25" s="61"/>
      <c r="F25" s="5"/>
      <c r="G25" s="32"/>
      <c r="H25" s="40"/>
      <c r="I25" s="40"/>
    </row>
    <row r="26" spans="4:9" ht="14.4" customHeight="1" x14ac:dyDescent="0.3">
      <c r="D26" s="60"/>
      <c r="E26" s="61"/>
      <c r="F26" s="5"/>
      <c r="G26" s="32"/>
      <c r="H26" s="40"/>
      <c r="I26" s="40"/>
    </row>
    <row r="27" spans="4:9" ht="14.4" customHeight="1" x14ac:dyDescent="0.3">
      <c r="D27" s="60"/>
      <c r="E27" s="61"/>
      <c r="F27" s="5"/>
      <c r="G27" s="32"/>
      <c r="H27" s="40"/>
      <c r="I27" s="40"/>
    </row>
    <row r="28" spans="4:9" ht="14.4" customHeight="1" x14ac:dyDescent="0.3">
      <c r="D28" s="60"/>
      <c r="E28" s="61"/>
      <c r="F28" s="5"/>
      <c r="G28" s="32"/>
      <c r="H28" s="40"/>
      <c r="I28" s="40"/>
    </row>
    <row r="29" spans="4:9" ht="14.4" customHeight="1" x14ac:dyDescent="0.3">
      <c r="D29" s="60"/>
      <c r="E29" s="61"/>
      <c r="F29" s="5"/>
      <c r="G29" s="32"/>
      <c r="H29" s="40"/>
      <c r="I29" s="40"/>
    </row>
    <row r="30" spans="4:9" ht="14.4" customHeight="1" x14ac:dyDescent="0.3">
      <c r="D30" s="60"/>
      <c r="E30" s="61"/>
      <c r="F30" s="5"/>
      <c r="G30" s="32"/>
      <c r="H30" s="40"/>
      <c r="I30" s="40"/>
    </row>
    <row r="31" spans="4:9" ht="14.4" customHeight="1" x14ac:dyDescent="0.3"/>
    <row r="32" spans="4:9" ht="14.4" hidden="1" customHeight="1" x14ac:dyDescent="0.3"/>
    <row r="33" ht="14.4" hidden="1" customHeight="1" x14ac:dyDescent="0.3"/>
    <row r="34" ht="14.4" hidden="1" customHeight="1" x14ac:dyDescent="0.3"/>
    <row r="35" ht="14.4" hidden="1" customHeight="1" x14ac:dyDescent="0.3"/>
    <row r="36" ht="14.4" hidden="1" customHeight="1" x14ac:dyDescent="0.3"/>
    <row r="37" ht="14.4" hidden="1" customHeight="1" x14ac:dyDescent="0.3"/>
    <row r="38" ht="14.4" hidden="1" customHeight="1" x14ac:dyDescent="0.3"/>
    <row r="39" ht="16.8" hidden="1" customHeight="1" x14ac:dyDescent="0.3"/>
    <row r="40" ht="15" hidden="1" customHeight="1" x14ac:dyDescent="0.3"/>
    <row r="41" ht="16.8" hidden="1" customHeight="1" x14ac:dyDescent="0.3"/>
    <row r="42" ht="16.8" hidden="1" customHeight="1" x14ac:dyDescent="0.3"/>
  </sheetData>
  <sheetProtection selectLockedCells="1" sort="0" autoFilter="0" pivotTables="0"/>
  <mergeCells count="1">
    <mergeCell ref="D4:F4"/>
  </mergeCells>
  <dataValidations count="1">
    <dataValidation type="list" allowBlank="1" showInputMessage="1" showErrorMessage="1" sqref="F7:F30" xr:uid="{A2180580-FDA5-4DF1-8933-636C51B1E620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scale="35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Mês não localizado" error="Escolha um mês da lista" promptTitle="Inserir mês correspondente" prompt="Mês em que ocorreu a entrada" xr:uid="{C2EC2880-806F-4417-9A9D-25F67ABA0E94}">
          <x14:formula1>
            <xm:f>LISTAS!$D$2:$D$13</xm:f>
          </x14:formula1>
          <xm:sqref>D7:D31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B1:D51"/>
  <sheetViews>
    <sheetView showGridLines="0" workbookViewId="0">
      <selection activeCell="G9" sqref="G9"/>
    </sheetView>
  </sheetViews>
  <sheetFormatPr defaultRowHeight="14.4" x14ac:dyDescent="0.3"/>
  <cols>
    <col min="1" max="1" width="3.5546875" customWidth="1"/>
    <col min="2" max="2" width="37.21875" bestFit="1" customWidth="1"/>
  </cols>
  <sheetData>
    <row r="1" spans="2:4" ht="21.6" customHeight="1" x14ac:dyDescent="0.3">
      <c r="B1" s="24" t="s">
        <v>18</v>
      </c>
      <c r="D1" s="24" t="s">
        <v>97</v>
      </c>
    </row>
    <row r="2" spans="2:4" x14ac:dyDescent="0.3">
      <c r="B2" s="22" t="s">
        <v>19</v>
      </c>
      <c r="D2" t="s">
        <v>98</v>
      </c>
    </row>
    <row r="3" spans="2:4" x14ac:dyDescent="0.3">
      <c r="B3" s="22" t="s">
        <v>20</v>
      </c>
      <c r="D3" t="s">
        <v>99</v>
      </c>
    </row>
    <row r="4" spans="2:4" x14ac:dyDescent="0.3">
      <c r="B4" s="22" t="s">
        <v>21</v>
      </c>
      <c r="D4" t="s">
        <v>100</v>
      </c>
    </row>
    <row r="5" spans="2:4" x14ac:dyDescent="0.3">
      <c r="B5" s="22" t="s">
        <v>22</v>
      </c>
      <c r="D5" t="s">
        <v>96</v>
      </c>
    </row>
    <row r="6" spans="2:4" x14ac:dyDescent="0.3">
      <c r="B6" s="22" t="s">
        <v>23</v>
      </c>
      <c r="D6" t="s">
        <v>101</v>
      </c>
    </row>
    <row r="7" spans="2:4" x14ac:dyDescent="0.3">
      <c r="B7" s="22" t="s">
        <v>24</v>
      </c>
      <c r="D7" t="s">
        <v>102</v>
      </c>
    </row>
    <row r="8" spans="2:4" x14ac:dyDescent="0.3">
      <c r="B8" s="22" t="s">
        <v>25</v>
      </c>
      <c r="D8" t="s">
        <v>103</v>
      </c>
    </row>
    <row r="9" spans="2:4" x14ac:dyDescent="0.3">
      <c r="B9" s="22" t="s">
        <v>26</v>
      </c>
      <c r="D9" t="s">
        <v>104</v>
      </c>
    </row>
    <row r="10" spans="2:4" x14ac:dyDescent="0.3">
      <c r="B10" s="22" t="s">
        <v>27</v>
      </c>
      <c r="D10" t="s">
        <v>105</v>
      </c>
    </row>
    <row r="11" spans="2:4" x14ac:dyDescent="0.3">
      <c r="B11" s="22" t="s">
        <v>28</v>
      </c>
      <c r="D11" t="s">
        <v>106</v>
      </c>
    </row>
    <row r="12" spans="2:4" x14ac:dyDescent="0.3">
      <c r="B12" s="22" t="s">
        <v>29</v>
      </c>
      <c r="D12" t="s">
        <v>107</v>
      </c>
    </row>
    <row r="13" spans="2:4" x14ac:dyDescent="0.3">
      <c r="B13" s="22" t="s">
        <v>30</v>
      </c>
      <c r="D13" t="s">
        <v>108</v>
      </c>
    </row>
    <row r="14" spans="2:4" x14ac:dyDescent="0.3">
      <c r="B14" s="22" t="s">
        <v>31</v>
      </c>
    </row>
    <row r="15" spans="2:4" x14ac:dyDescent="0.3">
      <c r="B15" s="22" t="s">
        <v>32</v>
      </c>
    </row>
    <row r="16" spans="2:4" x14ac:dyDescent="0.3">
      <c r="B16" s="22" t="s">
        <v>33</v>
      </c>
    </row>
    <row r="17" spans="2:2" x14ac:dyDescent="0.3">
      <c r="B17" s="22" t="s">
        <v>34</v>
      </c>
    </row>
    <row r="18" spans="2:2" x14ac:dyDescent="0.3">
      <c r="B18" s="22" t="s">
        <v>35</v>
      </c>
    </row>
    <row r="19" spans="2:2" x14ac:dyDescent="0.3">
      <c r="B19" s="22" t="s">
        <v>36</v>
      </c>
    </row>
    <row r="20" spans="2:2" x14ac:dyDescent="0.3">
      <c r="B20" s="22" t="s">
        <v>37</v>
      </c>
    </row>
    <row r="21" spans="2:2" x14ac:dyDescent="0.3">
      <c r="B21" s="22" t="s">
        <v>38</v>
      </c>
    </row>
    <row r="22" spans="2:2" x14ac:dyDescent="0.3">
      <c r="B22" s="22" t="s">
        <v>39</v>
      </c>
    </row>
    <row r="23" spans="2:2" x14ac:dyDescent="0.3">
      <c r="B23" s="22" t="s">
        <v>40</v>
      </c>
    </row>
    <row r="24" spans="2:2" x14ac:dyDescent="0.3">
      <c r="B24" s="22" t="s">
        <v>41</v>
      </c>
    </row>
    <row r="25" spans="2:2" x14ac:dyDescent="0.3">
      <c r="B25" s="22" t="s">
        <v>42</v>
      </c>
    </row>
    <row r="26" spans="2:2" x14ac:dyDescent="0.3">
      <c r="B26" s="22" t="s">
        <v>43</v>
      </c>
    </row>
    <row r="27" spans="2:2" x14ac:dyDescent="0.3">
      <c r="B27" s="22" t="s">
        <v>44</v>
      </c>
    </row>
    <row r="28" spans="2:2" x14ac:dyDescent="0.3">
      <c r="B28" s="22" t="s">
        <v>45</v>
      </c>
    </row>
    <row r="29" spans="2:2" x14ac:dyDescent="0.3">
      <c r="B29" s="22" t="s">
        <v>46</v>
      </c>
    </row>
    <row r="30" spans="2:2" x14ac:dyDescent="0.3">
      <c r="B30" s="22" t="s">
        <v>47</v>
      </c>
    </row>
    <row r="31" spans="2:2" x14ac:dyDescent="0.3">
      <c r="B31" s="22" t="s">
        <v>48</v>
      </c>
    </row>
    <row r="32" spans="2:2" x14ac:dyDescent="0.3">
      <c r="B32" s="22" t="s">
        <v>49</v>
      </c>
    </row>
    <row r="33" spans="2:2" x14ac:dyDescent="0.3">
      <c r="B33" s="22" t="s">
        <v>50</v>
      </c>
    </row>
    <row r="34" spans="2:2" x14ac:dyDescent="0.3">
      <c r="B34" s="22" t="s">
        <v>51</v>
      </c>
    </row>
    <row r="35" spans="2:2" x14ac:dyDescent="0.3">
      <c r="B35" s="22" t="s">
        <v>52</v>
      </c>
    </row>
    <row r="36" spans="2:2" x14ac:dyDescent="0.3">
      <c r="B36" s="22" t="s">
        <v>53</v>
      </c>
    </row>
    <row r="37" spans="2:2" x14ac:dyDescent="0.3">
      <c r="B37" s="22" t="s">
        <v>54</v>
      </c>
    </row>
    <row r="38" spans="2:2" x14ac:dyDescent="0.3">
      <c r="B38" s="22" t="s">
        <v>55</v>
      </c>
    </row>
    <row r="39" spans="2:2" x14ac:dyDescent="0.3">
      <c r="B39" s="22" t="s">
        <v>56</v>
      </c>
    </row>
    <row r="40" spans="2:2" x14ac:dyDescent="0.3">
      <c r="B40" s="22" t="s">
        <v>57</v>
      </c>
    </row>
    <row r="41" spans="2:2" x14ac:dyDescent="0.3">
      <c r="B41" s="22" t="s">
        <v>58</v>
      </c>
    </row>
    <row r="42" spans="2:2" x14ac:dyDescent="0.3">
      <c r="B42" s="22" t="s">
        <v>59</v>
      </c>
    </row>
    <row r="43" spans="2:2" x14ac:dyDescent="0.3">
      <c r="B43" s="22" t="s">
        <v>60</v>
      </c>
    </row>
    <row r="44" spans="2:2" x14ac:dyDescent="0.3">
      <c r="B44" s="22" t="s">
        <v>61</v>
      </c>
    </row>
    <row r="45" spans="2:2" x14ac:dyDescent="0.3">
      <c r="B45" s="22" t="s">
        <v>62</v>
      </c>
    </row>
    <row r="46" spans="2:2" x14ac:dyDescent="0.3">
      <c r="B46" s="22" t="s">
        <v>63</v>
      </c>
    </row>
    <row r="47" spans="2:2" x14ac:dyDescent="0.3">
      <c r="B47" s="22" t="s">
        <v>64</v>
      </c>
    </row>
    <row r="48" spans="2:2" x14ac:dyDescent="0.3">
      <c r="B48" s="22" t="s">
        <v>65</v>
      </c>
    </row>
    <row r="49" spans="2:2" x14ac:dyDescent="0.3">
      <c r="B49" s="22" t="s">
        <v>66</v>
      </c>
    </row>
    <row r="50" spans="2:2" x14ac:dyDescent="0.3">
      <c r="B50" s="22" t="s">
        <v>67</v>
      </c>
    </row>
    <row r="51" spans="2:2" x14ac:dyDescent="0.3">
      <c r="B51" s="23" t="s">
        <v>68</v>
      </c>
    </row>
  </sheetData>
  <autoFilter ref="B1:B51" xr:uid="{F19C13C1-36A7-4840-8281-BDE1E2320123}">
    <sortState xmlns:xlrd2="http://schemas.microsoft.com/office/spreadsheetml/2017/richdata2" ref="B2:B51">
      <sortCondition ref="B1:B51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</vt:lpstr>
      <vt:lpstr>ENTRADAS</vt:lpstr>
      <vt:lpstr>LISTAS</vt:lpstr>
      <vt:lpstr>TITULAR!Area_de_impressao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Rute Emanuela Silva de Melo - 824134424</cp:lastModifiedBy>
  <dcterms:created xsi:type="dcterms:W3CDTF">2025-04-28T13:43:30Z</dcterms:created>
  <dcterms:modified xsi:type="dcterms:W3CDTF">2025-06-24T01:26:39Z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