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84" yWindow="2628" windowWidth="22956" windowHeight="6528" tabRatio="906" firstSheet="2" activeTab="4"/>
  </bookViews>
  <sheets>
    <sheet name="Process options" sheetId="3" state="hidden" r:id="rId1"/>
    <sheet name="TLFs" sheetId="2" state="hidden" r:id="rId2"/>
    <sheet name="VERSION" sheetId="30" r:id="rId3"/>
    <sheet name="TABLES" sheetId="4" r:id="rId4"/>
    <sheet name="COLUMNS" sheetId="31" r:id="rId5"/>
  </sheets>
  <externalReferences>
    <externalReference r:id="rId6"/>
  </externalReferences>
  <definedNames>
    <definedName name="_xlnm._FilterDatabase" localSheetId="4" hidden="1">COLUMNS!$A$1:$W$103</definedName>
    <definedName name="_xlnm._FilterDatabase" localSheetId="3" hidden="1">TABLES!$B$1:$H$35</definedName>
    <definedName name="_xlnm._FilterDatabase" localSheetId="2">SDTM [1]columns!$A$4:$P$1942</definedName>
    <definedName name="_xlnm._FilterDatabase">SDTM [1]columns!$A$4:$P$1942</definedName>
    <definedName name="COLUMNS">COLUMNS!$B$1:$W$238</definedName>
    <definedName name="Sheet5" localSheetId="2">#REF!</definedName>
    <definedName name="Sheet5">#REF!</definedName>
  </definedNames>
  <calcPr calcId="145621"/>
</workbook>
</file>

<file path=xl/calcChain.xml><?xml version="1.0" encoding="utf-8"?>
<calcChain xmlns="http://schemas.openxmlformats.org/spreadsheetml/2006/main">
  <c r="E30" i="2" l="1"/>
  <c r="E32" i="2"/>
  <c r="E31" i="2"/>
  <c r="E29" i="2"/>
  <c r="E28" i="2"/>
  <c r="E27" i="2"/>
  <c r="E26" i="2"/>
  <c r="E25" i="2"/>
  <c r="E24" i="2"/>
  <c r="E23" i="2"/>
  <c r="E22" i="2"/>
  <c r="E21" i="2"/>
  <c r="E19" i="2"/>
  <c r="E18" i="2"/>
  <c r="E17" i="2"/>
  <c r="E16" i="2"/>
  <c r="E15" i="2"/>
  <c r="E14" i="2"/>
  <c r="E13" i="2"/>
  <c r="E12" i="2"/>
  <c r="E10" i="2"/>
  <c r="E9" i="2"/>
  <c r="E7" i="2"/>
  <c r="E6" i="2"/>
  <c r="E5" i="2"/>
</calcChain>
</file>

<file path=xl/sharedStrings.xml><?xml version="1.0" encoding="utf-8"?>
<sst xmlns="http://schemas.openxmlformats.org/spreadsheetml/2006/main" count="1715" uniqueCount="453">
  <si>
    <t>FUNCTION OF THESE VARIABLES</t>
  </si>
  <si>
    <t>FUNCTION</t>
  </si>
  <si>
    <t>TLF</t>
  </si>
  <si>
    <t>VARIABLE USED</t>
  </si>
  <si>
    <t>DATASET DERIVED FROM</t>
  </si>
  <si>
    <t>16.2.4.3</t>
  </si>
  <si>
    <t>SUBNO</t>
  </si>
  <si>
    <t>TRT</t>
  </si>
  <si>
    <t>DEMOGDT</t>
  </si>
  <si>
    <t>DAYPRIOR</t>
  </si>
  <si>
    <t>BIRTHDT</t>
  </si>
  <si>
    <t>AGE</t>
  </si>
  <si>
    <t>SEX</t>
  </si>
  <si>
    <t>ETHNIC</t>
  </si>
  <si>
    <t>RACE1</t>
  </si>
  <si>
    <t>RACE2</t>
  </si>
  <si>
    <t>RACE3</t>
  </si>
  <si>
    <t>RACE4</t>
  </si>
  <si>
    <t>RACE5</t>
  </si>
  <si>
    <t>WEIGHT</t>
  </si>
  <si>
    <t>14.1.4</t>
  </si>
  <si>
    <t>AGECAT</t>
  </si>
  <si>
    <t>RACE</t>
  </si>
  <si>
    <t>VARIABLE RENAMED</t>
  </si>
  <si>
    <t>ANAL.MPL</t>
  </si>
  <si>
    <t>missing - &lt;16=1; 16 - 64=2; &gt;64=3</t>
  </si>
  <si>
    <t>RAW.DEMOG</t>
  </si>
  <si>
    <t>datepart(DOSE1_DT)-DEMOGDT</t>
  </si>
  <si>
    <t>ANAL.MPL; RAW.DEMOG</t>
  </si>
  <si>
    <t>MPL.DOSE1_DT; DEMOG.DEMOGDT</t>
  </si>
  <si>
    <t>Demography</t>
  </si>
  <si>
    <t>Program</t>
  </si>
  <si>
    <t>16.2.4.2</t>
  </si>
  <si>
    <t>DOSED</t>
  </si>
  <si>
    <t>CONS_D</t>
  </si>
  <si>
    <t>_RAND_DT</t>
  </si>
  <si>
    <t>_DOSE1_DT</t>
  </si>
  <si>
    <t>_DOSEL_DT</t>
  </si>
  <si>
    <t>DISC_D</t>
  </si>
  <si>
    <t>STOPREAS</t>
  </si>
  <si>
    <t>DISCREAS</t>
  </si>
  <si>
    <t>ANAL.MPL; RAW.RANDOM</t>
  </si>
  <si>
    <t>conversion of date and time to datetime</t>
  </si>
  <si>
    <t>DOSE1_D; DOSE1_DT</t>
  </si>
  <si>
    <t>MPL.RAND_D; RANDOM.TXASGTM</t>
  </si>
  <si>
    <t>conversion to datetime</t>
  </si>
  <si>
    <t>DOSEL_D; DOSEL_DT</t>
  </si>
  <si>
    <t>1=not missing; 0=missing</t>
  </si>
  <si>
    <t>ANAL.MPL.CONS_D</t>
  </si>
  <si>
    <t>MPL.DOSE1_D</t>
  </si>
  <si>
    <t>ANAL.MPL.DISC_D</t>
  </si>
  <si>
    <t>MPL.SEX</t>
  </si>
  <si>
    <t>formatted</t>
  </si>
  <si>
    <t>ITT</t>
  </si>
  <si>
    <t>MPL.STOPPREM; MPL.STOPTXT</t>
  </si>
  <si>
    <t>STOPPREM=0 mapped to STOPTXT; formatted with STOPTXT</t>
  </si>
  <si>
    <t>MPL.DISCPREM; MPL.DISCTXT</t>
  </si>
  <si>
    <t>DISCPREM=0 mapped to DISCTXT; formatted with DISCTXT</t>
  </si>
  <si>
    <t>BasicInfo</t>
  </si>
  <si>
    <t>14;.1.1</t>
  </si>
  <si>
    <t>WIN</t>
  </si>
  <si>
    <t>MPL.DISC_D; MPL.RAND_D</t>
  </si>
  <si>
    <t>DISC_D-RAND_D, formatted to text based on ranges</t>
  </si>
  <si>
    <t>1=not missing; 0=missing, formatted</t>
  </si>
  <si>
    <t>operational</t>
  </si>
  <si>
    <t>==&gt;</t>
  </si>
  <si>
    <t>ADS</t>
  </si>
  <si>
    <t>SDTM</t>
  </si>
  <si>
    <t>----&gt;</t>
  </si>
  <si>
    <t>ADAM</t>
  </si>
  <si>
    <t>Required</t>
  </si>
  <si>
    <t>Done</t>
  </si>
  <si>
    <t>Option 1 - Derive ADAM from ADS</t>
  </si>
  <si>
    <t>Option 2 - Derive ADAM from operational</t>
  </si>
  <si>
    <t>Option 3 - Derive ADAM from operational and ADS</t>
  </si>
  <si>
    <t>Ideal</t>
  </si>
  <si>
    <t>Option 4 - Derive ADS from SDTM</t>
  </si>
  <si>
    <t>LABEL</t>
  </si>
  <si>
    <t>CLASS</t>
  </si>
  <si>
    <t>STRUCTURE</t>
  </si>
  <si>
    <t>ORDER</t>
  </si>
  <si>
    <t>ORIGIN</t>
  </si>
  <si>
    <t>BackgroundPAHMeds</t>
  </si>
  <si>
    <t>14.1.9.3</t>
  </si>
  <si>
    <t>ERAPDE</t>
  </si>
  <si>
    <t>ANYERAC</t>
  </si>
  <si>
    <t>ANYPDEC</t>
  </si>
  <si>
    <t>ANYC</t>
  </si>
  <si>
    <t>RECID</t>
  </si>
  <si>
    <t>ERA_X</t>
  </si>
  <si>
    <t>ERADAY</t>
  </si>
  <si>
    <t>EXNAME</t>
  </si>
  <si>
    <t>EXTDD</t>
  </si>
  <si>
    <t>EXRFC</t>
  </si>
  <si>
    <t>PDE_X</t>
  </si>
  <si>
    <t>PDEDAY</t>
  </si>
  <si>
    <t>PXNAME</t>
  </si>
  <si>
    <t>PXTDD</t>
  </si>
  <si>
    <t>PXRFC</t>
  </si>
  <si>
    <t>16.2.4.9</t>
  </si>
  <si>
    <t>EXSTRDY; EXSTRMO; EXSTRYR</t>
  </si>
  <si>
    <t>partial date</t>
  </si>
  <si>
    <t>EXSTRDY; EXSTRMO; EXSTRYR; MPL.RAND_D</t>
  </si>
  <si>
    <t>imputed start date-RAND_D+1</t>
  </si>
  <si>
    <t>ANAL.MPL; RAW.PAHHX; RAW.PDE5I</t>
  </si>
  <si>
    <t>ANAL.MPL; RAW.PAHHX; RAW.ERA</t>
  </si>
  <si>
    <t>PXSTRDY; PXSTRMO; PXSTRYR</t>
  </si>
  <si>
    <t>PXSTRDY; PXSTRMO; PXSTRYR; MPL.RAND_D</t>
  </si>
  <si>
    <t>RAW.PAHHX; RAW.ERA</t>
  </si>
  <si>
    <t>PAHHX.EXNAME; ERA.EXRFC</t>
  </si>
  <si>
    <t>copy EXNAME but assign when specified text is found in EXRFC</t>
  </si>
  <si>
    <t>PAHHX.PXNAME; ERA.PXRFC</t>
  </si>
  <si>
    <t>copy PXNAME but assign when specified text is found in PXRFC</t>
  </si>
  <si>
    <t>PAHHX.EXTDD; ERA.EXTDD</t>
  </si>
  <si>
    <t>PAHHX.PXTDD; ERA.PXTDD</t>
  </si>
  <si>
    <t>RAW.ERA</t>
  </si>
  <si>
    <t>ERA.EXRFC</t>
  </si>
  <si>
    <t>RAW.PDE5I</t>
  </si>
  <si>
    <t>PDE5I.PXRFC</t>
  </si>
  <si>
    <t>RAW.PAHHX; RAW.PDE5I</t>
  </si>
  <si>
    <t>RAW.ERA; RAW.PDE5I</t>
  </si>
  <si>
    <t>copied RECID, but values of -1 and 0 were added.</t>
  </si>
  <si>
    <t>MPL.ITT</t>
  </si>
  <si>
    <t>MPL.SUBNO</t>
  </si>
  <si>
    <t>MPL.TRT</t>
  </si>
  <si>
    <t>ERA.EXNAME; PDE5I.PXNAME</t>
  </si>
  <si>
    <t>ordering of the background era/pde5i meds at baseilne</t>
  </si>
  <si>
    <t>RAW.PDE5I; RAW.ERA</t>
  </si>
  <si>
    <t>ANYERAC; ANYPDEC</t>
  </si>
  <si>
    <t>max</t>
  </si>
  <si>
    <t>set to 1 for records after baseline where imputed start date for EXNAME is before last date</t>
  </si>
  <si>
    <t>set to 1 for records after baseline where imputed start date for PXNAME is before last date</t>
  </si>
  <si>
    <t>ERA.RECID; ERA.EXNAME; ERA_D; MPL.DOSEL_D</t>
  </si>
  <si>
    <t>PDE5I.RECID; PDE5I.PXNAME; PDE5I_D; MPL.DOSEL_D</t>
  </si>
  <si>
    <t>RAW.ERA; ANAL.MPL</t>
  </si>
  <si>
    <t>RAW.PDE5I; ANAL.MPL</t>
  </si>
  <si>
    <t>date</t>
  </si>
  <si>
    <t>Derived</t>
  </si>
  <si>
    <t>text</t>
  </si>
  <si>
    <t>C</t>
  </si>
  <si>
    <t>N</t>
  </si>
  <si>
    <t>Y</t>
  </si>
  <si>
    <t>Assigned</t>
  </si>
  <si>
    <t>SORTORDER</t>
  </si>
  <si>
    <t>SASTYPE</t>
  </si>
  <si>
    <t>SASLENGTH</t>
  </si>
  <si>
    <t>CRF Page xx</t>
  </si>
  <si>
    <t>BUSINESS_ALGORITHM</t>
  </si>
  <si>
    <t>BUSINESS_RULE</t>
  </si>
  <si>
    <t>RDOMAIN</t>
  </si>
  <si>
    <t>QNAM</t>
  </si>
  <si>
    <t>QLABEL</t>
  </si>
  <si>
    <t>IDVAR</t>
  </si>
  <si>
    <t>QORIG</t>
  </si>
  <si>
    <t>AE</t>
  </si>
  <si>
    <t>MEDDRA</t>
  </si>
  <si>
    <t xml:space="preserve">AE </t>
  </si>
  <si>
    <t xml:space="preserve">Adverse Events </t>
  </si>
  <si>
    <t xml:space="preserve">Events </t>
  </si>
  <si>
    <t>STUDYID</t>
  </si>
  <si>
    <t>DOMAIN</t>
  </si>
  <si>
    <t>USUBJID</t>
  </si>
  <si>
    <t>AESEQ</t>
  </si>
  <si>
    <t>AEGRPID</t>
  </si>
  <si>
    <t>AESPID</t>
  </si>
  <si>
    <t>AETERM</t>
  </si>
  <si>
    <t>AELLT</t>
  </si>
  <si>
    <t>AELLTCD</t>
  </si>
  <si>
    <t>AEDECOD</t>
  </si>
  <si>
    <t>AEPTCD</t>
  </si>
  <si>
    <t>AEHLT</t>
  </si>
  <si>
    <t>AEHLTCD</t>
  </si>
  <si>
    <t>AEHLGT</t>
  </si>
  <si>
    <t>AEHLGTCD</t>
  </si>
  <si>
    <t>AECAT</t>
  </si>
  <si>
    <t>AESCAT</t>
  </si>
  <si>
    <t>AEPRESP</t>
  </si>
  <si>
    <t>AEBODSYS</t>
  </si>
  <si>
    <t>AEBDSYCD</t>
  </si>
  <si>
    <t>AESOC</t>
  </si>
  <si>
    <t>AESOCCD</t>
  </si>
  <si>
    <t>AESEV</t>
  </si>
  <si>
    <t>AESER</t>
  </si>
  <si>
    <t>AEACN</t>
  </si>
  <si>
    <t>AEREL</t>
  </si>
  <si>
    <t>AERELNST</t>
  </si>
  <si>
    <t>AEOUT</t>
  </si>
  <si>
    <t>AESCONG</t>
  </si>
  <si>
    <t>AESDISAB</t>
  </si>
  <si>
    <t>AESDTH</t>
  </si>
  <si>
    <t>AESHOSP</t>
  </si>
  <si>
    <t>AESLIFE</t>
  </si>
  <si>
    <t>AESMIE</t>
  </si>
  <si>
    <t>AESTDTC</t>
  </si>
  <si>
    <t>AEENDTC</t>
  </si>
  <si>
    <t>AESTDY</t>
  </si>
  <si>
    <t>AEENDY</t>
  </si>
  <si>
    <t>Lowest Level Term</t>
  </si>
  <si>
    <t>Lowest Level Term Code</t>
  </si>
  <si>
    <t>Preferred Term Code</t>
  </si>
  <si>
    <t>High Level Term</t>
  </si>
  <si>
    <t>High Level Term Code</t>
  </si>
  <si>
    <t>High Level Group Term</t>
  </si>
  <si>
    <t>High Level Group Term Code</t>
  </si>
  <si>
    <t>Body System or Organ Class Code</t>
  </si>
  <si>
    <t>VLFLAG</t>
  </si>
  <si>
    <t>Sequence Number</t>
  </si>
  <si>
    <t>IDVARVAL</t>
  </si>
  <si>
    <t>QVAL</t>
  </si>
  <si>
    <t>Set to "AE"</t>
  </si>
  <si>
    <t>DICTIONARY_NAME</t>
  </si>
  <si>
    <t>Unique identifier for a study.</t>
  </si>
  <si>
    <t>Two-character abbreviation for the domain.</t>
  </si>
  <si>
    <t>Identifier used to uniquely identify a subject across all studies for all applications or submissions involving the product</t>
  </si>
  <si>
    <t>If (AESTDTC &lt; DM.RFSTDTC) then AESTDY=AESTDTC-DM.RFSTDTC; Else if (AESTDTC &gt;= DM.RFSTDTC) then AESTDY=(AESTDTC-DM.RFSTDTC)+1</t>
  </si>
  <si>
    <t>If (AEENDTC &lt; DM.RFSTDTC) then AEENDY=AEENDTC-DM.RFSTDTC; Else if (AEENDTC &gt;= DM.RFSTDTC) then AEENDY=(AEENDTC-DM.RFSTDTC)+1</t>
  </si>
  <si>
    <t>Primary System Organ Class</t>
  </si>
  <si>
    <t>Primary System Organ Class Code</t>
  </si>
  <si>
    <t>Version #</t>
  </si>
  <si>
    <t>Reason for Version</t>
  </si>
  <si>
    <t>CDISC Related Version</t>
  </si>
  <si>
    <t>Date</t>
  </si>
  <si>
    <t>Comments</t>
  </si>
  <si>
    <t>Initial Release</t>
  </si>
  <si>
    <t>SDTM 3.1.2/SDTM 3.1.2 AMENDMENT 1</t>
  </si>
  <si>
    <t>This is the initial release of the core AE domain.  It includes the standard variables for core</t>
  </si>
  <si>
    <t>CL.AECAT</t>
  </si>
  <si>
    <t>CL.NY</t>
  </si>
  <si>
    <t>CL.AESEV</t>
  </si>
  <si>
    <t>CL.AEACN</t>
  </si>
  <si>
    <t>CL2.AERELNST</t>
  </si>
  <si>
    <t>CL.OUT</t>
  </si>
  <si>
    <t>DATASET</t>
  </si>
  <si>
    <t>VARIABLE</t>
  </si>
  <si>
    <t>VARIABLE_REQUIRED</t>
  </si>
  <si>
    <t>VALUE_REQUIRED</t>
  </si>
  <si>
    <t>CTLIST</t>
  </si>
  <si>
    <t>SIGNIFICANT_DIGITS</t>
  </si>
  <si>
    <t>DATATYPE</t>
  </si>
  <si>
    <t>One record per IDVAR, IDVARVAL, and QNAM value per subject.</t>
  </si>
  <si>
    <t>SUPPAE</t>
  </si>
  <si>
    <t>Supplemental Qualifiers AE</t>
  </si>
  <si>
    <t>Related Domain Abbreviation</t>
  </si>
  <si>
    <t>Identifying Variable</t>
  </si>
  <si>
    <t>Identifying variable in the dataset that identifies the related record(s). Examples: --SEQ, --GRPID.   Will be null when the related domain is DM.</t>
  </si>
  <si>
    <t>Identifying Variable Value</t>
  </si>
  <si>
    <t>Value of identifying variable of the parent\related record(s).</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</si>
  <si>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</si>
  <si>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</si>
  <si>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Qualifier Variable Label</t>
  </si>
  <si>
    <t>This is the long name or label associated with QNAM. This value in QLABEL cannot be longer than 40 characters. This will often be the column label in the sponsor's operational dataset.</t>
  </si>
  <si>
    <t>Data Value</t>
  </si>
  <si>
    <t>Result of, response to, or value associated with QNAM. A value for this column is required; no records can be in SUPPQUAL with a null value for QVAL.</t>
  </si>
  <si>
    <t>Origin</t>
  </si>
  <si>
    <t>Since QVAL can represent a mixture of collected (on a CRF), derived, or assigned items, QORIG is used to indicate the origin of this data. Examples include CRF, ASSIGNED, or DERIVED.</t>
  </si>
  <si>
    <t>Study Identifier</t>
  </si>
  <si>
    <t>Unique Subject Identifier</t>
  </si>
  <si>
    <t>Domain Abbreviation</t>
  </si>
  <si>
    <t>LILLY_VERSION</t>
  </si>
  <si>
    <t>CL2.QNAM.SUPPAE</t>
  </si>
  <si>
    <t>CL2.QLABEL.SUPPAE</t>
  </si>
  <si>
    <t>CDISC_IG</t>
  </si>
  <si>
    <t>SDTM 3.1.2</t>
  </si>
  <si>
    <t>integer</t>
  </si>
  <si>
    <t>Group ID</t>
  </si>
  <si>
    <t>Sponsor-Defined Identifier</t>
  </si>
  <si>
    <t>Reported Term for the Adverse Event</t>
  </si>
  <si>
    <t>Dictionary-Derived Term</t>
  </si>
  <si>
    <t>Category for Adverse Event</t>
  </si>
  <si>
    <t>Subcategory for Adverse Event</t>
  </si>
  <si>
    <t>Pre-Specified Adverse Event</t>
  </si>
  <si>
    <t>Body System or Organ Class</t>
  </si>
  <si>
    <t>Severity/Intensity</t>
  </si>
  <si>
    <t>Serious Event</t>
  </si>
  <si>
    <t>Action Taken with Study Treatment</t>
  </si>
  <si>
    <t>Causality</t>
  </si>
  <si>
    <t>Relationship to Non-Study Treatment</t>
  </si>
  <si>
    <t>Outcome of Adverse Event</t>
  </si>
  <si>
    <t>Congenital Anomaly or Birth Defect</t>
  </si>
  <si>
    <t>Persist or Signif Disability/Incapacity</t>
  </si>
  <si>
    <t>Results in Death</t>
  </si>
  <si>
    <t>Requires or Prolongs Hospitalization</t>
  </si>
  <si>
    <t>Is Life Threatening</t>
  </si>
  <si>
    <t>Other Medically Important Serious Event</t>
  </si>
  <si>
    <t>Start Date/Time of Adverse Event</t>
  </si>
  <si>
    <t>End Date/Time of Adverse Event</t>
  </si>
  <si>
    <t>Study Day of Start of Adverse Event</t>
  </si>
  <si>
    <t>Study Day of End of Adverse Event</t>
  </si>
  <si>
    <t>REMOVE</t>
  </si>
  <si>
    <t>ALGORITHM_STATUS</t>
  </si>
  <si>
    <t>LOCKED</t>
  </si>
  <si>
    <t>CHGOPT</t>
  </si>
  <si>
    <t>Set to null.  Not used for general events.  May be set for other events and will be defined by form.</t>
  </si>
  <si>
    <t>Set to null.  Will be set when an event is specifically solicited on the CRF and response is Y.</t>
  </si>
  <si>
    <t>Added additional logic for programming.</t>
  </si>
  <si>
    <t>Pull the first dose date from EX1001.EXSTDATDD, EXSTDATMO, and EXSTDATYY for the given subject.  If (AESTDTC &lt; first dose date) then AESTDY=AESTDTC-first dose date; Else if (AESTDTC &gt;= first dose date) then AESTDY=(AESTDTC-first dose date)+1.   If any of the dates in the algorithm are null, then AESTDY will be null.</t>
  </si>
  <si>
    <t>Pull the first dose date from EX1001.EXSTDATDD, EXSTDATMO, and EXSTDATYY for the given subject.  If (AEENDTC &lt; first dose date) then AEENDY=AEENDTC-first dose date; Else if (AEENDTC &gt;= first dose date) then AEENDY=(AEENDTC-first dose date)+1.  If any of the dates in the algorithm are null, then AEENDY will be null.</t>
  </si>
  <si>
    <t>Set to 'AESEQ'</t>
  </si>
  <si>
    <t>Sorting should be done based on the SORTORDER Column variable. (Note: AEGRPID, AESPID should be sorted as per the numeric version of the number).  Begin at 1 and increment by 1 for each record per subject.</t>
  </si>
  <si>
    <t>Study ID (Protocol Number) (example XXX-XX-XXXX)</t>
  </si>
  <si>
    <t>Cumulative within subject and domain. Starts with "1" for each subject.  Sorting should be done based on the SORTORDER Column variable.</t>
  </si>
  <si>
    <t>AE Group Id (Event ID)</t>
  </si>
  <si>
    <t>This is a sequence number within AEGRPID.  It is used to record changes in events for the same event number.  Set to 1 for the first record and increment by 1 for each record for a given AE Number (AEGRPID) per subject</t>
  </si>
  <si>
    <t>Term as reported on the CRF</t>
  </si>
  <si>
    <t>Is equivalent to the MedDRA Lower Level Term.  
Value should be the same for all rows within the same AEGRPID.</t>
  </si>
  <si>
    <t>Is equivalent to the MedDRA Lower Level Term Code.
Value should be the same for all rows within the same AEGRPID.</t>
  </si>
  <si>
    <t>Is equivalent to the MedDRA Preferred Term.  
Value should be the same for all rows within the same AEGRPID.</t>
  </si>
  <si>
    <t>Is equivalent to the MedDRA Preferred Term Code.
Value should be the same for all rows within the same AEGRPID.</t>
  </si>
  <si>
    <t>Is equivalent to the MedDRA High Level Term.  
Value should be the same for all rows within the same AEGRPID.</t>
  </si>
  <si>
    <t>Is equivalent to the MedDRA High Level Term Code.  
Value should be the same for all rows within the same AEGRPID.</t>
  </si>
  <si>
    <t>Is equivalent to the MedDRA High Level Group Term.  
Value should be the same for all rows within the same AEGRPID.</t>
  </si>
  <si>
    <t>Is equivalent to the MedDRA High Level GroupTerm Code.  
Value should be the same for all rows within the same AEGRPID.</t>
  </si>
  <si>
    <r>
      <rPr>
        <sz val="11"/>
        <rFont val="Calibri"/>
        <family val="2"/>
        <scheme val="minor"/>
      </rPr>
      <t>Equivalent to the decode of the Lilly Data Element Standards.</t>
    </r>
    <r>
      <rPr>
        <strike/>
        <sz val="11"/>
        <rFont val="Calibri"/>
        <family val="2"/>
        <scheme val="minor"/>
      </rPr>
      <t xml:space="preserve">
</t>
    </r>
    <r>
      <rPr>
        <sz val="11"/>
        <rFont val="Calibri"/>
        <family val="2"/>
        <scheme val="minor"/>
      </rPr>
      <t>The setting of this variable depends on the CRF the data was collected on, such as a general adverse events page or a page of special interest.</t>
    </r>
    <r>
      <rPr>
        <strike/>
        <sz val="11"/>
        <rFont val="Calibri"/>
        <family val="2"/>
        <scheme val="minor"/>
      </rPr>
      <t xml:space="preserve">
</t>
    </r>
  </si>
  <si>
    <t>Not used for general events.  May be set for other events and will be defined by form.</t>
  </si>
  <si>
    <t>Populated with the analysis SOC for the coded preferred term of the MedDRA dictionary.  This is equivalent to the primary SOC.
Value should be the same for all rows within the same AEGRPID.</t>
  </si>
  <si>
    <t>Populated with the analysis SOC code.</t>
  </si>
  <si>
    <t>Populated with the primary SOC code.</t>
  </si>
  <si>
    <t xml:space="preserve">Will be null for ONCOLOGY trials if CTC data is collected.  If a value other than MILD, MODERATE, or SEVERE is collected, this value will be null and the collected value will be placed into suppqual.  </t>
  </si>
  <si>
    <t xml:space="preserve">Pulled from the AE CRF page.  If the seriousness is not on the change page, set to the same value as the previous (original) record. </t>
  </si>
  <si>
    <t>Will be null unless specifically solicited on the CRF.</t>
  </si>
  <si>
    <t>If more than one relationship to non-study drug exists, set to "MULTIPLE"; see SUPPQUAL for population of different options.
If only one relationship to non-study drug exists, set this variable to the event relationship terminology on the CRF page.
Note: If Event Relationship on CRF = 6 (STUDY TREATMENT), this is populated in AEREL not AERELNST.  
For AE change records (AESPID has incremented), value should be the same for all rows within the same AEGRPID unless a change is recorded on the CRF.</t>
  </si>
  <si>
    <t>CRF value should be set only for the last record for a given AE.  It will be RECOVERED/RESOLVED for all previous records for that AE.  Set to the value collected on the CRF.  If a value other than what is allowed in the CDISC terminology is collected, this value will be null and place the input value into suppqual.</t>
  </si>
  <si>
    <t xml:space="preserve">If AESER = Y and the Serious Event Code = 5 then AESCONG = Y; otherwise set to Null.  Where AESPID has incremented, set to the new value on the CRF.  If there is no new value, set to the previous record for that AEGRPID. </t>
  </si>
  <si>
    <t xml:space="preserve">See above.  If AESER = Y and the Serious Event Code = 3 then AESDISAB = Y; otherwise set to Null.Where AESPID has incremented, set to the new value on the CRF.  If there is no new value, set to the previous record for that AEGRPID. </t>
  </si>
  <si>
    <t xml:space="preserve">If AESER = Y and the Serious Event Code = 4 then AESHOSP = Y; otherwise set to Null.  unless seriousness changed as recorded on the CRF. Where AESPID has incremented, set to the new value on the CRF.  If there is no new value, set to the previous record for that AEGRPID. </t>
  </si>
  <si>
    <t xml:space="preserve">If AESER = Y and the Serious Event Code = 1 then AESDTH = Y; otherwise set to Null.  Where AESPID has incremented, set to the new value on the CRF.  If there is no new value, set to the previous record for that AEGRPID. </t>
  </si>
  <si>
    <t>Set to the Event Relationship on CRF =  6 (Study Treatment), then set to 'Y'', for all other results, set to 'N' (other entries are recorded in AERELNST).  Where AESPID has incremented, value should be the same for all rows within the same AEGRPID unless relationship changed as recorded on the CRF.</t>
  </si>
  <si>
    <t>Populated with the primary SOC for the coded preferred term of the MedDRA dictionary.  Value should be the same for all rows within the same AEGRPID.</t>
  </si>
  <si>
    <t xml:space="preserve">If AESER = Y and the Serious Event Code = 2 then AESLIFE = Y; otherwise set to Null.
Where AESPID has incremented, set to the new value on the CRF.  If there is no new value, set to the previous record for that AEGRPID. </t>
  </si>
  <si>
    <t xml:space="preserve">If AESER = Y and the Serious Event Code = 8 then AESMIE = Y; otherwise set to Null.
Where AESPID has incremented, set to the new value on the CRF.  If there is no new value, set to the previous record for that AEGRPID. </t>
  </si>
  <si>
    <t xml:space="preserve">This is equal to either the AE start date and time; or the start date and time of the AE change.  </t>
  </si>
  <si>
    <t>This is equal to either the AE stop date and time; or the start date and time minus one minute of the next AE change, or if the AE change had multiple changes on the same date (without time captured) the start date of the next AE change, if applicable.   If time is not collected for the change, set to the prior day.  Can be null.</t>
  </si>
  <si>
    <t xml:space="preserve">Derived in Days from reference date RFSTDTC (from DM domain).  
If AESTDTC is on or after RFSTDTC; then AESTDY = (date portion of AESTDTC) - (date portion of RFSTDTC) + 1. 
If AESTDTC precedes RFSTDTC; then AESTDY = (date portion of AESTDTC) - (date portion of RFSTDTC). </t>
  </si>
  <si>
    <t>Derived in Days from reference date RFSTDTC  (from DM domain). 
If AEENDTC is on or after RFSTDTC; then AEENDY = (date portion of AEENDTC) - (date portion of RFSTDTC) + 1. 
If AEENDTC precedes RFSTDTC; then AEENDY = (date portion of AEENDTC) - (date portion of RFSTDTC).</t>
  </si>
  <si>
    <t xml:space="preserve">Provide as Concatenation of Study ID &amp; Site ID &amp; Subject ID  
(example. XXX-XX-XXXX-00X-0000X) </t>
  </si>
  <si>
    <t>Will be null unless specifically solicited on the CRF.
If solicited as a pre-specified event, then a record is expected to be provided in the FA domain for both the Occurence &amp; Status of the pre-specified event.</t>
  </si>
  <si>
    <t>Unique number per record per subject.  Set to 1 for the first record and increment by one for the next record per subject.</t>
  </si>
  <si>
    <t>AEENRF</t>
  </si>
  <si>
    <t>End Relative to Reference Period</t>
  </si>
  <si>
    <t>CL3.STENRF</t>
  </si>
  <si>
    <t xml:space="preserve">If the CRF indicates "Continuing' or "Ongoing", then AEENRF="AFTER".  Otherwise, will be null.
</t>
  </si>
  <si>
    <t>CL.NY_Y</t>
  </si>
  <si>
    <t>SUBMISSION_COMMENT</t>
  </si>
  <si>
    <t>Set to the AE.AESEQ value this record relates to.</t>
  </si>
  <si>
    <t>Set to the AE.AESEQ value of the AE domain in which this record pertains to.</t>
  </si>
  <si>
    <t>Set to CONDITIONAL_VALUE1 from the value level metadata (VALUES_SUPPAE) for each record being processed.</t>
  </si>
  <si>
    <t>Set to the CTVALUE value from the value level metadata (VALUES) where DATASET = 'SUPPAE' and VARIABLE = 'QLABEL' and CONDITIONAL_VALUE1 = the given QNAM value.</t>
  </si>
  <si>
    <t>Set as defined in the BUSINESS_ALGORITHM in the value level metadata (VALUES_SUPPAE) for the record being processed.</t>
  </si>
  <si>
    <t>EPOCH</t>
  </si>
  <si>
    <t>Epoch</t>
  </si>
  <si>
    <t>CL4.EPOCH</t>
  </si>
  <si>
    <t>Set to the EPOCH the AE started in.</t>
  </si>
  <si>
    <t>AESF</t>
  </si>
  <si>
    <t>SUPPAESF</t>
  </si>
  <si>
    <t>All columns business_algorithms were updated to include detailed programming logic to include all input files and variables required.  Also included were logic required to pull in required information.  Any reference to other SDTM domains as input were removed.  Reference to CIV1001 was removed for STUDYID and USUBJID.  Note variable logic was not altered, only the business algorithm to add programming logic.  Removed variables AEREFID, AEMODIFY, AETOXGR, and AEDUR as there currently is no input to these variables.  Removed variable QEVAL in SUPPAE.  Added a REMOVE column to the tables and columns tab and a ALGORITHM_STATUS column to the columns tab.  Changed REVIEW_ALGORITHM to SUBMISSION_COMMENT.  Reordered colmns in the tables and columns tab to match the SST.  Removed column UPPERCASE in columns tab.  Added entries to VLFLAG in the columns tab.  Added EPOCH as a column entry in the columns tab and added SE as an input in the tables tab.  Added tables AESF and SUPPAESF to process previous screening data for re-screened subjects.</t>
  </si>
  <si>
    <t>31-Mar-13 to      14-May-13</t>
  </si>
  <si>
    <t>After processing all records, pull out records for subject ids that were collected for a subject who has re-screened and place them in domain AESF.  This domain will mirror AE.  Remove these records from the AE domain.
Pull CIV1001.SUBJID where CIV1001.PRVSUBJSFID = SUBSTR(AE.USUBJID,17,5).  If a record is not found, leave record in the AE domain.  If a record is found, pull it from AE and put it into the AESF domain.  Set NEWSUBJID to CIV1001.SUBJID for the found record and pull CIV1001.SUBJID where CIV1001.PRVSUBJSFID = NEWSUBJID.  If a record is not found, use NEWSUBJID.  If a record is found, set NEWSUBJID to CIV1001.SUBJID for the found record and pull CIV1001.SUBJID where CIV1001.PRVSUBJSFID = NEWSUBJID.  If a record is not found, use NEWSUBJID.  If a record is found, repeat logic until no match is found in CIV1001.PRVSUBJSFID.  The last NEWSUBJID found will be used to replace the subject id part of the current USUBJID in the given record (substr(USUBJID,17,5) = NEWSUBJID (padded with leading 0’s to make 5 digits)).  Reset AESEQ given the updated USUBJID.  An additional SUPPAESF record will need to be created where QNAM=SUBJID, QVAL=original subject number (substr(AE.USUBJID,17,5)), and QORIGIN = 'CRF'.</t>
  </si>
  <si>
    <t>Any USUBJID record pulled from AE and placed in AESF will also require their corresponding SUPPAE records placed into SUPPAESF domains and removed from the SUPPAE domain.  Follow the logic defined above to reset USUBJID for the SUPPAESF records.  If AESEQ is updated, the corresponding AESEQ must also be updated in SUPPAESF.</t>
  </si>
  <si>
    <t>One record per adverse event severity per subject (SUBJID)</t>
  </si>
  <si>
    <t>One record per adverse event severity per subject (USUBJID)</t>
  </si>
  <si>
    <t xml:space="preserve"> </t>
  </si>
  <si>
    <t>Removed VLFLAG entry from QNAM and QORIG.</t>
  </si>
  <si>
    <t>Removed the Y entry for column VLFLAG in the COLUMNS tab for variables QNAM and QORIG.</t>
  </si>
  <si>
    <t xml:space="preserve">Set NEWSUBJID to CIV1001.SUBJID for the record extract to AESF and pull CIV1001.SUBJID where CIV1001.PRVSUBJSFID = NEWSUBJID.  If a record is not found, use NEWSUBJID.  If a record is found, set NEWSUBJID to CIV1001.SUBJID for the found record and pull CIV1001.SUBJID where CIV1001.PRVSUBJSFID = NEWSUBJID.  If a record is not found, use NEWSUBJID.  If a record is found, repeat logic until no match is found in CIV1001.PRVSUBJSFID.  The last NEWSUBJID found will be used to replace the subject id part of the current USUBJID in the given record (substr(USUBJID,17,5) = NEWSUBJID (padded with leading 0’s to make 5 digits)). </t>
  </si>
  <si>
    <t>Set to parent domain associated variable</t>
  </si>
  <si>
    <t>Set NEWSUBJID to CIV1001.SUBJID for the record extract to AESF and pull CIV1001.SUBJID where CIV1001.PRVSUBJSFID = NEWSUBJID.  If a record is not found, use NEWSUBJID.  If a record is found, set NEWSUBJID to CIV1001.SUBJID for the found record and pull CIV1001.SUBJID where CIV1001.PRVSUBJSFID = NEWSUBJID.  If a record is not found, use NEWSUBJID.  If a record is found, repeat logic until no match is found in CIV1001.PRVSUBJSFID.  The last NEWSUBJID found will be used to replace the subject id part of the current USUBJID in the given record (substr(USUBJID,17,5) = NEWSUBJID (padded with leading 0’s to make 5 digits)).  
An additional record will need to be created where QNAM "SUBJID,” QVAL=original subject number (substr(USUBJID,17,5)), and QORIGIN = 'CRF.'</t>
  </si>
  <si>
    <t>Added column metadata for xxSF and SUPPxxSF domains</t>
  </si>
  <si>
    <t>Adverse Events - SF</t>
  </si>
  <si>
    <t>Supplemental Qualifiers AE - SF</t>
  </si>
  <si>
    <t>24Jun2013 updates by Shelley Dunn - Added column metadata for xxSF and SUPPxxSF domains.  CT/VL updates.  SW:  Updated the label column in the tables tab to ensure each is unique.</t>
  </si>
  <si>
    <t>Pull SITEGUID from INF_SUBJECT where SUBJECT_ID = &lt;input&gt;.SUBJECT_ID.
Pull SITEMNEMONIC from INF_SITE_UPDATE where CT_RECID = INF_SUBJECT.SITEGUID.
Set to CDMS_IASCI_SITE_INV. USDYID_UNQ_STDY_ID_TXT where CDMS_IASCI_SITE_INV.INVID = INF_SITE_UPDATE.SITEMNEMONIC.</t>
  </si>
  <si>
    <t>Pull SITEGUID from INF_SUBJECT where SUBJECT_ID = &lt;input&gt;.SUBJECT_ID.
Pull SITEMNEMONIC from INF_SITE_UPDATE where CT_RECID = INF_SUBJECT.SITEGUID.
Set to STUDYID || "-" || INF_SITE_UPDATE.SITEMNEMONIC || "-" || &lt;input file&gt;.SUBJID
Set in the form of XXX-XX-XXXX-XXX-XXXXX with no spaces in the value.  Add leading 0's where necessary to make 3 digits for the site mnemonic and to make 5 digits for subject id.</t>
  </si>
  <si>
    <t>Updated STUDYID and USUBJID Business_Algorithm.</t>
  </si>
  <si>
    <t>Set to SE.EPOCH where SE.SESTDTC &lt;= AE.AESTDTC &lt;= SE.SEENDTC.  If AE.AESTDTC is a partial date, set to null.</t>
  </si>
  <si>
    <t>Set to AE.STUDYID of the parent record.</t>
  </si>
  <si>
    <t>Set to AE.USUBJID of the parent record.</t>
  </si>
  <si>
    <t>Set to the ORIGIN value from the value level metadata (VALUES_SUPPAE) for the record being processed.  If ORIGIN = 'CRF Page xx', set to 'CRF'.</t>
  </si>
  <si>
    <t>Correct the logic required to set AE.STUDYID, AE.USUBJID, SUPPAE.STUDYID, and SUPPAE.USUBJID.  Another input file was needed, INF_SUBJECT, which was also added to the tables tab.  Also, input file INF_SITE_UPATE was changed to INF_SITE_UPDATE.  Deleted the example tab.  Changed VALUE_REQUIRED to null (from Y) for EPOCH and updated business_algorithm to set to null if AESTDTC is a partial date.  Updated Business_Algorithm for SUPPAE.QORIG.  Changed CLASS to Special Purpose Datasets for SUPPAE and SUPPAESF.</t>
  </si>
  <si>
    <t>2.0</t>
  </si>
  <si>
    <t>Added AE4001.</t>
  </si>
  <si>
    <t>AETOXGR</t>
  </si>
  <si>
    <t>Standard Toxicity Grade</t>
  </si>
  <si>
    <t>Set to the toxicity grade for the given AE.  Set to null if severity rather than tox grade is used.</t>
  </si>
  <si>
    <t>CL.TOXGRV4</t>
  </si>
  <si>
    <t>QEVAL</t>
  </si>
  <si>
    <t>Set to null.</t>
  </si>
  <si>
    <t>Evaluator</t>
  </si>
  <si>
    <t>Set to the evaluator of this information if collected.</t>
  </si>
  <si>
    <t>Added logic to process AE4001 (this DED addresses oncology needs for AE).  Added variable AETOXGR (RS-00253 and 00365).  Changed input reference from AERELNSTDVC to AERELNSTCMDVC for AERELNST (RS-00238).  Added QEVAL to SUPPAE and SUPPAESF as this variable is expected (RS-00434).</t>
  </si>
  <si>
    <t>INPUT_DATA_SETS</t>
  </si>
  <si>
    <t>CTCONFIG</t>
  </si>
  <si>
    <t>CTLISTSTUDY</t>
  </si>
  <si>
    <t>SELECT</t>
  </si>
  <si>
    <t>DEFINE</t>
  </si>
  <si>
    <t>N/A</t>
  </si>
  <si>
    <t>Add new metadata fields to separate SST and CT/VL (RS-00469).  Add INPUT_DATA_SETS (RS-00469).  Change --SF to -- (RS-00463)</t>
  </si>
  <si>
    <t xml:space="preserve">RS-00469:  Added CTCONFIG &amp; CTLISTSTUDY to Columns tab.  Added a column INPUT_DATA_SETS on the tables tab to be filled out later.  RS-00463:  Change "Set to --SF" to "Set to --".   All updates made by Shelley Dunn.
</t>
  </si>
  <si>
    <t>AE, CIV1001</t>
  </si>
  <si>
    <t>SUPPAE, CIV1001</t>
  </si>
  <si>
    <t>CL3.QORIG</t>
  </si>
  <si>
    <t>Change CTLIST value for SUPPAE.QORIG from CL3.QORIGIN to CL3.QORIG</t>
  </si>
  <si>
    <t>Updated CTLIST for variable SUPPAE.QORIG with reference to CT global library.</t>
  </si>
  <si>
    <t>CL3.AE_STENRF</t>
  </si>
  <si>
    <t>Added CTLISTSTUDY for the variables AEENRF and AETOXGR</t>
  </si>
  <si>
    <t>Per task - SDTM check #7</t>
  </si>
  <si>
    <t>Added VARIABLE_OWNER column.</t>
  </si>
  <si>
    <t>RS-00827:  Added VARIABLE_OWNER column after VARIABLE_REQUIRED column and before ALGORITHM_STATUS.</t>
  </si>
  <si>
    <t>VARIABLE_OWNER</t>
  </si>
  <si>
    <t>SCB - CORE</t>
  </si>
  <si>
    <t>ONC TAST - TA</t>
  </si>
  <si>
    <t>CL3.IDVAR.SUPPAE</t>
  </si>
  <si>
    <t>DATA</t>
  </si>
  <si>
    <t>FIXED</t>
  </si>
  <si>
    <t>Change CTLIST value for SUPPAESF.QORIG updated
Change CTLIST value for SUPPAE.IDVAR updated
CTCOFIG updated for IDVAR
CTLIST and CTCONFIG updates</t>
  </si>
  <si>
    <t>Remove records where AE3001a or AE4001.AEYN = 'Y' or 'N'.  Merge AE3001a to AE3001b by SUBJID and PAGERPT creating AE3001 or merge AE4001a to AE4001b by SUBJID and PAGERPT creating AE4001.  Do the same for AE5001a dn b files if used.  Additonal extracted files used as input include CDMS_IASCI_SITE_INV, INF_SUBJECT, and INF_SITE_UPDATE.  Also required is the SDTM domain SE for the given study.</t>
  </si>
  <si>
    <t>AE3001a and AE3001b, or AE4001a and AE4001b, or AE5001a and AE5001b, CDMS_IASCI_SITE_INV, INF_SUBJECT, INF_SITE_UPDATE, and SE.</t>
  </si>
  <si>
    <t>AE3001a and AE3001b, or AE4001a and AE4001b, or AE5001a and AE5001b.</t>
  </si>
  <si>
    <t xml:space="preserve">Special Purpose </t>
  </si>
  <si>
    <t>Pull value level metadata (VALUES) where DATASET = 'SUPPAE'  and VARIABLE = 'QVAL' creating a file named VALUES_SUPPAE.  The input variable is contained in the BUSINESS_ALGORITHM in the form of 'Set to xxxxx', where xxxxx is the input variable.  For each input variable, If it exists and is valued on the input dataset (AE3001, AE4001, AE5001, or AESTEX1001), then create a suppqual record for this input.</t>
  </si>
  <si>
    <t>Set to AE3001, AE4001, or AE5001.AEGRPID.</t>
  </si>
  <si>
    <t>Set to AE3001, AE4001, or AE5001.AESPID</t>
  </si>
  <si>
    <t>Set to AE3001, AE4001, or AE5001.AETERM</t>
  </si>
  <si>
    <t>Set to DICT_MEDDRA.LLTERM where DICT_MEDDRA.LLTCD = AE3001, AE4001, or AE5001.AELLTCD and DICT_MEDDRA.LLTCURRFLG = 'Y' and DICT_MEDDRA.PRISOCFLG = 'Y' and max(DICT_MEDDRA.DICTVER).</t>
  </si>
  <si>
    <t>Set to AE3001, AE4001, or AE5001.AELLTCD</t>
  </si>
  <si>
    <t>Set to DICT_MEDDRA.PFTERM where DICT_MEDDRA.LLTCD = AE3001, AE4001, or AE5001.AELLTCD and DICT_MEDDRA.LLTCURRFLG = 'Y' and DICT_MEDDRA.PRISOCFLG = 'Y' and max(DICT_MEDDRA.DICTVER).</t>
  </si>
  <si>
    <t>Set to DICT_MEDDRA.PFTCD where DICT_MEDDRA.LLTCD = AE3001, AE4001, or AE5001.AELLTCD and DICT_MEDDRA.LLTCURRFLG = 'Y' and DICT_MEDDRA.PRISOCFLG = 'Y' and max(DICT_MEDDRA.DICTVER).</t>
  </si>
  <si>
    <t>Set to DICT_MEDDRA.HLTERM where DICT_MEDDRA.LLTCD = AE3001, AE4001, or AE5001.AELLTCD and DICT_MEDDRA.LLTCURRFLG = 'Y' and DICT_MEDDRA.PRISOCFLG = 'Y' and max(DICT_MEDDRA.DICTVER).</t>
  </si>
  <si>
    <t>Set to DICT_MEDDRA.HLTCD where DICT_MEDDRA.LLTCD = AE3001, AE4001, or AE5001.AELLTCD and DICT_MEDDRA.LLTCURRFLG = 'Y' and DICT_MEDDRA.PRISOCFLG = 'Y' and max(DICT_MEDDRA.DICTVER).</t>
  </si>
  <si>
    <t>Set to DICT_MEDDRA.HLGTERM where DICT_MEDDRA.LLTCD = AE3001, AE4001, or AE5001.AELLTCD and DICT_MEDDRA.LLTCURRFLG = 'Y' and DICT_MEDDRA.PRISOCFLG = 'Y' and max(DICT_MEDDRA.DICTVER).</t>
  </si>
  <si>
    <t>Set to DICT_MEDDRA.HLGTCD where DICT_MEDDRA.LLTCD = AE3001, AE4001, or AE5001.AELLTCD and DICT_MEDDRA.LLTCURRFLG = 'Y' and DICT_MEDDRA.PRISOCFLG = 'Y' and max(DICT_MEDDRA.DICTVER).</t>
  </si>
  <si>
    <t>Set to AE3001, AE4001, or AE5001.AECAT</t>
  </si>
  <si>
    <t>Set to DICT_MEDDRA.SOCTCD where DICT_MEDDRA.LLTCD = AE3001, AE4001, or AE5001.AELLTCD and DICT_MEDDRA.LLTCURRFLG = 'Y' and DICT_MEDDRA.PRISOCFLG = 'Y' and max(DICT_MEDDRA.DICTVER).</t>
  </si>
  <si>
    <t>Set to DICT_MEDDRA.SOCTERM where DICT_MEDDRA.LLTCD = AE3001, AE4001, or AE5001.AELLTCD and DICT_MEDDRA.LLTCURRFLG = 'Y' and DICT_MEDDRA.PRISOCFLG = 'Y' and max(DICT_MEDDRA.DICTVER).</t>
  </si>
  <si>
    <t>Set to AE3001 or AE5001.AESEV.  Set to null for AE4001 records.</t>
  </si>
  <si>
    <t>Set to AE3001, AE4001, or AE5001.AESER</t>
  </si>
  <si>
    <t>Set to AE3001.AEACN.  Set to null for AE5001 or AE4001 records.</t>
  </si>
  <si>
    <t>Set to AE3001, AE4001, or AE5001.AEREL</t>
  </si>
  <si>
    <t>If AERELNSTNONE = 'NONE', then set to null.  Otherwise, If more than one of the following variables are populated (AE3001, AE4001, or AE5001.AERELNSTCMDVC, AERELNSTADJ, AERELNSTCM, AERELNSTDIS, AERELNSTPROC, and AERELNSTOMC), set to "MULTIPLE".   If only one of the following varaibles are populated (AE3001, AE4001, or AE5001.AERELNSTDVC, AERELNSTADJ, AERELNSTCM, AERELNSTDIS, AERELNSTPROC, or AERELNSTOMC), set to that variable.</t>
  </si>
  <si>
    <t>Set to 'Y' if AE3001, AE4001, or AE5001.AESCONG = 'Y', otherwise, set to null.</t>
  </si>
  <si>
    <t>Set to 'Y' if AE3001, AE4001, or AE5001.AESDISAB = 'Y', otherwise, set to null.</t>
  </si>
  <si>
    <t>Set to 'Y' if AE3001, AE4001, or AE5001.AESDTH = 'Y', otherwise, set to null.</t>
  </si>
  <si>
    <t>Set to 'Y' if AE3001, AE4001, or AE5001.AESHOSP = 'Y', otherwise, set to null.</t>
  </si>
  <si>
    <t>Set to 'Y' if AE3001, AE4001, or AE5001.AESLIFE = 'Y', otherwise, set to null.</t>
  </si>
  <si>
    <t>Set to AE3001, AE4001, or AE5001.AEOUT</t>
  </si>
  <si>
    <t>Set to 'Y' if AE3001, AE4001, or AE5001.AESMIE = 'Y', otherwise, set to null.</t>
  </si>
  <si>
    <t>Set to AE5001 or AE4001.AETOXGR.  Set to null for AE3001 records.</t>
  </si>
  <si>
    <t>Set to AE3001, AE4001, or AE5001.AEENDATDD, AEENDATMO, AEENDATYY, AEENTIMHR, and AEENTIMMI converted to ISO 8601 format.</t>
  </si>
  <si>
    <t>Set to AE3001, AE4001, or AE5001.AESTDATDD, AESTDATMO, AESTDATYY, AESTTIMHR, and AESTTIMMI converted to ISO 8601 format.</t>
  </si>
  <si>
    <t>RS-00752: CTLIST updated for SUPPAESR QORIG from CL3.ORIGIN to CL3.QORIG
RS-00751:  CTLIST for IDVAR updated to CL3.IDVAR.SUPPAE from CL2.IDVAR.SUPPAE
CTCONFIG updated to SELECT for SUPPAE.IDVAR
RS-01270, RS-00754, CTLIST and CTCONFIG updates. Ssullivan 6/6/14
RS-01054:  Add AE5001 entries.
RS-01386:  Changed class from "Special Purpose Dataset" to "Special Purpose"
RS-01394:   Change setting of AEENRTPT from "AFTER" to "ONGOING"</t>
  </si>
  <si>
    <t>11-Apr-14
6-Jun-14
19-Jun-14
24-Jun-14
26-Jun-14</t>
  </si>
  <si>
    <t>If AE3001, AE4001, or AE5001.AEONGO = 'Y', set to 'ONGOING'.  Otherwise, set to null.</t>
  </si>
  <si>
    <t>Update CTLISTSTUDY</t>
  </si>
  <si>
    <t>RS-01403: remove CTLISTSTUDY for AESEV, AETOXGR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</si>
</sst>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x14ac:knownFonts="1">
    <font>
      <sz val="11"/>
      <color theme="1"/>
      <name val="Calibri"/>
      <family val="2"/>
      <scheme val="minor"/>
    </font>
    <font>
      <sz val="10"/>
      <color indexed="8"/>
      <name val="Calibri"/>
      <family val="2"/>
    </font>
    <font>
      <b/>
      <sz val="10"/>
      <color indexed="8"/>
      <name val="Calibri"/>
      <family val="2"/>
    </font>
    <font>
      <b/>
      <sz val="11"/>
      <name val="Calibri"/>
      <family val="2"/>
    </font>
    <font>
      <sz val="11"/>
      <name val="Calibri"/>
      <family val="2"/>
    </font>
    <font>
      <sz val="10"/>
      <name val="Arial"/>
      <family val="2"/>
    </font>
    <font>
      <sz val="8"/>
      <name val="Calibri"/>
      <family val="2"/>
    </font>
    <font>
      <b/>
      <sz val="11"/>
      <color theme="1"/>
      <name val="Calibri"/>
      <family val="2"/>
      <scheme val="minor"/>
    </font>
    <font>
      <sz val="11"/>
      <color theme="1"/>
      <name val="Calibri"/>
      <family val="2"/>
    </font>
    <font>
      <b/>
      <sz val="11"/>
      <name val="Calibri"/>
      <family val="2"/>
      <scheme val="minor"/>
    </font>
    <font>
      <sz val="11"/>
      <name val="Calibri"/>
      <family val="2"/>
      <scheme val="minor"/>
    </font>
    <font>
      <sz val="10"/>
      <name val="MS Sans Serif"/>
      <family val="2"/>
    </font>
    <font>
      <strike/>
      <sz val="11"/>
      <name val="Calibri"/>
      <family val="2"/>
      <scheme val="minor"/>
    </font>
    <font>
      <sz val="11"/>
      <color rgb="FF000000"/>
      <name val="Calibri"/>
      <family val="2"/>
      <scheme val="minor"/>
    </font>
    <font>
      <sz val="10"/>
      <name val="Calibri"/>
      <family val="2"/>
      <scheme val="minor"/>
    </font>
  </fonts>
  <fills count="5">
    <fill>
      <patternFill patternType="none"/>
    </fill>
    <fill>
      <patternFill patternType="gray125"/>
    </fill>
    <fill>
      <patternFill patternType="solid">
        <fgColor indexed="55"/>
        <bgColor indexed="64"/>
      </patternFill>
    </fill>
    <fill>
      <patternFill patternType="solid">
        <fgColor indexed="9"/>
        <bgColor indexed="64"/>
      </patternFill>
    </fill>
    <fill>
      <patternFill patternType="solid">
        <fgColor theme="0" tint="-0.3499862666707357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style="thin">
        <color indexed="64"/>
      </right>
      <top style="thin">
        <color indexed="64"/>
      </top>
      <bottom style="thin">
        <color indexed="64"/>
      </bottom>
      <diagonal/>
    </border>
  </borders>
  <cellStyleXfs count="3">
    <xf numFmtId="0" fontId="0" fillId="0" borderId="0"/>
    <xf numFmtId="0" fontId="5" fillId="0" borderId="0"/>
    <xf numFmtId="0" fontId="11" fillId="0" borderId="0"/>
  </cellStyleXfs>
  <cellXfs count="69">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2" fillId="0" borderId="0" xfId="0" applyFont="1"/>
    <xf numFmtId="0" fontId="0" fillId="0" borderId="0" xfId="0" quotePrefix="1" applyAlignment="1">
      <alignment horizontal="center"/>
    </xf>
    <xf numFmtId="0" fontId="0" fillId="0" borderId="0" xfId="0" applyAlignment="1">
      <alignment horizontal="center"/>
    </xf>
    <xf numFmtId="0" fontId="0" fillId="0" borderId="0" xfId="0" applyAlignment="1">
      <alignment horizontal="left"/>
    </xf>
    <xf numFmtId="0" fontId="0" fillId="0" borderId="0" xfId="0" applyAlignment="1"/>
    <xf numFmtId="0" fontId="0" fillId="0" borderId="0" xfId="0" applyAlignment="1">
      <alignment horizontal="left" vertical="top" wrapText="1"/>
    </xf>
    <xf numFmtId="0" fontId="3" fillId="2" borderId="1" xfId="0" applyFont="1" applyFill="1" applyBorder="1" applyAlignment="1">
      <alignment horizontal="left" vertical="top" wrapText="1"/>
    </xf>
    <xf numFmtId="0" fontId="0" fillId="0" borderId="1" xfId="0" applyBorder="1" applyAlignment="1">
      <alignment horizontal="left" vertical="top" wrapText="1"/>
    </xf>
    <xf numFmtId="0" fontId="4" fillId="0" borderId="2" xfId="0" applyFont="1" applyBorder="1" applyAlignment="1">
      <alignment horizontal="left" vertical="top" wrapText="1"/>
    </xf>
    <xf numFmtId="0" fontId="0" fillId="0" borderId="1" xfId="0" applyFont="1" applyBorder="1" applyAlignment="1">
      <alignment horizontal="left" vertical="top" wrapText="1"/>
    </xf>
    <xf numFmtId="49" fontId="4" fillId="3" borderId="1" xfId="0" applyNumberFormat="1"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4" fillId="0" borderId="3" xfId="0" applyFont="1" applyBorder="1" applyAlignment="1">
      <alignment horizontal="left" vertical="top" wrapText="1"/>
    </xf>
    <xf numFmtId="0" fontId="8" fillId="0" borderId="0" xfId="0" applyFont="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8" fillId="0" borderId="0" xfId="0" applyFont="1" applyBorder="1" applyAlignment="1">
      <alignment horizontal="left" vertical="top" wrapText="1"/>
    </xf>
    <xf numFmtId="0" fontId="8" fillId="0" borderId="0" xfId="0" applyFont="1" applyFill="1" applyBorder="1" applyAlignment="1">
      <alignment horizontal="left" vertical="top" wrapText="1"/>
    </xf>
    <xf numFmtId="0" fontId="0" fillId="0" borderId="0" xfId="0" applyAlignment="1">
      <alignment horizontal="left" vertical="top"/>
    </xf>
    <xf numFmtId="0" fontId="4" fillId="0" borderId="1" xfId="0" applyFont="1" applyBorder="1" applyAlignment="1">
      <alignment vertical="top" wrapText="1"/>
    </xf>
    <xf numFmtId="0" fontId="10" fillId="0" borderId="1" xfId="0" applyFont="1" applyBorder="1" applyAlignment="1">
      <alignment horizontal="left" vertical="top" wrapText="1"/>
    </xf>
    <xf numFmtId="0" fontId="0" fillId="0" borderId="1" xfId="0" applyNumberFormat="1" applyBorder="1" applyAlignment="1">
      <alignment horizontal="left" vertical="top" wrapText="1"/>
    </xf>
    <xf numFmtId="0" fontId="0" fillId="0" borderId="1" xfId="0" applyFill="1" applyBorder="1" applyAlignment="1">
      <alignment horizontal="left" vertical="top" wrapText="1"/>
    </xf>
    <xf numFmtId="0" fontId="3" fillId="4" borderId="1" xfId="0" applyFont="1" applyFill="1" applyBorder="1" applyAlignment="1">
      <alignment horizontal="left" vertical="top" wrapText="1"/>
    </xf>
    <xf numFmtId="0" fontId="0" fillId="0" borderId="1" xfId="0" applyBorder="1" applyAlignment="1">
      <alignment horizontal="left" vertical="top"/>
    </xf>
    <xf numFmtId="0" fontId="9" fillId="4" borderId="1" xfId="0" applyFont="1" applyFill="1" applyBorder="1" applyAlignment="1">
      <alignment horizontal="left" vertical="top" wrapText="1"/>
    </xf>
    <xf numFmtId="164" fontId="0" fillId="0" borderId="1" xfId="0" applyNumberFormat="1" applyFont="1" applyBorder="1" applyAlignment="1">
      <alignment horizontal="left" vertical="top" wrapText="1"/>
    </xf>
    <xf numFmtId="0" fontId="0" fillId="0" borderId="1" xfId="0" applyBorder="1" applyAlignment="1"/>
    <xf numFmtId="0" fontId="4" fillId="0" borderId="2" xfId="0" applyFont="1" applyBorder="1" applyAlignment="1">
      <alignment horizontal="left" vertical="top"/>
    </xf>
    <xf numFmtId="0" fontId="8" fillId="0" borderId="1" xfId="0" applyFont="1" applyBorder="1" applyAlignment="1">
      <alignment horizontal="left" vertical="top"/>
    </xf>
    <xf numFmtId="0" fontId="8" fillId="0" borderId="0" xfId="0" applyFont="1" applyAlignment="1">
      <alignment horizontal="left" vertical="top"/>
    </xf>
    <xf numFmtId="0" fontId="3"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164" fontId="7" fillId="0" borderId="1" xfId="0" applyNumberFormat="1" applyFont="1" applyBorder="1" applyAlignment="1">
      <alignment horizontal="left" vertical="top" wrapText="1"/>
    </xf>
    <xf numFmtId="0" fontId="7" fillId="0" borderId="1" xfId="0" applyFont="1" applyBorder="1" applyAlignment="1">
      <alignment horizontal="left" vertical="top" wrapText="1"/>
    </xf>
    <xf numFmtId="164" fontId="0" fillId="0" borderId="1" xfId="0" applyNumberFormat="1" applyBorder="1" applyAlignment="1">
      <alignment horizontal="left" vertical="top" wrapText="1"/>
    </xf>
    <xf numFmtId="15" fontId="0" fillId="0" borderId="1" xfId="0" applyNumberFormat="1" applyBorder="1" applyAlignment="1">
      <alignment horizontal="left" vertical="top" wrapText="1"/>
    </xf>
    <xf numFmtId="0" fontId="10" fillId="0" borderId="1" xfId="0" applyFont="1" applyFill="1" applyBorder="1" applyAlignment="1">
      <alignment horizontal="left" vertical="top" wrapText="1"/>
    </xf>
    <xf numFmtId="0" fontId="12" fillId="0" borderId="1" xfId="0" applyFont="1" applyFill="1" applyBorder="1" applyAlignment="1">
      <alignment vertical="top" wrapText="1"/>
    </xf>
    <xf numFmtId="0" fontId="0" fillId="0" borderId="1" xfId="0" applyFont="1" applyFill="1" applyBorder="1" applyAlignment="1">
      <alignment horizontal="left" vertical="top" wrapText="1"/>
    </xf>
    <xf numFmtId="0" fontId="10" fillId="0" borderId="1" xfId="0" applyFont="1" applyFill="1" applyBorder="1" applyAlignment="1">
      <alignment vertical="top" wrapText="1"/>
    </xf>
    <xf numFmtId="0" fontId="10" fillId="3" borderId="1" xfId="0" applyFont="1" applyFill="1" applyBorder="1" applyAlignment="1">
      <alignment vertical="top" wrapText="1"/>
    </xf>
    <xf numFmtId="0" fontId="0" fillId="0" borderId="1" xfId="0" applyBorder="1" applyAlignment="1">
      <alignment vertical="top" wrapText="1"/>
    </xf>
    <xf numFmtId="0" fontId="0" fillId="0" borderId="1" xfId="0" applyFill="1" applyBorder="1" applyAlignment="1">
      <alignment horizontal="left" vertical="top"/>
    </xf>
    <xf numFmtId="0" fontId="8" fillId="0" borderId="0" xfId="0" applyFont="1" applyFill="1" applyAlignment="1">
      <alignment horizontal="left" vertical="top" wrapText="1"/>
    </xf>
    <xf numFmtId="0" fontId="8"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8" fillId="0" borderId="3" xfId="0" applyFont="1" applyFill="1" applyBorder="1" applyAlignment="1">
      <alignment horizontal="left" vertical="top" wrapText="1"/>
    </xf>
    <xf numFmtId="0" fontId="0" fillId="0" borderId="0" xfId="0" applyFill="1" applyAlignment="1">
      <alignment horizontal="left" vertical="top"/>
    </xf>
    <xf numFmtId="49" fontId="4" fillId="0" borderId="1" xfId="0" applyNumberFormat="1" applyFont="1" applyFill="1" applyBorder="1" applyAlignment="1">
      <alignment horizontal="left" vertical="top" wrapText="1"/>
    </xf>
    <xf numFmtId="0" fontId="4" fillId="0" borderId="3" xfId="0" applyFont="1" applyFill="1" applyBorder="1" applyAlignment="1">
      <alignment horizontal="left" vertical="top" wrapText="1"/>
    </xf>
    <xf numFmtId="0" fontId="8" fillId="0" borderId="1" xfId="0" applyFont="1" applyFill="1" applyBorder="1" applyAlignment="1">
      <alignment horizontal="left" vertical="top"/>
    </xf>
    <xf numFmtId="0" fontId="13" fillId="0" borderId="1" xfId="0" applyFont="1" applyBorder="1" applyAlignment="1">
      <alignment vertical="top"/>
    </xf>
    <xf numFmtId="0" fontId="10" fillId="0" borderId="1" xfId="0" applyFont="1" applyBorder="1" applyAlignment="1">
      <alignment vertical="top" wrapText="1"/>
    </xf>
    <xf numFmtId="0" fontId="4" fillId="0" borderId="1" xfId="0" applyNumberFormat="1" applyFont="1" applyFill="1" applyBorder="1" applyAlignment="1" applyProtection="1">
      <alignment horizontal="left" vertical="top" wrapText="1"/>
    </xf>
    <xf numFmtId="0" fontId="10" fillId="0" borderId="1" xfId="0" quotePrefix="1" applyNumberFormat="1" applyFont="1" applyBorder="1" applyAlignment="1">
      <alignment horizontal="left" vertical="top" wrapText="1"/>
    </xf>
    <xf numFmtId="49" fontId="0" fillId="0" borderId="1" xfId="0" applyNumberFormat="1" applyBorder="1" applyAlignment="1">
      <alignment horizontal="left" vertical="top" wrapText="1"/>
    </xf>
    <xf numFmtId="0" fontId="9" fillId="4" borderId="1" xfId="0" applyFont="1" applyFill="1" applyBorder="1" applyAlignment="1">
      <alignment horizontal="left" vertical="top"/>
    </xf>
    <xf numFmtId="0" fontId="3" fillId="2" borderId="1" xfId="0" applyFont="1" applyFill="1" applyBorder="1" applyAlignment="1">
      <alignment vertical="top" wrapText="1"/>
    </xf>
    <xf numFmtId="0" fontId="8" fillId="0" borderId="1" xfId="0" applyFont="1" applyFill="1" applyBorder="1" applyAlignment="1">
      <alignment vertical="top" wrapText="1"/>
    </xf>
    <xf numFmtId="0" fontId="8" fillId="0" borderId="0" xfId="0" applyFont="1" applyAlignment="1">
      <alignment vertical="top"/>
    </xf>
    <xf numFmtId="0" fontId="0" fillId="0" borderId="0" xfId="0" applyAlignment="1">
      <alignment vertical="top"/>
    </xf>
    <xf numFmtId="0" fontId="14" fillId="0" borderId="1" xfId="0" applyFont="1" applyBorder="1" applyAlignment="1">
      <alignment horizontal="left" vertical="center"/>
    </xf>
    <xf numFmtId="14" fontId="0" fillId="0" borderId="1" xfId="0" applyNumberFormat="1" applyBorder="1" applyAlignment="1">
      <alignment horizontal="left" vertical="top" wrapText="1"/>
    </xf>
  </cellXfs>
  <cellStyles count="3">
    <cellStyle name="Normal" xfId="0" builtinId="0"/>
    <cellStyle name="Normal 2" xfId="2"/>
    <cellStyle name="Normal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customXml" Target="../customXml/item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380206</xdr:colOff>
      <xdr:row>2</xdr:row>
      <xdr:rowOff>84614</xdr:rowOff>
    </xdr:from>
    <xdr:to>
      <xdr:col>0</xdr:col>
      <xdr:colOff>381794</xdr:colOff>
      <xdr:row>5</xdr:row>
      <xdr:rowOff>69374</xdr:rowOff>
    </xdr:to>
    <xdr:cxnSp macro="">
      <xdr:nvCxnSpPr>
        <xdr:cNvPr id="3" name="Straight Arrow Connector 2"/>
        <xdr:cNvCxnSpPr/>
      </xdr:nvCxnSpPr>
      <xdr:spPr>
        <a:xfrm rot="5400000">
          <a:off x="114300" y="716280"/>
          <a:ext cx="533400" cy="1588"/>
        </a:xfrm>
        <a:prstGeom prst="straightConnector1">
          <a:avLst/>
        </a:prstGeom>
        <a:ln>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138748</xdr:colOff>
      <xdr:row>9</xdr:row>
      <xdr:rowOff>91440</xdr:rowOff>
    </xdr:from>
    <xdr:to>
      <xdr:col>0</xdr:col>
      <xdr:colOff>868680</xdr:colOff>
      <xdr:row>9</xdr:row>
      <xdr:rowOff>93028</xdr:rowOff>
    </xdr:to>
    <xdr:cxnSp macro="">
      <xdr:nvCxnSpPr>
        <xdr:cNvPr id="6" name="Straight Arrow Connector 5"/>
        <xdr:cNvCxnSpPr/>
      </xdr:nvCxnSpPr>
      <xdr:spPr>
        <a:xfrm>
          <a:off x="138748" y="1737360"/>
          <a:ext cx="729932" cy="1588"/>
        </a:xfrm>
        <a:prstGeom prst="straightConnector1">
          <a:avLst/>
        </a:prstGeom>
        <a:ln>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304800</xdr:colOff>
      <xdr:row>2</xdr:row>
      <xdr:rowOff>45720</xdr:rowOff>
    </xdr:from>
    <xdr:to>
      <xdr:col>2</xdr:col>
      <xdr:colOff>312420</xdr:colOff>
      <xdr:row>5</xdr:row>
      <xdr:rowOff>144780</xdr:rowOff>
    </xdr:to>
    <xdr:cxnSp macro="">
      <xdr:nvCxnSpPr>
        <xdr:cNvPr id="9" name="Straight Arrow Connector 8"/>
        <xdr:cNvCxnSpPr/>
      </xdr:nvCxnSpPr>
      <xdr:spPr>
        <a:xfrm rot="5400000">
          <a:off x="2628900" y="731520"/>
          <a:ext cx="647700" cy="762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167640</xdr:colOff>
      <xdr:row>12</xdr:row>
      <xdr:rowOff>83820</xdr:rowOff>
    </xdr:from>
    <xdr:to>
      <xdr:col>0</xdr:col>
      <xdr:colOff>853440</xdr:colOff>
      <xdr:row>12</xdr:row>
      <xdr:rowOff>91440</xdr:rowOff>
    </xdr:to>
    <xdr:cxnSp macro="">
      <xdr:nvCxnSpPr>
        <xdr:cNvPr id="10" name="Straight Arrow Connector 9"/>
        <xdr:cNvCxnSpPr/>
      </xdr:nvCxnSpPr>
      <xdr:spPr>
        <a:xfrm>
          <a:off x="167640" y="2095500"/>
          <a:ext cx="685800" cy="762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731520</xdr:colOff>
      <xdr:row>2</xdr:row>
      <xdr:rowOff>0</xdr:rowOff>
    </xdr:from>
    <xdr:to>
      <xdr:col>2</xdr:col>
      <xdr:colOff>60960</xdr:colOff>
      <xdr:row>6</xdr:row>
      <xdr:rowOff>22860</xdr:rowOff>
    </xdr:to>
    <xdr:cxnSp macro="">
      <xdr:nvCxnSpPr>
        <xdr:cNvPr id="12" name="Straight Arrow Connector 11"/>
        <xdr:cNvCxnSpPr/>
      </xdr:nvCxnSpPr>
      <xdr:spPr>
        <a:xfrm>
          <a:off x="731520" y="365760"/>
          <a:ext cx="1973580" cy="754380"/>
        </a:xfrm>
        <a:prstGeom prst="straightConnector1">
          <a:avLst/>
        </a:prstGeom>
        <a:ln>
          <a:solidFill>
            <a:srgbClr val="7030A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190500</xdr:colOff>
      <xdr:row>13</xdr:row>
      <xdr:rowOff>106680</xdr:rowOff>
    </xdr:from>
    <xdr:to>
      <xdr:col>0</xdr:col>
      <xdr:colOff>868680</xdr:colOff>
      <xdr:row>13</xdr:row>
      <xdr:rowOff>108268</xdr:rowOff>
    </xdr:to>
    <xdr:cxnSp macro="">
      <xdr:nvCxnSpPr>
        <xdr:cNvPr id="14" name="Straight Arrow Connector 13"/>
        <xdr:cNvCxnSpPr/>
      </xdr:nvCxnSpPr>
      <xdr:spPr>
        <a:xfrm>
          <a:off x="190500" y="2301240"/>
          <a:ext cx="678180" cy="1588"/>
        </a:xfrm>
        <a:prstGeom prst="straightConnector1">
          <a:avLst/>
        </a:prstGeom>
        <a:ln>
          <a:solidFill>
            <a:srgbClr val="7030A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495300</xdr:colOff>
      <xdr:row>1</xdr:row>
      <xdr:rowOff>167640</xdr:rowOff>
    </xdr:from>
    <xdr:to>
      <xdr:col>1</xdr:col>
      <xdr:colOff>1470660</xdr:colOff>
      <xdr:row>6</xdr:row>
      <xdr:rowOff>83820</xdr:rowOff>
    </xdr:to>
    <xdr:cxnSp macro="">
      <xdr:nvCxnSpPr>
        <xdr:cNvPr id="16" name="Straight Arrow Connector 15"/>
        <xdr:cNvCxnSpPr/>
      </xdr:nvCxnSpPr>
      <xdr:spPr>
        <a:xfrm>
          <a:off x="495300" y="350520"/>
          <a:ext cx="2133600" cy="830580"/>
        </a:xfrm>
        <a:prstGeom prst="straightConnector1">
          <a:avLst/>
        </a:prstGeom>
        <a:ln>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434340</xdr:colOff>
      <xdr:row>2</xdr:row>
      <xdr:rowOff>54134</xdr:rowOff>
    </xdr:from>
    <xdr:to>
      <xdr:col>2</xdr:col>
      <xdr:colOff>442754</xdr:colOff>
      <xdr:row>5</xdr:row>
      <xdr:rowOff>121920</xdr:rowOff>
    </xdr:to>
    <xdr:cxnSp macro="">
      <xdr:nvCxnSpPr>
        <xdr:cNvPr id="18" name="Straight Arrow Connector 17"/>
        <xdr:cNvCxnSpPr/>
      </xdr:nvCxnSpPr>
      <xdr:spPr>
        <a:xfrm rot="5400000">
          <a:off x="2774474" y="723900"/>
          <a:ext cx="616426" cy="8414"/>
        </a:xfrm>
        <a:prstGeom prst="straightConnector1">
          <a:avLst/>
        </a:prstGeom>
        <a:ln>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183674</xdr:colOff>
      <xdr:row>14</xdr:row>
      <xdr:rowOff>99060</xdr:rowOff>
    </xdr:from>
    <xdr:to>
      <xdr:col>0</xdr:col>
      <xdr:colOff>883920</xdr:colOff>
      <xdr:row>14</xdr:row>
      <xdr:rowOff>99854</xdr:rowOff>
    </xdr:to>
    <xdr:cxnSp macro="">
      <xdr:nvCxnSpPr>
        <xdr:cNvPr id="24" name="Straight Arrow Connector 23"/>
        <xdr:cNvCxnSpPr/>
      </xdr:nvCxnSpPr>
      <xdr:spPr>
        <a:xfrm flipV="1">
          <a:off x="183674" y="2476500"/>
          <a:ext cx="700246" cy="794"/>
        </a:xfrm>
        <a:prstGeom prst="straightConnector1">
          <a:avLst/>
        </a:prstGeom>
        <a:ln>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518160</xdr:colOff>
      <xdr:row>2</xdr:row>
      <xdr:rowOff>45720</xdr:rowOff>
    </xdr:from>
    <xdr:to>
      <xdr:col>2</xdr:col>
      <xdr:colOff>30480</xdr:colOff>
      <xdr:row>6</xdr:row>
      <xdr:rowOff>45720</xdr:rowOff>
    </xdr:to>
    <xdr:cxnSp macro="">
      <xdr:nvCxnSpPr>
        <xdr:cNvPr id="27" name="Straight Arrow Connector 26"/>
        <xdr:cNvCxnSpPr/>
      </xdr:nvCxnSpPr>
      <xdr:spPr>
        <a:xfrm flipV="1">
          <a:off x="518160" y="411480"/>
          <a:ext cx="2156460" cy="731520"/>
        </a:xfrm>
        <a:prstGeom prst="straightConnector1">
          <a:avLst/>
        </a:prstGeom>
        <a:ln>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175260</xdr:colOff>
      <xdr:row>15</xdr:row>
      <xdr:rowOff>106680</xdr:rowOff>
    </xdr:from>
    <xdr:to>
      <xdr:col>0</xdr:col>
      <xdr:colOff>830580</xdr:colOff>
      <xdr:row>15</xdr:row>
      <xdr:rowOff>114300</xdr:rowOff>
    </xdr:to>
    <xdr:cxnSp macro="">
      <xdr:nvCxnSpPr>
        <xdr:cNvPr id="29" name="Straight Arrow Connector 28"/>
        <xdr:cNvCxnSpPr/>
      </xdr:nvCxnSpPr>
      <xdr:spPr>
        <a:xfrm flipV="1">
          <a:off x="175260" y="2849880"/>
          <a:ext cx="655320" cy="7620"/>
        </a:xfrm>
        <a:prstGeom prst="straightConnector1">
          <a:avLst/>
        </a:prstGeom>
        <a:ln>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hooligian/Desktop/Downloads/column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lumn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E21"/>
  <sheetViews>
    <sheetView workbookViewId="0">
      <selection activeCell="A5" sqref="A5"/>
    </sheetView>
  </sheetViews>
  <sheetFormatPr defaultRowHeight="14.4" x14ac:dyDescent="0.3"/>
  <cols>
    <col min="1" max="1" width="16.88671875" customWidth="1"/>
    <col min="2" max="2" width="21.6640625" style="6" customWidth="1"/>
    <col min="3" max="3" width="22.33203125" customWidth="1"/>
    <col min="4" max="4" width="21.5546875" style="6" customWidth="1"/>
    <col min="5" max="5" width="26.44140625" customWidth="1"/>
  </cols>
  <sheetData>
    <row r="2" spans="1:5" x14ac:dyDescent="0.25">
      <c r="A2" t="s">
        <v>64</v>
      </c>
      <c r="B2" s="5" t="s">
        <v>65</v>
      </c>
      <c r="C2" t="s">
        <v>66</v>
      </c>
      <c r="D2" s="5" t="s">
        <v>65</v>
      </c>
      <c r="E2" t="s">
        <v>2</v>
      </c>
    </row>
    <row r="3" spans="1:5" x14ac:dyDescent="0.25">
      <c r="B3" s="5"/>
      <c r="D3" s="5"/>
    </row>
    <row r="4" spans="1:5" x14ac:dyDescent="0.25">
      <c r="B4" s="5"/>
      <c r="D4" s="5"/>
    </row>
    <row r="7" spans="1:5" x14ac:dyDescent="0.25">
      <c r="A7" t="s">
        <v>67</v>
      </c>
      <c r="B7" s="5" t="s">
        <v>68</v>
      </c>
      <c r="C7" t="s">
        <v>69</v>
      </c>
      <c r="D7" s="5" t="s">
        <v>68</v>
      </c>
      <c r="E7" t="s">
        <v>2</v>
      </c>
    </row>
    <row r="10" spans="1:5" x14ac:dyDescent="0.25">
      <c r="B10" s="7" t="s">
        <v>70</v>
      </c>
    </row>
    <row r="11" spans="1:5" x14ac:dyDescent="0.25">
      <c r="A11" s="5" t="s">
        <v>65</v>
      </c>
      <c r="B11" s="7" t="s">
        <v>71</v>
      </c>
    </row>
    <row r="12" spans="1:5" x14ac:dyDescent="0.25">
      <c r="A12" s="5" t="s">
        <v>68</v>
      </c>
      <c r="B12" s="7" t="s">
        <v>75</v>
      </c>
    </row>
    <row r="13" spans="1:5" x14ac:dyDescent="0.25">
      <c r="A13" s="7"/>
      <c r="B13" s="7" t="s">
        <v>72</v>
      </c>
    </row>
    <row r="14" spans="1:5" x14ac:dyDescent="0.25">
      <c r="B14" s="7" t="s">
        <v>73</v>
      </c>
    </row>
    <row r="15" spans="1:5" x14ac:dyDescent="0.25">
      <c r="B15" s="7" t="s">
        <v>74</v>
      </c>
    </row>
    <row r="16" spans="1:5" x14ac:dyDescent="0.25">
      <c r="B16" s="7" t="s">
        <v>76</v>
      </c>
    </row>
    <row r="17" spans="2:2" x14ac:dyDescent="0.25">
      <c r="B17" s="7"/>
    </row>
    <row r="18" spans="2:2" x14ac:dyDescent="0.25">
      <c r="B18" s="7"/>
    </row>
    <row r="19" spans="2:2" x14ac:dyDescent="0.25">
      <c r="B19" s="7"/>
    </row>
    <row r="20" spans="2:2" x14ac:dyDescent="0.25">
      <c r="B20" s="7"/>
    </row>
    <row r="21" spans="2:2" x14ac:dyDescent="0.25">
      <c r="B21" s="7"/>
    </row>
  </sheetData>
  <phoneticPr fontId="6"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4:G64"/>
  <sheetViews>
    <sheetView zoomScale="70" zoomScaleNormal="70" workbookViewId="0">
      <pane ySplit="4" topLeftCell="A5" activePane="bottomLeft" state="frozen"/>
      <selection activeCell="A5" sqref="A5"/>
      <selection pane="bottomLeft" activeCell="A5" sqref="A5"/>
    </sheetView>
  </sheetViews>
  <sheetFormatPr defaultColWidth="8.88671875" defaultRowHeight="13.8" x14ac:dyDescent="0.3"/>
  <cols>
    <col min="1" max="1" width="18.5546875" style="1" customWidth="1"/>
    <col min="2" max="2" width="10.5546875" style="1" customWidth="1"/>
    <col min="3" max="3" width="24.33203125" style="1" customWidth="1"/>
    <col min="4" max="5" width="24.33203125" style="2" customWidth="1"/>
    <col min="6" max="6" width="30.5546875" style="2" bestFit="1" customWidth="1"/>
    <col min="7" max="10" width="24.33203125" style="1" customWidth="1"/>
    <col min="11" max="16384" width="8.88671875" style="1"/>
  </cols>
  <sheetData>
    <row r="4" spans="1:7" ht="12.75" x14ac:dyDescent="0.2">
      <c r="A4" s="4" t="s">
        <v>31</v>
      </c>
      <c r="B4" s="4" t="s">
        <v>2</v>
      </c>
      <c r="C4" s="4" t="s">
        <v>3</v>
      </c>
      <c r="D4" s="3" t="s">
        <v>4</v>
      </c>
      <c r="E4" s="3" t="s">
        <v>23</v>
      </c>
      <c r="F4" s="3" t="s">
        <v>0</v>
      </c>
      <c r="G4" s="4" t="s">
        <v>1</v>
      </c>
    </row>
    <row r="5" spans="1:7" ht="12.75" x14ac:dyDescent="0.2">
      <c r="A5" s="1" t="s">
        <v>30</v>
      </c>
      <c r="B5" s="1" t="s">
        <v>5</v>
      </c>
      <c r="C5" s="1" t="s">
        <v>6</v>
      </c>
      <c r="D5" s="2" t="s">
        <v>24</v>
      </c>
      <c r="E5" s="2" t="str">
        <f>D5&amp;"."&amp;C5</f>
        <v>ANAL.MPL.SUBNO</v>
      </c>
    </row>
    <row r="6" spans="1:7" ht="12.75" x14ac:dyDescent="0.2">
      <c r="A6" s="1" t="s">
        <v>30</v>
      </c>
      <c r="B6" s="1" t="s">
        <v>5</v>
      </c>
      <c r="C6" s="1" t="s">
        <v>7</v>
      </c>
      <c r="D6" s="2" t="s">
        <v>24</v>
      </c>
      <c r="E6" s="2" t="str">
        <f t="shared" ref="E6:E30" si="0">D6&amp;"."&amp;C6</f>
        <v>ANAL.MPL.TRT</v>
      </c>
    </row>
    <row r="7" spans="1:7" ht="12.75" x14ac:dyDescent="0.2">
      <c r="A7" s="1" t="s">
        <v>30</v>
      </c>
      <c r="B7" s="1" t="s">
        <v>5</v>
      </c>
      <c r="C7" s="1" t="s">
        <v>8</v>
      </c>
      <c r="D7" s="2" t="s">
        <v>26</v>
      </c>
      <c r="E7" s="2" t="str">
        <f t="shared" si="0"/>
        <v>RAW.DEMOG.DEMOGDT</v>
      </c>
    </row>
    <row r="8" spans="1:7" ht="12.75" x14ac:dyDescent="0.2">
      <c r="A8" s="1" t="s">
        <v>30</v>
      </c>
      <c r="B8" s="1" t="s">
        <v>5</v>
      </c>
      <c r="C8" s="1" t="s">
        <v>9</v>
      </c>
      <c r="D8" s="2" t="s">
        <v>28</v>
      </c>
      <c r="F8" s="2" t="s">
        <v>29</v>
      </c>
      <c r="G8" s="1" t="s">
        <v>27</v>
      </c>
    </row>
    <row r="9" spans="1:7" ht="12.75" x14ac:dyDescent="0.2">
      <c r="A9" s="1" t="s">
        <v>30</v>
      </c>
      <c r="B9" s="1" t="s">
        <v>5</v>
      </c>
      <c r="C9" s="1" t="s">
        <v>10</v>
      </c>
      <c r="D9" s="2" t="s">
        <v>26</v>
      </c>
      <c r="E9" s="2" t="str">
        <f t="shared" si="0"/>
        <v>RAW.DEMOG.BIRTHDT</v>
      </c>
    </row>
    <row r="10" spans="1:7" ht="12.75" x14ac:dyDescent="0.2">
      <c r="A10" s="1" t="s">
        <v>30</v>
      </c>
      <c r="B10" s="1" t="s">
        <v>5</v>
      </c>
      <c r="C10" s="1" t="s">
        <v>11</v>
      </c>
      <c r="D10" s="2" t="s">
        <v>24</v>
      </c>
      <c r="E10" s="2" t="str">
        <f t="shared" si="0"/>
        <v>ANAL.MPL.AGE</v>
      </c>
    </row>
    <row r="11" spans="1:7" ht="12.75" x14ac:dyDescent="0.2">
      <c r="A11" s="1" t="s">
        <v>30</v>
      </c>
      <c r="B11" s="1" t="s">
        <v>5</v>
      </c>
      <c r="C11" s="1" t="s">
        <v>12</v>
      </c>
      <c r="D11" s="2" t="s">
        <v>24</v>
      </c>
      <c r="F11" s="2" t="s">
        <v>51</v>
      </c>
      <c r="G11" s="1" t="s">
        <v>52</v>
      </c>
    </row>
    <row r="12" spans="1:7" ht="12.75" x14ac:dyDescent="0.2">
      <c r="A12" s="1" t="s">
        <v>30</v>
      </c>
      <c r="B12" s="1" t="s">
        <v>5</v>
      </c>
      <c r="C12" s="1" t="s">
        <v>13</v>
      </c>
      <c r="D12" s="2" t="s">
        <v>24</v>
      </c>
      <c r="E12" s="2" t="str">
        <f t="shared" si="0"/>
        <v>ANAL.MPL.ETHNIC</v>
      </c>
    </row>
    <row r="13" spans="1:7" ht="12.75" x14ac:dyDescent="0.2">
      <c r="A13" s="1" t="s">
        <v>30</v>
      </c>
      <c r="B13" s="1" t="s">
        <v>5</v>
      </c>
      <c r="C13" s="1" t="s">
        <v>14</v>
      </c>
      <c r="D13" s="2" t="s">
        <v>24</v>
      </c>
      <c r="E13" s="2" t="str">
        <f t="shared" si="0"/>
        <v>ANAL.MPL.RACE1</v>
      </c>
    </row>
    <row r="14" spans="1:7" ht="12.75" x14ac:dyDescent="0.2">
      <c r="A14" s="1" t="s">
        <v>30</v>
      </c>
      <c r="B14" s="1" t="s">
        <v>5</v>
      </c>
      <c r="C14" s="1" t="s">
        <v>15</v>
      </c>
      <c r="D14" s="2" t="s">
        <v>24</v>
      </c>
      <c r="E14" s="2" t="str">
        <f t="shared" si="0"/>
        <v>ANAL.MPL.RACE2</v>
      </c>
    </row>
    <row r="15" spans="1:7" ht="12.75" x14ac:dyDescent="0.2">
      <c r="A15" s="1" t="s">
        <v>30</v>
      </c>
      <c r="B15" s="1" t="s">
        <v>5</v>
      </c>
      <c r="C15" s="1" t="s">
        <v>16</v>
      </c>
      <c r="D15" s="2" t="s">
        <v>24</v>
      </c>
      <c r="E15" s="2" t="str">
        <f t="shared" si="0"/>
        <v>ANAL.MPL.RACE3</v>
      </c>
    </row>
    <row r="16" spans="1:7" ht="12.75" x14ac:dyDescent="0.2">
      <c r="A16" s="1" t="s">
        <v>30</v>
      </c>
      <c r="B16" s="1" t="s">
        <v>5</v>
      </c>
      <c r="C16" s="1" t="s">
        <v>17</v>
      </c>
      <c r="D16" s="2" t="s">
        <v>24</v>
      </c>
      <c r="E16" s="2" t="str">
        <f t="shared" si="0"/>
        <v>ANAL.MPL.RACE4</v>
      </c>
    </row>
    <row r="17" spans="1:7" ht="12.75" x14ac:dyDescent="0.2">
      <c r="A17" s="1" t="s">
        <v>30</v>
      </c>
      <c r="B17" s="1" t="s">
        <v>5</v>
      </c>
      <c r="C17" s="1" t="s">
        <v>18</v>
      </c>
      <c r="D17" s="2" t="s">
        <v>24</v>
      </c>
      <c r="E17" s="2" t="str">
        <f t="shared" si="0"/>
        <v>ANAL.MPL.RACE5</v>
      </c>
    </row>
    <row r="18" spans="1:7" ht="12.75" x14ac:dyDescent="0.2">
      <c r="A18" s="1" t="s">
        <v>30</v>
      </c>
      <c r="B18" s="1" t="s">
        <v>5</v>
      </c>
      <c r="C18" s="1" t="s">
        <v>19</v>
      </c>
      <c r="D18" s="2" t="s">
        <v>24</v>
      </c>
      <c r="E18" s="2" t="str">
        <f t="shared" si="0"/>
        <v>ANAL.MPL.WEIGHT</v>
      </c>
    </row>
    <row r="19" spans="1:7" ht="12.75" x14ac:dyDescent="0.2">
      <c r="A19" s="1" t="s">
        <v>30</v>
      </c>
      <c r="B19" s="1" t="s">
        <v>20</v>
      </c>
      <c r="C19" s="1" t="s">
        <v>11</v>
      </c>
      <c r="D19" s="2" t="s">
        <v>24</v>
      </c>
      <c r="E19" s="2" t="str">
        <f t="shared" si="0"/>
        <v>ANAL.MPL.AGE</v>
      </c>
    </row>
    <row r="20" spans="1:7" ht="12.75" x14ac:dyDescent="0.2">
      <c r="A20" s="1" t="s">
        <v>30</v>
      </c>
      <c r="B20" s="1" t="s">
        <v>20</v>
      </c>
      <c r="C20" s="1" t="s">
        <v>21</v>
      </c>
      <c r="D20" s="2" t="s">
        <v>24</v>
      </c>
      <c r="F20" s="2" t="s">
        <v>11</v>
      </c>
      <c r="G20" s="1" t="s">
        <v>25</v>
      </c>
    </row>
    <row r="21" spans="1:7" ht="12.75" x14ac:dyDescent="0.2">
      <c r="A21" s="1" t="s">
        <v>30</v>
      </c>
      <c r="B21" s="1" t="s">
        <v>20</v>
      </c>
      <c r="C21" s="1" t="s">
        <v>12</v>
      </c>
      <c r="D21" s="2" t="s">
        <v>24</v>
      </c>
      <c r="E21" s="2" t="str">
        <f t="shared" si="0"/>
        <v>ANAL.MPL.SEX</v>
      </c>
    </row>
    <row r="22" spans="1:7" ht="12.75" x14ac:dyDescent="0.2">
      <c r="A22" s="1" t="s">
        <v>30</v>
      </c>
      <c r="B22" s="1" t="s">
        <v>20</v>
      </c>
      <c r="C22" s="1" t="s">
        <v>13</v>
      </c>
      <c r="D22" s="2" t="s">
        <v>24</v>
      </c>
      <c r="E22" s="2" t="str">
        <f t="shared" si="0"/>
        <v>ANAL.MPL.ETHNIC</v>
      </c>
    </row>
    <row r="23" spans="1:7" ht="12.75" x14ac:dyDescent="0.2">
      <c r="A23" s="1" t="s">
        <v>30</v>
      </c>
      <c r="B23" s="1" t="s">
        <v>20</v>
      </c>
      <c r="C23" s="1" t="s">
        <v>22</v>
      </c>
      <c r="D23" s="2" t="s">
        <v>24</v>
      </c>
      <c r="E23" s="2" t="str">
        <f t="shared" si="0"/>
        <v>ANAL.MPL.RACE</v>
      </c>
    </row>
    <row r="24" spans="1:7" ht="12.75" x14ac:dyDescent="0.2">
      <c r="A24" s="1" t="s">
        <v>30</v>
      </c>
      <c r="B24" s="1" t="s">
        <v>20</v>
      </c>
      <c r="C24" s="1" t="s">
        <v>14</v>
      </c>
      <c r="D24" s="2" t="s">
        <v>24</v>
      </c>
      <c r="E24" s="2" t="str">
        <f t="shared" si="0"/>
        <v>ANAL.MPL.RACE1</v>
      </c>
    </row>
    <row r="25" spans="1:7" ht="12.75" x14ac:dyDescent="0.2">
      <c r="A25" s="1" t="s">
        <v>30</v>
      </c>
      <c r="B25" s="1" t="s">
        <v>20</v>
      </c>
      <c r="C25" s="1" t="s">
        <v>15</v>
      </c>
      <c r="D25" s="2" t="s">
        <v>24</v>
      </c>
      <c r="E25" s="2" t="str">
        <f t="shared" si="0"/>
        <v>ANAL.MPL.RACE2</v>
      </c>
    </row>
    <row r="26" spans="1:7" ht="12.75" x14ac:dyDescent="0.2">
      <c r="A26" s="1" t="s">
        <v>30</v>
      </c>
      <c r="B26" s="1" t="s">
        <v>20</v>
      </c>
      <c r="C26" s="1" t="s">
        <v>16</v>
      </c>
      <c r="D26" s="2" t="s">
        <v>24</v>
      </c>
      <c r="E26" s="2" t="str">
        <f t="shared" si="0"/>
        <v>ANAL.MPL.RACE3</v>
      </c>
    </row>
    <row r="27" spans="1:7" ht="12.75" x14ac:dyDescent="0.2">
      <c r="A27" s="1" t="s">
        <v>30</v>
      </c>
      <c r="B27" s="1" t="s">
        <v>20</v>
      </c>
      <c r="C27" s="1" t="s">
        <v>17</v>
      </c>
      <c r="D27" s="2" t="s">
        <v>24</v>
      </c>
      <c r="E27" s="2" t="str">
        <f t="shared" si="0"/>
        <v>ANAL.MPL.RACE4</v>
      </c>
    </row>
    <row r="28" spans="1:7" ht="12.75" x14ac:dyDescent="0.2">
      <c r="A28" s="1" t="s">
        <v>30</v>
      </c>
      <c r="B28" s="1" t="s">
        <v>20</v>
      </c>
      <c r="C28" s="1" t="s">
        <v>18</v>
      </c>
      <c r="D28" s="2" t="s">
        <v>24</v>
      </c>
      <c r="E28" s="2" t="str">
        <f t="shared" si="0"/>
        <v>ANAL.MPL.RACE5</v>
      </c>
    </row>
    <row r="29" spans="1:7" ht="12.75" x14ac:dyDescent="0.2">
      <c r="A29" s="1" t="s">
        <v>30</v>
      </c>
      <c r="B29" s="1" t="s">
        <v>20</v>
      </c>
      <c r="C29" s="1" t="s">
        <v>19</v>
      </c>
      <c r="D29" s="2" t="s">
        <v>24</v>
      </c>
      <c r="E29" s="2" t="str">
        <f t="shared" si="0"/>
        <v>ANAL.MPL.WEIGHT</v>
      </c>
    </row>
    <row r="30" spans="1:7" ht="12.75" x14ac:dyDescent="0.2">
      <c r="A30" s="1" t="s">
        <v>30</v>
      </c>
      <c r="B30" s="1" t="s">
        <v>20</v>
      </c>
      <c r="C30" s="1" t="s">
        <v>53</v>
      </c>
      <c r="D30" s="2" t="s">
        <v>24</v>
      </c>
      <c r="E30" s="2" t="str">
        <f t="shared" si="0"/>
        <v>ANAL.MPL.ITT</v>
      </c>
    </row>
    <row r="31" spans="1:7" ht="12.75" x14ac:dyDescent="0.2">
      <c r="A31" s="1" t="s">
        <v>58</v>
      </c>
      <c r="B31" s="1" t="s">
        <v>32</v>
      </c>
      <c r="C31" s="1" t="s">
        <v>7</v>
      </c>
      <c r="D31" s="2" t="s">
        <v>24</v>
      </c>
      <c r="E31" s="2" t="str">
        <f>D31&amp;"."&amp;C31</f>
        <v>ANAL.MPL.TRT</v>
      </c>
    </row>
    <row r="32" spans="1:7" ht="12.75" x14ac:dyDescent="0.2">
      <c r="A32" s="1" t="s">
        <v>58</v>
      </c>
      <c r="B32" s="1" t="s">
        <v>32</v>
      </c>
      <c r="C32" s="1" t="s">
        <v>6</v>
      </c>
      <c r="D32" s="2" t="s">
        <v>24</v>
      </c>
      <c r="E32" s="2" t="str">
        <f>D32&amp;"."&amp;C32</f>
        <v>ANAL.MPL.SUBNO</v>
      </c>
    </row>
    <row r="33" spans="1:7" ht="12.75" x14ac:dyDescent="0.2">
      <c r="A33" s="1" t="s">
        <v>58</v>
      </c>
      <c r="B33" s="1" t="s">
        <v>32</v>
      </c>
      <c r="C33" s="1" t="s">
        <v>33</v>
      </c>
      <c r="D33" s="2" t="s">
        <v>24</v>
      </c>
      <c r="F33" s="2" t="s">
        <v>49</v>
      </c>
      <c r="G33" s="1" t="s">
        <v>63</v>
      </c>
    </row>
    <row r="34" spans="1:7" ht="12.75" x14ac:dyDescent="0.2">
      <c r="A34" s="1" t="s">
        <v>58</v>
      </c>
      <c r="B34" s="1" t="s">
        <v>32</v>
      </c>
      <c r="C34" s="1" t="s">
        <v>34</v>
      </c>
      <c r="D34" s="2" t="s">
        <v>24</v>
      </c>
      <c r="E34" s="2" t="s">
        <v>48</v>
      </c>
    </row>
    <row r="35" spans="1:7" ht="12.75" x14ac:dyDescent="0.2">
      <c r="A35" s="1" t="s">
        <v>58</v>
      </c>
      <c r="B35" s="1" t="s">
        <v>32</v>
      </c>
      <c r="C35" s="1" t="s">
        <v>35</v>
      </c>
      <c r="D35" s="2" t="s">
        <v>41</v>
      </c>
      <c r="F35" s="2" t="s">
        <v>44</v>
      </c>
      <c r="G35" s="1" t="s">
        <v>42</v>
      </c>
    </row>
    <row r="36" spans="1:7" ht="12.75" x14ac:dyDescent="0.2">
      <c r="A36" s="1" t="s">
        <v>58</v>
      </c>
      <c r="B36" s="1" t="s">
        <v>32</v>
      </c>
      <c r="C36" s="1" t="s">
        <v>36</v>
      </c>
      <c r="D36" s="2" t="s">
        <v>24</v>
      </c>
      <c r="F36" s="2" t="s">
        <v>43</v>
      </c>
      <c r="G36" s="1" t="s">
        <v>45</v>
      </c>
    </row>
    <row r="37" spans="1:7" ht="12.75" x14ac:dyDescent="0.2">
      <c r="A37" s="1" t="s">
        <v>58</v>
      </c>
      <c r="B37" s="1" t="s">
        <v>32</v>
      </c>
      <c r="C37" s="1" t="s">
        <v>37</v>
      </c>
      <c r="D37" s="2" t="s">
        <v>24</v>
      </c>
      <c r="F37" s="2" t="s">
        <v>46</v>
      </c>
      <c r="G37" s="1" t="s">
        <v>45</v>
      </c>
    </row>
    <row r="38" spans="1:7" ht="12.75" x14ac:dyDescent="0.2">
      <c r="A38" s="1" t="s">
        <v>58</v>
      </c>
      <c r="B38" s="1" t="s">
        <v>32</v>
      </c>
      <c r="C38" s="1" t="s">
        <v>38</v>
      </c>
      <c r="D38" s="2" t="s">
        <v>24</v>
      </c>
      <c r="E38" s="2" t="s">
        <v>50</v>
      </c>
    </row>
    <row r="39" spans="1:7" ht="12.75" x14ac:dyDescent="0.2">
      <c r="A39" s="1" t="s">
        <v>58</v>
      </c>
      <c r="B39" s="1" t="s">
        <v>32</v>
      </c>
      <c r="C39" s="1" t="s">
        <v>39</v>
      </c>
      <c r="D39" s="2" t="s">
        <v>24</v>
      </c>
      <c r="F39" s="2" t="s">
        <v>54</v>
      </c>
      <c r="G39" s="1" t="s">
        <v>55</v>
      </c>
    </row>
    <row r="40" spans="1:7" ht="12.75" x14ac:dyDescent="0.2">
      <c r="A40" s="1" t="s">
        <v>58</v>
      </c>
      <c r="B40" s="1" t="s">
        <v>32</v>
      </c>
      <c r="C40" s="1" t="s">
        <v>40</v>
      </c>
      <c r="D40" s="2" t="s">
        <v>24</v>
      </c>
      <c r="F40" s="2" t="s">
        <v>56</v>
      </c>
      <c r="G40" s="1" t="s">
        <v>57</v>
      </c>
    </row>
    <row r="41" spans="1:7" x14ac:dyDescent="0.3">
      <c r="A41" s="1" t="s">
        <v>58</v>
      </c>
      <c r="B41" s="1" t="s">
        <v>59</v>
      </c>
      <c r="C41" s="1" t="s">
        <v>33</v>
      </c>
      <c r="D41" s="2" t="s">
        <v>24</v>
      </c>
      <c r="F41" s="2" t="s">
        <v>49</v>
      </c>
      <c r="G41" s="1" t="s">
        <v>47</v>
      </c>
    </row>
    <row r="42" spans="1:7" x14ac:dyDescent="0.3">
      <c r="A42" s="1" t="s">
        <v>58</v>
      </c>
      <c r="B42" s="1" t="s">
        <v>59</v>
      </c>
      <c r="C42" s="1" t="s">
        <v>39</v>
      </c>
      <c r="D42" s="2" t="s">
        <v>24</v>
      </c>
      <c r="F42" s="2" t="s">
        <v>54</v>
      </c>
      <c r="G42" s="1" t="s">
        <v>55</v>
      </c>
    </row>
    <row r="43" spans="1:7" x14ac:dyDescent="0.3">
      <c r="A43" s="1" t="s">
        <v>58</v>
      </c>
      <c r="B43" s="1" t="s">
        <v>59</v>
      </c>
      <c r="C43" s="1" t="s">
        <v>40</v>
      </c>
      <c r="D43" s="2" t="s">
        <v>24</v>
      </c>
      <c r="F43" s="2" t="s">
        <v>56</v>
      </c>
      <c r="G43" s="1" t="s">
        <v>57</v>
      </c>
    </row>
    <row r="44" spans="1:7" x14ac:dyDescent="0.3">
      <c r="A44" s="1" t="s">
        <v>58</v>
      </c>
      <c r="B44" s="1" t="s">
        <v>59</v>
      </c>
      <c r="C44" s="1" t="s">
        <v>60</v>
      </c>
      <c r="D44" s="2" t="s">
        <v>24</v>
      </c>
      <c r="F44" s="2" t="s">
        <v>61</v>
      </c>
      <c r="G44" s="1" t="s">
        <v>62</v>
      </c>
    </row>
    <row r="45" spans="1:7" x14ac:dyDescent="0.3">
      <c r="A45" s="1" t="s">
        <v>58</v>
      </c>
      <c r="B45" s="1" t="s">
        <v>59</v>
      </c>
      <c r="C45" s="1" t="s">
        <v>53</v>
      </c>
      <c r="D45" s="2" t="s">
        <v>24</v>
      </c>
      <c r="E45" s="2" t="s">
        <v>122</v>
      </c>
    </row>
    <row r="46" spans="1:7" x14ac:dyDescent="0.3">
      <c r="A46" s="1" t="s">
        <v>82</v>
      </c>
      <c r="B46" s="1" t="s">
        <v>83</v>
      </c>
      <c r="C46" s="1" t="s">
        <v>84</v>
      </c>
      <c r="D46" s="2" t="s">
        <v>127</v>
      </c>
      <c r="F46" s="2" t="s">
        <v>125</v>
      </c>
      <c r="G46" s="1" t="s">
        <v>126</v>
      </c>
    </row>
    <row r="47" spans="1:7" ht="27.6" x14ac:dyDescent="0.3">
      <c r="A47" s="1" t="s">
        <v>82</v>
      </c>
      <c r="B47" s="1" t="s">
        <v>83</v>
      </c>
      <c r="C47" s="1" t="s">
        <v>85</v>
      </c>
      <c r="D47" s="2" t="s">
        <v>134</v>
      </c>
      <c r="F47" s="2" t="s">
        <v>132</v>
      </c>
      <c r="G47" s="1" t="s">
        <v>130</v>
      </c>
    </row>
    <row r="48" spans="1:7" ht="27.6" x14ac:dyDescent="0.3">
      <c r="A48" s="1" t="s">
        <v>82</v>
      </c>
      <c r="B48" s="1" t="s">
        <v>83</v>
      </c>
      <c r="C48" s="1" t="s">
        <v>86</v>
      </c>
      <c r="D48" s="2" t="s">
        <v>135</v>
      </c>
      <c r="F48" s="2" t="s">
        <v>133</v>
      </c>
      <c r="G48" s="1" t="s">
        <v>131</v>
      </c>
    </row>
    <row r="49" spans="1:7" x14ac:dyDescent="0.3">
      <c r="A49" s="1" t="s">
        <v>82</v>
      </c>
      <c r="B49" s="1" t="s">
        <v>83</v>
      </c>
      <c r="C49" s="1" t="s">
        <v>87</v>
      </c>
      <c r="F49" s="2" t="s">
        <v>128</v>
      </c>
      <c r="G49" s="1" t="s">
        <v>129</v>
      </c>
    </row>
    <row r="50" spans="1:7" x14ac:dyDescent="0.3">
      <c r="A50" s="1" t="s">
        <v>82</v>
      </c>
      <c r="B50" s="1" t="s">
        <v>83</v>
      </c>
      <c r="C50" s="1" t="s">
        <v>7</v>
      </c>
      <c r="D50" s="2" t="s">
        <v>24</v>
      </c>
      <c r="E50" s="2" t="s">
        <v>124</v>
      </c>
    </row>
    <row r="51" spans="1:7" x14ac:dyDescent="0.3">
      <c r="A51" s="1" t="s">
        <v>82</v>
      </c>
      <c r="B51" s="1" t="s">
        <v>99</v>
      </c>
      <c r="C51" s="1" t="s">
        <v>7</v>
      </c>
      <c r="D51" s="2" t="s">
        <v>24</v>
      </c>
      <c r="E51" s="2" t="s">
        <v>124</v>
      </c>
    </row>
    <row r="52" spans="1:7" x14ac:dyDescent="0.3">
      <c r="A52" s="1" t="s">
        <v>82</v>
      </c>
      <c r="B52" s="1" t="s">
        <v>99</v>
      </c>
      <c r="C52" s="1" t="s">
        <v>6</v>
      </c>
      <c r="D52" s="2" t="s">
        <v>24</v>
      </c>
      <c r="E52" s="2" t="s">
        <v>123</v>
      </c>
    </row>
    <row r="53" spans="1:7" x14ac:dyDescent="0.3">
      <c r="A53" s="1" t="s">
        <v>82</v>
      </c>
      <c r="B53" s="1" t="s">
        <v>99</v>
      </c>
      <c r="C53" s="1" t="s">
        <v>53</v>
      </c>
      <c r="D53" s="2" t="s">
        <v>24</v>
      </c>
      <c r="E53" s="2" t="s">
        <v>122</v>
      </c>
    </row>
    <row r="54" spans="1:7" x14ac:dyDescent="0.3">
      <c r="A54" s="1" t="s">
        <v>82</v>
      </c>
      <c r="B54" s="1" t="s">
        <v>99</v>
      </c>
      <c r="C54" s="1" t="s">
        <v>88</v>
      </c>
      <c r="D54" s="2" t="s">
        <v>120</v>
      </c>
      <c r="F54" s="2" t="s">
        <v>88</v>
      </c>
      <c r="G54" s="1" t="s">
        <v>121</v>
      </c>
    </row>
    <row r="55" spans="1:7" ht="27.6" x14ac:dyDescent="0.3">
      <c r="A55" s="1" t="s">
        <v>82</v>
      </c>
      <c r="B55" s="1" t="s">
        <v>99</v>
      </c>
      <c r="C55" s="1" t="s">
        <v>89</v>
      </c>
      <c r="D55" s="2" t="s">
        <v>105</v>
      </c>
      <c r="F55" s="2" t="s">
        <v>100</v>
      </c>
      <c r="G55" s="1" t="s">
        <v>101</v>
      </c>
    </row>
    <row r="56" spans="1:7" ht="27.6" x14ac:dyDescent="0.3">
      <c r="A56" s="1" t="s">
        <v>82</v>
      </c>
      <c r="B56" s="1" t="s">
        <v>99</v>
      </c>
      <c r="C56" s="1" t="s">
        <v>90</v>
      </c>
      <c r="D56" s="2" t="s">
        <v>105</v>
      </c>
      <c r="F56" s="2" t="s">
        <v>102</v>
      </c>
      <c r="G56" s="1" t="s">
        <v>103</v>
      </c>
    </row>
    <row r="57" spans="1:7" x14ac:dyDescent="0.3">
      <c r="A57" s="1" t="s">
        <v>82</v>
      </c>
      <c r="B57" s="1" t="s">
        <v>99</v>
      </c>
      <c r="C57" s="1" t="s">
        <v>91</v>
      </c>
      <c r="D57" s="2" t="s">
        <v>108</v>
      </c>
      <c r="F57" s="2" t="s">
        <v>109</v>
      </c>
      <c r="G57" s="1" t="s">
        <v>110</v>
      </c>
    </row>
    <row r="58" spans="1:7" x14ac:dyDescent="0.3">
      <c r="A58" s="1" t="s">
        <v>82</v>
      </c>
      <c r="B58" s="1" t="s">
        <v>99</v>
      </c>
      <c r="C58" s="1" t="s">
        <v>92</v>
      </c>
      <c r="D58" s="2" t="s">
        <v>108</v>
      </c>
      <c r="E58" s="2" t="s">
        <v>113</v>
      </c>
    </row>
    <row r="59" spans="1:7" x14ac:dyDescent="0.3">
      <c r="A59" s="1" t="s">
        <v>82</v>
      </c>
      <c r="B59" s="1" t="s">
        <v>99</v>
      </c>
      <c r="C59" s="1" t="s">
        <v>93</v>
      </c>
      <c r="D59" s="2" t="s">
        <v>115</v>
      </c>
      <c r="E59" s="2" t="s">
        <v>116</v>
      </c>
    </row>
    <row r="60" spans="1:7" ht="27.6" x14ac:dyDescent="0.3">
      <c r="A60" s="1" t="s">
        <v>82</v>
      </c>
      <c r="B60" s="1" t="s">
        <v>99</v>
      </c>
      <c r="C60" s="1" t="s">
        <v>94</v>
      </c>
      <c r="D60" s="2" t="s">
        <v>104</v>
      </c>
      <c r="F60" s="2" t="s">
        <v>106</v>
      </c>
      <c r="G60" s="1" t="s">
        <v>101</v>
      </c>
    </row>
    <row r="61" spans="1:7" ht="27.6" x14ac:dyDescent="0.3">
      <c r="A61" s="1" t="s">
        <v>82</v>
      </c>
      <c r="B61" s="1" t="s">
        <v>99</v>
      </c>
      <c r="C61" s="1" t="s">
        <v>95</v>
      </c>
      <c r="D61" s="2" t="s">
        <v>104</v>
      </c>
      <c r="F61" s="2" t="s">
        <v>107</v>
      </c>
      <c r="G61" s="1" t="s">
        <v>103</v>
      </c>
    </row>
    <row r="62" spans="1:7" x14ac:dyDescent="0.3">
      <c r="A62" s="1" t="s">
        <v>82</v>
      </c>
      <c r="B62" s="1" t="s">
        <v>99</v>
      </c>
      <c r="C62" s="1" t="s">
        <v>96</v>
      </c>
      <c r="D62" s="2" t="s">
        <v>119</v>
      </c>
      <c r="F62" s="2" t="s">
        <v>111</v>
      </c>
      <c r="G62" s="1" t="s">
        <v>112</v>
      </c>
    </row>
    <row r="63" spans="1:7" x14ac:dyDescent="0.3">
      <c r="A63" s="1" t="s">
        <v>82</v>
      </c>
      <c r="B63" s="1" t="s">
        <v>99</v>
      </c>
      <c r="C63" s="1" t="s">
        <v>97</v>
      </c>
      <c r="D63" s="2" t="s">
        <v>119</v>
      </c>
      <c r="E63" s="2" t="s">
        <v>114</v>
      </c>
    </row>
    <row r="64" spans="1:7" x14ac:dyDescent="0.3">
      <c r="A64" s="1" t="s">
        <v>82</v>
      </c>
      <c r="B64" s="1" t="s">
        <v>99</v>
      </c>
      <c r="C64" s="1" t="s">
        <v>98</v>
      </c>
      <c r="D64" s="2" t="s">
        <v>117</v>
      </c>
      <c r="E64" s="2" t="s">
        <v>118</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opLeftCell="A11" zoomScaleNormal="100" workbookViewId="0">
      <selection activeCell="A12" sqref="A12"/>
    </sheetView>
  </sheetViews>
  <sheetFormatPr defaultRowHeight="14.4" x14ac:dyDescent="0.3"/>
  <cols>
    <col min="1" max="1" width="11" style="9" customWidth="1"/>
    <col min="2" max="2" width="31.33203125" style="9" customWidth="1"/>
    <col min="3" max="3" width="22.33203125" style="9" customWidth="1"/>
    <col min="4" max="4" width="15.109375" style="9" customWidth="1"/>
    <col min="5" max="5" width="84.88671875" style="9" customWidth="1"/>
  </cols>
  <sheetData>
    <row r="1" spans="1:5" s="9" customFormat="1" ht="15" x14ac:dyDescent="0.25">
      <c r="A1" s="38" t="s">
        <v>218</v>
      </c>
      <c r="B1" s="39" t="s">
        <v>219</v>
      </c>
      <c r="C1" s="39" t="s">
        <v>220</v>
      </c>
      <c r="D1" s="39" t="s">
        <v>221</v>
      </c>
      <c r="E1" s="39" t="s">
        <v>222</v>
      </c>
    </row>
    <row r="2" spans="1:5" ht="30" x14ac:dyDescent="0.25">
      <c r="A2" s="40">
        <v>1</v>
      </c>
      <c r="B2" s="11" t="s">
        <v>223</v>
      </c>
      <c r="C2" s="11" t="s">
        <v>224</v>
      </c>
      <c r="D2" s="41">
        <v>41103</v>
      </c>
      <c r="E2" s="11" t="s">
        <v>225</v>
      </c>
    </row>
    <row r="3" spans="1:5" ht="195" x14ac:dyDescent="0.25">
      <c r="A3" s="11">
        <v>1.1000000000000001</v>
      </c>
      <c r="B3" s="11" t="s">
        <v>294</v>
      </c>
      <c r="C3" s="11" t="s">
        <v>224</v>
      </c>
      <c r="D3" s="41" t="s">
        <v>355</v>
      </c>
      <c r="E3" s="11" t="s">
        <v>354</v>
      </c>
    </row>
    <row r="4" spans="1:5" ht="30" x14ac:dyDescent="0.25">
      <c r="A4" s="11">
        <v>1.2</v>
      </c>
      <c r="B4" s="11" t="s">
        <v>361</v>
      </c>
      <c r="C4" s="11" t="s">
        <v>262</v>
      </c>
      <c r="D4" s="41">
        <v>41425</v>
      </c>
      <c r="E4" s="11" t="s">
        <v>362</v>
      </c>
    </row>
    <row r="5" spans="1:5" ht="45" x14ac:dyDescent="0.25">
      <c r="A5" s="11">
        <v>1.3</v>
      </c>
      <c r="B5" s="11" t="s">
        <v>366</v>
      </c>
      <c r="C5" s="11" t="s">
        <v>262</v>
      </c>
      <c r="D5" s="41">
        <v>41449</v>
      </c>
      <c r="E5" s="11" t="s">
        <v>369</v>
      </c>
    </row>
    <row r="6" spans="1:5" ht="90" x14ac:dyDescent="0.25">
      <c r="A6" s="11">
        <v>1.4</v>
      </c>
      <c r="B6" s="11" t="s">
        <v>372</v>
      </c>
      <c r="C6" s="11" t="s">
        <v>262</v>
      </c>
      <c r="D6" s="41">
        <v>41512</v>
      </c>
      <c r="E6" s="11" t="s">
        <v>377</v>
      </c>
    </row>
    <row r="7" spans="1:5" ht="60" x14ac:dyDescent="0.25">
      <c r="A7" s="61" t="s">
        <v>378</v>
      </c>
      <c r="B7" s="11" t="s">
        <v>379</v>
      </c>
      <c r="C7" s="11" t="s">
        <v>262</v>
      </c>
      <c r="D7" s="41">
        <v>41571</v>
      </c>
      <c r="E7" s="11" t="s">
        <v>388</v>
      </c>
    </row>
    <row r="8" spans="1:5" ht="75" x14ac:dyDescent="0.25">
      <c r="A8" s="11">
        <v>2.1</v>
      </c>
      <c r="B8" s="11" t="s">
        <v>395</v>
      </c>
      <c r="C8" s="11" t="s">
        <v>262</v>
      </c>
      <c r="D8" s="41">
        <v>41602</v>
      </c>
      <c r="E8" s="11" t="s">
        <v>396</v>
      </c>
    </row>
    <row r="9" spans="1:5" ht="45" x14ac:dyDescent="0.25">
      <c r="A9" s="11">
        <v>2.2000000000000002</v>
      </c>
      <c r="B9" s="11" t="s">
        <v>400</v>
      </c>
      <c r="C9" s="11" t="s">
        <v>262</v>
      </c>
      <c r="D9" s="41">
        <v>41676</v>
      </c>
      <c r="E9" s="11" t="s">
        <v>401</v>
      </c>
    </row>
    <row r="10" spans="1:5" ht="30" x14ac:dyDescent="0.25">
      <c r="A10" s="11">
        <v>3</v>
      </c>
      <c r="B10" s="11" t="s">
        <v>403</v>
      </c>
      <c r="C10" s="11" t="s">
        <v>262</v>
      </c>
      <c r="D10" s="41">
        <v>41682</v>
      </c>
      <c r="E10" s="11" t="s">
        <v>404</v>
      </c>
    </row>
    <row r="11" spans="1:5" ht="30" x14ac:dyDescent="0.25">
      <c r="A11" s="11">
        <v>3.1</v>
      </c>
      <c r="B11" s="11" t="s">
        <v>405</v>
      </c>
      <c r="C11" s="11" t="s">
        <v>262</v>
      </c>
      <c r="D11" s="41">
        <v>41719</v>
      </c>
      <c r="E11" s="11" t="s">
        <v>406</v>
      </c>
    </row>
    <row r="12" spans="1:5" ht="105" x14ac:dyDescent="0.25">
      <c r="A12" s="11">
        <v>3.2</v>
      </c>
      <c r="B12" s="11" t="s">
        <v>413</v>
      </c>
      <c r="C12" s="11" t="s">
        <v>262</v>
      </c>
      <c r="D12" s="41" t="s">
        <v>449</v>
      </c>
      <c r="E12" s="11" t="s">
        <v>448</v>
      </c>
    </row>
    <row r="13" spans="1:5" ht="15" x14ac:dyDescent="0.25">
      <c r="A13" s="40">
        <v>3.3</v>
      </c>
      <c r="B13" s="11" t="s">
        <v>451</v>
      </c>
      <c r="C13" s="11" t="s">
        <v>262</v>
      </c>
      <c r="D13" s="68">
        <v>41820</v>
      </c>
      <c r="E13" s="11" t="s">
        <v>452</v>
      </c>
    </row>
  </sheetData>
  <pageMargins left="0.75" right="0.75" top="1" bottom="1" header="0.5" footer="0.5"/>
  <pageSetup orientation="portrait" horizontalDpi="200" verticalDpi="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5"/>
  <sheetViews>
    <sheetView zoomScaleNormal="100" workbookViewId="0">
      <pane xSplit="2" ySplit="1" topLeftCell="C2" activePane="bottomRight" state="frozen"/>
      <selection activeCell="D23" sqref="D23"/>
      <selection pane="topRight" activeCell="D23" sqref="D23"/>
      <selection pane="bottomLeft" activeCell="D23" sqref="D23"/>
      <selection pane="bottomRight" activeCell="A2" sqref="A2"/>
    </sheetView>
  </sheetViews>
  <sheetFormatPr defaultColWidth="9.109375" defaultRowHeight="14.4" x14ac:dyDescent="0.3"/>
  <cols>
    <col min="1" max="1" width="9.33203125" style="8" customWidth="1"/>
    <col min="2" max="2" width="11.33203125" style="9" customWidth="1"/>
    <col min="3" max="3" width="79.5546875" style="9" customWidth="1"/>
    <col min="4" max="5" width="26.5546875" style="9" customWidth="1"/>
    <col min="6" max="6" width="14.33203125" style="9" bestFit="1" customWidth="1"/>
    <col min="7" max="7" width="8" style="9" customWidth="1"/>
    <col min="8" max="8" width="14.109375" style="9" customWidth="1"/>
    <col min="9" max="9" width="14.5546875" style="8" customWidth="1"/>
    <col min="10" max="10" width="11.33203125" style="8" customWidth="1"/>
    <col min="11" max="16384" width="9.109375" style="8"/>
  </cols>
  <sheetData>
    <row r="1" spans="1:10" s="12" customFormat="1" ht="15.75" thickBot="1" x14ac:dyDescent="0.3">
      <c r="A1" s="10" t="s">
        <v>288</v>
      </c>
      <c r="B1" s="10" t="s">
        <v>232</v>
      </c>
      <c r="C1" s="10" t="s">
        <v>148</v>
      </c>
      <c r="D1" s="10" t="s">
        <v>79</v>
      </c>
      <c r="E1" s="62" t="s">
        <v>389</v>
      </c>
      <c r="F1" s="10" t="s">
        <v>77</v>
      </c>
      <c r="G1" s="10" t="s">
        <v>80</v>
      </c>
      <c r="H1" s="10" t="s">
        <v>78</v>
      </c>
      <c r="I1" s="28" t="s">
        <v>258</v>
      </c>
      <c r="J1" s="30" t="s">
        <v>261</v>
      </c>
    </row>
    <row r="2" spans="1:10" ht="90" x14ac:dyDescent="0.25">
      <c r="A2" s="32"/>
      <c r="B2" s="11" t="s">
        <v>156</v>
      </c>
      <c r="C2" s="11" t="s">
        <v>414</v>
      </c>
      <c r="D2" s="13" t="s">
        <v>359</v>
      </c>
      <c r="E2" s="13" t="s">
        <v>415</v>
      </c>
      <c r="F2" s="11" t="s">
        <v>157</v>
      </c>
      <c r="G2" s="11"/>
      <c r="H2" s="11" t="s">
        <v>158</v>
      </c>
      <c r="I2" s="31">
        <v>3.3</v>
      </c>
      <c r="J2" s="13" t="s">
        <v>262</v>
      </c>
    </row>
    <row r="3" spans="1:10" ht="75" x14ac:dyDescent="0.25">
      <c r="A3" s="32"/>
      <c r="B3" s="11" t="s">
        <v>240</v>
      </c>
      <c r="C3" s="25" t="s">
        <v>418</v>
      </c>
      <c r="D3" s="60" t="s">
        <v>239</v>
      </c>
      <c r="E3" s="60" t="s">
        <v>416</v>
      </c>
      <c r="F3" s="26" t="s">
        <v>241</v>
      </c>
      <c r="G3" s="26"/>
      <c r="H3" s="26" t="s">
        <v>417</v>
      </c>
      <c r="I3" s="31">
        <v>3.3</v>
      </c>
      <c r="J3" s="27" t="s">
        <v>262</v>
      </c>
    </row>
    <row r="4" spans="1:10" ht="216" x14ac:dyDescent="0.3">
      <c r="A4" s="32"/>
      <c r="B4" s="11" t="s">
        <v>352</v>
      </c>
      <c r="C4" s="47" t="s">
        <v>356</v>
      </c>
      <c r="D4" s="13" t="s">
        <v>358</v>
      </c>
      <c r="E4" s="13" t="s">
        <v>397</v>
      </c>
      <c r="F4" s="11" t="s">
        <v>367</v>
      </c>
      <c r="G4" s="11"/>
      <c r="H4" s="11" t="s">
        <v>158</v>
      </c>
      <c r="I4" s="31">
        <v>3.3</v>
      </c>
      <c r="J4" s="13" t="s">
        <v>262</v>
      </c>
    </row>
    <row r="5" spans="1:10" ht="57.6" x14ac:dyDescent="0.3">
      <c r="A5" s="32"/>
      <c r="B5" s="11" t="s">
        <v>353</v>
      </c>
      <c r="C5" s="47" t="s">
        <v>357</v>
      </c>
      <c r="D5" s="60" t="s">
        <v>239</v>
      </c>
      <c r="E5" s="60" t="s">
        <v>398</v>
      </c>
      <c r="F5" s="26" t="s">
        <v>368</v>
      </c>
      <c r="G5" s="26"/>
      <c r="H5" s="26" t="s">
        <v>417</v>
      </c>
      <c r="I5" s="31">
        <v>3.3</v>
      </c>
      <c r="J5" s="27" t="s">
        <v>262</v>
      </c>
    </row>
  </sheetData>
  <phoneticPr fontId="6" type="noConversion"/>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238"/>
  <sheetViews>
    <sheetView tabSelected="1" zoomScaleNormal="100" workbookViewId="0">
      <pane xSplit="3" ySplit="1" topLeftCell="L86" activePane="bottomRight" state="frozen"/>
      <selection pane="topRight" activeCell="C1" sqref="C1"/>
      <selection pane="bottomLeft" activeCell="A2" sqref="A2"/>
      <selection pane="bottomRight" activeCell="L36" sqref="L36"/>
    </sheetView>
  </sheetViews>
  <sheetFormatPr defaultColWidth="9.109375" defaultRowHeight="14.4" x14ac:dyDescent="0.3"/>
  <cols>
    <col min="1" max="1" width="9.88671875" style="23" customWidth="1"/>
    <col min="2" max="2" width="11.109375" style="18" customWidth="1"/>
    <col min="3" max="3" width="11.88671875" style="18" bestFit="1" customWidth="1"/>
    <col min="4" max="4" width="20.109375" style="35" customWidth="1"/>
    <col min="5" max="5" width="18.33203125" style="65" customWidth="1"/>
    <col min="6" max="6" width="20" style="35" customWidth="1"/>
    <col min="7" max="7" width="82" style="18" customWidth="1"/>
    <col min="8" max="8" width="45" style="18" customWidth="1"/>
    <col min="9" max="9" width="13.6640625" style="35" bestFit="1" customWidth="1"/>
    <col min="10" max="11" width="32.88671875" style="21" customWidth="1"/>
    <col min="12" max="12" width="20.88671875" style="18" bestFit="1" customWidth="1"/>
    <col min="13" max="13" width="20.88671875" style="18" customWidth="1"/>
    <col min="14" max="14" width="9.6640625" style="18" bestFit="1" customWidth="1"/>
    <col min="15" max="15" width="7.33203125" style="18" customWidth="1"/>
    <col min="16" max="16" width="17.44140625" style="35" customWidth="1"/>
    <col min="17" max="17" width="14.44140625" style="18" bestFit="1" customWidth="1"/>
    <col min="18" max="18" width="13.33203125" style="18" bestFit="1" customWidth="1"/>
    <col min="19" max="19" width="19.109375" style="18" customWidth="1"/>
    <col min="20" max="20" width="12.109375" style="21" customWidth="1"/>
    <col min="21" max="21" width="11.33203125" style="21" bestFit="1" customWidth="1"/>
    <col min="22" max="22" width="19.44140625" style="18" customWidth="1"/>
    <col min="23" max="23" width="74.33203125" style="18" customWidth="1"/>
    <col min="24" max="24" width="51.5546875" style="18" customWidth="1"/>
    <col min="25" max="16384" width="9.109375" style="23"/>
  </cols>
  <sheetData>
    <row r="1" spans="1:24" s="33" customFormat="1" ht="30.75" thickBot="1" x14ac:dyDescent="0.3">
      <c r="A1" s="10" t="s">
        <v>288</v>
      </c>
      <c r="B1" s="10" t="s">
        <v>232</v>
      </c>
      <c r="C1" s="10" t="s">
        <v>233</v>
      </c>
      <c r="D1" s="10" t="s">
        <v>234</v>
      </c>
      <c r="E1" s="63" t="s">
        <v>407</v>
      </c>
      <c r="F1" s="10" t="s">
        <v>289</v>
      </c>
      <c r="G1" s="10" t="s">
        <v>147</v>
      </c>
      <c r="H1" s="10" t="s">
        <v>342</v>
      </c>
      <c r="I1" s="10" t="s">
        <v>81</v>
      </c>
      <c r="J1" s="10" t="s">
        <v>77</v>
      </c>
      <c r="K1" s="10" t="s">
        <v>390</v>
      </c>
      <c r="L1" s="10" t="s">
        <v>236</v>
      </c>
      <c r="M1" s="10" t="s">
        <v>391</v>
      </c>
      <c r="N1" s="10" t="s">
        <v>205</v>
      </c>
      <c r="O1" s="10" t="s">
        <v>80</v>
      </c>
      <c r="P1" s="10" t="s">
        <v>235</v>
      </c>
      <c r="Q1" s="10" t="s">
        <v>145</v>
      </c>
      <c r="R1" s="10" t="s">
        <v>238</v>
      </c>
      <c r="S1" s="10" t="s">
        <v>237</v>
      </c>
      <c r="T1" s="10" t="s">
        <v>143</v>
      </c>
      <c r="U1" s="10" t="s">
        <v>144</v>
      </c>
      <c r="V1" s="10" t="s">
        <v>210</v>
      </c>
      <c r="W1" s="10" t="s">
        <v>148</v>
      </c>
      <c r="X1" s="36"/>
    </row>
    <row r="2" spans="1:24" s="53" customFormat="1" ht="60" x14ac:dyDescent="0.25">
      <c r="A2" s="48"/>
      <c r="B2" s="49" t="s">
        <v>154</v>
      </c>
      <c r="C2" s="50" t="s">
        <v>159</v>
      </c>
      <c r="D2" s="50" t="s">
        <v>141</v>
      </c>
      <c r="E2" s="64" t="s">
        <v>408</v>
      </c>
      <c r="F2" s="50" t="s">
        <v>290</v>
      </c>
      <c r="G2" s="24" t="s">
        <v>370</v>
      </c>
      <c r="H2" s="50"/>
      <c r="I2" s="50" t="s">
        <v>146</v>
      </c>
      <c r="J2" s="50" t="s">
        <v>255</v>
      </c>
      <c r="K2" s="52"/>
      <c r="L2" s="52"/>
      <c r="M2" s="52"/>
      <c r="N2" s="50"/>
      <c r="O2" s="50">
        <v>1</v>
      </c>
      <c r="P2" s="50" t="s">
        <v>141</v>
      </c>
      <c r="Q2" s="50">
        <v>12</v>
      </c>
      <c r="R2" s="50" t="s">
        <v>138</v>
      </c>
      <c r="S2" s="50"/>
      <c r="T2" s="50">
        <v>1</v>
      </c>
      <c r="U2" s="50" t="s">
        <v>139</v>
      </c>
      <c r="V2" s="50"/>
      <c r="W2" s="44" t="s">
        <v>299</v>
      </c>
      <c r="X2" s="22"/>
    </row>
    <row r="3" spans="1:24" s="53" customFormat="1" ht="15" x14ac:dyDescent="0.25">
      <c r="A3" s="48"/>
      <c r="B3" s="52" t="s">
        <v>154</v>
      </c>
      <c r="C3" s="50" t="s">
        <v>160</v>
      </c>
      <c r="D3" s="50" t="s">
        <v>141</v>
      </c>
      <c r="E3" s="64" t="s">
        <v>408</v>
      </c>
      <c r="F3" s="50" t="s">
        <v>290</v>
      </c>
      <c r="G3" s="50" t="s">
        <v>209</v>
      </c>
      <c r="H3" s="50"/>
      <c r="I3" s="50" t="s">
        <v>142</v>
      </c>
      <c r="J3" s="50" t="s">
        <v>257</v>
      </c>
      <c r="K3" s="52"/>
      <c r="L3" s="52"/>
      <c r="M3" s="52"/>
      <c r="N3" s="50"/>
      <c r="O3" s="50">
        <v>2</v>
      </c>
      <c r="P3" s="50" t="s">
        <v>141</v>
      </c>
      <c r="Q3" s="50">
        <v>2</v>
      </c>
      <c r="R3" s="50" t="s">
        <v>138</v>
      </c>
      <c r="S3" s="50"/>
      <c r="T3" s="50"/>
      <c r="U3" s="50" t="s">
        <v>139</v>
      </c>
      <c r="V3" s="50"/>
      <c r="W3" s="44" t="s">
        <v>212</v>
      </c>
      <c r="X3" s="22"/>
    </row>
    <row r="4" spans="1:24" s="53" customFormat="1" ht="90" x14ac:dyDescent="0.25">
      <c r="A4" s="48"/>
      <c r="B4" s="52" t="s">
        <v>154</v>
      </c>
      <c r="C4" s="50" t="s">
        <v>161</v>
      </c>
      <c r="D4" s="50" t="s">
        <v>141</v>
      </c>
      <c r="E4" s="64" t="s">
        <v>408</v>
      </c>
      <c r="F4" s="50" t="s">
        <v>290</v>
      </c>
      <c r="G4" s="58" t="s">
        <v>371</v>
      </c>
      <c r="H4" s="50"/>
      <c r="I4" s="50" t="s">
        <v>146</v>
      </c>
      <c r="J4" s="50" t="s">
        <v>256</v>
      </c>
      <c r="K4" s="52"/>
      <c r="L4" s="52"/>
      <c r="M4" s="52"/>
      <c r="N4" s="50"/>
      <c r="O4" s="50">
        <v>3</v>
      </c>
      <c r="P4" s="50" t="s">
        <v>141</v>
      </c>
      <c r="Q4" s="50">
        <v>22</v>
      </c>
      <c r="R4" s="50" t="s">
        <v>138</v>
      </c>
      <c r="S4" s="50"/>
      <c r="T4" s="50">
        <v>2</v>
      </c>
      <c r="U4" s="50" t="s">
        <v>139</v>
      </c>
      <c r="V4" s="50"/>
      <c r="W4" s="44" t="s">
        <v>334</v>
      </c>
      <c r="X4" s="22"/>
    </row>
    <row r="5" spans="1:24" s="53" customFormat="1" ht="45" x14ac:dyDescent="0.25">
      <c r="A5" s="48"/>
      <c r="B5" s="52" t="s">
        <v>154</v>
      </c>
      <c r="C5" s="50" t="s">
        <v>162</v>
      </c>
      <c r="D5" s="50" t="s">
        <v>141</v>
      </c>
      <c r="E5" s="64" t="s">
        <v>408</v>
      </c>
      <c r="F5" s="50" t="s">
        <v>290</v>
      </c>
      <c r="G5" s="50" t="s">
        <v>298</v>
      </c>
      <c r="H5" s="27" t="s">
        <v>336</v>
      </c>
      <c r="I5" s="50" t="s">
        <v>137</v>
      </c>
      <c r="J5" s="50" t="s">
        <v>206</v>
      </c>
      <c r="K5" s="52"/>
      <c r="L5" s="52"/>
      <c r="M5" s="52"/>
      <c r="N5" s="50"/>
      <c r="O5" s="50">
        <v>4</v>
      </c>
      <c r="P5" s="50" t="s">
        <v>141</v>
      </c>
      <c r="Q5" s="50">
        <v>8</v>
      </c>
      <c r="R5" s="50" t="s">
        <v>263</v>
      </c>
      <c r="S5" s="50"/>
      <c r="T5" s="50"/>
      <c r="U5" s="50" t="s">
        <v>140</v>
      </c>
      <c r="V5" s="50"/>
      <c r="W5" s="44" t="s">
        <v>300</v>
      </c>
      <c r="X5" s="22"/>
    </row>
    <row r="6" spans="1:24" s="53" customFormat="1" ht="15" x14ac:dyDescent="0.25">
      <c r="A6" s="48"/>
      <c r="B6" s="52" t="s">
        <v>154</v>
      </c>
      <c r="C6" s="50" t="s">
        <v>163</v>
      </c>
      <c r="D6" s="50" t="s">
        <v>141</v>
      </c>
      <c r="E6" s="64" t="s">
        <v>408</v>
      </c>
      <c r="F6" s="50" t="s">
        <v>290</v>
      </c>
      <c r="G6" s="50" t="s">
        <v>419</v>
      </c>
      <c r="H6" s="50"/>
      <c r="I6" s="50" t="s">
        <v>146</v>
      </c>
      <c r="J6" s="50" t="s">
        <v>264</v>
      </c>
      <c r="K6" s="52"/>
      <c r="L6" s="52"/>
      <c r="M6" s="52"/>
      <c r="N6" s="50"/>
      <c r="O6" s="50">
        <v>5</v>
      </c>
      <c r="P6" s="50" t="s">
        <v>141</v>
      </c>
      <c r="Q6" s="50">
        <v>4</v>
      </c>
      <c r="R6" s="50" t="s">
        <v>138</v>
      </c>
      <c r="S6" s="50"/>
      <c r="T6" s="50">
        <v>3</v>
      </c>
      <c r="U6" s="50" t="s">
        <v>139</v>
      </c>
      <c r="V6" s="50"/>
      <c r="W6" s="42" t="s">
        <v>301</v>
      </c>
      <c r="X6" s="22"/>
    </row>
    <row r="7" spans="1:24" s="53" customFormat="1" ht="45" x14ac:dyDescent="0.25">
      <c r="A7" s="48"/>
      <c r="B7" s="52" t="s">
        <v>154</v>
      </c>
      <c r="C7" s="50" t="s">
        <v>164</v>
      </c>
      <c r="D7" s="50" t="s">
        <v>141</v>
      </c>
      <c r="E7" s="64" t="s">
        <v>408</v>
      </c>
      <c r="F7" s="50" t="s">
        <v>290</v>
      </c>
      <c r="G7" s="50" t="s">
        <v>420</v>
      </c>
      <c r="H7" s="50"/>
      <c r="I7" s="50" t="s">
        <v>146</v>
      </c>
      <c r="J7" s="50" t="s">
        <v>265</v>
      </c>
      <c r="K7" s="52"/>
      <c r="L7" s="52"/>
      <c r="M7" s="52"/>
      <c r="N7" s="50"/>
      <c r="O7" s="50">
        <v>6</v>
      </c>
      <c r="P7" s="50" t="s">
        <v>141</v>
      </c>
      <c r="Q7" s="50">
        <v>4</v>
      </c>
      <c r="R7" s="50" t="s">
        <v>138</v>
      </c>
      <c r="S7" s="50"/>
      <c r="T7" s="50">
        <v>4</v>
      </c>
      <c r="U7" s="50" t="s">
        <v>139</v>
      </c>
      <c r="V7" s="50"/>
      <c r="W7" s="42" t="s">
        <v>302</v>
      </c>
      <c r="X7" s="22"/>
    </row>
    <row r="8" spans="1:24" s="53" customFormat="1" ht="30" x14ac:dyDescent="0.25">
      <c r="A8" s="48"/>
      <c r="B8" s="52" t="s">
        <v>154</v>
      </c>
      <c r="C8" s="50" t="s">
        <v>165</v>
      </c>
      <c r="D8" s="50" t="s">
        <v>141</v>
      </c>
      <c r="E8" s="64" t="s">
        <v>408</v>
      </c>
      <c r="F8" s="50" t="s">
        <v>290</v>
      </c>
      <c r="G8" s="50" t="s">
        <v>421</v>
      </c>
      <c r="H8" s="50"/>
      <c r="I8" s="50" t="s">
        <v>146</v>
      </c>
      <c r="J8" s="50" t="s">
        <v>266</v>
      </c>
      <c r="K8" s="52"/>
      <c r="L8" s="52"/>
      <c r="M8" s="52"/>
      <c r="N8" s="50"/>
      <c r="O8" s="50">
        <v>7</v>
      </c>
      <c r="P8" s="50" t="s">
        <v>141</v>
      </c>
      <c r="Q8" s="50">
        <v>200</v>
      </c>
      <c r="R8" s="50" t="s">
        <v>138</v>
      </c>
      <c r="S8" s="50"/>
      <c r="T8" s="50"/>
      <c r="U8" s="50" t="s">
        <v>139</v>
      </c>
      <c r="V8" s="50"/>
      <c r="W8" s="44" t="s">
        <v>303</v>
      </c>
      <c r="X8" s="22"/>
    </row>
    <row r="9" spans="1:24" s="53" customFormat="1" ht="45" x14ac:dyDescent="0.25">
      <c r="A9" s="48"/>
      <c r="B9" s="52" t="s">
        <v>154</v>
      </c>
      <c r="C9" s="54" t="s">
        <v>166</v>
      </c>
      <c r="D9" s="51" t="s">
        <v>141</v>
      </c>
      <c r="E9" s="64" t="s">
        <v>408</v>
      </c>
      <c r="F9" s="51" t="s">
        <v>290</v>
      </c>
      <c r="G9" s="51" t="s">
        <v>422</v>
      </c>
      <c r="H9" s="50"/>
      <c r="I9" s="51" t="s">
        <v>142</v>
      </c>
      <c r="J9" s="50" t="s">
        <v>197</v>
      </c>
      <c r="K9" s="52"/>
      <c r="L9" s="55"/>
      <c r="M9" s="55"/>
      <c r="N9" s="50"/>
      <c r="O9" s="50">
        <v>8</v>
      </c>
      <c r="P9" s="51" t="s">
        <v>141</v>
      </c>
      <c r="Q9" s="51">
        <v>200</v>
      </c>
      <c r="R9" s="51" t="s">
        <v>138</v>
      </c>
      <c r="S9" s="51"/>
      <c r="T9" s="50"/>
      <c r="U9" s="50" t="s">
        <v>139</v>
      </c>
      <c r="V9" s="51" t="s">
        <v>155</v>
      </c>
      <c r="W9" s="42" t="s">
        <v>304</v>
      </c>
      <c r="X9" s="37"/>
    </row>
    <row r="10" spans="1:24" s="53" customFormat="1" ht="28.8" x14ac:dyDescent="0.3">
      <c r="A10" s="48"/>
      <c r="B10" s="52" t="s">
        <v>154</v>
      </c>
      <c r="C10" s="54" t="s">
        <v>167</v>
      </c>
      <c r="D10" s="51" t="s">
        <v>141</v>
      </c>
      <c r="E10" s="64" t="s">
        <v>408</v>
      </c>
      <c r="F10" s="51" t="s">
        <v>290</v>
      </c>
      <c r="G10" s="51" t="s">
        <v>423</v>
      </c>
      <c r="H10" s="50"/>
      <c r="I10" s="51" t="s">
        <v>142</v>
      </c>
      <c r="J10" s="50" t="s">
        <v>198</v>
      </c>
      <c r="K10" s="52"/>
      <c r="L10" s="55"/>
      <c r="M10" s="55"/>
      <c r="N10" s="50"/>
      <c r="O10" s="50">
        <v>9</v>
      </c>
      <c r="P10" s="51" t="s">
        <v>141</v>
      </c>
      <c r="Q10" s="51">
        <v>8</v>
      </c>
      <c r="R10" s="51" t="s">
        <v>263</v>
      </c>
      <c r="S10" s="51"/>
      <c r="T10" s="50"/>
      <c r="U10" s="50" t="s">
        <v>140</v>
      </c>
      <c r="V10" s="51" t="s">
        <v>155</v>
      </c>
      <c r="W10" s="42" t="s">
        <v>305</v>
      </c>
      <c r="X10" s="37"/>
    </row>
    <row r="11" spans="1:24" s="53" customFormat="1" ht="43.2" x14ac:dyDescent="0.3">
      <c r="A11" s="48"/>
      <c r="B11" s="52" t="s">
        <v>154</v>
      </c>
      <c r="C11" s="51" t="s">
        <v>168</v>
      </c>
      <c r="D11" s="51" t="s">
        <v>141</v>
      </c>
      <c r="E11" s="64" t="s">
        <v>408</v>
      </c>
      <c r="F11" s="51" t="s">
        <v>290</v>
      </c>
      <c r="G11" s="51" t="s">
        <v>424</v>
      </c>
      <c r="H11" s="50"/>
      <c r="I11" s="51" t="s">
        <v>142</v>
      </c>
      <c r="J11" s="50" t="s">
        <v>267</v>
      </c>
      <c r="K11" s="52"/>
      <c r="L11" s="55"/>
      <c r="M11" s="55"/>
      <c r="N11" s="50"/>
      <c r="O11" s="50">
        <v>10</v>
      </c>
      <c r="P11" s="51" t="s">
        <v>141</v>
      </c>
      <c r="Q11" s="51">
        <v>200</v>
      </c>
      <c r="R11" s="51" t="s">
        <v>138</v>
      </c>
      <c r="S11" s="51"/>
      <c r="T11" s="50"/>
      <c r="U11" s="50" t="s">
        <v>139</v>
      </c>
      <c r="V11" s="51" t="s">
        <v>155</v>
      </c>
      <c r="W11" s="42" t="s">
        <v>306</v>
      </c>
      <c r="X11" s="37"/>
    </row>
    <row r="12" spans="1:24" s="53" customFormat="1" ht="43.2" x14ac:dyDescent="0.3">
      <c r="A12" s="48"/>
      <c r="B12" s="52" t="s">
        <v>154</v>
      </c>
      <c r="C12" s="51" t="s">
        <v>169</v>
      </c>
      <c r="D12" s="51" t="s">
        <v>141</v>
      </c>
      <c r="E12" s="64" t="s">
        <v>408</v>
      </c>
      <c r="F12" s="51" t="s">
        <v>290</v>
      </c>
      <c r="G12" s="51" t="s">
        <v>425</v>
      </c>
      <c r="H12" s="50"/>
      <c r="I12" s="51" t="s">
        <v>142</v>
      </c>
      <c r="J12" s="50" t="s">
        <v>199</v>
      </c>
      <c r="K12" s="52"/>
      <c r="L12" s="55"/>
      <c r="M12" s="55"/>
      <c r="N12" s="50"/>
      <c r="O12" s="50">
        <v>11</v>
      </c>
      <c r="P12" s="51" t="s">
        <v>141</v>
      </c>
      <c r="Q12" s="51">
        <v>8</v>
      </c>
      <c r="R12" s="51" t="s">
        <v>263</v>
      </c>
      <c r="S12" s="51"/>
      <c r="T12" s="50"/>
      <c r="U12" s="50" t="s">
        <v>140</v>
      </c>
      <c r="V12" s="51" t="s">
        <v>155</v>
      </c>
      <c r="W12" s="42" t="s">
        <v>307</v>
      </c>
      <c r="X12" s="37"/>
    </row>
    <row r="13" spans="1:24" s="53" customFormat="1" ht="43.2" x14ac:dyDescent="0.3">
      <c r="A13" s="48"/>
      <c r="B13" s="52" t="s">
        <v>154</v>
      </c>
      <c r="C13" s="54" t="s">
        <v>170</v>
      </c>
      <c r="D13" s="51" t="s">
        <v>141</v>
      </c>
      <c r="E13" s="64" t="s">
        <v>408</v>
      </c>
      <c r="F13" s="51" t="s">
        <v>290</v>
      </c>
      <c r="G13" s="51" t="s">
        <v>426</v>
      </c>
      <c r="H13" s="50"/>
      <c r="I13" s="51" t="s">
        <v>142</v>
      </c>
      <c r="J13" s="50" t="s">
        <v>200</v>
      </c>
      <c r="K13" s="52"/>
      <c r="L13" s="55"/>
      <c r="M13" s="55"/>
      <c r="N13" s="50"/>
      <c r="O13" s="50">
        <v>12</v>
      </c>
      <c r="P13" s="51" t="s">
        <v>141</v>
      </c>
      <c r="Q13" s="51">
        <v>200</v>
      </c>
      <c r="R13" s="51" t="s">
        <v>138</v>
      </c>
      <c r="S13" s="51"/>
      <c r="T13" s="50"/>
      <c r="U13" s="50" t="s">
        <v>139</v>
      </c>
      <c r="V13" s="51" t="s">
        <v>155</v>
      </c>
      <c r="W13" s="42" t="s">
        <v>308</v>
      </c>
      <c r="X13" s="37"/>
    </row>
    <row r="14" spans="1:24" s="53" customFormat="1" ht="43.2" x14ac:dyDescent="0.3">
      <c r="A14" s="48"/>
      <c r="B14" s="52" t="s">
        <v>154</v>
      </c>
      <c r="C14" s="54" t="s">
        <v>171</v>
      </c>
      <c r="D14" s="51" t="s">
        <v>141</v>
      </c>
      <c r="E14" s="64" t="s">
        <v>408</v>
      </c>
      <c r="F14" s="51" t="s">
        <v>290</v>
      </c>
      <c r="G14" s="51" t="s">
        <v>427</v>
      </c>
      <c r="H14" s="50"/>
      <c r="I14" s="51" t="s">
        <v>142</v>
      </c>
      <c r="J14" s="50" t="s">
        <v>201</v>
      </c>
      <c r="K14" s="52"/>
      <c r="L14" s="55"/>
      <c r="M14" s="55"/>
      <c r="N14" s="50"/>
      <c r="O14" s="50">
        <v>13</v>
      </c>
      <c r="P14" s="51" t="s">
        <v>141</v>
      </c>
      <c r="Q14" s="51">
        <v>8</v>
      </c>
      <c r="R14" s="51" t="s">
        <v>263</v>
      </c>
      <c r="S14" s="51"/>
      <c r="T14" s="50"/>
      <c r="U14" s="50" t="s">
        <v>140</v>
      </c>
      <c r="V14" s="51" t="s">
        <v>155</v>
      </c>
      <c r="W14" s="42" t="s">
        <v>309</v>
      </c>
      <c r="X14" s="37"/>
    </row>
    <row r="15" spans="1:24" s="53" customFormat="1" ht="43.2" x14ac:dyDescent="0.3">
      <c r="A15" s="48"/>
      <c r="B15" s="52" t="s">
        <v>154</v>
      </c>
      <c r="C15" s="54" t="s">
        <v>172</v>
      </c>
      <c r="D15" s="51" t="s">
        <v>141</v>
      </c>
      <c r="E15" s="64" t="s">
        <v>408</v>
      </c>
      <c r="F15" s="51" t="s">
        <v>290</v>
      </c>
      <c r="G15" s="51" t="s">
        <v>428</v>
      </c>
      <c r="H15" s="50"/>
      <c r="I15" s="51" t="s">
        <v>142</v>
      </c>
      <c r="J15" s="50" t="s">
        <v>202</v>
      </c>
      <c r="K15" s="52"/>
      <c r="L15" s="55"/>
      <c r="M15" s="55"/>
      <c r="N15" s="50"/>
      <c r="O15" s="50">
        <v>14</v>
      </c>
      <c r="P15" s="51" t="s">
        <v>141</v>
      </c>
      <c r="Q15" s="51">
        <v>200</v>
      </c>
      <c r="R15" s="51" t="s">
        <v>138</v>
      </c>
      <c r="S15" s="51"/>
      <c r="T15" s="50"/>
      <c r="U15" s="50" t="s">
        <v>139</v>
      </c>
      <c r="V15" s="51" t="s">
        <v>155</v>
      </c>
      <c r="W15" s="42" t="s">
        <v>310</v>
      </c>
      <c r="X15" s="37"/>
    </row>
    <row r="16" spans="1:24" s="53" customFormat="1" ht="43.2" x14ac:dyDescent="0.3">
      <c r="A16" s="48"/>
      <c r="B16" s="52" t="s">
        <v>154</v>
      </c>
      <c r="C16" s="54" t="s">
        <v>173</v>
      </c>
      <c r="D16" s="51" t="s">
        <v>141</v>
      </c>
      <c r="E16" s="64" t="s">
        <v>408</v>
      </c>
      <c r="F16" s="51" t="s">
        <v>290</v>
      </c>
      <c r="G16" s="51" t="s">
        <v>429</v>
      </c>
      <c r="H16" s="50"/>
      <c r="I16" s="51" t="s">
        <v>142</v>
      </c>
      <c r="J16" s="50" t="s">
        <v>203</v>
      </c>
      <c r="K16" s="52"/>
      <c r="L16" s="55"/>
      <c r="M16" s="55"/>
      <c r="N16" s="50"/>
      <c r="O16" s="50">
        <v>15</v>
      </c>
      <c r="P16" s="51" t="s">
        <v>141</v>
      </c>
      <c r="Q16" s="51">
        <v>8</v>
      </c>
      <c r="R16" s="51" t="s">
        <v>263</v>
      </c>
      <c r="S16" s="51"/>
      <c r="T16" s="50"/>
      <c r="U16" s="50" t="s">
        <v>140</v>
      </c>
      <c r="V16" s="51" t="s">
        <v>155</v>
      </c>
      <c r="W16" s="42" t="s">
        <v>311</v>
      </c>
      <c r="X16" s="37"/>
    </row>
    <row r="17" spans="1:24" s="53" customFormat="1" ht="57.6" x14ac:dyDescent="0.3">
      <c r="A17" s="48"/>
      <c r="B17" s="52" t="s">
        <v>154</v>
      </c>
      <c r="C17" s="50" t="s">
        <v>174</v>
      </c>
      <c r="D17" s="50" t="s">
        <v>141</v>
      </c>
      <c r="E17" s="64" t="s">
        <v>408</v>
      </c>
      <c r="F17" s="50" t="s">
        <v>290</v>
      </c>
      <c r="G17" s="50" t="s">
        <v>430</v>
      </c>
      <c r="H17" s="50"/>
      <c r="I17" s="50" t="s">
        <v>146</v>
      </c>
      <c r="J17" s="50" t="s">
        <v>268</v>
      </c>
      <c r="K17" s="52" t="s">
        <v>392</v>
      </c>
      <c r="L17" s="52" t="s">
        <v>226</v>
      </c>
      <c r="M17" s="52"/>
      <c r="N17" s="50"/>
      <c r="O17" s="50">
        <v>16</v>
      </c>
      <c r="P17" s="50"/>
      <c r="Q17" s="50">
        <v>100</v>
      </c>
      <c r="R17" s="50" t="s">
        <v>138</v>
      </c>
      <c r="S17" s="50"/>
      <c r="T17" s="50"/>
      <c r="U17" s="50" t="s">
        <v>139</v>
      </c>
      <c r="V17" s="50"/>
      <c r="W17" s="43" t="s">
        <v>312</v>
      </c>
      <c r="X17" s="22"/>
    </row>
    <row r="18" spans="1:24" s="53" customFormat="1" x14ac:dyDescent="0.3">
      <c r="A18" s="48"/>
      <c r="B18" s="52" t="s">
        <v>154</v>
      </c>
      <c r="C18" s="50" t="s">
        <v>175</v>
      </c>
      <c r="D18" s="50"/>
      <c r="E18" s="64" t="s">
        <v>408</v>
      </c>
      <c r="F18" s="50" t="s">
        <v>291</v>
      </c>
      <c r="G18" s="50" t="s">
        <v>292</v>
      </c>
      <c r="H18" s="50"/>
      <c r="I18" s="50" t="s">
        <v>146</v>
      </c>
      <c r="J18" s="50" t="s">
        <v>269</v>
      </c>
      <c r="K18" s="52"/>
      <c r="L18" s="52"/>
      <c r="M18" s="52"/>
      <c r="N18" s="50"/>
      <c r="O18" s="50">
        <v>17</v>
      </c>
      <c r="P18" s="50"/>
      <c r="Q18" s="50">
        <v>100</v>
      </c>
      <c r="R18" s="50" t="s">
        <v>138</v>
      </c>
      <c r="S18" s="50"/>
      <c r="T18" s="50"/>
      <c r="U18" s="50" t="s">
        <v>139</v>
      </c>
      <c r="V18" s="50"/>
      <c r="W18" s="42" t="s">
        <v>313</v>
      </c>
      <c r="X18" s="22"/>
    </row>
    <row r="19" spans="1:24" s="53" customFormat="1" ht="43.2" x14ac:dyDescent="0.3">
      <c r="A19" s="48"/>
      <c r="B19" s="52" t="s">
        <v>154</v>
      </c>
      <c r="C19" s="50" t="s">
        <v>176</v>
      </c>
      <c r="D19" s="50"/>
      <c r="E19" s="64" t="s">
        <v>408</v>
      </c>
      <c r="F19" s="50" t="s">
        <v>291</v>
      </c>
      <c r="G19" s="50" t="s">
        <v>293</v>
      </c>
      <c r="H19" s="50"/>
      <c r="I19" s="50" t="s">
        <v>142</v>
      </c>
      <c r="J19" s="50" t="s">
        <v>270</v>
      </c>
      <c r="K19" s="52" t="s">
        <v>412</v>
      </c>
      <c r="L19" s="55" t="s">
        <v>341</v>
      </c>
      <c r="M19" s="55"/>
      <c r="N19" s="50"/>
      <c r="O19" s="50">
        <v>18</v>
      </c>
      <c r="P19" s="50"/>
      <c r="Q19" s="50">
        <v>1</v>
      </c>
      <c r="R19" s="50" t="s">
        <v>138</v>
      </c>
      <c r="S19" s="50"/>
      <c r="T19" s="50"/>
      <c r="U19" s="50" t="s">
        <v>139</v>
      </c>
      <c r="V19" s="50"/>
      <c r="W19" s="42" t="s">
        <v>335</v>
      </c>
      <c r="X19" s="22"/>
    </row>
    <row r="20" spans="1:24" s="53" customFormat="1" ht="43.2" x14ac:dyDescent="0.3">
      <c r="A20" s="48"/>
      <c r="B20" s="52" t="s">
        <v>154</v>
      </c>
      <c r="C20" s="50" t="s">
        <v>177</v>
      </c>
      <c r="D20" s="50" t="s">
        <v>141</v>
      </c>
      <c r="E20" s="64" t="s">
        <v>408</v>
      </c>
      <c r="F20" s="50" t="s">
        <v>290</v>
      </c>
      <c r="G20" s="51" t="s">
        <v>432</v>
      </c>
      <c r="H20" s="50"/>
      <c r="I20" s="50" t="s">
        <v>142</v>
      </c>
      <c r="J20" s="50" t="s">
        <v>271</v>
      </c>
      <c r="K20" s="52"/>
      <c r="L20" s="52"/>
      <c r="M20" s="52"/>
      <c r="N20" s="50"/>
      <c r="O20" s="50">
        <v>19</v>
      </c>
      <c r="P20" s="50" t="s">
        <v>141</v>
      </c>
      <c r="Q20" s="50">
        <v>100</v>
      </c>
      <c r="R20" s="50" t="s">
        <v>138</v>
      </c>
      <c r="S20" s="50"/>
      <c r="T20" s="50"/>
      <c r="U20" s="50" t="s">
        <v>139</v>
      </c>
      <c r="V20" s="50" t="s">
        <v>155</v>
      </c>
      <c r="W20" s="42" t="s">
        <v>314</v>
      </c>
      <c r="X20" s="22"/>
    </row>
    <row r="21" spans="1:24" s="53" customFormat="1" ht="43.2" x14ac:dyDescent="0.3">
      <c r="A21" s="48"/>
      <c r="B21" s="52" t="s">
        <v>154</v>
      </c>
      <c r="C21" s="50" t="s">
        <v>178</v>
      </c>
      <c r="D21" s="50" t="s">
        <v>141</v>
      </c>
      <c r="E21" s="64" t="s">
        <v>408</v>
      </c>
      <c r="F21" s="50" t="s">
        <v>290</v>
      </c>
      <c r="G21" s="51" t="s">
        <v>431</v>
      </c>
      <c r="H21" s="50"/>
      <c r="I21" s="50" t="s">
        <v>142</v>
      </c>
      <c r="J21" s="50" t="s">
        <v>204</v>
      </c>
      <c r="K21" s="52"/>
      <c r="L21" s="52"/>
      <c r="M21" s="52"/>
      <c r="N21" s="50"/>
      <c r="O21" s="50">
        <v>20</v>
      </c>
      <c r="P21" s="50" t="s">
        <v>141</v>
      </c>
      <c r="Q21" s="50">
        <v>8</v>
      </c>
      <c r="R21" s="50" t="s">
        <v>263</v>
      </c>
      <c r="S21" s="50"/>
      <c r="T21" s="50"/>
      <c r="U21" s="50" t="s">
        <v>140</v>
      </c>
      <c r="V21" s="50" t="s">
        <v>155</v>
      </c>
      <c r="W21" s="42" t="s">
        <v>315</v>
      </c>
      <c r="X21" s="22"/>
    </row>
    <row r="22" spans="1:24" s="53" customFormat="1" ht="43.2" x14ac:dyDescent="0.3">
      <c r="A22" s="48"/>
      <c r="B22" s="52" t="s">
        <v>154</v>
      </c>
      <c r="C22" s="54" t="s">
        <v>179</v>
      </c>
      <c r="D22" s="51" t="s">
        <v>141</v>
      </c>
      <c r="E22" s="64" t="s">
        <v>408</v>
      </c>
      <c r="F22" s="51" t="s">
        <v>290</v>
      </c>
      <c r="G22" s="51" t="s">
        <v>432</v>
      </c>
      <c r="H22" s="50"/>
      <c r="I22" s="50" t="s">
        <v>142</v>
      </c>
      <c r="J22" s="50" t="s">
        <v>216</v>
      </c>
      <c r="K22" s="52"/>
      <c r="L22" s="52"/>
      <c r="M22" s="52"/>
      <c r="N22" s="50"/>
      <c r="O22" s="50">
        <v>21</v>
      </c>
      <c r="P22" s="51" t="s">
        <v>141</v>
      </c>
      <c r="Q22" s="50">
        <v>100</v>
      </c>
      <c r="R22" s="50" t="s">
        <v>138</v>
      </c>
      <c r="S22" s="50"/>
      <c r="T22" s="50"/>
      <c r="U22" s="50" t="s">
        <v>139</v>
      </c>
      <c r="V22" s="50" t="s">
        <v>155</v>
      </c>
      <c r="W22" s="42" t="s">
        <v>327</v>
      </c>
      <c r="X22" s="22"/>
    </row>
    <row r="23" spans="1:24" s="53" customFormat="1" ht="43.2" x14ac:dyDescent="0.3">
      <c r="A23" s="48"/>
      <c r="B23" s="52" t="s">
        <v>154</v>
      </c>
      <c r="C23" s="54" t="s">
        <v>180</v>
      </c>
      <c r="D23" s="51" t="s">
        <v>141</v>
      </c>
      <c r="E23" s="64" t="s">
        <v>408</v>
      </c>
      <c r="F23" s="51" t="s">
        <v>290</v>
      </c>
      <c r="G23" s="51" t="s">
        <v>431</v>
      </c>
      <c r="H23" s="50"/>
      <c r="I23" s="50" t="s">
        <v>142</v>
      </c>
      <c r="J23" s="50" t="s">
        <v>217</v>
      </c>
      <c r="K23" s="52"/>
      <c r="L23" s="52"/>
      <c r="M23" s="52"/>
      <c r="N23" s="50"/>
      <c r="O23" s="50">
        <v>22</v>
      </c>
      <c r="P23" s="51" t="s">
        <v>141</v>
      </c>
      <c r="Q23" s="50">
        <v>8</v>
      </c>
      <c r="R23" s="50" t="s">
        <v>263</v>
      </c>
      <c r="S23" s="50"/>
      <c r="T23" s="50"/>
      <c r="U23" s="50" t="s">
        <v>140</v>
      </c>
      <c r="V23" s="50" t="s">
        <v>155</v>
      </c>
      <c r="W23" s="42" t="s">
        <v>316</v>
      </c>
      <c r="X23" s="22"/>
    </row>
    <row r="24" spans="1:24" s="53" customFormat="1" ht="43.2" x14ac:dyDescent="0.3">
      <c r="A24" s="48"/>
      <c r="B24" s="52" t="s">
        <v>154</v>
      </c>
      <c r="C24" s="50" t="s">
        <v>181</v>
      </c>
      <c r="D24" s="50" t="s">
        <v>141</v>
      </c>
      <c r="E24" s="64" t="s">
        <v>408</v>
      </c>
      <c r="F24" s="50" t="s">
        <v>290</v>
      </c>
      <c r="G24" s="50" t="s">
        <v>433</v>
      </c>
      <c r="H24" s="50"/>
      <c r="I24" s="50" t="s">
        <v>146</v>
      </c>
      <c r="J24" s="50" t="s">
        <v>272</v>
      </c>
      <c r="K24" s="52" t="s">
        <v>392</v>
      </c>
      <c r="L24" s="52" t="s">
        <v>228</v>
      </c>
      <c r="M24" s="45"/>
      <c r="N24" s="50"/>
      <c r="O24" s="50">
        <v>23</v>
      </c>
      <c r="P24" s="50"/>
      <c r="Q24" s="50">
        <v>8</v>
      </c>
      <c r="R24" s="50" t="s">
        <v>138</v>
      </c>
      <c r="S24" s="50"/>
      <c r="T24" s="50"/>
      <c r="U24" s="50" t="s">
        <v>139</v>
      </c>
      <c r="V24" s="50"/>
      <c r="W24" s="42" t="s">
        <v>317</v>
      </c>
      <c r="X24" s="22"/>
    </row>
    <row r="25" spans="1:24" s="53" customFormat="1" ht="28.8" x14ac:dyDescent="0.3">
      <c r="A25" s="48"/>
      <c r="B25" s="52" t="s">
        <v>154</v>
      </c>
      <c r="C25" s="50" t="s">
        <v>182</v>
      </c>
      <c r="D25" s="50" t="s">
        <v>141</v>
      </c>
      <c r="E25" s="64" t="s">
        <v>408</v>
      </c>
      <c r="F25" s="50" t="s">
        <v>290</v>
      </c>
      <c r="G25" s="50" t="s">
        <v>434</v>
      </c>
      <c r="H25" s="50"/>
      <c r="I25" s="50" t="s">
        <v>146</v>
      </c>
      <c r="J25" s="50" t="s">
        <v>273</v>
      </c>
      <c r="K25" s="52" t="s">
        <v>412</v>
      </c>
      <c r="L25" s="52" t="s">
        <v>227</v>
      </c>
      <c r="M25" s="52"/>
      <c r="N25" s="50"/>
      <c r="O25" s="50">
        <v>24</v>
      </c>
      <c r="P25" s="50"/>
      <c r="Q25" s="50">
        <v>1</v>
      </c>
      <c r="R25" s="50" t="s">
        <v>138</v>
      </c>
      <c r="S25" s="50"/>
      <c r="T25" s="50"/>
      <c r="U25" s="50" t="s">
        <v>139</v>
      </c>
      <c r="V25" s="50"/>
      <c r="W25" s="42" t="s">
        <v>318</v>
      </c>
      <c r="X25" s="22"/>
    </row>
    <row r="26" spans="1:24" s="53" customFormat="1" x14ac:dyDescent="0.3">
      <c r="A26" s="48"/>
      <c r="B26" s="52" t="s">
        <v>154</v>
      </c>
      <c r="C26" s="50" t="s">
        <v>183</v>
      </c>
      <c r="D26" s="50" t="s">
        <v>141</v>
      </c>
      <c r="E26" s="64" t="s">
        <v>408</v>
      </c>
      <c r="F26" s="50" t="s">
        <v>290</v>
      </c>
      <c r="G26" s="50" t="s">
        <v>435</v>
      </c>
      <c r="H26" s="50"/>
      <c r="I26" s="50" t="s">
        <v>146</v>
      </c>
      <c r="J26" s="50" t="s">
        <v>274</v>
      </c>
      <c r="K26" s="52" t="s">
        <v>392</v>
      </c>
      <c r="L26" s="52" t="s">
        <v>229</v>
      </c>
      <c r="M26" s="52"/>
      <c r="N26" s="50"/>
      <c r="O26" s="50">
        <v>25</v>
      </c>
      <c r="P26" s="50"/>
      <c r="Q26" s="50">
        <v>20</v>
      </c>
      <c r="R26" s="50" t="s">
        <v>138</v>
      </c>
      <c r="S26" s="50"/>
      <c r="T26" s="50"/>
      <c r="U26" s="50" t="s">
        <v>139</v>
      </c>
      <c r="V26" s="50"/>
      <c r="W26" s="42" t="s">
        <v>319</v>
      </c>
      <c r="X26" s="22"/>
    </row>
    <row r="27" spans="1:24" s="53" customFormat="1" ht="57.6" x14ac:dyDescent="0.3">
      <c r="A27" s="48"/>
      <c r="B27" s="52" t="s">
        <v>154</v>
      </c>
      <c r="C27" s="50" t="s">
        <v>184</v>
      </c>
      <c r="D27" s="50" t="s">
        <v>141</v>
      </c>
      <c r="E27" s="64" t="s">
        <v>408</v>
      </c>
      <c r="F27" s="50" t="s">
        <v>290</v>
      </c>
      <c r="G27" s="50" t="s">
        <v>436</v>
      </c>
      <c r="H27" s="50"/>
      <c r="I27" s="50" t="s">
        <v>146</v>
      </c>
      <c r="J27" s="50" t="s">
        <v>275</v>
      </c>
      <c r="K27" s="52" t="s">
        <v>412</v>
      </c>
      <c r="L27" s="52" t="s">
        <v>227</v>
      </c>
      <c r="M27" s="52"/>
      <c r="N27" s="50"/>
      <c r="O27" s="50">
        <v>26</v>
      </c>
      <c r="P27" s="50"/>
      <c r="Q27" s="50">
        <v>20</v>
      </c>
      <c r="R27" s="50" t="s">
        <v>138</v>
      </c>
      <c r="S27" s="50"/>
      <c r="T27" s="50"/>
      <c r="U27" s="50" t="s">
        <v>139</v>
      </c>
      <c r="V27" s="50"/>
      <c r="W27" s="42" t="s">
        <v>326</v>
      </c>
      <c r="X27" s="22"/>
    </row>
    <row r="28" spans="1:24" s="53" customFormat="1" ht="115.2" x14ac:dyDescent="0.3">
      <c r="A28" s="48"/>
      <c r="B28" s="52" t="s">
        <v>154</v>
      </c>
      <c r="C28" s="50" t="s">
        <v>185</v>
      </c>
      <c r="D28" s="50"/>
      <c r="E28" s="64" t="s">
        <v>408</v>
      </c>
      <c r="F28" s="50" t="s">
        <v>290</v>
      </c>
      <c r="G28" s="50" t="s">
        <v>437</v>
      </c>
      <c r="H28" s="50"/>
      <c r="I28" s="50" t="s">
        <v>146</v>
      </c>
      <c r="J28" s="50" t="s">
        <v>276</v>
      </c>
      <c r="K28" s="52" t="s">
        <v>392</v>
      </c>
      <c r="L28" s="52" t="s">
        <v>230</v>
      </c>
      <c r="M28" s="52"/>
      <c r="N28" s="50"/>
      <c r="O28" s="50">
        <v>27</v>
      </c>
      <c r="P28" s="50"/>
      <c r="Q28" s="50">
        <v>100</v>
      </c>
      <c r="R28" s="50" t="s">
        <v>138</v>
      </c>
      <c r="S28" s="50"/>
      <c r="T28" s="50"/>
      <c r="U28" s="50" t="s">
        <v>139</v>
      </c>
      <c r="V28" s="50"/>
      <c r="W28" s="42" t="s">
        <v>320</v>
      </c>
      <c r="X28" s="22"/>
    </row>
    <row r="29" spans="1:24" s="53" customFormat="1" ht="57.6" x14ac:dyDescent="0.3">
      <c r="A29" s="48"/>
      <c r="B29" s="52" t="s">
        <v>154</v>
      </c>
      <c r="C29" s="50" t="s">
        <v>186</v>
      </c>
      <c r="D29" s="50" t="s">
        <v>141</v>
      </c>
      <c r="E29" s="64" t="s">
        <v>408</v>
      </c>
      <c r="F29" s="50" t="s">
        <v>290</v>
      </c>
      <c r="G29" s="50" t="s">
        <v>443</v>
      </c>
      <c r="H29" s="50"/>
      <c r="I29" s="50" t="s">
        <v>146</v>
      </c>
      <c r="J29" s="50" t="s">
        <v>277</v>
      </c>
      <c r="K29" s="52" t="s">
        <v>392</v>
      </c>
      <c r="L29" s="52" t="s">
        <v>231</v>
      </c>
      <c r="M29" s="52"/>
      <c r="N29" s="50"/>
      <c r="O29" s="50">
        <v>28</v>
      </c>
      <c r="P29" s="50"/>
      <c r="Q29" s="50">
        <v>32</v>
      </c>
      <c r="R29" s="50" t="s">
        <v>138</v>
      </c>
      <c r="S29" s="50"/>
      <c r="T29" s="50"/>
      <c r="U29" s="50" t="s">
        <v>139</v>
      </c>
      <c r="V29" s="50"/>
      <c r="W29" s="42" t="s">
        <v>321</v>
      </c>
      <c r="X29" s="22"/>
    </row>
    <row r="30" spans="1:24" s="53" customFormat="1" ht="43.2" x14ac:dyDescent="0.3">
      <c r="A30" s="48"/>
      <c r="B30" s="52" t="s">
        <v>154</v>
      </c>
      <c r="C30" s="50" t="s">
        <v>187</v>
      </c>
      <c r="D30" s="50"/>
      <c r="E30" s="64" t="s">
        <v>408</v>
      </c>
      <c r="F30" s="50" t="s">
        <v>290</v>
      </c>
      <c r="G30" s="50" t="s">
        <v>438</v>
      </c>
      <c r="H30" s="50"/>
      <c r="I30" s="50" t="s">
        <v>146</v>
      </c>
      <c r="J30" s="50" t="s">
        <v>278</v>
      </c>
      <c r="K30" s="52" t="s">
        <v>412</v>
      </c>
      <c r="L30" s="52" t="s">
        <v>341</v>
      </c>
      <c r="M30" s="52"/>
      <c r="N30" s="50"/>
      <c r="O30" s="50">
        <v>29</v>
      </c>
      <c r="P30" s="50"/>
      <c r="Q30" s="50">
        <v>1</v>
      </c>
      <c r="R30" s="50" t="s">
        <v>138</v>
      </c>
      <c r="S30" s="50"/>
      <c r="T30" s="50"/>
      <c r="U30" s="50" t="s">
        <v>139</v>
      </c>
      <c r="V30" s="50"/>
      <c r="W30" s="45" t="s">
        <v>322</v>
      </c>
      <c r="X30" s="22"/>
    </row>
    <row r="31" spans="1:24" s="53" customFormat="1" ht="43.2" x14ac:dyDescent="0.3">
      <c r="A31" s="48"/>
      <c r="B31" s="52" t="s">
        <v>154</v>
      </c>
      <c r="C31" s="50" t="s">
        <v>188</v>
      </c>
      <c r="D31" s="50"/>
      <c r="E31" s="64" t="s">
        <v>408</v>
      </c>
      <c r="F31" s="50" t="s">
        <v>290</v>
      </c>
      <c r="G31" s="50" t="s">
        <v>439</v>
      </c>
      <c r="H31" s="50"/>
      <c r="I31" s="50" t="s">
        <v>146</v>
      </c>
      <c r="J31" s="50" t="s">
        <v>279</v>
      </c>
      <c r="K31" s="52" t="s">
        <v>412</v>
      </c>
      <c r="L31" s="52" t="s">
        <v>341</v>
      </c>
      <c r="M31" s="52"/>
      <c r="N31" s="50"/>
      <c r="O31" s="50">
        <v>30</v>
      </c>
      <c r="P31" s="50"/>
      <c r="Q31" s="50">
        <v>1</v>
      </c>
      <c r="R31" s="50" t="s">
        <v>138</v>
      </c>
      <c r="S31" s="50"/>
      <c r="T31" s="50"/>
      <c r="U31" s="50" t="s">
        <v>139</v>
      </c>
      <c r="V31" s="50"/>
      <c r="W31" s="45" t="s">
        <v>323</v>
      </c>
      <c r="X31" s="22"/>
    </row>
    <row r="32" spans="1:24" s="53" customFormat="1" ht="43.2" x14ac:dyDescent="0.3">
      <c r="A32" s="48"/>
      <c r="B32" s="52" t="s">
        <v>154</v>
      </c>
      <c r="C32" s="50" t="s">
        <v>189</v>
      </c>
      <c r="D32" s="50"/>
      <c r="E32" s="64" t="s">
        <v>408</v>
      </c>
      <c r="F32" s="50" t="s">
        <v>290</v>
      </c>
      <c r="G32" s="50" t="s">
        <v>440</v>
      </c>
      <c r="H32" s="50"/>
      <c r="I32" s="50" t="s">
        <v>146</v>
      </c>
      <c r="J32" s="50" t="s">
        <v>280</v>
      </c>
      <c r="K32" s="52" t="s">
        <v>412</v>
      </c>
      <c r="L32" s="52" t="s">
        <v>341</v>
      </c>
      <c r="M32" s="52"/>
      <c r="N32" s="50"/>
      <c r="O32" s="50">
        <v>31</v>
      </c>
      <c r="P32" s="50"/>
      <c r="Q32" s="50">
        <v>1</v>
      </c>
      <c r="R32" s="50" t="s">
        <v>138</v>
      </c>
      <c r="S32" s="50"/>
      <c r="T32" s="50"/>
      <c r="U32" s="50" t="s">
        <v>139</v>
      </c>
      <c r="V32" s="50"/>
      <c r="W32" s="45" t="s">
        <v>325</v>
      </c>
      <c r="X32" s="22"/>
    </row>
    <row r="33" spans="1:24" s="53" customFormat="1" ht="57.6" x14ac:dyDescent="0.3">
      <c r="A33" s="48"/>
      <c r="B33" s="52" t="s">
        <v>154</v>
      </c>
      <c r="C33" s="50" t="s">
        <v>190</v>
      </c>
      <c r="D33" s="50"/>
      <c r="E33" s="64" t="s">
        <v>408</v>
      </c>
      <c r="F33" s="50" t="s">
        <v>290</v>
      </c>
      <c r="G33" s="50" t="s">
        <v>441</v>
      </c>
      <c r="H33" s="50"/>
      <c r="I33" s="50" t="s">
        <v>146</v>
      </c>
      <c r="J33" s="50" t="s">
        <v>281</v>
      </c>
      <c r="K33" s="52" t="s">
        <v>412</v>
      </c>
      <c r="L33" s="52" t="s">
        <v>341</v>
      </c>
      <c r="M33" s="52"/>
      <c r="N33" s="50"/>
      <c r="O33" s="50">
        <v>32</v>
      </c>
      <c r="P33" s="50"/>
      <c r="Q33" s="50">
        <v>1</v>
      </c>
      <c r="R33" s="50" t="s">
        <v>138</v>
      </c>
      <c r="S33" s="50"/>
      <c r="T33" s="50"/>
      <c r="U33" s="50" t="s">
        <v>139</v>
      </c>
      <c r="V33" s="50"/>
      <c r="W33" s="45" t="s">
        <v>324</v>
      </c>
      <c r="X33" s="22"/>
    </row>
    <row r="34" spans="1:24" s="53" customFormat="1" ht="43.2" x14ac:dyDescent="0.3">
      <c r="A34" s="48"/>
      <c r="B34" s="52" t="s">
        <v>154</v>
      </c>
      <c r="C34" s="50" t="s">
        <v>191</v>
      </c>
      <c r="D34" s="50"/>
      <c r="E34" s="64" t="s">
        <v>408</v>
      </c>
      <c r="F34" s="50" t="s">
        <v>290</v>
      </c>
      <c r="G34" s="50" t="s">
        <v>442</v>
      </c>
      <c r="H34" s="50"/>
      <c r="I34" s="50" t="s">
        <v>146</v>
      </c>
      <c r="J34" s="50" t="s">
        <v>282</v>
      </c>
      <c r="K34" s="52" t="s">
        <v>412</v>
      </c>
      <c r="L34" s="52" t="s">
        <v>341</v>
      </c>
      <c r="M34" s="52"/>
      <c r="N34" s="50"/>
      <c r="O34" s="50">
        <v>33</v>
      </c>
      <c r="P34" s="50"/>
      <c r="Q34" s="50">
        <v>1</v>
      </c>
      <c r="R34" s="50" t="s">
        <v>138</v>
      </c>
      <c r="S34" s="50"/>
      <c r="T34" s="50"/>
      <c r="U34" s="50" t="s">
        <v>139</v>
      </c>
      <c r="V34" s="50"/>
      <c r="W34" s="45" t="s">
        <v>328</v>
      </c>
      <c r="X34" s="22"/>
    </row>
    <row r="35" spans="1:24" s="53" customFormat="1" ht="43.2" x14ac:dyDescent="0.3">
      <c r="A35" s="48"/>
      <c r="B35" s="52" t="s">
        <v>154</v>
      </c>
      <c r="C35" s="50" t="s">
        <v>192</v>
      </c>
      <c r="D35" s="50"/>
      <c r="E35" s="64" t="s">
        <v>408</v>
      </c>
      <c r="F35" s="50" t="s">
        <v>290</v>
      </c>
      <c r="G35" s="50" t="s">
        <v>444</v>
      </c>
      <c r="H35" s="50"/>
      <c r="I35" s="50" t="s">
        <v>146</v>
      </c>
      <c r="J35" s="50" t="s">
        <v>283</v>
      </c>
      <c r="K35" s="52" t="s">
        <v>412</v>
      </c>
      <c r="L35" s="52" t="s">
        <v>341</v>
      </c>
      <c r="M35" s="52"/>
      <c r="N35" s="50"/>
      <c r="O35" s="50">
        <v>34</v>
      </c>
      <c r="P35" s="50"/>
      <c r="Q35" s="50">
        <v>1</v>
      </c>
      <c r="R35" s="50" t="s">
        <v>138</v>
      </c>
      <c r="S35" s="50"/>
      <c r="T35" s="50"/>
      <c r="U35" s="50" t="s">
        <v>139</v>
      </c>
      <c r="V35" s="50"/>
      <c r="W35" s="42" t="s">
        <v>329</v>
      </c>
      <c r="X35" s="22"/>
    </row>
    <row r="36" spans="1:24" s="53" customFormat="1" ht="28.8" x14ac:dyDescent="0.3">
      <c r="A36" s="48"/>
      <c r="B36" s="52" t="s">
        <v>154</v>
      </c>
      <c r="C36" s="50" t="s">
        <v>380</v>
      </c>
      <c r="D36" s="67"/>
      <c r="E36" s="27" t="s">
        <v>409</v>
      </c>
      <c r="F36" s="50" t="s">
        <v>290</v>
      </c>
      <c r="G36" s="50" t="s">
        <v>445</v>
      </c>
      <c r="H36" s="50"/>
      <c r="I36" s="50" t="s">
        <v>146</v>
      </c>
      <c r="J36" s="50" t="s">
        <v>381</v>
      </c>
      <c r="K36" s="52" t="s">
        <v>412</v>
      </c>
      <c r="L36" s="52" t="s">
        <v>383</v>
      </c>
      <c r="M36" s="52"/>
      <c r="N36" s="50"/>
      <c r="O36" s="50">
        <v>35</v>
      </c>
      <c r="P36" s="50"/>
      <c r="Q36" s="50">
        <v>1</v>
      </c>
      <c r="R36" s="50" t="s">
        <v>138</v>
      </c>
      <c r="S36" s="50"/>
      <c r="T36" s="50"/>
      <c r="U36" s="50" t="s">
        <v>139</v>
      </c>
      <c r="V36" s="50"/>
      <c r="W36" s="42" t="s">
        <v>382</v>
      </c>
      <c r="X36" s="22"/>
    </row>
    <row r="37" spans="1:24" s="53" customFormat="1" ht="43.2" x14ac:dyDescent="0.3">
      <c r="A37" s="48"/>
      <c r="B37" s="52" t="s">
        <v>154</v>
      </c>
      <c r="C37" s="50" t="s">
        <v>348</v>
      </c>
      <c r="D37" s="50" t="s">
        <v>141</v>
      </c>
      <c r="E37" s="64" t="s">
        <v>408</v>
      </c>
      <c r="F37" s="50" t="s">
        <v>290</v>
      </c>
      <c r="G37" s="59" t="s">
        <v>373</v>
      </c>
      <c r="H37" s="59" t="s">
        <v>373</v>
      </c>
      <c r="I37" s="50" t="s">
        <v>137</v>
      </c>
      <c r="J37" s="50" t="s">
        <v>349</v>
      </c>
      <c r="K37" s="52" t="s">
        <v>393</v>
      </c>
      <c r="L37" s="52" t="s">
        <v>350</v>
      </c>
      <c r="M37" s="52"/>
      <c r="N37" s="50"/>
      <c r="O37" s="50">
        <v>36</v>
      </c>
      <c r="P37" s="50"/>
      <c r="Q37" s="50">
        <v>50</v>
      </c>
      <c r="R37" s="50" t="s">
        <v>138</v>
      </c>
      <c r="S37" s="50"/>
      <c r="T37" s="50"/>
      <c r="U37" s="50" t="s">
        <v>139</v>
      </c>
      <c r="V37" s="50"/>
      <c r="W37" s="42" t="s">
        <v>351</v>
      </c>
      <c r="X37" s="22"/>
    </row>
    <row r="38" spans="1:24" s="53" customFormat="1" ht="28.8" x14ac:dyDescent="0.3">
      <c r="A38" s="48"/>
      <c r="B38" s="52" t="s">
        <v>154</v>
      </c>
      <c r="C38" s="50" t="s">
        <v>193</v>
      </c>
      <c r="D38" s="50" t="s">
        <v>141</v>
      </c>
      <c r="E38" s="64" t="s">
        <v>408</v>
      </c>
      <c r="F38" s="50" t="s">
        <v>290</v>
      </c>
      <c r="G38" s="50" t="s">
        <v>447</v>
      </c>
      <c r="H38" s="50"/>
      <c r="I38" s="50" t="s">
        <v>146</v>
      </c>
      <c r="J38" s="50" t="s">
        <v>284</v>
      </c>
      <c r="K38" s="52"/>
      <c r="L38" s="52"/>
      <c r="M38" s="52"/>
      <c r="N38" s="50"/>
      <c r="O38" s="50">
        <v>37</v>
      </c>
      <c r="P38" s="50" t="s">
        <v>141</v>
      </c>
      <c r="Q38" s="50">
        <v>20</v>
      </c>
      <c r="R38" s="50" t="s">
        <v>136</v>
      </c>
      <c r="S38" s="50"/>
      <c r="T38" s="50"/>
      <c r="U38" s="50" t="s">
        <v>139</v>
      </c>
      <c r="V38" s="50"/>
      <c r="W38" s="45" t="s">
        <v>330</v>
      </c>
      <c r="X38" s="37"/>
    </row>
    <row r="39" spans="1:24" s="53" customFormat="1" ht="57.6" x14ac:dyDescent="0.3">
      <c r="A39" s="48"/>
      <c r="B39" s="52" t="s">
        <v>154</v>
      </c>
      <c r="C39" s="50" t="s">
        <v>194</v>
      </c>
      <c r="D39" s="50" t="s">
        <v>141</v>
      </c>
      <c r="E39" s="64" t="s">
        <v>408</v>
      </c>
      <c r="F39" s="50" t="s">
        <v>290</v>
      </c>
      <c r="G39" s="50" t="s">
        <v>446</v>
      </c>
      <c r="H39" s="50"/>
      <c r="I39" s="50" t="s">
        <v>146</v>
      </c>
      <c r="J39" s="50" t="s">
        <v>285</v>
      </c>
      <c r="K39" s="52"/>
      <c r="L39" s="52"/>
      <c r="M39" s="52"/>
      <c r="N39" s="50"/>
      <c r="O39" s="50">
        <v>38</v>
      </c>
      <c r="P39" s="50"/>
      <c r="Q39" s="50">
        <v>20</v>
      </c>
      <c r="R39" s="50" t="s">
        <v>136</v>
      </c>
      <c r="S39" s="50"/>
      <c r="T39" s="50"/>
      <c r="U39" s="50" t="s">
        <v>139</v>
      </c>
      <c r="V39" s="50"/>
      <c r="W39" s="42" t="s">
        <v>331</v>
      </c>
      <c r="X39" s="37"/>
    </row>
    <row r="40" spans="1:24" s="53" customFormat="1" ht="72" x14ac:dyDescent="0.3">
      <c r="A40" s="48"/>
      <c r="B40" s="52" t="s">
        <v>154</v>
      </c>
      <c r="C40" s="50" t="s">
        <v>195</v>
      </c>
      <c r="D40" s="50" t="s">
        <v>141</v>
      </c>
      <c r="E40" s="64" t="s">
        <v>408</v>
      </c>
      <c r="F40" s="50" t="s">
        <v>290</v>
      </c>
      <c r="G40" s="50" t="s">
        <v>295</v>
      </c>
      <c r="H40" s="50" t="s">
        <v>214</v>
      </c>
      <c r="I40" s="50" t="s">
        <v>137</v>
      </c>
      <c r="J40" s="50" t="s">
        <v>286</v>
      </c>
      <c r="K40" s="52"/>
      <c r="L40" s="52"/>
      <c r="M40" s="52"/>
      <c r="N40" s="50"/>
      <c r="O40" s="50">
        <v>39</v>
      </c>
      <c r="P40" s="50"/>
      <c r="Q40" s="50">
        <v>8</v>
      </c>
      <c r="R40" s="50" t="s">
        <v>263</v>
      </c>
      <c r="S40" s="50"/>
      <c r="T40" s="50"/>
      <c r="U40" s="50" t="s">
        <v>140</v>
      </c>
      <c r="V40" s="50"/>
      <c r="W40" s="42" t="s">
        <v>332</v>
      </c>
      <c r="X40" s="22"/>
    </row>
    <row r="41" spans="1:24" s="53" customFormat="1" ht="72" x14ac:dyDescent="0.3">
      <c r="A41" s="48"/>
      <c r="B41" s="52" t="s">
        <v>154</v>
      </c>
      <c r="C41" s="50" t="s">
        <v>196</v>
      </c>
      <c r="D41" s="50" t="s">
        <v>141</v>
      </c>
      <c r="E41" s="64" t="s">
        <v>408</v>
      </c>
      <c r="F41" s="50" t="s">
        <v>290</v>
      </c>
      <c r="G41" s="50" t="s">
        <v>296</v>
      </c>
      <c r="H41" s="50" t="s">
        <v>215</v>
      </c>
      <c r="I41" s="50" t="s">
        <v>137</v>
      </c>
      <c r="J41" s="50" t="s">
        <v>287</v>
      </c>
      <c r="K41" s="52"/>
      <c r="L41" s="52"/>
      <c r="M41" s="52"/>
      <c r="N41" s="50"/>
      <c r="O41" s="50">
        <v>40</v>
      </c>
      <c r="P41" s="50"/>
      <c r="Q41" s="50">
        <v>8</v>
      </c>
      <c r="R41" s="50" t="s">
        <v>263</v>
      </c>
      <c r="S41" s="50"/>
      <c r="T41" s="50"/>
      <c r="U41" s="50" t="s">
        <v>140</v>
      </c>
      <c r="V41" s="50"/>
      <c r="W41" s="42" t="s">
        <v>333</v>
      </c>
      <c r="X41" s="22"/>
    </row>
    <row r="42" spans="1:24" s="53" customFormat="1" ht="43.2" x14ac:dyDescent="0.3">
      <c r="A42" s="48"/>
      <c r="B42" s="52" t="s">
        <v>154</v>
      </c>
      <c r="C42" s="50" t="s">
        <v>337</v>
      </c>
      <c r="D42" s="50" t="s">
        <v>141</v>
      </c>
      <c r="E42" s="64" t="s">
        <v>408</v>
      </c>
      <c r="F42" s="50" t="s">
        <v>290</v>
      </c>
      <c r="G42" s="50" t="s">
        <v>450</v>
      </c>
      <c r="H42" s="50"/>
      <c r="I42" s="50" t="s">
        <v>146</v>
      </c>
      <c r="J42" s="45" t="s">
        <v>338</v>
      </c>
      <c r="K42" s="52" t="s">
        <v>411</v>
      </c>
      <c r="L42" s="52" t="s">
        <v>339</v>
      </c>
      <c r="M42" s="52" t="s">
        <v>402</v>
      </c>
      <c r="N42" s="50"/>
      <c r="O42" s="50">
        <v>41</v>
      </c>
      <c r="P42" s="50"/>
      <c r="Q42" s="50">
        <v>12</v>
      </c>
      <c r="R42" s="50" t="s">
        <v>138</v>
      </c>
      <c r="S42" s="50"/>
      <c r="T42" s="50"/>
      <c r="U42" s="50" t="s">
        <v>139</v>
      </c>
      <c r="V42" s="50"/>
      <c r="W42" s="42" t="s">
        <v>340</v>
      </c>
      <c r="X42" s="22"/>
    </row>
    <row r="43" spans="1:24" s="53" customFormat="1" ht="15" hidden="1" x14ac:dyDescent="0.25">
      <c r="A43" s="48"/>
      <c r="B43" s="52" t="s">
        <v>240</v>
      </c>
      <c r="C43" s="50" t="s">
        <v>159</v>
      </c>
      <c r="D43" s="56" t="s">
        <v>141</v>
      </c>
      <c r="E43" s="64" t="s">
        <v>408</v>
      </c>
      <c r="F43" s="56" t="s">
        <v>290</v>
      </c>
      <c r="G43" s="51" t="s">
        <v>374</v>
      </c>
      <c r="H43" s="50"/>
      <c r="I43" s="56" t="s">
        <v>142</v>
      </c>
      <c r="J43" s="50" t="s">
        <v>255</v>
      </c>
      <c r="K43" s="50"/>
      <c r="L43" s="50"/>
      <c r="M43" s="50"/>
      <c r="N43" s="50"/>
      <c r="O43" s="50">
        <v>1</v>
      </c>
      <c r="P43" s="56" t="s">
        <v>141</v>
      </c>
      <c r="Q43" s="50">
        <v>12</v>
      </c>
      <c r="R43" s="50" t="s">
        <v>138</v>
      </c>
      <c r="S43" s="50"/>
      <c r="T43" s="50">
        <v>1</v>
      </c>
      <c r="U43" s="50" t="s">
        <v>139</v>
      </c>
      <c r="V43" s="50"/>
      <c r="W43" s="44" t="s">
        <v>211</v>
      </c>
      <c r="X43" s="22"/>
    </row>
    <row r="44" spans="1:24" s="53" customFormat="1" ht="15" hidden="1" x14ac:dyDescent="0.25">
      <c r="A44" s="48"/>
      <c r="B44" s="52" t="s">
        <v>240</v>
      </c>
      <c r="C44" s="50" t="s">
        <v>149</v>
      </c>
      <c r="D44" s="56" t="s">
        <v>141</v>
      </c>
      <c r="E44" s="64" t="s">
        <v>408</v>
      </c>
      <c r="F44" s="56" t="s">
        <v>290</v>
      </c>
      <c r="G44" s="50" t="s">
        <v>209</v>
      </c>
      <c r="H44" s="50"/>
      <c r="I44" s="56" t="s">
        <v>142</v>
      </c>
      <c r="J44" s="50" t="s">
        <v>242</v>
      </c>
      <c r="K44" s="50"/>
      <c r="L44" s="50"/>
      <c r="M44" s="50"/>
      <c r="N44" s="50"/>
      <c r="O44" s="50">
        <v>2</v>
      </c>
      <c r="P44" s="56" t="s">
        <v>141</v>
      </c>
      <c r="Q44" s="50">
        <v>2</v>
      </c>
      <c r="R44" s="50" t="s">
        <v>138</v>
      </c>
      <c r="S44" s="50"/>
      <c r="T44" s="50"/>
      <c r="U44" s="50" t="s">
        <v>139</v>
      </c>
      <c r="V44" s="50"/>
      <c r="W44" s="44" t="s">
        <v>212</v>
      </c>
      <c r="X44" s="22"/>
    </row>
    <row r="45" spans="1:24" s="53" customFormat="1" ht="30" hidden="1" x14ac:dyDescent="0.25">
      <c r="A45" s="48"/>
      <c r="B45" s="52" t="s">
        <v>240</v>
      </c>
      <c r="C45" s="50" t="s">
        <v>161</v>
      </c>
      <c r="D45" s="56" t="s">
        <v>141</v>
      </c>
      <c r="E45" s="64" t="s">
        <v>408</v>
      </c>
      <c r="F45" s="56" t="s">
        <v>290</v>
      </c>
      <c r="G45" s="51" t="s">
        <v>375</v>
      </c>
      <c r="H45" s="50"/>
      <c r="I45" s="56" t="s">
        <v>146</v>
      </c>
      <c r="J45" s="50" t="s">
        <v>256</v>
      </c>
      <c r="K45" s="50"/>
      <c r="L45" s="50"/>
      <c r="M45" s="50"/>
      <c r="N45" s="50"/>
      <c r="O45" s="50">
        <v>3</v>
      </c>
      <c r="P45" s="56" t="s">
        <v>141</v>
      </c>
      <c r="Q45" s="50">
        <v>22</v>
      </c>
      <c r="R45" s="50" t="s">
        <v>138</v>
      </c>
      <c r="S45" s="50"/>
      <c r="T45" s="50">
        <v>2</v>
      </c>
      <c r="U45" s="50" t="s">
        <v>139</v>
      </c>
      <c r="V45" s="50"/>
      <c r="W45" s="44" t="s">
        <v>213</v>
      </c>
      <c r="X45" s="22"/>
    </row>
    <row r="46" spans="1:24" s="53" customFormat="1" ht="30" hidden="1" x14ac:dyDescent="0.25">
      <c r="A46" s="48"/>
      <c r="B46" s="52" t="s">
        <v>240</v>
      </c>
      <c r="C46" s="50" t="s">
        <v>152</v>
      </c>
      <c r="D46" s="56" t="s">
        <v>141</v>
      </c>
      <c r="E46" s="64" t="s">
        <v>408</v>
      </c>
      <c r="F46" s="56" t="s">
        <v>290</v>
      </c>
      <c r="G46" s="51" t="s">
        <v>297</v>
      </c>
      <c r="H46" s="50"/>
      <c r="I46" s="56" t="s">
        <v>142</v>
      </c>
      <c r="J46" s="50" t="s">
        <v>243</v>
      </c>
      <c r="K46" s="50" t="s">
        <v>411</v>
      </c>
      <c r="L46" s="50" t="s">
        <v>410</v>
      </c>
      <c r="M46" s="50"/>
      <c r="N46" s="50"/>
      <c r="O46" s="50">
        <v>4</v>
      </c>
      <c r="P46" s="56" t="s">
        <v>141</v>
      </c>
      <c r="Q46" s="50">
        <v>8</v>
      </c>
      <c r="R46" s="50" t="s">
        <v>138</v>
      </c>
      <c r="S46" s="50"/>
      <c r="T46" s="50">
        <v>3</v>
      </c>
      <c r="U46" s="50" t="s">
        <v>139</v>
      </c>
      <c r="V46" s="50"/>
      <c r="W46" s="50" t="s">
        <v>244</v>
      </c>
      <c r="X46" s="22"/>
    </row>
    <row r="47" spans="1:24" s="53" customFormat="1" ht="15" hidden="1" x14ac:dyDescent="0.25">
      <c r="A47" s="48"/>
      <c r="B47" s="52" t="s">
        <v>240</v>
      </c>
      <c r="C47" s="50" t="s">
        <v>207</v>
      </c>
      <c r="D47" s="56" t="s">
        <v>141</v>
      </c>
      <c r="E47" s="64" t="s">
        <v>408</v>
      </c>
      <c r="F47" s="56" t="s">
        <v>290</v>
      </c>
      <c r="G47" s="51" t="s">
        <v>344</v>
      </c>
      <c r="H47" s="50" t="s">
        <v>343</v>
      </c>
      <c r="I47" s="56" t="s">
        <v>137</v>
      </c>
      <c r="J47" s="50" t="s">
        <v>245</v>
      </c>
      <c r="K47" s="50"/>
      <c r="L47" s="50"/>
      <c r="M47" s="50"/>
      <c r="N47" s="50"/>
      <c r="O47" s="50">
        <v>5</v>
      </c>
      <c r="P47" s="56" t="s">
        <v>141</v>
      </c>
      <c r="Q47" s="50">
        <v>50</v>
      </c>
      <c r="R47" s="50" t="s">
        <v>138</v>
      </c>
      <c r="S47" s="50"/>
      <c r="T47" s="50">
        <v>4</v>
      </c>
      <c r="U47" s="50" t="s">
        <v>139</v>
      </c>
      <c r="V47" s="50"/>
      <c r="W47" s="50" t="s">
        <v>246</v>
      </c>
      <c r="X47" s="22"/>
    </row>
    <row r="48" spans="1:24" s="53" customFormat="1" ht="75" hidden="1" x14ac:dyDescent="0.25">
      <c r="A48" s="48"/>
      <c r="B48" s="52" t="s">
        <v>240</v>
      </c>
      <c r="C48" s="50" t="s">
        <v>150</v>
      </c>
      <c r="D48" s="56" t="s">
        <v>141</v>
      </c>
      <c r="E48" s="64" t="s">
        <v>408</v>
      </c>
      <c r="F48" s="56" t="s">
        <v>290</v>
      </c>
      <c r="G48" s="51" t="s">
        <v>345</v>
      </c>
      <c r="H48" s="50"/>
      <c r="I48" s="56" t="s">
        <v>142</v>
      </c>
      <c r="J48" s="50" t="s">
        <v>247</v>
      </c>
      <c r="K48" s="52" t="s">
        <v>392</v>
      </c>
      <c r="L48" s="50" t="s">
        <v>259</v>
      </c>
      <c r="M48" s="50"/>
      <c r="N48" s="50"/>
      <c r="O48" s="50">
        <v>6</v>
      </c>
      <c r="P48" s="56" t="s">
        <v>141</v>
      </c>
      <c r="Q48" s="50">
        <v>8</v>
      </c>
      <c r="R48" s="50" t="s">
        <v>138</v>
      </c>
      <c r="S48" s="50"/>
      <c r="T48" s="50">
        <v>5</v>
      </c>
      <c r="U48" s="50" t="s">
        <v>139</v>
      </c>
      <c r="V48" s="50"/>
      <c r="W48" s="50" t="s">
        <v>248</v>
      </c>
      <c r="X48" s="22"/>
    </row>
    <row r="49" spans="1:24" s="53" customFormat="1" ht="45" hidden="1" x14ac:dyDescent="0.25">
      <c r="A49" s="48"/>
      <c r="B49" s="52" t="s">
        <v>240</v>
      </c>
      <c r="C49" s="50" t="s">
        <v>151</v>
      </c>
      <c r="D49" s="56" t="s">
        <v>141</v>
      </c>
      <c r="E49" s="64" t="s">
        <v>408</v>
      </c>
      <c r="F49" s="56" t="s">
        <v>290</v>
      </c>
      <c r="G49" s="51" t="s">
        <v>346</v>
      </c>
      <c r="H49" s="50"/>
      <c r="I49" s="56" t="s">
        <v>142</v>
      </c>
      <c r="J49" s="50" t="s">
        <v>249</v>
      </c>
      <c r="K49" s="52" t="s">
        <v>392</v>
      </c>
      <c r="L49" s="50" t="s">
        <v>260</v>
      </c>
      <c r="M49" s="50"/>
      <c r="N49" s="50" t="s">
        <v>141</v>
      </c>
      <c r="O49" s="50">
        <v>7</v>
      </c>
      <c r="P49" s="56" t="s">
        <v>141</v>
      </c>
      <c r="Q49" s="50">
        <v>40</v>
      </c>
      <c r="R49" s="50" t="s">
        <v>138</v>
      </c>
      <c r="S49" s="50"/>
      <c r="T49" s="50"/>
      <c r="U49" s="50" t="s">
        <v>139</v>
      </c>
      <c r="V49" s="50"/>
      <c r="W49" s="50" t="s">
        <v>250</v>
      </c>
      <c r="X49" s="22"/>
    </row>
    <row r="50" spans="1:24" s="53" customFormat="1" ht="30" hidden="1" x14ac:dyDescent="0.25">
      <c r="A50" s="48"/>
      <c r="B50" s="52" t="s">
        <v>240</v>
      </c>
      <c r="C50" s="50" t="s">
        <v>208</v>
      </c>
      <c r="D50" s="56" t="s">
        <v>141</v>
      </c>
      <c r="E50" s="64" t="s">
        <v>408</v>
      </c>
      <c r="F50" s="56" t="s">
        <v>290</v>
      </c>
      <c r="G50" s="51" t="s">
        <v>347</v>
      </c>
      <c r="H50" s="50"/>
      <c r="I50" s="56" t="s">
        <v>146</v>
      </c>
      <c r="J50" s="50" t="s">
        <v>251</v>
      </c>
      <c r="K50" s="50"/>
      <c r="L50" s="50"/>
      <c r="M50" s="50"/>
      <c r="N50" s="50" t="s">
        <v>141</v>
      </c>
      <c r="O50" s="50">
        <v>8</v>
      </c>
      <c r="P50" s="56" t="s">
        <v>141</v>
      </c>
      <c r="Q50" s="50">
        <v>200</v>
      </c>
      <c r="R50" s="50" t="s">
        <v>138</v>
      </c>
      <c r="S50" s="50"/>
      <c r="T50" s="50"/>
      <c r="U50" s="50" t="s">
        <v>139</v>
      </c>
      <c r="V50" s="50"/>
      <c r="W50" s="50" t="s">
        <v>252</v>
      </c>
      <c r="X50" s="22"/>
    </row>
    <row r="51" spans="1:24" s="53" customFormat="1" ht="45" hidden="1" x14ac:dyDescent="0.25">
      <c r="A51" s="48"/>
      <c r="B51" s="52" t="s">
        <v>240</v>
      </c>
      <c r="C51" s="50" t="s">
        <v>153</v>
      </c>
      <c r="D51" s="56" t="s">
        <v>141</v>
      </c>
      <c r="E51" s="64" t="s">
        <v>408</v>
      </c>
      <c r="F51" s="56" t="s">
        <v>290</v>
      </c>
      <c r="G51" s="51" t="s">
        <v>376</v>
      </c>
      <c r="H51" s="50"/>
      <c r="I51" s="56" t="s">
        <v>142</v>
      </c>
      <c r="J51" s="50" t="s">
        <v>253</v>
      </c>
      <c r="K51" s="52" t="s">
        <v>411</v>
      </c>
      <c r="L51" s="50" t="s">
        <v>399</v>
      </c>
      <c r="M51" s="50"/>
      <c r="N51" s="50" t="s">
        <v>360</v>
      </c>
      <c r="O51" s="50">
        <v>9</v>
      </c>
      <c r="P51" s="56" t="s">
        <v>141</v>
      </c>
      <c r="Q51" s="50">
        <v>10</v>
      </c>
      <c r="R51" s="50" t="s">
        <v>138</v>
      </c>
      <c r="S51" s="50"/>
      <c r="T51" s="50"/>
      <c r="U51" s="50" t="s">
        <v>139</v>
      </c>
      <c r="V51" s="50"/>
      <c r="W51" s="50" t="s">
        <v>254</v>
      </c>
      <c r="X51" s="22"/>
    </row>
    <row r="52" spans="1:24" s="53" customFormat="1" ht="15" hidden="1" x14ac:dyDescent="0.25">
      <c r="A52" s="48"/>
      <c r="B52" s="52" t="s">
        <v>240</v>
      </c>
      <c r="C52" s="50" t="s">
        <v>384</v>
      </c>
      <c r="D52" s="56" t="s">
        <v>141</v>
      </c>
      <c r="E52" s="64" t="s">
        <v>408</v>
      </c>
      <c r="F52" s="56" t="s">
        <v>291</v>
      </c>
      <c r="G52" s="51" t="s">
        <v>385</v>
      </c>
      <c r="H52" s="50"/>
      <c r="I52" s="56" t="s">
        <v>146</v>
      </c>
      <c r="J52" s="50" t="s">
        <v>386</v>
      </c>
      <c r="K52" s="52"/>
      <c r="L52" s="52"/>
      <c r="M52" s="52"/>
      <c r="N52" s="50"/>
      <c r="O52" s="50">
        <v>10</v>
      </c>
      <c r="P52" s="56"/>
      <c r="Q52" s="50">
        <v>40</v>
      </c>
      <c r="R52" s="50" t="s">
        <v>138</v>
      </c>
      <c r="S52" s="50"/>
      <c r="T52" s="50"/>
      <c r="U52" s="50" t="s">
        <v>139</v>
      </c>
      <c r="V52" s="50"/>
      <c r="W52" s="50" t="s">
        <v>387</v>
      </c>
      <c r="X52" s="22"/>
    </row>
    <row r="53" spans="1:24" s="53" customFormat="1" x14ac:dyDescent="0.3">
      <c r="A53" s="48"/>
      <c r="B53" s="49" t="s">
        <v>352</v>
      </c>
      <c r="C53" s="50" t="s">
        <v>159</v>
      </c>
      <c r="D53" s="50" t="s">
        <v>141</v>
      </c>
      <c r="E53" s="64" t="s">
        <v>408</v>
      </c>
      <c r="F53" s="50" t="s">
        <v>290</v>
      </c>
      <c r="G53" s="57" t="s">
        <v>364</v>
      </c>
      <c r="H53" s="50"/>
      <c r="I53" s="50" t="s">
        <v>146</v>
      </c>
      <c r="J53" s="50" t="s">
        <v>255</v>
      </c>
      <c r="K53" s="52"/>
      <c r="L53" s="52"/>
      <c r="M53" s="52"/>
      <c r="N53" s="50"/>
      <c r="O53" s="50">
        <v>1</v>
      </c>
      <c r="P53" s="50" t="s">
        <v>141</v>
      </c>
      <c r="Q53" s="50">
        <v>12</v>
      </c>
      <c r="R53" s="50" t="s">
        <v>138</v>
      </c>
      <c r="S53" s="50"/>
      <c r="T53" s="50">
        <v>1</v>
      </c>
      <c r="U53" s="50" t="s">
        <v>139</v>
      </c>
      <c r="V53" s="50"/>
      <c r="W53" s="44" t="s">
        <v>299</v>
      </c>
      <c r="X53" s="22"/>
    </row>
    <row r="54" spans="1:24" x14ac:dyDescent="0.3">
      <c r="A54" s="29"/>
      <c r="B54" s="20" t="s">
        <v>352</v>
      </c>
      <c r="C54" s="19" t="s">
        <v>160</v>
      </c>
      <c r="D54" s="19" t="s">
        <v>141</v>
      </c>
      <c r="E54" s="64" t="s">
        <v>408</v>
      </c>
      <c r="F54" s="19" t="s">
        <v>290</v>
      </c>
      <c r="G54" s="19" t="s">
        <v>209</v>
      </c>
      <c r="H54" s="50"/>
      <c r="I54" s="19" t="s">
        <v>142</v>
      </c>
      <c r="J54" s="19" t="s">
        <v>257</v>
      </c>
      <c r="K54" s="20"/>
      <c r="L54" s="20"/>
      <c r="M54" s="20"/>
      <c r="N54" s="19"/>
      <c r="O54" s="19">
        <v>2</v>
      </c>
      <c r="P54" s="19" t="s">
        <v>141</v>
      </c>
      <c r="Q54" s="19">
        <v>2</v>
      </c>
      <c r="R54" s="19" t="s">
        <v>138</v>
      </c>
      <c r="S54" s="19"/>
      <c r="T54" s="19"/>
      <c r="U54" s="19" t="s">
        <v>139</v>
      </c>
      <c r="V54" s="19"/>
      <c r="W54" s="44" t="s">
        <v>212</v>
      </c>
      <c r="X54" s="22"/>
    </row>
    <row r="55" spans="1:24" ht="100.8" x14ac:dyDescent="0.3">
      <c r="A55" s="29"/>
      <c r="B55" s="20" t="s">
        <v>352</v>
      </c>
      <c r="C55" s="19" t="s">
        <v>161</v>
      </c>
      <c r="D55" s="19" t="s">
        <v>141</v>
      </c>
      <c r="E55" s="64" t="s">
        <v>408</v>
      </c>
      <c r="F55" s="19" t="s">
        <v>290</v>
      </c>
      <c r="G55" s="16" t="s">
        <v>363</v>
      </c>
      <c r="H55" s="50"/>
      <c r="I55" s="19" t="s">
        <v>146</v>
      </c>
      <c r="J55" s="19" t="s">
        <v>256</v>
      </c>
      <c r="K55" s="20"/>
      <c r="L55" s="20"/>
      <c r="M55" s="20"/>
      <c r="N55" s="19"/>
      <c r="O55" s="19">
        <v>3</v>
      </c>
      <c r="P55" s="19" t="s">
        <v>141</v>
      </c>
      <c r="Q55" s="19">
        <v>22</v>
      </c>
      <c r="R55" s="19" t="s">
        <v>138</v>
      </c>
      <c r="S55" s="19"/>
      <c r="T55" s="19">
        <v>2</v>
      </c>
      <c r="U55" s="19" t="s">
        <v>139</v>
      </c>
      <c r="V55" s="19"/>
      <c r="W55" s="44" t="s">
        <v>334</v>
      </c>
      <c r="X55" s="22"/>
    </row>
    <row r="56" spans="1:24" ht="43.2" x14ac:dyDescent="0.3">
      <c r="A56" s="29"/>
      <c r="B56" s="20" t="s">
        <v>352</v>
      </c>
      <c r="C56" s="19" t="s">
        <v>162</v>
      </c>
      <c r="D56" s="19" t="s">
        <v>141</v>
      </c>
      <c r="E56" s="64" t="s">
        <v>408</v>
      </c>
      <c r="F56" s="19" t="s">
        <v>290</v>
      </c>
      <c r="G56" s="57" t="s">
        <v>364</v>
      </c>
      <c r="H56" s="27" t="s">
        <v>336</v>
      </c>
      <c r="I56" s="19" t="s">
        <v>137</v>
      </c>
      <c r="J56" s="19" t="s">
        <v>206</v>
      </c>
      <c r="K56" s="20"/>
      <c r="L56" s="20"/>
      <c r="M56" s="20"/>
      <c r="N56" s="19"/>
      <c r="O56" s="19">
        <v>4</v>
      </c>
      <c r="P56" s="19" t="s">
        <v>141</v>
      </c>
      <c r="Q56" s="19">
        <v>8</v>
      </c>
      <c r="R56" s="19" t="s">
        <v>263</v>
      </c>
      <c r="S56" s="19"/>
      <c r="T56" s="19"/>
      <c r="U56" s="19" t="s">
        <v>140</v>
      </c>
      <c r="V56" s="19"/>
      <c r="W56" s="44" t="s">
        <v>300</v>
      </c>
      <c r="X56" s="22"/>
    </row>
    <row r="57" spans="1:24" x14ac:dyDescent="0.3">
      <c r="A57" s="29"/>
      <c r="B57" s="20" t="s">
        <v>352</v>
      </c>
      <c r="C57" s="19" t="s">
        <v>163</v>
      </c>
      <c r="D57" s="19" t="s">
        <v>141</v>
      </c>
      <c r="E57" s="64" t="s">
        <v>408</v>
      </c>
      <c r="F57" s="19" t="s">
        <v>290</v>
      </c>
      <c r="G57" s="57" t="s">
        <v>364</v>
      </c>
      <c r="H57" s="50"/>
      <c r="I57" s="19" t="s">
        <v>146</v>
      </c>
      <c r="J57" s="19" t="s">
        <v>264</v>
      </c>
      <c r="K57" s="20"/>
      <c r="L57" s="20"/>
      <c r="M57" s="20"/>
      <c r="N57" s="19"/>
      <c r="O57" s="19">
        <v>5</v>
      </c>
      <c r="P57" s="19" t="s">
        <v>141</v>
      </c>
      <c r="Q57" s="19">
        <v>4</v>
      </c>
      <c r="R57" s="19" t="s">
        <v>138</v>
      </c>
      <c r="S57" s="19"/>
      <c r="T57" s="19">
        <v>3</v>
      </c>
      <c r="U57" s="19" t="s">
        <v>139</v>
      </c>
      <c r="V57" s="19"/>
      <c r="W57" s="42" t="s">
        <v>301</v>
      </c>
      <c r="X57" s="22"/>
    </row>
    <row r="58" spans="1:24" ht="43.2" x14ac:dyDescent="0.3">
      <c r="A58" s="29"/>
      <c r="B58" s="20" t="s">
        <v>352</v>
      </c>
      <c r="C58" s="19" t="s">
        <v>164</v>
      </c>
      <c r="D58" s="19" t="s">
        <v>141</v>
      </c>
      <c r="E58" s="64" t="s">
        <v>408</v>
      </c>
      <c r="F58" s="19" t="s">
        <v>290</v>
      </c>
      <c r="G58" s="57" t="s">
        <v>364</v>
      </c>
      <c r="H58" s="50"/>
      <c r="I58" s="19" t="s">
        <v>146</v>
      </c>
      <c r="J58" s="19" t="s">
        <v>265</v>
      </c>
      <c r="K58" s="20"/>
      <c r="L58" s="20"/>
      <c r="M58" s="20"/>
      <c r="N58" s="19"/>
      <c r="O58" s="19">
        <v>6</v>
      </c>
      <c r="P58" s="19" t="s">
        <v>141</v>
      </c>
      <c r="Q58" s="19">
        <v>4</v>
      </c>
      <c r="R58" s="19" t="s">
        <v>138</v>
      </c>
      <c r="S58" s="19"/>
      <c r="T58" s="19">
        <v>4</v>
      </c>
      <c r="U58" s="19" t="s">
        <v>139</v>
      </c>
      <c r="V58" s="19"/>
      <c r="W58" s="42" t="s">
        <v>302</v>
      </c>
      <c r="X58" s="22"/>
    </row>
    <row r="59" spans="1:24" x14ac:dyDescent="0.3">
      <c r="A59" s="29"/>
      <c r="B59" s="20" t="s">
        <v>352</v>
      </c>
      <c r="C59" s="19" t="s">
        <v>165</v>
      </c>
      <c r="D59" s="19" t="s">
        <v>141</v>
      </c>
      <c r="E59" s="64" t="s">
        <v>408</v>
      </c>
      <c r="F59" s="19" t="s">
        <v>290</v>
      </c>
      <c r="G59" s="57" t="s">
        <v>364</v>
      </c>
      <c r="H59" s="50"/>
      <c r="I59" s="19" t="s">
        <v>146</v>
      </c>
      <c r="J59" s="19" t="s">
        <v>266</v>
      </c>
      <c r="K59" s="20"/>
      <c r="L59" s="20"/>
      <c r="M59" s="20"/>
      <c r="N59" s="19"/>
      <c r="O59" s="19">
        <v>7</v>
      </c>
      <c r="P59" s="19" t="s">
        <v>141</v>
      </c>
      <c r="Q59" s="19">
        <v>200</v>
      </c>
      <c r="R59" s="19" t="s">
        <v>138</v>
      </c>
      <c r="S59" s="19"/>
      <c r="T59" s="19"/>
      <c r="U59" s="19" t="s">
        <v>139</v>
      </c>
      <c r="V59" s="19"/>
      <c r="W59" s="44" t="s">
        <v>303</v>
      </c>
      <c r="X59" s="22"/>
    </row>
    <row r="60" spans="1:24" ht="28.8" x14ac:dyDescent="0.3">
      <c r="A60" s="29"/>
      <c r="B60" s="20" t="s">
        <v>352</v>
      </c>
      <c r="C60" s="14" t="s">
        <v>166</v>
      </c>
      <c r="D60" s="15" t="s">
        <v>141</v>
      </c>
      <c r="E60" s="64" t="s">
        <v>408</v>
      </c>
      <c r="F60" s="15" t="s">
        <v>290</v>
      </c>
      <c r="G60" s="57" t="s">
        <v>364</v>
      </c>
      <c r="H60" s="50"/>
      <c r="I60" s="15" t="s">
        <v>142</v>
      </c>
      <c r="J60" s="19" t="s">
        <v>197</v>
      </c>
      <c r="K60" s="20"/>
      <c r="L60" s="17"/>
      <c r="M60" s="17"/>
      <c r="N60" s="19"/>
      <c r="O60" s="19">
        <v>8</v>
      </c>
      <c r="P60" s="15" t="s">
        <v>141</v>
      </c>
      <c r="Q60" s="15">
        <v>200</v>
      </c>
      <c r="R60" s="15" t="s">
        <v>138</v>
      </c>
      <c r="S60" s="15"/>
      <c r="T60" s="19"/>
      <c r="U60" s="19" t="s">
        <v>139</v>
      </c>
      <c r="V60" s="15" t="s">
        <v>155</v>
      </c>
      <c r="W60" s="42" t="s">
        <v>304</v>
      </c>
      <c r="X60" s="37"/>
    </row>
    <row r="61" spans="1:24" ht="28.8" x14ac:dyDescent="0.3">
      <c r="A61" s="29"/>
      <c r="B61" s="20" t="s">
        <v>352</v>
      </c>
      <c r="C61" s="14" t="s">
        <v>167</v>
      </c>
      <c r="D61" s="15" t="s">
        <v>141</v>
      </c>
      <c r="E61" s="64" t="s">
        <v>408</v>
      </c>
      <c r="F61" s="15" t="s">
        <v>290</v>
      </c>
      <c r="G61" s="57" t="s">
        <v>364</v>
      </c>
      <c r="H61" s="50"/>
      <c r="I61" s="15" t="s">
        <v>142</v>
      </c>
      <c r="J61" s="19" t="s">
        <v>198</v>
      </c>
      <c r="K61" s="20"/>
      <c r="L61" s="17"/>
      <c r="M61" s="17"/>
      <c r="N61" s="19"/>
      <c r="O61" s="19">
        <v>9</v>
      </c>
      <c r="P61" s="15" t="s">
        <v>141</v>
      </c>
      <c r="Q61" s="15">
        <v>8</v>
      </c>
      <c r="R61" s="15" t="s">
        <v>263</v>
      </c>
      <c r="S61" s="15"/>
      <c r="T61" s="19"/>
      <c r="U61" s="19" t="s">
        <v>140</v>
      </c>
      <c r="V61" s="15" t="s">
        <v>155</v>
      </c>
      <c r="W61" s="42" t="s">
        <v>305</v>
      </c>
      <c r="X61" s="37"/>
    </row>
    <row r="62" spans="1:24" ht="28.8" x14ac:dyDescent="0.3">
      <c r="A62" s="29"/>
      <c r="B62" s="20" t="s">
        <v>352</v>
      </c>
      <c r="C62" s="15" t="s">
        <v>168</v>
      </c>
      <c r="D62" s="15" t="s">
        <v>141</v>
      </c>
      <c r="E62" s="64" t="s">
        <v>408</v>
      </c>
      <c r="F62" s="15" t="s">
        <v>290</v>
      </c>
      <c r="G62" s="57" t="s">
        <v>364</v>
      </c>
      <c r="H62" s="50"/>
      <c r="I62" s="15" t="s">
        <v>142</v>
      </c>
      <c r="J62" s="19" t="s">
        <v>267</v>
      </c>
      <c r="K62" s="20"/>
      <c r="L62" s="17"/>
      <c r="M62" s="17"/>
      <c r="N62" s="19"/>
      <c r="O62" s="19">
        <v>10</v>
      </c>
      <c r="P62" s="15" t="s">
        <v>141</v>
      </c>
      <c r="Q62" s="15">
        <v>200</v>
      </c>
      <c r="R62" s="15" t="s">
        <v>138</v>
      </c>
      <c r="S62" s="15"/>
      <c r="T62" s="19"/>
      <c r="U62" s="19" t="s">
        <v>139</v>
      </c>
      <c r="V62" s="15" t="s">
        <v>155</v>
      </c>
      <c r="W62" s="42" t="s">
        <v>306</v>
      </c>
      <c r="X62" s="37"/>
    </row>
    <row r="63" spans="1:24" ht="28.8" x14ac:dyDescent="0.3">
      <c r="A63" s="29"/>
      <c r="B63" s="20" t="s">
        <v>352</v>
      </c>
      <c r="C63" s="15" t="s">
        <v>169</v>
      </c>
      <c r="D63" s="15" t="s">
        <v>141</v>
      </c>
      <c r="E63" s="64" t="s">
        <v>408</v>
      </c>
      <c r="F63" s="15" t="s">
        <v>290</v>
      </c>
      <c r="G63" s="57" t="s">
        <v>364</v>
      </c>
      <c r="H63" s="50"/>
      <c r="I63" s="15" t="s">
        <v>142</v>
      </c>
      <c r="J63" s="19" t="s">
        <v>199</v>
      </c>
      <c r="K63" s="20"/>
      <c r="L63" s="17"/>
      <c r="M63" s="17"/>
      <c r="N63" s="19"/>
      <c r="O63" s="19">
        <v>11</v>
      </c>
      <c r="P63" s="15" t="s">
        <v>141</v>
      </c>
      <c r="Q63" s="15">
        <v>8</v>
      </c>
      <c r="R63" s="15" t="s">
        <v>263</v>
      </c>
      <c r="S63" s="15"/>
      <c r="T63" s="19"/>
      <c r="U63" s="19" t="s">
        <v>140</v>
      </c>
      <c r="V63" s="15" t="s">
        <v>155</v>
      </c>
      <c r="W63" s="42" t="s">
        <v>307</v>
      </c>
      <c r="X63" s="37"/>
    </row>
    <row r="64" spans="1:24" ht="28.8" x14ac:dyDescent="0.3">
      <c r="A64" s="29"/>
      <c r="B64" s="20" t="s">
        <v>352</v>
      </c>
      <c r="C64" s="14" t="s">
        <v>170</v>
      </c>
      <c r="D64" s="15" t="s">
        <v>141</v>
      </c>
      <c r="E64" s="64" t="s">
        <v>408</v>
      </c>
      <c r="F64" s="15" t="s">
        <v>290</v>
      </c>
      <c r="G64" s="57" t="s">
        <v>364</v>
      </c>
      <c r="H64" s="50"/>
      <c r="I64" s="15" t="s">
        <v>142</v>
      </c>
      <c r="J64" s="19" t="s">
        <v>200</v>
      </c>
      <c r="K64" s="20"/>
      <c r="L64" s="17"/>
      <c r="M64" s="17"/>
      <c r="N64" s="19"/>
      <c r="O64" s="19">
        <v>12</v>
      </c>
      <c r="P64" s="15" t="s">
        <v>141</v>
      </c>
      <c r="Q64" s="15">
        <v>200</v>
      </c>
      <c r="R64" s="15" t="s">
        <v>138</v>
      </c>
      <c r="S64" s="15"/>
      <c r="T64" s="19"/>
      <c r="U64" s="19" t="s">
        <v>139</v>
      </c>
      <c r="V64" s="15" t="s">
        <v>155</v>
      </c>
      <c r="W64" s="42" t="s">
        <v>308</v>
      </c>
      <c r="X64" s="37"/>
    </row>
    <row r="65" spans="1:24" ht="28.8" x14ac:dyDescent="0.3">
      <c r="A65" s="29"/>
      <c r="B65" s="20" t="s">
        <v>352</v>
      </c>
      <c r="C65" s="14" t="s">
        <v>171</v>
      </c>
      <c r="D65" s="15" t="s">
        <v>141</v>
      </c>
      <c r="E65" s="64" t="s">
        <v>408</v>
      </c>
      <c r="F65" s="15" t="s">
        <v>290</v>
      </c>
      <c r="G65" s="57" t="s">
        <v>364</v>
      </c>
      <c r="H65" s="50"/>
      <c r="I65" s="15" t="s">
        <v>142</v>
      </c>
      <c r="J65" s="19" t="s">
        <v>201</v>
      </c>
      <c r="K65" s="20"/>
      <c r="L65" s="17"/>
      <c r="M65" s="17"/>
      <c r="N65" s="19"/>
      <c r="O65" s="19">
        <v>13</v>
      </c>
      <c r="P65" s="15" t="s">
        <v>141</v>
      </c>
      <c r="Q65" s="15">
        <v>8</v>
      </c>
      <c r="R65" s="15" t="s">
        <v>263</v>
      </c>
      <c r="S65" s="15"/>
      <c r="T65" s="19"/>
      <c r="U65" s="19" t="s">
        <v>140</v>
      </c>
      <c r="V65" s="15" t="s">
        <v>155</v>
      </c>
      <c r="W65" s="42" t="s">
        <v>309</v>
      </c>
      <c r="X65" s="37"/>
    </row>
    <row r="66" spans="1:24" ht="28.8" x14ac:dyDescent="0.3">
      <c r="A66" s="29"/>
      <c r="B66" s="20" t="s">
        <v>352</v>
      </c>
      <c r="C66" s="14" t="s">
        <v>172</v>
      </c>
      <c r="D66" s="15" t="s">
        <v>141</v>
      </c>
      <c r="E66" s="64" t="s">
        <v>408</v>
      </c>
      <c r="F66" s="15" t="s">
        <v>290</v>
      </c>
      <c r="G66" s="57" t="s">
        <v>364</v>
      </c>
      <c r="H66" s="50"/>
      <c r="I66" s="15" t="s">
        <v>142</v>
      </c>
      <c r="J66" s="19" t="s">
        <v>202</v>
      </c>
      <c r="K66" s="20"/>
      <c r="L66" s="17"/>
      <c r="M66" s="17"/>
      <c r="N66" s="19"/>
      <c r="O66" s="19">
        <v>14</v>
      </c>
      <c r="P66" s="15" t="s">
        <v>141</v>
      </c>
      <c r="Q66" s="15">
        <v>200</v>
      </c>
      <c r="R66" s="15" t="s">
        <v>138</v>
      </c>
      <c r="S66" s="15"/>
      <c r="T66" s="19"/>
      <c r="U66" s="19" t="s">
        <v>139</v>
      </c>
      <c r="V66" s="15" t="s">
        <v>155</v>
      </c>
      <c r="W66" s="42" t="s">
        <v>310</v>
      </c>
      <c r="X66" s="37"/>
    </row>
    <row r="67" spans="1:24" ht="28.8" x14ac:dyDescent="0.3">
      <c r="A67" s="29"/>
      <c r="B67" s="20" t="s">
        <v>352</v>
      </c>
      <c r="C67" s="14" t="s">
        <v>173</v>
      </c>
      <c r="D67" s="15" t="s">
        <v>141</v>
      </c>
      <c r="E67" s="64" t="s">
        <v>408</v>
      </c>
      <c r="F67" s="15" t="s">
        <v>290</v>
      </c>
      <c r="G67" s="57" t="s">
        <v>364</v>
      </c>
      <c r="H67" s="50"/>
      <c r="I67" s="15" t="s">
        <v>142</v>
      </c>
      <c r="J67" s="19" t="s">
        <v>203</v>
      </c>
      <c r="K67" s="20"/>
      <c r="L67" s="17"/>
      <c r="M67" s="17"/>
      <c r="N67" s="19"/>
      <c r="O67" s="19">
        <v>15</v>
      </c>
      <c r="P67" s="15" t="s">
        <v>141</v>
      </c>
      <c r="Q67" s="15">
        <v>8</v>
      </c>
      <c r="R67" s="15" t="s">
        <v>263</v>
      </c>
      <c r="S67" s="15"/>
      <c r="T67" s="19"/>
      <c r="U67" s="19" t="s">
        <v>140</v>
      </c>
      <c r="V67" s="15" t="s">
        <v>155</v>
      </c>
      <c r="W67" s="42" t="s">
        <v>311</v>
      </c>
      <c r="X67" s="37"/>
    </row>
    <row r="68" spans="1:24" ht="57.6" x14ac:dyDescent="0.3">
      <c r="A68" s="29"/>
      <c r="B68" s="20" t="s">
        <v>352</v>
      </c>
      <c r="C68" s="19" t="s">
        <v>174</v>
      </c>
      <c r="D68" s="19" t="s">
        <v>141</v>
      </c>
      <c r="E68" s="64" t="s">
        <v>408</v>
      </c>
      <c r="F68" s="19" t="s">
        <v>290</v>
      </c>
      <c r="G68" s="57" t="s">
        <v>364</v>
      </c>
      <c r="H68" s="50"/>
      <c r="I68" s="19" t="s">
        <v>146</v>
      </c>
      <c r="J68" s="19" t="s">
        <v>268</v>
      </c>
      <c r="K68" s="50" t="s">
        <v>394</v>
      </c>
      <c r="L68" s="20" t="s">
        <v>226</v>
      </c>
      <c r="M68" s="20"/>
      <c r="N68" s="19"/>
      <c r="O68" s="19">
        <v>16</v>
      </c>
      <c r="P68" s="19"/>
      <c r="Q68" s="19">
        <v>100</v>
      </c>
      <c r="R68" s="19" t="s">
        <v>138</v>
      </c>
      <c r="S68" s="19"/>
      <c r="T68" s="19"/>
      <c r="U68" s="19" t="s">
        <v>139</v>
      </c>
      <c r="V68" s="19"/>
      <c r="W68" s="43" t="s">
        <v>312</v>
      </c>
      <c r="X68" s="22"/>
    </row>
    <row r="69" spans="1:24" x14ac:dyDescent="0.3">
      <c r="A69" s="29"/>
      <c r="B69" s="20" t="s">
        <v>352</v>
      </c>
      <c r="C69" s="19" t="s">
        <v>175</v>
      </c>
      <c r="D69" s="19"/>
      <c r="E69" s="64" t="s">
        <v>408</v>
      </c>
      <c r="F69" s="19" t="s">
        <v>291</v>
      </c>
      <c r="G69" s="57" t="s">
        <v>364</v>
      </c>
      <c r="H69" s="50"/>
      <c r="I69" s="19" t="s">
        <v>146</v>
      </c>
      <c r="J69" s="19" t="s">
        <v>269</v>
      </c>
      <c r="K69" s="20"/>
      <c r="L69" s="20"/>
      <c r="M69" s="20"/>
      <c r="N69" s="19"/>
      <c r="O69" s="19">
        <v>17</v>
      </c>
      <c r="P69" s="19"/>
      <c r="Q69" s="19">
        <v>100</v>
      </c>
      <c r="R69" s="19" t="s">
        <v>138</v>
      </c>
      <c r="S69" s="19"/>
      <c r="T69" s="19"/>
      <c r="U69" s="19" t="s">
        <v>139</v>
      </c>
      <c r="V69" s="19"/>
      <c r="W69" s="42" t="s">
        <v>313</v>
      </c>
      <c r="X69" s="22"/>
    </row>
    <row r="70" spans="1:24" ht="43.2" x14ac:dyDescent="0.3">
      <c r="A70" s="29"/>
      <c r="B70" s="20" t="s">
        <v>352</v>
      </c>
      <c r="C70" s="19" t="s">
        <v>176</v>
      </c>
      <c r="D70" s="19"/>
      <c r="E70" s="64" t="s">
        <v>408</v>
      </c>
      <c r="F70" s="19" t="s">
        <v>291</v>
      </c>
      <c r="G70" s="57" t="s">
        <v>364</v>
      </c>
      <c r="H70" s="50"/>
      <c r="I70" s="19" t="s">
        <v>142</v>
      </c>
      <c r="J70" s="19" t="s">
        <v>270</v>
      </c>
      <c r="K70" s="50" t="s">
        <v>394</v>
      </c>
      <c r="L70" s="17" t="s">
        <v>341</v>
      </c>
      <c r="M70" s="17"/>
      <c r="N70" s="19"/>
      <c r="O70" s="19">
        <v>18</v>
      </c>
      <c r="P70" s="19"/>
      <c r="Q70" s="19">
        <v>1</v>
      </c>
      <c r="R70" s="19" t="s">
        <v>138</v>
      </c>
      <c r="S70" s="19"/>
      <c r="T70" s="19"/>
      <c r="U70" s="19" t="s">
        <v>139</v>
      </c>
      <c r="V70" s="19"/>
      <c r="W70" s="42" t="s">
        <v>335</v>
      </c>
      <c r="X70" s="22"/>
    </row>
    <row r="71" spans="1:24" ht="43.2" x14ac:dyDescent="0.3">
      <c r="A71" s="29"/>
      <c r="B71" s="20" t="s">
        <v>352</v>
      </c>
      <c r="C71" s="19" t="s">
        <v>177</v>
      </c>
      <c r="D71" s="19" t="s">
        <v>141</v>
      </c>
      <c r="E71" s="64" t="s">
        <v>408</v>
      </c>
      <c r="F71" s="19" t="s">
        <v>290</v>
      </c>
      <c r="G71" s="57" t="s">
        <v>364</v>
      </c>
      <c r="H71" s="50"/>
      <c r="I71" s="19" t="s">
        <v>142</v>
      </c>
      <c r="J71" s="19" t="s">
        <v>271</v>
      </c>
      <c r="K71" s="20"/>
      <c r="L71" s="20"/>
      <c r="M71" s="20"/>
      <c r="N71" s="19"/>
      <c r="O71" s="19">
        <v>19</v>
      </c>
      <c r="P71" s="19" t="s">
        <v>141</v>
      </c>
      <c r="Q71" s="19">
        <v>100</v>
      </c>
      <c r="R71" s="19" t="s">
        <v>138</v>
      </c>
      <c r="S71" s="19"/>
      <c r="T71" s="19"/>
      <c r="U71" s="19" t="s">
        <v>139</v>
      </c>
      <c r="V71" s="19" t="s">
        <v>155</v>
      </c>
      <c r="W71" s="42" t="s">
        <v>314</v>
      </c>
      <c r="X71" s="22"/>
    </row>
    <row r="72" spans="1:24" x14ac:dyDescent="0.3">
      <c r="A72" s="29"/>
      <c r="B72" s="20" t="s">
        <v>352</v>
      </c>
      <c r="C72" s="19" t="s">
        <v>178</v>
      </c>
      <c r="D72" s="19" t="s">
        <v>141</v>
      </c>
      <c r="E72" s="64" t="s">
        <v>408</v>
      </c>
      <c r="F72" s="19" t="s">
        <v>290</v>
      </c>
      <c r="G72" s="57" t="s">
        <v>364</v>
      </c>
      <c r="H72" s="50"/>
      <c r="I72" s="19" t="s">
        <v>142</v>
      </c>
      <c r="J72" s="19" t="s">
        <v>204</v>
      </c>
      <c r="K72" s="20"/>
      <c r="L72" s="20"/>
      <c r="M72" s="20"/>
      <c r="N72" s="19"/>
      <c r="O72" s="19">
        <v>20</v>
      </c>
      <c r="P72" s="19" t="s">
        <v>141</v>
      </c>
      <c r="Q72" s="19">
        <v>8</v>
      </c>
      <c r="R72" s="19" t="s">
        <v>263</v>
      </c>
      <c r="S72" s="19"/>
      <c r="T72" s="19"/>
      <c r="U72" s="19" t="s">
        <v>140</v>
      </c>
      <c r="V72" s="19" t="s">
        <v>155</v>
      </c>
      <c r="W72" s="42" t="s">
        <v>315</v>
      </c>
      <c r="X72" s="22"/>
    </row>
    <row r="73" spans="1:24" ht="28.8" x14ac:dyDescent="0.3">
      <c r="A73" s="29"/>
      <c r="B73" s="20" t="s">
        <v>352</v>
      </c>
      <c r="C73" s="14" t="s">
        <v>179</v>
      </c>
      <c r="D73" s="15" t="s">
        <v>141</v>
      </c>
      <c r="E73" s="64" t="s">
        <v>408</v>
      </c>
      <c r="F73" s="15" t="s">
        <v>290</v>
      </c>
      <c r="G73" s="57" t="s">
        <v>364</v>
      </c>
      <c r="H73" s="50"/>
      <c r="I73" s="19" t="s">
        <v>142</v>
      </c>
      <c r="J73" s="19" t="s">
        <v>216</v>
      </c>
      <c r="K73" s="20"/>
      <c r="L73" s="20"/>
      <c r="M73" s="20"/>
      <c r="N73" s="19"/>
      <c r="O73" s="19">
        <v>21</v>
      </c>
      <c r="P73" s="15" t="s">
        <v>141</v>
      </c>
      <c r="Q73" s="19">
        <v>100</v>
      </c>
      <c r="R73" s="19" t="s">
        <v>138</v>
      </c>
      <c r="S73" s="19"/>
      <c r="T73" s="19"/>
      <c r="U73" s="19" t="s">
        <v>139</v>
      </c>
      <c r="V73" s="19" t="s">
        <v>155</v>
      </c>
      <c r="W73" s="42" t="s">
        <v>327</v>
      </c>
      <c r="X73" s="22"/>
    </row>
    <row r="74" spans="1:24" x14ac:dyDescent="0.3">
      <c r="A74" s="29"/>
      <c r="B74" s="20" t="s">
        <v>352</v>
      </c>
      <c r="C74" s="14" t="s">
        <v>180</v>
      </c>
      <c r="D74" s="15" t="s">
        <v>141</v>
      </c>
      <c r="E74" s="64" t="s">
        <v>408</v>
      </c>
      <c r="F74" s="15" t="s">
        <v>290</v>
      </c>
      <c r="G74" s="57" t="s">
        <v>364</v>
      </c>
      <c r="H74" s="50"/>
      <c r="I74" s="19" t="s">
        <v>142</v>
      </c>
      <c r="J74" s="19" t="s">
        <v>217</v>
      </c>
      <c r="K74" s="20"/>
      <c r="L74" s="20"/>
      <c r="M74" s="20"/>
      <c r="N74" s="19"/>
      <c r="O74" s="19">
        <v>22</v>
      </c>
      <c r="P74" s="15" t="s">
        <v>141</v>
      </c>
      <c r="Q74" s="19">
        <v>8</v>
      </c>
      <c r="R74" s="19" t="s">
        <v>263</v>
      </c>
      <c r="S74" s="19"/>
      <c r="T74" s="19"/>
      <c r="U74" s="19" t="s">
        <v>140</v>
      </c>
      <c r="V74" s="19" t="s">
        <v>155</v>
      </c>
      <c r="W74" s="42" t="s">
        <v>316</v>
      </c>
      <c r="X74" s="22"/>
    </row>
    <row r="75" spans="1:24" ht="43.2" x14ac:dyDescent="0.3">
      <c r="A75" s="29"/>
      <c r="B75" s="20" t="s">
        <v>352</v>
      </c>
      <c r="C75" s="19" t="s">
        <v>181</v>
      </c>
      <c r="D75" s="19" t="s">
        <v>141</v>
      </c>
      <c r="E75" s="64" t="s">
        <v>408</v>
      </c>
      <c r="F75" s="19" t="s">
        <v>290</v>
      </c>
      <c r="G75" s="57" t="s">
        <v>364</v>
      </c>
      <c r="H75" s="50"/>
      <c r="I75" s="19" t="s">
        <v>146</v>
      </c>
      <c r="J75" s="19" t="s">
        <v>272</v>
      </c>
      <c r="K75" s="50" t="s">
        <v>394</v>
      </c>
      <c r="L75" s="20" t="s">
        <v>228</v>
      </c>
      <c r="M75" s="20"/>
      <c r="N75" s="19"/>
      <c r="O75" s="19">
        <v>23</v>
      </c>
      <c r="P75" s="19"/>
      <c r="Q75" s="19">
        <v>8</v>
      </c>
      <c r="R75" s="19" t="s">
        <v>138</v>
      </c>
      <c r="S75" s="19"/>
      <c r="T75" s="19"/>
      <c r="U75" s="19" t="s">
        <v>139</v>
      </c>
      <c r="V75" s="19"/>
      <c r="W75" s="42" t="s">
        <v>317</v>
      </c>
      <c r="X75" s="22"/>
    </row>
    <row r="76" spans="1:24" ht="28.8" x14ac:dyDescent="0.3">
      <c r="A76" s="29"/>
      <c r="B76" s="20" t="s">
        <v>352</v>
      </c>
      <c r="C76" s="19" t="s">
        <v>182</v>
      </c>
      <c r="D76" s="19" t="s">
        <v>141</v>
      </c>
      <c r="E76" s="64" t="s">
        <v>408</v>
      </c>
      <c r="F76" s="19" t="s">
        <v>290</v>
      </c>
      <c r="G76" s="57" t="s">
        <v>364</v>
      </c>
      <c r="H76" s="50"/>
      <c r="I76" s="19" t="s">
        <v>146</v>
      </c>
      <c r="J76" s="19" t="s">
        <v>273</v>
      </c>
      <c r="K76" s="50" t="s">
        <v>394</v>
      </c>
      <c r="L76" s="20" t="s">
        <v>227</v>
      </c>
      <c r="M76" s="20"/>
      <c r="N76" s="19"/>
      <c r="O76" s="19">
        <v>24</v>
      </c>
      <c r="P76" s="19"/>
      <c r="Q76" s="19">
        <v>1</v>
      </c>
      <c r="R76" s="19" t="s">
        <v>138</v>
      </c>
      <c r="S76" s="19"/>
      <c r="T76" s="19"/>
      <c r="U76" s="19" t="s">
        <v>139</v>
      </c>
      <c r="V76" s="19"/>
      <c r="W76" s="42" t="s">
        <v>318</v>
      </c>
      <c r="X76" s="22"/>
    </row>
    <row r="77" spans="1:24" x14ac:dyDescent="0.3">
      <c r="A77" s="29"/>
      <c r="B77" s="20" t="s">
        <v>352</v>
      </c>
      <c r="C77" s="19" t="s">
        <v>183</v>
      </c>
      <c r="D77" s="19" t="s">
        <v>141</v>
      </c>
      <c r="E77" s="64" t="s">
        <v>408</v>
      </c>
      <c r="F77" s="19" t="s">
        <v>290</v>
      </c>
      <c r="G77" s="57" t="s">
        <v>364</v>
      </c>
      <c r="H77" s="50"/>
      <c r="I77" s="19" t="s">
        <v>146</v>
      </c>
      <c r="J77" s="19" t="s">
        <v>274</v>
      </c>
      <c r="K77" s="50" t="s">
        <v>394</v>
      </c>
      <c r="L77" s="20" t="s">
        <v>229</v>
      </c>
      <c r="M77" s="20"/>
      <c r="N77" s="19"/>
      <c r="O77" s="19">
        <v>25</v>
      </c>
      <c r="P77" s="19"/>
      <c r="Q77" s="19">
        <v>20</v>
      </c>
      <c r="R77" s="19" t="s">
        <v>138</v>
      </c>
      <c r="S77" s="19"/>
      <c r="T77" s="19"/>
      <c r="U77" s="19" t="s">
        <v>139</v>
      </c>
      <c r="V77" s="19"/>
      <c r="W77" s="42" t="s">
        <v>319</v>
      </c>
      <c r="X77" s="22"/>
    </row>
    <row r="78" spans="1:24" ht="57.6" x14ac:dyDescent="0.3">
      <c r="A78" s="29"/>
      <c r="B78" s="20" t="s">
        <v>352</v>
      </c>
      <c r="C78" s="19" t="s">
        <v>184</v>
      </c>
      <c r="D78" s="19" t="s">
        <v>141</v>
      </c>
      <c r="E78" s="64" t="s">
        <v>408</v>
      </c>
      <c r="F78" s="19" t="s">
        <v>290</v>
      </c>
      <c r="G78" s="57" t="s">
        <v>364</v>
      </c>
      <c r="H78" s="50"/>
      <c r="I78" s="19" t="s">
        <v>146</v>
      </c>
      <c r="J78" s="19" t="s">
        <v>275</v>
      </c>
      <c r="K78" s="50" t="s">
        <v>394</v>
      </c>
      <c r="L78" s="20" t="s">
        <v>227</v>
      </c>
      <c r="M78" s="20"/>
      <c r="N78" s="19"/>
      <c r="O78" s="19">
        <v>26</v>
      </c>
      <c r="P78" s="19"/>
      <c r="Q78" s="19">
        <v>20</v>
      </c>
      <c r="R78" s="19" t="s">
        <v>138</v>
      </c>
      <c r="S78" s="19"/>
      <c r="T78" s="19"/>
      <c r="U78" s="19" t="s">
        <v>139</v>
      </c>
      <c r="V78" s="19"/>
      <c r="W78" s="42" t="s">
        <v>326</v>
      </c>
      <c r="X78" s="22"/>
    </row>
    <row r="79" spans="1:24" ht="115.2" x14ac:dyDescent="0.3">
      <c r="A79" s="29"/>
      <c r="B79" s="20" t="s">
        <v>352</v>
      </c>
      <c r="C79" s="19" t="s">
        <v>185</v>
      </c>
      <c r="D79" s="19"/>
      <c r="E79" s="64" t="s">
        <v>408</v>
      </c>
      <c r="F79" s="19" t="s">
        <v>290</v>
      </c>
      <c r="G79" s="57" t="s">
        <v>364</v>
      </c>
      <c r="H79" s="50"/>
      <c r="I79" s="19" t="s">
        <v>146</v>
      </c>
      <c r="J79" s="19" t="s">
        <v>276</v>
      </c>
      <c r="K79" s="50" t="s">
        <v>394</v>
      </c>
      <c r="L79" s="20" t="s">
        <v>230</v>
      </c>
      <c r="M79" s="20"/>
      <c r="N79" s="19"/>
      <c r="O79" s="19">
        <v>27</v>
      </c>
      <c r="P79" s="19"/>
      <c r="Q79" s="19">
        <v>100</v>
      </c>
      <c r="R79" s="19" t="s">
        <v>138</v>
      </c>
      <c r="S79" s="19"/>
      <c r="T79" s="19"/>
      <c r="U79" s="19" t="s">
        <v>139</v>
      </c>
      <c r="V79" s="19"/>
      <c r="W79" s="42" t="s">
        <v>320</v>
      </c>
      <c r="X79" s="22"/>
    </row>
    <row r="80" spans="1:24" ht="57.6" x14ac:dyDescent="0.3">
      <c r="A80" s="29"/>
      <c r="B80" s="20" t="s">
        <v>352</v>
      </c>
      <c r="C80" s="19" t="s">
        <v>186</v>
      </c>
      <c r="D80" s="19" t="s">
        <v>141</v>
      </c>
      <c r="E80" s="64" t="s">
        <v>408</v>
      </c>
      <c r="F80" s="19" t="s">
        <v>290</v>
      </c>
      <c r="G80" s="57" t="s">
        <v>364</v>
      </c>
      <c r="H80" s="50"/>
      <c r="I80" s="19" t="s">
        <v>146</v>
      </c>
      <c r="J80" s="19" t="s">
        <v>277</v>
      </c>
      <c r="K80" s="50" t="s">
        <v>394</v>
      </c>
      <c r="L80" s="20" t="s">
        <v>231</v>
      </c>
      <c r="M80" s="20"/>
      <c r="N80" s="19"/>
      <c r="O80" s="19">
        <v>28</v>
      </c>
      <c r="P80" s="19"/>
      <c r="Q80" s="19">
        <v>32</v>
      </c>
      <c r="R80" s="19" t="s">
        <v>138</v>
      </c>
      <c r="S80" s="19"/>
      <c r="T80" s="19"/>
      <c r="U80" s="19" t="s">
        <v>139</v>
      </c>
      <c r="V80" s="19"/>
      <c r="W80" s="42" t="s">
        <v>321</v>
      </c>
      <c r="X80" s="22"/>
    </row>
    <row r="81" spans="1:24" ht="43.2" x14ac:dyDescent="0.3">
      <c r="A81" s="29"/>
      <c r="B81" s="20" t="s">
        <v>352</v>
      </c>
      <c r="C81" s="19" t="s">
        <v>187</v>
      </c>
      <c r="D81" s="19"/>
      <c r="E81" s="64" t="s">
        <v>408</v>
      </c>
      <c r="F81" s="19" t="s">
        <v>290</v>
      </c>
      <c r="G81" s="57" t="s">
        <v>364</v>
      </c>
      <c r="H81" s="50"/>
      <c r="I81" s="19" t="s">
        <v>146</v>
      </c>
      <c r="J81" s="19" t="s">
        <v>278</v>
      </c>
      <c r="K81" s="50" t="s">
        <v>394</v>
      </c>
      <c r="L81" s="20" t="s">
        <v>341</v>
      </c>
      <c r="M81" s="20"/>
      <c r="N81" s="19"/>
      <c r="O81" s="19">
        <v>29</v>
      </c>
      <c r="P81" s="19"/>
      <c r="Q81" s="19">
        <v>1</v>
      </c>
      <c r="R81" s="19" t="s">
        <v>138</v>
      </c>
      <c r="S81" s="19"/>
      <c r="T81" s="19"/>
      <c r="U81" s="19" t="s">
        <v>139</v>
      </c>
      <c r="V81" s="19"/>
      <c r="W81" s="45" t="s">
        <v>322</v>
      </c>
      <c r="X81" s="22"/>
    </row>
    <row r="82" spans="1:24" ht="43.2" x14ac:dyDescent="0.3">
      <c r="A82" s="29"/>
      <c r="B82" s="20" t="s">
        <v>352</v>
      </c>
      <c r="C82" s="19" t="s">
        <v>188</v>
      </c>
      <c r="D82" s="19"/>
      <c r="E82" s="64" t="s">
        <v>408</v>
      </c>
      <c r="F82" s="19" t="s">
        <v>290</v>
      </c>
      <c r="G82" s="57" t="s">
        <v>364</v>
      </c>
      <c r="H82" s="50"/>
      <c r="I82" s="19" t="s">
        <v>146</v>
      </c>
      <c r="J82" s="19" t="s">
        <v>279</v>
      </c>
      <c r="K82" s="50" t="s">
        <v>394</v>
      </c>
      <c r="L82" s="20" t="s">
        <v>341</v>
      </c>
      <c r="M82" s="20"/>
      <c r="N82" s="19"/>
      <c r="O82" s="19">
        <v>30</v>
      </c>
      <c r="P82" s="19"/>
      <c r="Q82" s="19">
        <v>1</v>
      </c>
      <c r="R82" s="19" t="s">
        <v>138</v>
      </c>
      <c r="S82" s="19"/>
      <c r="T82" s="19"/>
      <c r="U82" s="19" t="s">
        <v>139</v>
      </c>
      <c r="V82" s="19"/>
      <c r="W82" s="45" t="s">
        <v>323</v>
      </c>
      <c r="X82" s="22"/>
    </row>
    <row r="83" spans="1:24" ht="43.2" x14ac:dyDescent="0.3">
      <c r="A83" s="29"/>
      <c r="B83" s="20" t="s">
        <v>352</v>
      </c>
      <c r="C83" s="19" t="s">
        <v>189</v>
      </c>
      <c r="D83" s="19"/>
      <c r="E83" s="64" t="s">
        <v>408</v>
      </c>
      <c r="F83" s="19" t="s">
        <v>290</v>
      </c>
      <c r="G83" s="57" t="s">
        <v>364</v>
      </c>
      <c r="H83" s="50"/>
      <c r="I83" s="19" t="s">
        <v>146</v>
      </c>
      <c r="J83" s="19" t="s">
        <v>280</v>
      </c>
      <c r="K83" s="50" t="s">
        <v>394</v>
      </c>
      <c r="L83" s="20" t="s">
        <v>341</v>
      </c>
      <c r="M83" s="20"/>
      <c r="N83" s="19"/>
      <c r="O83" s="19">
        <v>31</v>
      </c>
      <c r="P83" s="19"/>
      <c r="Q83" s="19">
        <v>1</v>
      </c>
      <c r="R83" s="19" t="s">
        <v>138</v>
      </c>
      <c r="S83" s="19"/>
      <c r="T83" s="19"/>
      <c r="U83" s="19" t="s">
        <v>139</v>
      </c>
      <c r="V83" s="19"/>
      <c r="W83" s="45" t="s">
        <v>325</v>
      </c>
      <c r="X83" s="22"/>
    </row>
    <row r="84" spans="1:24" ht="57.6" x14ac:dyDescent="0.3">
      <c r="A84" s="29"/>
      <c r="B84" s="20" t="s">
        <v>352</v>
      </c>
      <c r="C84" s="19" t="s">
        <v>190</v>
      </c>
      <c r="D84" s="19"/>
      <c r="E84" s="64" t="s">
        <v>408</v>
      </c>
      <c r="F84" s="19" t="s">
        <v>290</v>
      </c>
      <c r="G84" s="57" t="s">
        <v>364</v>
      </c>
      <c r="H84" s="50"/>
      <c r="I84" s="19" t="s">
        <v>146</v>
      </c>
      <c r="J84" s="19" t="s">
        <v>281</v>
      </c>
      <c r="K84" s="50" t="s">
        <v>394</v>
      </c>
      <c r="L84" s="20" t="s">
        <v>341</v>
      </c>
      <c r="M84" s="20"/>
      <c r="N84" s="19"/>
      <c r="O84" s="19">
        <v>32</v>
      </c>
      <c r="P84" s="19"/>
      <c r="Q84" s="19">
        <v>1</v>
      </c>
      <c r="R84" s="19" t="s">
        <v>138</v>
      </c>
      <c r="S84" s="19"/>
      <c r="T84" s="19"/>
      <c r="U84" s="19" t="s">
        <v>139</v>
      </c>
      <c r="V84" s="19"/>
      <c r="W84" s="45" t="s">
        <v>324</v>
      </c>
      <c r="X84" s="22"/>
    </row>
    <row r="85" spans="1:24" ht="43.2" x14ac:dyDescent="0.3">
      <c r="A85" s="29"/>
      <c r="B85" s="20" t="s">
        <v>352</v>
      </c>
      <c r="C85" s="19" t="s">
        <v>191</v>
      </c>
      <c r="D85" s="19"/>
      <c r="E85" s="64" t="s">
        <v>408</v>
      </c>
      <c r="F85" s="19" t="s">
        <v>290</v>
      </c>
      <c r="G85" s="57" t="s">
        <v>364</v>
      </c>
      <c r="H85" s="50"/>
      <c r="I85" s="19" t="s">
        <v>146</v>
      </c>
      <c r="J85" s="19" t="s">
        <v>282</v>
      </c>
      <c r="K85" s="50" t="s">
        <v>394</v>
      </c>
      <c r="L85" s="20" t="s">
        <v>341</v>
      </c>
      <c r="M85" s="20"/>
      <c r="N85" s="19"/>
      <c r="O85" s="19">
        <v>33</v>
      </c>
      <c r="P85" s="19"/>
      <c r="Q85" s="19">
        <v>1</v>
      </c>
      <c r="R85" s="19" t="s">
        <v>138</v>
      </c>
      <c r="S85" s="19"/>
      <c r="T85" s="19"/>
      <c r="U85" s="19" t="s">
        <v>139</v>
      </c>
      <c r="V85" s="19"/>
      <c r="W85" s="45" t="s">
        <v>328</v>
      </c>
      <c r="X85" s="22"/>
    </row>
    <row r="86" spans="1:24" ht="43.2" x14ac:dyDescent="0.3">
      <c r="A86" s="29"/>
      <c r="B86" s="20" t="s">
        <v>352</v>
      </c>
      <c r="C86" s="19" t="s">
        <v>192</v>
      </c>
      <c r="D86" s="19"/>
      <c r="E86" s="64" t="s">
        <v>408</v>
      </c>
      <c r="F86" s="19" t="s">
        <v>290</v>
      </c>
      <c r="G86" s="57" t="s">
        <v>364</v>
      </c>
      <c r="H86" s="50"/>
      <c r="I86" s="19" t="s">
        <v>146</v>
      </c>
      <c r="J86" s="19" t="s">
        <v>283</v>
      </c>
      <c r="K86" s="50" t="s">
        <v>394</v>
      </c>
      <c r="L86" s="20" t="s">
        <v>341</v>
      </c>
      <c r="M86" s="20"/>
      <c r="N86" s="19"/>
      <c r="O86" s="19">
        <v>34</v>
      </c>
      <c r="P86" s="19"/>
      <c r="Q86" s="19">
        <v>1</v>
      </c>
      <c r="R86" s="19" t="s">
        <v>138</v>
      </c>
      <c r="S86" s="19"/>
      <c r="T86" s="19"/>
      <c r="U86" s="19" t="s">
        <v>139</v>
      </c>
      <c r="V86" s="19"/>
      <c r="W86" s="42" t="s">
        <v>329</v>
      </c>
      <c r="X86" s="22"/>
    </row>
    <row r="87" spans="1:24" s="53" customFormat="1" ht="28.8" x14ac:dyDescent="0.3">
      <c r="A87" s="48"/>
      <c r="B87" s="52" t="s">
        <v>352</v>
      </c>
      <c r="C87" s="50" t="s">
        <v>380</v>
      </c>
      <c r="D87" s="50"/>
      <c r="E87" s="27" t="s">
        <v>409</v>
      </c>
      <c r="F87" s="50" t="s">
        <v>290</v>
      </c>
      <c r="G87" s="50" t="s">
        <v>364</v>
      </c>
      <c r="H87" s="50"/>
      <c r="I87" s="50" t="s">
        <v>146</v>
      </c>
      <c r="J87" s="50" t="s">
        <v>381</v>
      </c>
      <c r="K87" s="50" t="s">
        <v>394</v>
      </c>
      <c r="L87" s="52" t="s">
        <v>383</v>
      </c>
      <c r="M87" s="52"/>
      <c r="N87" s="50"/>
      <c r="O87" s="50">
        <v>35</v>
      </c>
      <c r="P87" s="50"/>
      <c r="Q87" s="50">
        <v>1</v>
      </c>
      <c r="R87" s="50" t="s">
        <v>138</v>
      </c>
      <c r="S87" s="50"/>
      <c r="T87" s="50"/>
      <c r="U87" s="50" t="s">
        <v>139</v>
      </c>
      <c r="V87" s="50"/>
      <c r="W87" s="42" t="s">
        <v>382</v>
      </c>
      <c r="X87" s="22"/>
    </row>
    <row r="88" spans="1:24" ht="43.2" x14ac:dyDescent="0.3">
      <c r="A88" s="29"/>
      <c r="B88" s="20" t="s">
        <v>352</v>
      </c>
      <c r="C88" s="19" t="s">
        <v>348</v>
      </c>
      <c r="D88" s="19" t="s">
        <v>141</v>
      </c>
      <c r="E88" s="64" t="s">
        <v>408</v>
      </c>
      <c r="F88" s="19" t="s">
        <v>290</v>
      </c>
      <c r="G88" s="57" t="s">
        <v>364</v>
      </c>
      <c r="H88" s="59" t="s">
        <v>373</v>
      </c>
      <c r="I88" s="19" t="s">
        <v>137</v>
      </c>
      <c r="J88" s="19" t="s">
        <v>349</v>
      </c>
      <c r="K88" s="50" t="s">
        <v>394</v>
      </c>
      <c r="L88" s="20" t="s">
        <v>350</v>
      </c>
      <c r="M88" s="20"/>
      <c r="N88" s="19"/>
      <c r="O88" s="19">
        <v>36</v>
      </c>
      <c r="P88" s="19" t="s">
        <v>360</v>
      </c>
      <c r="Q88" s="19">
        <v>50</v>
      </c>
      <c r="R88" s="19" t="s">
        <v>138</v>
      </c>
      <c r="S88" s="19"/>
      <c r="T88" s="19"/>
      <c r="U88" s="19" t="s">
        <v>139</v>
      </c>
      <c r="V88" s="19"/>
      <c r="W88" s="42" t="s">
        <v>351</v>
      </c>
      <c r="X88" s="22"/>
    </row>
    <row r="89" spans="1:24" ht="28.8" x14ac:dyDescent="0.3">
      <c r="A89" s="29"/>
      <c r="B89" s="20" t="s">
        <v>352</v>
      </c>
      <c r="C89" s="19" t="s">
        <v>193</v>
      </c>
      <c r="D89" s="19" t="s">
        <v>141</v>
      </c>
      <c r="E89" s="64" t="s">
        <v>408</v>
      </c>
      <c r="F89" s="19" t="s">
        <v>290</v>
      </c>
      <c r="G89" s="57" t="s">
        <v>364</v>
      </c>
      <c r="H89" s="50"/>
      <c r="I89" s="19" t="s">
        <v>146</v>
      </c>
      <c r="J89" s="19" t="s">
        <v>284</v>
      </c>
      <c r="K89" s="20"/>
      <c r="L89" s="20"/>
      <c r="M89" s="20"/>
      <c r="N89" s="19"/>
      <c r="O89" s="19">
        <v>37</v>
      </c>
      <c r="P89" s="19" t="s">
        <v>141</v>
      </c>
      <c r="Q89" s="19">
        <v>20</v>
      </c>
      <c r="R89" s="19" t="s">
        <v>136</v>
      </c>
      <c r="S89" s="19"/>
      <c r="T89" s="19"/>
      <c r="U89" s="19" t="s">
        <v>139</v>
      </c>
      <c r="V89" s="19"/>
      <c r="W89" s="45" t="s">
        <v>330</v>
      </c>
      <c r="X89" s="37"/>
    </row>
    <row r="90" spans="1:24" ht="57.6" x14ac:dyDescent="0.3">
      <c r="A90" s="29"/>
      <c r="B90" s="20" t="s">
        <v>352</v>
      </c>
      <c r="C90" s="19" t="s">
        <v>194</v>
      </c>
      <c r="D90" s="19" t="s">
        <v>141</v>
      </c>
      <c r="E90" s="64" t="s">
        <v>408</v>
      </c>
      <c r="F90" s="19" t="s">
        <v>290</v>
      </c>
      <c r="G90" s="57" t="s">
        <v>364</v>
      </c>
      <c r="H90" s="50"/>
      <c r="I90" s="19" t="s">
        <v>146</v>
      </c>
      <c r="J90" s="19" t="s">
        <v>285</v>
      </c>
      <c r="K90" s="20"/>
      <c r="L90" s="20"/>
      <c r="M90" s="20"/>
      <c r="N90" s="19"/>
      <c r="O90" s="19">
        <v>38</v>
      </c>
      <c r="P90" s="19"/>
      <c r="Q90" s="19">
        <v>20</v>
      </c>
      <c r="R90" s="19" t="s">
        <v>136</v>
      </c>
      <c r="S90" s="19"/>
      <c r="T90" s="19"/>
      <c r="U90" s="19" t="s">
        <v>139</v>
      </c>
      <c r="V90" s="19"/>
      <c r="W90" s="42" t="s">
        <v>331</v>
      </c>
      <c r="X90" s="37"/>
    </row>
    <row r="91" spans="1:24" ht="72" x14ac:dyDescent="0.3">
      <c r="A91" s="29"/>
      <c r="B91" s="20" t="s">
        <v>352</v>
      </c>
      <c r="C91" s="19" t="s">
        <v>195</v>
      </c>
      <c r="D91" s="19" t="s">
        <v>141</v>
      </c>
      <c r="E91" s="64" t="s">
        <v>408</v>
      </c>
      <c r="F91" s="19" t="s">
        <v>290</v>
      </c>
      <c r="G91" s="57" t="s">
        <v>364</v>
      </c>
      <c r="H91" s="50" t="s">
        <v>214</v>
      </c>
      <c r="I91" s="19" t="s">
        <v>137</v>
      </c>
      <c r="J91" s="19" t="s">
        <v>286</v>
      </c>
      <c r="K91" s="20"/>
      <c r="L91" s="20"/>
      <c r="M91" s="20"/>
      <c r="N91" s="19"/>
      <c r="O91" s="19">
        <v>39</v>
      </c>
      <c r="P91" s="19"/>
      <c r="Q91" s="19">
        <v>8</v>
      </c>
      <c r="R91" s="19" t="s">
        <v>263</v>
      </c>
      <c r="S91" s="19"/>
      <c r="T91" s="19"/>
      <c r="U91" s="19" t="s">
        <v>140</v>
      </c>
      <c r="V91" s="19"/>
      <c r="W91" s="42" t="s">
        <v>332</v>
      </c>
      <c r="X91" s="22"/>
    </row>
    <row r="92" spans="1:24" ht="72" x14ac:dyDescent="0.3">
      <c r="A92" s="29"/>
      <c r="B92" s="20" t="s">
        <v>352</v>
      </c>
      <c r="C92" s="19" t="s">
        <v>196</v>
      </c>
      <c r="D92" s="19" t="s">
        <v>141</v>
      </c>
      <c r="E92" s="64" t="s">
        <v>408</v>
      </c>
      <c r="F92" s="19" t="s">
        <v>290</v>
      </c>
      <c r="G92" s="57" t="s">
        <v>364</v>
      </c>
      <c r="H92" s="50" t="s">
        <v>215</v>
      </c>
      <c r="I92" s="19" t="s">
        <v>137</v>
      </c>
      <c r="J92" s="19" t="s">
        <v>287</v>
      </c>
      <c r="K92" s="20"/>
      <c r="L92" s="20"/>
      <c r="M92" s="20"/>
      <c r="N92" s="19"/>
      <c r="O92" s="19">
        <v>40</v>
      </c>
      <c r="P92" s="19"/>
      <c r="Q92" s="19">
        <v>8</v>
      </c>
      <c r="R92" s="19" t="s">
        <v>263</v>
      </c>
      <c r="S92" s="19"/>
      <c r="T92" s="19"/>
      <c r="U92" s="19" t="s">
        <v>140</v>
      </c>
      <c r="V92" s="19"/>
      <c r="W92" s="42" t="s">
        <v>333</v>
      </c>
      <c r="X92" s="22"/>
    </row>
    <row r="93" spans="1:24" ht="43.2" x14ac:dyDescent="0.3">
      <c r="A93" s="29"/>
      <c r="B93" s="20" t="s">
        <v>352</v>
      </c>
      <c r="C93" s="19" t="s">
        <v>337</v>
      </c>
      <c r="D93" s="19" t="s">
        <v>141</v>
      </c>
      <c r="E93" s="64" t="s">
        <v>408</v>
      </c>
      <c r="F93" s="19" t="s">
        <v>290</v>
      </c>
      <c r="G93" s="57" t="s">
        <v>364</v>
      </c>
      <c r="H93" s="50"/>
      <c r="I93" s="19" t="s">
        <v>146</v>
      </c>
      <c r="J93" s="46" t="s">
        <v>338</v>
      </c>
      <c r="K93" s="50" t="s">
        <v>394</v>
      </c>
      <c r="L93" s="20" t="s">
        <v>339</v>
      </c>
      <c r="M93" s="20"/>
      <c r="N93" s="19"/>
      <c r="O93" s="19">
        <v>41</v>
      </c>
      <c r="P93" s="19"/>
      <c r="Q93" s="19">
        <v>12</v>
      </c>
      <c r="R93" s="19" t="s">
        <v>138</v>
      </c>
      <c r="S93" s="19"/>
      <c r="T93" s="19"/>
      <c r="U93" s="19" t="s">
        <v>139</v>
      </c>
      <c r="V93" s="19"/>
      <c r="W93" s="42" t="s">
        <v>340</v>
      </c>
      <c r="X93" s="22"/>
    </row>
    <row r="94" spans="1:24" ht="15" hidden="1" x14ac:dyDescent="0.25">
      <c r="A94" s="29"/>
      <c r="B94" s="20" t="s">
        <v>353</v>
      </c>
      <c r="C94" s="19" t="s">
        <v>159</v>
      </c>
      <c r="D94" s="34" t="s">
        <v>141</v>
      </c>
      <c r="E94" s="64" t="s">
        <v>408</v>
      </c>
      <c r="F94" s="34" t="s">
        <v>290</v>
      </c>
      <c r="G94" s="57" t="s">
        <v>364</v>
      </c>
      <c r="H94" s="50"/>
      <c r="I94" s="34" t="s">
        <v>142</v>
      </c>
      <c r="J94" s="19" t="s">
        <v>255</v>
      </c>
      <c r="K94" s="19"/>
      <c r="L94" s="19"/>
      <c r="M94" s="19"/>
      <c r="N94" s="19"/>
      <c r="O94" s="19">
        <v>1</v>
      </c>
      <c r="P94" s="34" t="s">
        <v>141</v>
      </c>
      <c r="Q94" s="19">
        <v>12</v>
      </c>
      <c r="R94" s="19" t="s">
        <v>138</v>
      </c>
      <c r="S94" s="19"/>
      <c r="T94" s="19">
        <v>1</v>
      </c>
      <c r="U94" s="19" t="s">
        <v>139</v>
      </c>
      <c r="V94" s="19"/>
      <c r="W94" s="44" t="s">
        <v>211</v>
      </c>
      <c r="X94" s="22"/>
    </row>
    <row r="95" spans="1:24" ht="15" hidden="1" x14ac:dyDescent="0.25">
      <c r="A95" s="29"/>
      <c r="B95" s="20" t="s">
        <v>353</v>
      </c>
      <c r="C95" s="19" t="s">
        <v>149</v>
      </c>
      <c r="D95" s="34" t="s">
        <v>141</v>
      </c>
      <c r="E95" s="64" t="s">
        <v>408</v>
      </c>
      <c r="F95" s="34" t="s">
        <v>290</v>
      </c>
      <c r="G95" s="19" t="s">
        <v>209</v>
      </c>
      <c r="H95" s="50"/>
      <c r="I95" s="34" t="s">
        <v>142</v>
      </c>
      <c r="J95" s="19" t="s">
        <v>242</v>
      </c>
      <c r="K95" s="19"/>
      <c r="L95" s="19"/>
      <c r="M95" s="19"/>
      <c r="N95" s="19"/>
      <c r="O95" s="19">
        <v>2</v>
      </c>
      <c r="P95" s="34" t="s">
        <v>141</v>
      </c>
      <c r="Q95" s="19">
        <v>2</v>
      </c>
      <c r="R95" s="19" t="s">
        <v>138</v>
      </c>
      <c r="S95" s="19"/>
      <c r="T95" s="19"/>
      <c r="U95" s="19" t="s">
        <v>139</v>
      </c>
      <c r="V95" s="19"/>
      <c r="W95" s="44" t="s">
        <v>212</v>
      </c>
      <c r="X95" s="22"/>
    </row>
    <row r="96" spans="1:24" ht="165" hidden="1" x14ac:dyDescent="0.25">
      <c r="A96" s="29"/>
      <c r="B96" s="20" t="s">
        <v>353</v>
      </c>
      <c r="C96" s="19" t="s">
        <v>161</v>
      </c>
      <c r="D96" s="34" t="s">
        <v>141</v>
      </c>
      <c r="E96" s="64" t="s">
        <v>408</v>
      </c>
      <c r="F96" s="34" t="s">
        <v>290</v>
      </c>
      <c r="G96" s="16" t="s">
        <v>365</v>
      </c>
      <c r="H96" s="50"/>
      <c r="I96" s="34" t="s">
        <v>146</v>
      </c>
      <c r="J96" s="19" t="s">
        <v>256</v>
      </c>
      <c r="K96" s="19"/>
      <c r="L96" s="19"/>
      <c r="M96" s="19"/>
      <c r="N96" s="19"/>
      <c r="O96" s="19">
        <v>3</v>
      </c>
      <c r="P96" s="34" t="s">
        <v>141</v>
      </c>
      <c r="Q96" s="19">
        <v>22</v>
      </c>
      <c r="R96" s="19" t="s">
        <v>138</v>
      </c>
      <c r="S96" s="19"/>
      <c r="T96" s="19">
        <v>2</v>
      </c>
      <c r="U96" s="19" t="s">
        <v>139</v>
      </c>
      <c r="V96" s="19"/>
      <c r="W96" s="44" t="s">
        <v>213</v>
      </c>
      <c r="X96" s="22"/>
    </row>
    <row r="97" spans="1:24" ht="30" hidden="1" x14ac:dyDescent="0.25">
      <c r="A97" s="29"/>
      <c r="B97" s="20" t="s">
        <v>353</v>
      </c>
      <c r="C97" s="19" t="s">
        <v>152</v>
      </c>
      <c r="D97" s="34" t="s">
        <v>141</v>
      </c>
      <c r="E97" s="64" t="s">
        <v>408</v>
      </c>
      <c r="F97" s="34" t="s">
        <v>290</v>
      </c>
      <c r="G97" s="57" t="s">
        <v>364</v>
      </c>
      <c r="H97" s="50"/>
      <c r="I97" s="34" t="s">
        <v>142</v>
      </c>
      <c r="J97" s="19" t="s">
        <v>243</v>
      </c>
      <c r="K97" s="50" t="s">
        <v>394</v>
      </c>
      <c r="L97" s="19" t="s">
        <v>410</v>
      </c>
      <c r="M97" s="19"/>
      <c r="N97" s="19"/>
      <c r="O97" s="19">
        <v>4</v>
      </c>
      <c r="P97" s="34" t="s">
        <v>141</v>
      </c>
      <c r="Q97" s="19">
        <v>8</v>
      </c>
      <c r="R97" s="19" t="s">
        <v>138</v>
      </c>
      <c r="S97" s="19"/>
      <c r="T97" s="19">
        <v>3</v>
      </c>
      <c r="U97" s="19" t="s">
        <v>139</v>
      </c>
      <c r="V97" s="19"/>
      <c r="W97" s="19" t="s">
        <v>244</v>
      </c>
      <c r="X97" s="22"/>
    </row>
    <row r="98" spans="1:24" ht="15" hidden="1" x14ac:dyDescent="0.25">
      <c r="A98" s="29"/>
      <c r="B98" s="20" t="s">
        <v>353</v>
      </c>
      <c r="C98" s="19" t="s">
        <v>207</v>
      </c>
      <c r="D98" s="34" t="s">
        <v>141</v>
      </c>
      <c r="E98" s="64" t="s">
        <v>408</v>
      </c>
      <c r="F98" s="34" t="s">
        <v>290</v>
      </c>
      <c r="G98" s="57" t="s">
        <v>364</v>
      </c>
      <c r="H98" s="50" t="s">
        <v>343</v>
      </c>
      <c r="I98" s="34" t="s">
        <v>137</v>
      </c>
      <c r="J98" s="19" t="s">
        <v>245</v>
      </c>
      <c r="K98" s="19"/>
      <c r="L98" s="19"/>
      <c r="M98" s="19"/>
      <c r="N98" s="19"/>
      <c r="O98" s="19">
        <v>5</v>
      </c>
      <c r="P98" s="34" t="s">
        <v>141</v>
      </c>
      <c r="Q98" s="19">
        <v>50</v>
      </c>
      <c r="R98" s="19" t="s">
        <v>138</v>
      </c>
      <c r="S98" s="19"/>
      <c r="T98" s="19">
        <v>4</v>
      </c>
      <c r="U98" s="19" t="s">
        <v>139</v>
      </c>
      <c r="V98" s="19"/>
      <c r="W98" s="19" t="s">
        <v>246</v>
      </c>
      <c r="X98" s="22"/>
    </row>
    <row r="99" spans="1:24" ht="75" hidden="1" x14ac:dyDescent="0.25">
      <c r="A99" s="29"/>
      <c r="B99" s="20" t="s">
        <v>353</v>
      </c>
      <c r="C99" s="19" t="s">
        <v>150</v>
      </c>
      <c r="D99" s="34" t="s">
        <v>141</v>
      </c>
      <c r="E99" s="64" t="s">
        <v>408</v>
      </c>
      <c r="F99" s="34" t="s">
        <v>290</v>
      </c>
      <c r="G99" s="57" t="s">
        <v>364</v>
      </c>
      <c r="H99" s="50"/>
      <c r="I99" s="34" t="s">
        <v>142</v>
      </c>
      <c r="J99" s="19" t="s">
        <v>247</v>
      </c>
      <c r="K99" s="50" t="s">
        <v>394</v>
      </c>
      <c r="L99" s="19" t="s">
        <v>259</v>
      </c>
      <c r="M99" s="19"/>
      <c r="N99" s="19"/>
      <c r="O99" s="19">
        <v>6</v>
      </c>
      <c r="P99" s="34" t="s">
        <v>141</v>
      </c>
      <c r="Q99" s="19">
        <v>8</v>
      </c>
      <c r="R99" s="19" t="s">
        <v>138</v>
      </c>
      <c r="S99" s="19"/>
      <c r="T99" s="19">
        <v>5</v>
      </c>
      <c r="U99" s="19" t="s">
        <v>139</v>
      </c>
      <c r="V99" s="19"/>
      <c r="W99" s="19" t="s">
        <v>248</v>
      </c>
      <c r="X99" s="22"/>
    </row>
    <row r="100" spans="1:24" ht="45" hidden="1" x14ac:dyDescent="0.25">
      <c r="A100" s="29"/>
      <c r="B100" s="20" t="s">
        <v>353</v>
      </c>
      <c r="C100" s="19" t="s">
        <v>151</v>
      </c>
      <c r="D100" s="34" t="s">
        <v>141</v>
      </c>
      <c r="E100" s="64" t="s">
        <v>408</v>
      </c>
      <c r="F100" s="34" t="s">
        <v>290</v>
      </c>
      <c r="G100" s="57" t="s">
        <v>364</v>
      </c>
      <c r="H100" s="50"/>
      <c r="I100" s="34" t="s">
        <v>142</v>
      </c>
      <c r="J100" s="19" t="s">
        <v>249</v>
      </c>
      <c r="K100" s="50" t="s">
        <v>394</v>
      </c>
      <c r="L100" s="19" t="s">
        <v>260</v>
      </c>
      <c r="M100" s="19"/>
      <c r="N100" s="19" t="s">
        <v>141</v>
      </c>
      <c r="O100" s="19">
        <v>7</v>
      </c>
      <c r="P100" s="34" t="s">
        <v>141</v>
      </c>
      <c r="Q100" s="19">
        <v>40</v>
      </c>
      <c r="R100" s="19" t="s">
        <v>138</v>
      </c>
      <c r="S100" s="19"/>
      <c r="T100" s="19"/>
      <c r="U100" s="19" t="s">
        <v>139</v>
      </c>
      <c r="V100" s="19"/>
      <c r="W100" s="19" t="s">
        <v>250</v>
      </c>
      <c r="X100" s="22"/>
    </row>
    <row r="101" spans="1:24" ht="30" hidden="1" x14ac:dyDescent="0.25">
      <c r="A101" s="29"/>
      <c r="B101" s="20" t="s">
        <v>353</v>
      </c>
      <c r="C101" s="19" t="s">
        <v>208</v>
      </c>
      <c r="D101" s="34" t="s">
        <v>141</v>
      </c>
      <c r="E101" s="64" t="s">
        <v>408</v>
      </c>
      <c r="F101" s="34" t="s">
        <v>290</v>
      </c>
      <c r="G101" s="57" t="s">
        <v>364</v>
      </c>
      <c r="H101" s="50"/>
      <c r="I101" s="34" t="s">
        <v>146</v>
      </c>
      <c r="J101" s="19" t="s">
        <v>251</v>
      </c>
      <c r="K101" s="19"/>
      <c r="L101" s="19"/>
      <c r="M101" s="19"/>
      <c r="N101" s="19" t="s">
        <v>141</v>
      </c>
      <c r="O101" s="19">
        <v>8</v>
      </c>
      <c r="P101" s="34" t="s">
        <v>141</v>
      </c>
      <c r="Q101" s="19">
        <v>200</v>
      </c>
      <c r="R101" s="19" t="s">
        <v>138</v>
      </c>
      <c r="S101" s="19"/>
      <c r="T101" s="19"/>
      <c r="U101" s="19" t="s">
        <v>139</v>
      </c>
      <c r="V101" s="19"/>
      <c r="W101" s="19" t="s">
        <v>252</v>
      </c>
      <c r="X101" s="22"/>
    </row>
    <row r="102" spans="1:24" ht="45" hidden="1" x14ac:dyDescent="0.25">
      <c r="A102" s="29"/>
      <c r="B102" s="20" t="s">
        <v>353</v>
      </c>
      <c r="C102" s="19" t="s">
        <v>153</v>
      </c>
      <c r="D102" s="34" t="s">
        <v>141</v>
      </c>
      <c r="E102" s="64" t="s">
        <v>408</v>
      </c>
      <c r="F102" s="34" t="s">
        <v>290</v>
      </c>
      <c r="G102" s="57" t="s">
        <v>364</v>
      </c>
      <c r="H102" s="50"/>
      <c r="I102" s="34" t="s">
        <v>142</v>
      </c>
      <c r="J102" s="19" t="s">
        <v>253</v>
      </c>
      <c r="K102" s="50" t="s">
        <v>394</v>
      </c>
      <c r="L102" s="19" t="s">
        <v>399</v>
      </c>
      <c r="M102" s="19"/>
      <c r="N102" s="19" t="s">
        <v>360</v>
      </c>
      <c r="O102" s="19">
        <v>9</v>
      </c>
      <c r="P102" s="34" t="s">
        <v>141</v>
      </c>
      <c r="Q102" s="19">
        <v>10</v>
      </c>
      <c r="R102" s="19" t="s">
        <v>138</v>
      </c>
      <c r="S102" s="19"/>
      <c r="T102" s="19"/>
      <c r="U102" s="19" t="s">
        <v>139</v>
      </c>
      <c r="V102" s="19"/>
      <c r="W102" s="19" t="s">
        <v>254</v>
      </c>
      <c r="X102" s="22"/>
    </row>
    <row r="103" spans="1:24" s="53" customFormat="1" ht="15" hidden="1" x14ac:dyDescent="0.25">
      <c r="A103" s="48"/>
      <c r="B103" s="52" t="s">
        <v>353</v>
      </c>
      <c r="C103" s="50" t="s">
        <v>384</v>
      </c>
      <c r="D103" s="56" t="s">
        <v>141</v>
      </c>
      <c r="E103" s="64" t="s">
        <v>408</v>
      </c>
      <c r="F103" s="56" t="s">
        <v>291</v>
      </c>
      <c r="G103" s="57" t="s">
        <v>364</v>
      </c>
      <c r="H103" s="50"/>
      <c r="I103" s="56" t="s">
        <v>146</v>
      </c>
      <c r="J103" s="50" t="s">
        <v>386</v>
      </c>
      <c r="K103" s="52"/>
      <c r="L103" s="52"/>
      <c r="M103" s="52"/>
      <c r="N103" s="50"/>
      <c r="O103" s="50">
        <v>10</v>
      </c>
      <c r="P103" s="56"/>
      <c r="Q103" s="50">
        <v>40</v>
      </c>
      <c r="R103" s="50" t="s">
        <v>138</v>
      </c>
      <c r="S103" s="50"/>
      <c r="T103" s="50"/>
      <c r="U103" s="50" t="s">
        <v>139</v>
      </c>
      <c r="V103" s="50"/>
      <c r="W103" s="50" t="s">
        <v>387</v>
      </c>
      <c r="X103" s="22"/>
    </row>
    <row r="231" spans="2:24" x14ac:dyDescent="0.3">
      <c r="B231" s="23"/>
      <c r="C231" s="23"/>
      <c r="D231" s="23"/>
      <c r="E231" s="66"/>
      <c r="F231" s="23"/>
      <c r="G231" s="23"/>
      <c r="H231" s="23"/>
      <c r="I231" s="23"/>
      <c r="J231" s="23"/>
      <c r="K231" s="23"/>
      <c r="L231" s="22"/>
      <c r="M231" s="22"/>
      <c r="N231" s="23"/>
      <c r="O231" s="23"/>
      <c r="P231" s="23"/>
      <c r="Q231" s="23"/>
      <c r="R231" s="23"/>
      <c r="S231" s="23"/>
      <c r="T231" s="23"/>
      <c r="U231" s="23"/>
      <c r="V231" s="23"/>
      <c r="W231" s="23"/>
      <c r="X231" s="23"/>
    </row>
    <row r="238" spans="2:24" x14ac:dyDescent="0.3">
      <c r="B238" s="23"/>
      <c r="C238" s="23"/>
      <c r="D238" s="23"/>
      <c r="E238" s="66"/>
      <c r="F238" s="23"/>
      <c r="G238" s="23"/>
      <c r="H238" s="23"/>
      <c r="I238" s="23"/>
      <c r="J238" s="23"/>
      <c r="K238" s="23"/>
      <c r="L238" s="22"/>
      <c r="M238" s="22"/>
      <c r="N238" s="23"/>
      <c r="O238" s="23"/>
      <c r="P238" s="23"/>
      <c r="Q238" s="23"/>
      <c r="R238" s="23"/>
      <c r="S238" s="23"/>
      <c r="T238" s="23"/>
      <c r="U238" s="23"/>
      <c r="V238" s="23"/>
      <c r="W238" s="23"/>
      <c r="X238" s="23"/>
    </row>
  </sheetData>
  <autoFilter ref="A1:W103">
    <filterColumn colId="1">
      <filters>
        <filter val="AE"/>
        <filter val="AESF"/>
      </filters>
    </filterColumn>
  </autoFilter>
  <pageMargins left="0.75" right="0.75" top="1" bottom="1" header="0.5" footer="0.5"/>
  <pageSetup orientation="portrait" r:id="rId1"/>
  <headerFooter alignWithMargins="0">
    <oddHeader>&amp;A</oddHeader>
    <oddFooter>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dc7d05db-9a88-43f7-9979-b3027636d983" ContentTypeId="0x0101" PreviousValue="false"/>
</file>

<file path=customXml/item3.xml><?xml version="1.0" encoding="utf-8"?>
<p:properties xmlns:p="http://schemas.microsoft.com/office/2006/metadata/properties" xmlns:xsi="http://www.w3.org/2001/XMLSchema-instance">
  <documentManagement>
    <TaxCatchAll xmlns="33648e8c-5399-4ce0-994e-2f4ddb1c4614">
      <Value>7</Value>
      <Value>2</Value>
    </TaxCatchAll>
    <EnterpriseDocumentLanguageTaxHTField0 xmlns="33648e8c-5399-4ce0-994e-2f4ddb1c4614">
      <Terms xmlns="http://schemas.microsoft.com/office/infopath/2007/PartnerControls">
        <TermInfo xmlns="http://schemas.microsoft.com/office/infopath/2007/PartnerControls">
          <TermName xmlns="http://schemas.microsoft.com/office/infopath/2007/PartnerControls">eng</TermName>
          <TermId xmlns="http://schemas.microsoft.com/office/infopath/2007/PartnerControls">39540796-0396-4e54-afe9-a602f28bbe8f</TermId>
        </TermInfo>
      </Terms>
    </EnterpriseDocumentLanguageTaxHTField0>
    <EnterpriseRecordSeriesCodeTaxHTField0 xmlns="33648e8c-5399-4ce0-994e-2f4ddb1c4614">
      <Terms xmlns="http://schemas.microsoft.com/office/infopath/2007/PartnerControls">
        <TermInfo xmlns="http://schemas.microsoft.com/office/infopath/2007/PartnerControls">
          <TermName xmlns="http://schemas.microsoft.com/office/infopath/2007/PartnerControls">ICO160</TermName>
          <TermId xmlns="http://schemas.microsoft.com/office/infopath/2007/PartnerControls">c3c6d099-f33e-4476-906e-b6b22fd275fa</TermId>
        </TermInfo>
      </Terms>
    </EnterpriseRecordSeriesCodeTaxHTField0>
    <Module xmlns="4176cc89-a4ed-4dd3-b4fe-4298d5d82366">Mod 2</Module>
    <Audience xmlns="4176cc89-a4ed-4dd3-b4fe-4298d5d82366">SA</Audienc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CE60B3EC02FA424AACC8EE2DB04384D3" ma:contentTypeVersion="21" ma:contentTypeDescription="Create a new document." ma:contentTypeScope="" ma:versionID="c4a2f274c432bce109c2015233a23ac0">
  <xsd:schema xmlns:xsd="http://www.w3.org/2001/XMLSchema" xmlns:xs="http://www.w3.org/2001/XMLSchema" xmlns:p="http://schemas.microsoft.com/office/2006/metadata/properties" xmlns:ns2="33648e8c-5399-4ce0-994e-2f4ddb1c4614" xmlns:ns3="http://schemas.microsoft.com/sharepoint/v3/fields" xmlns:ns4="baf6fc07-13f3-4902-8937-8ec7b03f71f1" xmlns:ns5="cf00a190-d0fc-4b01-ab65-8dc240cc0407" xmlns:ns6="6423129b-59ca-4b24-bb85-23e2022f43a5" targetNamespace="http://schemas.microsoft.com/office/2006/metadata/properties" ma:root="true" ma:fieldsID="dbacac3daffa080df1681ac5fb798c4f" ns2:_="" ns3:_="" ns4:_="" ns5:_="" ns6:_="">
    <xsd:import namespace="33648e8c-5399-4ce0-994e-2f4ddb1c4614"/>
    <xsd:import namespace="http://schemas.microsoft.com/sharepoint/v3/fields"/>
    <xsd:import namespace="baf6fc07-13f3-4902-8937-8ec7b03f71f1"/>
    <xsd:import namespace="cf00a190-d0fc-4b01-ab65-8dc240cc0407"/>
    <xsd:import namespace="6423129b-59ca-4b24-bb85-23e2022f43a5"/>
    <xsd:element name="properties">
      <xsd:complexType>
        <xsd:sequence>
          <xsd:element name="documentManagement">
            <xsd:complexType>
              <xsd:all>
                <xsd:element ref="ns2:TaxCatchAll" minOccurs="0"/>
                <xsd:element ref="ns2:TaxCatchAllLabel" minOccurs="0"/>
                <xsd:element ref="ns2:EnterpriseDocumentLanguageTaxHTField0" minOccurs="0"/>
                <xsd:element ref="ns2:EnterpriseRecordSeriesCodeTaxHTField0" minOccurs="0"/>
                <xsd:element ref="ns3:_Status" minOccurs="0"/>
                <xsd:element ref="ns4:OwnershipLevel" minOccurs="0"/>
                <xsd:element ref="ns4:Standard_x0020_Version_x0020_Identifier" minOccurs="0"/>
                <xsd:element ref="ns4:Provisional_x0020_Use" minOccurs="0"/>
                <xsd:element ref="ns4:Category"/>
                <xsd:element ref="ns4:Topic"/>
                <xsd:element ref="ns5:Therapeutic_x0020_Area" minOccurs="0"/>
                <xsd:element ref="ns4:Compound_x0020_Nam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648e8c-5399-4ce0-994e-2f4ddb1c4614" elementFormDefault="qualified">
    <xsd:import namespace="http://schemas.microsoft.com/office/2006/documentManagement/types"/>
    <xsd:import namespace="http://schemas.microsoft.com/office/infopath/2007/PartnerControls"/>
    <xsd:element name="TaxCatchAll" ma:index="7" nillable="true" ma:displayName="Taxonomy Catch All Column" ma:description="" ma:hidden="true" ma:list="{47aa0f77-5fe6-4d1b-94f8-1c8f129f9fc9}" ma:internalName="TaxCatchAll" ma:showField="CatchAllData" ma:web="6423129b-59ca-4b24-bb85-23e2022f43a5">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description="" ma:hidden="true" ma:list="{47aa0f77-5fe6-4d1b-94f8-1c8f129f9fc9}" ma:internalName="TaxCatchAllLabel" ma:readOnly="true" ma:showField="CatchAllDataLabel" ma:web="6423129b-59ca-4b24-bb85-23e2022f43a5">
      <xsd:complexType>
        <xsd:complexContent>
          <xsd:extension base="dms:MultiChoiceLookup">
            <xsd:sequence>
              <xsd:element name="Value" type="dms:Lookup" maxOccurs="unbounded" minOccurs="0" nillable="true"/>
            </xsd:sequence>
          </xsd:extension>
        </xsd:complexContent>
      </xsd:complexType>
    </xsd:element>
    <xsd:element name="EnterpriseDocumentLanguageTaxHTField0" ma:index="9" ma:taxonomy="true" ma:internalName="EnterpriseDocumentLanguageTaxHTField0" ma:taxonomyFieldName="EnterpriseDocumentLanguage" ma:displayName="Lilly Document Language" ma:readOnly="false" ma:default="2;#eng|39540796-0396-4e54-afe9-a602f28bbe8f" ma:fieldId="{93e5a5e9-0ea5-4512-9a61-30e562d954b4}" ma:sspId="dc7d05db-9a88-43f7-9979-b3027636d983" ma:termSetId="29d92dd9-4caf-4659-961a-1591fcb1f2f5" ma:anchorId="00000000-0000-0000-0000-000000000000" ma:open="false" ma:isKeyword="false">
      <xsd:complexType>
        <xsd:sequence>
          <xsd:element ref="pc:Terms" minOccurs="0" maxOccurs="1"/>
        </xsd:sequence>
      </xsd:complexType>
    </xsd:element>
    <xsd:element name="EnterpriseRecordSeriesCodeTaxHTField0" ma:index="11" ma:taxonomy="true" ma:internalName="EnterpriseRecordSeriesCodeTaxHTField0" ma:taxonomyFieldName="EnterpriseRecordSeriesCode" ma:displayName="Lilly Record Series Code" ma:readOnly="false" ma:default="9;#ICO160|c3c6d099-f33e-4476-906e-b6b22fd275fa" ma:fieldId="{23eb9118-512f-4e30-ae67-b759512ccd2b}" ma:sspId="dc7d05db-9a88-43f7-9979-b3027636d983" ma:termSetId="596d0819-e4b3-4e25-8f9b-94317537e49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14" nillable="true" ma:displayName="Status" ma:default="Approved" ma:format="Dropdown" ma:internalName="_Status">
      <xsd:simpleType>
        <xsd:restriction base="dms:Choice">
          <xsd:enumeration value="Approved"/>
          <xsd:enumeration value="Pending Approval"/>
          <xsd:enumeration value="Deprecated"/>
        </xsd:restriction>
      </xsd:simpleType>
    </xsd:element>
  </xsd:schema>
  <xsd:schema xmlns:xsd="http://www.w3.org/2001/XMLSchema" xmlns:xs="http://www.w3.org/2001/XMLSchema" xmlns:dms="http://schemas.microsoft.com/office/2006/documentManagement/types" xmlns:pc="http://schemas.microsoft.com/office/infopath/2007/PartnerControls" targetNamespace="baf6fc07-13f3-4902-8937-8ec7b03f71f1" elementFormDefault="qualified">
    <xsd:import namespace="http://schemas.microsoft.com/office/2006/documentManagement/types"/>
    <xsd:import namespace="http://schemas.microsoft.com/office/infopath/2007/PartnerControls"/>
    <xsd:element name="OwnershipLevel" ma:index="15" nillable="true" ma:displayName="OwnershipLevel" ma:description="Indicates whether data elements are owned at the Core, Therapeutic Area (TA) or Compound level." ma:format="Dropdown" ma:internalName="OwnershipLevel">
      <xsd:simpleType>
        <xsd:restriction base="dms:Choice">
          <xsd:enumeration value="Core"/>
          <xsd:enumeration value="Therapeutic Area"/>
          <xsd:enumeration value="Compound"/>
          <xsd:enumeration value="Study"/>
        </xsd:restriction>
      </xsd:simpleType>
    </xsd:element>
    <xsd:element name="Standard_x0020_Version_x0020_Identifier" ma:index="16" nillable="true" ma:displayName="CDISC Version" ma:default="N/A" ma:description="Identifies External standard name and version where applicable.  (Do Not Use)" ma:format="Dropdown" ma:internalName="Standard_x0020_Version_x0020_Identifier">
      <xsd:simpleType>
        <xsd:restriction base="dms:Choice">
          <xsd:enumeration value="N/A"/>
          <xsd:enumeration value="SDTM IG 3.1.2"/>
          <xsd:enumeration value="ADaM IG V1.0"/>
          <xsd:enumeration value="ADaM - AE V1.0"/>
          <xsd:enumeration value="ADaM - TTE V1.0"/>
        </xsd:restriction>
      </xsd:simpleType>
    </xsd:element>
    <xsd:element name="Provisional_x0020_Use" ma:index="17" nillable="true" ma:displayName="Study Level Def" ma:default="0" ma:description="Flag for Study Level Definition components." ma:internalName="Provisional_x0020_Use">
      <xsd:simpleType>
        <xsd:restriction base="dms:Boolean"/>
      </xsd:simpleType>
    </xsd:element>
    <xsd:element name="Category" ma:index="19" ma:displayName="Category" ma:description="Category of standard" ma:format="Dropdown" ma:internalName="Category">
      <xsd:simpleType>
        <xsd:restriction base="dms:Choice">
          <xsd:enumeration value="ADaM"/>
          <xsd:enumeration value="Controlled Terminology"/>
          <xsd:enumeration value="CRF"/>
          <xsd:enumeration value="CRF Instructions"/>
          <xsd:enumeration value="Data Element Definitions"/>
          <xsd:enumeration value="Data Verification Standards"/>
          <xsd:enumeration value="General"/>
          <xsd:enumeration value="SDTM"/>
          <xsd:enumeration value=".Standard Implementation"/>
          <xsd:enumeration value="TFL"/>
        </xsd:restriction>
      </xsd:simpleType>
    </xsd:element>
    <xsd:element name="Topic" ma:index="20" ma:displayName="Topic" ma:format="Dropdown" ma:internalName="Topic">
      <xsd:simpleType>
        <xsd:restriction base="dms:Choice">
          <xsd:enumeration value="ALL"/>
          <xsd:enumeration value="Adverse Events"/>
          <xsd:enumeration value="Background"/>
          <xsd:enumeration value="BioSpecimen Domains"/>
          <xsd:enumeration value="Clinical Events"/>
          <xsd:enumeration value="Comments"/>
          <xsd:enumeration value="Concomitant Medications"/>
          <xsd:enumeration value="Controlled Terminology"/>
          <xsd:enumeration value="Cytogenetic Data"/>
          <xsd:enumeration value="Demographics"/>
          <xsd:enumeration value="Development Guidance"/>
          <xsd:enumeration value="Development Templates"/>
          <xsd:enumeration value="Device"/>
          <xsd:enumeration value="Disposition"/>
          <xsd:enumeration value="Drug Accountability"/>
          <xsd:enumeration value="ECG Test Results"/>
          <xsd:enumeration value="Exposure"/>
          <xsd:enumeration value="Findings About Events or Interventions"/>
          <xsd:enumeration value="Functional Tests"/>
          <xsd:enumeration value="General"/>
          <xsd:enumeration value="Healthcare Resource Utilization"/>
          <xsd:enumeration value="Hospital"/>
          <xsd:enumeration value="Inclusion/Exclusion Criteria"/>
          <xsd:enumeration value="Immunogenicity"/>
          <xsd:enumeration value="Laboratory Data"/>
          <xsd:enumeration value="Meal Data"/>
          <xsd:enumeration value="Medical History"/>
          <xsd:enumeration value="Microscopic Findings"/>
          <xsd:enumeration value="Non-Therapy Compliance"/>
          <xsd:enumeration value="Pharmacodynamic Parameters"/>
          <xsd:enumeration value="Pharmacogenomics/Genetics"/>
          <xsd:enumeration value="Pharmacokinetic Concentrations"/>
          <xsd:enumeration value="Pharmacokinetic Parameters"/>
          <xsd:enumeration value="Procedures"/>
          <xsd:enumeration value="Protocol Deviations"/>
          <xsd:enumeration value="Questionnaires"/>
          <xsd:enumeration value="Reproductive System Findings"/>
          <xsd:enumeration value="Response"/>
          <xsd:enumeration value="Serious Adverse Events for Safety System"/>
          <xsd:enumeration value="Stratification"/>
          <xsd:enumeration value="Subject Characteristics"/>
          <xsd:enumeration value="Subject Elements"/>
          <xsd:enumeration value="Subject Status"/>
          <xsd:enumeration value="Subject Visits"/>
          <xsd:enumeration value="Substance Use"/>
          <xsd:enumeration value="Trial Design"/>
          <xsd:enumeration value="Tumor Data"/>
          <xsd:enumeration value="Vital Signs"/>
        </xsd:restriction>
      </xsd:simpleType>
    </xsd:element>
    <xsd:element name="Compound_x0020_Name" ma:index="22" nillable="true" ma:displayName="Compound Name" ma:description="For compound specific data element definitions, indicate the LY# of the compound." ma:internalName="Compound_x0020_Name">
      <xsd:simpleType>
        <xsd:restriction base="dms:Text">
          <xsd:maxLength value="30"/>
        </xsd:restriction>
      </xsd:simpleType>
    </xsd:element>
  </xsd:schema>
  <xsd:schema xmlns:xsd="http://www.w3.org/2001/XMLSchema" xmlns:xs="http://www.w3.org/2001/XMLSchema" xmlns:dms="http://schemas.microsoft.com/office/2006/documentManagement/types" xmlns:pc="http://schemas.microsoft.com/office/infopath/2007/PartnerControls" targetNamespace="cf00a190-d0fc-4b01-ab65-8dc240cc0407" elementFormDefault="qualified">
    <xsd:import namespace="http://schemas.microsoft.com/office/2006/documentManagement/types"/>
    <xsd:import namespace="http://schemas.microsoft.com/office/infopath/2007/PartnerControls"/>
    <xsd:element name="Therapeutic_x0020_Area" ma:index="21" nillable="true" ma:displayName="Therapeutic Area" ma:default="N/A" ma:description="Therapeutic Area Standard Owner" ma:format="Dropdown" ma:internalName="Therapeutic_x0020_Area">
      <xsd:simpleType>
        <xsd:restriction base="dms:Choice">
          <xsd:enumeration value="N/A"/>
          <xsd:enumeration value="AI (Autoimmune)"/>
          <xsd:enumeration value="BI (Bone and Inflammation)"/>
          <xsd:enumeration value="CP (Clinical Pharmacology)"/>
          <xsd:enumeration value="CV (Cardiovascular)"/>
          <xsd:enumeration value="CVVD (Cardiovascular / Vascular Disease)"/>
          <xsd:enumeration value="DIAB (Diabetes)"/>
          <xsd:enumeration value="END (Endocrine)"/>
          <xsd:enumeration value="IIR  (Investigator Initiated Research)"/>
          <xsd:enumeration value="MUSC (Musculoskeletal)"/>
          <xsd:enumeration value="NS (Neuroscience)"/>
          <xsd:enumeration value="ONC (Oncology)"/>
          <xsd:enumeration value="Other"/>
        </xsd:restriction>
      </xsd:simpleType>
    </xsd:element>
  </xsd:schema>
  <xsd:schema xmlns:xsd="http://www.w3.org/2001/XMLSchema" xmlns:xs="http://www.w3.org/2001/XMLSchema" xmlns:dms="http://schemas.microsoft.com/office/2006/documentManagement/types" xmlns:pc="http://schemas.microsoft.com/office/infopath/2007/PartnerControls" targetNamespace="6423129b-59ca-4b24-bb85-23e2022f43a5" elementFormDefault="qualified">
    <xsd:import namespace="http://schemas.microsoft.com/office/2006/documentManagement/types"/>
    <xsd:import namespace="http://schemas.microsoft.com/office/infopath/2007/PartnerControls"/>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ct:contentTypeSchema xmlns:ct="http://schemas.microsoft.com/office/2006/metadata/contentType" xmlns:ma="http://schemas.microsoft.com/office/2006/metadata/properties/metaAttributes" ct:_="" ma:_="" ma:contentTypeName="Document" ma:contentTypeID="0x010100312C653D58248C43B8F117013E72C10E" ma:contentTypeVersion="5" ma:contentTypeDescription="Create a new document." ma:contentTypeScope="" ma:versionID="d328f150be7c7834dfab44d3a9d930ee">
  <xsd:schema xmlns:xsd="http://www.w3.org/2001/XMLSchema" xmlns:xs="http://www.w3.org/2001/XMLSchema" xmlns:p="http://schemas.microsoft.com/office/2006/metadata/properties" xmlns:ns2="33648e8c-5399-4ce0-994e-2f4ddb1c4614" xmlns:ns3="4176cc89-a4ed-4dd3-b4fe-4298d5d82366" targetNamespace="http://schemas.microsoft.com/office/2006/metadata/properties" ma:root="true" ma:fieldsID="6ea70d0414b5a40c5d637f96a41cb06d" ns2:_="" ns3:_="">
    <xsd:import namespace="33648e8c-5399-4ce0-994e-2f4ddb1c4614"/>
    <xsd:import namespace="4176cc89-a4ed-4dd3-b4fe-4298d5d82366"/>
    <xsd:element name="properties">
      <xsd:complexType>
        <xsd:sequence>
          <xsd:element name="documentManagement">
            <xsd:complexType>
              <xsd:all>
                <xsd:element ref="ns2:TaxCatchAll" minOccurs="0"/>
                <xsd:element ref="ns2:TaxCatchAllLabel" minOccurs="0"/>
                <xsd:element ref="ns2:EnterpriseDocumentLanguageTaxHTField0" minOccurs="0"/>
                <xsd:element ref="ns2:EnterpriseRecordSeriesCodeTaxHTField0" minOccurs="0"/>
                <xsd:element ref="ns3:Audience" minOccurs="0"/>
                <xsd:element ref="ns3:Modu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648e8c-5399-4ce0-994e-2f4ddb1c4614" elementFormDefault="qualified">
    <xsd:import namespace="http://schemas.microsoft.com/office/2006/documentManagement/types"/>
    <xsd:import namespace="http://schemas.microsoft.com/office/infopath/2007/PartnerControls"/>
    <xsd:element name="TaxCatchAll" ma:index="7" nillable="true" ma:displayName="Taxonomy Catch All Column" ma:hidden="true" ma:list="{9e2544b8-8d1d-46e8-9928-48fb20a64101}" ma:internalName="TaxCatchAll" ma:showField="CatchAllData" ma:web="98184e42-8508-4a03-b6bc-f984b222826e">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hidden="true" ma:list="{9e2544b8-8d1d-46e8-9928-48fb20a64101}" ma:internalName="TaxCatchAllLabel" ma:readOnly="true" ma:showField="CatchAllDataLabel" ma:web="98184e42-8508-4a03-b6bc-f984b222826e">
      <xsd:complexType>
        <xsd:complexContent>
          <xsd:extension base="dms:MultiChoiceLookup">
            <xsd:sequence>
              <xsd:element name="Value" type="dms:Lookup" maxOccurs="unbounded" minOccurs="0" nillable="true"/>
            </xsd:sequence>
          </xsd:extension>
        </xsd:complexContent>
      </xsd:complexType>
    </xsd:element>
    <xsd:element name="EnterpriseDocumentLanguageTaxHTField0" ma:index="9" ma:taxonomy="true" ma:internalName="EnterpriseDocumentLanguageTaxHTField0" ma:taxonomyFieldName="EnterpriseDocumentLanguage" ma:displayName="Lilly Document Language" ma:readOnly="false" ma:default="2;#eng|39540796-0396-4e54-afe9-a602f28bbe8f" ma:fieldId="{93e5a5e9-0ea5-4512-9a61-30e562d954b4}" ma:sspId="dc7d05db-9a88-43f7-9979-b3027636d983" ma:termSetId="29d92dd9-4caf-4659-961a-1591fcb1f2f5" ma:anchorId="00000000-0000-0000-0000-000000000000" ma:open="false" ma:isKeyword="false">
      <xsd:complexType>
        <xsd:sequence>
          <xsd:element ref="pc:Terms" minOccurs="0" maxOccurs="1"/>
        </xsd:sequence>
      </xsd:complexType>
    </xsd:element>
    <xsd:element name="EnterpriseRecordSeriesCodeTaxHTField0" ma:index="11" ma:taxonomy="true" ma:internalName="EnterpriseRecordSeriesCodeTaxHTField0" ma:taxonomyFieldName="EnterpriseRecordSeriesCode" ma:displayName="Lilly Record Series Code" ma:readOnly="false" ma:default="1;#ADM130|70dc3311-3e76-421c-abfa-d108df48853c" ma:fieldId="{23eb9118-512f-4e30-ae67-b759512ccd2b}" ma:sspId="dc7d05db-9a88-43f7-9979-b3027636d983" ma:termSetId="596d0819-e4b3-4e25-8f9b-94317537e49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176cc89-a4ed-4dd3-b4fe-4298d5d82366" elementFormDefault="qualified">
    <xsd:import namespace="http://schemas.microsoft.com/office/2006/documentManagement/types"/>
    <xsd:import namespace="http://schemas.microsoft.com/office/infopath/2007/PartnerControls"/>
    <xsd:element name="Audience" ma:index="14" nillable="true" ma:displayName="Audience" ma:format="Dropdown" ma:internalName="Audience">
      <xsd:simpleType>
        <xsd:restriction base="dms:Choice">
          <xsd:enumeration value="CDA"/>
          <xsd:enumeration value="SA"/>
          <xsd:enumeration value="All"/>
        </xsd:restriction>
      </xsd:simpleType>
    </xsd:element>
    <xsd:element name="Module" ma:index="15" nillable="true" ma:displayName="Module" ma:format="Dropdown" ma:internalName="Module">
      <xsd:simpleType>
        <xsd:restriction base="dms:Choice">
          <xsd:enumeration value="Mod 1"/>
          <xsd:enumeration value="Mod 2"/>
          <xsd:enumeration value="Mod 3"/>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C0869D-63CE-4B7C-A830-35A81C828C0B}"/>
</file>

<file path=customXml/itemProps2.xml><?xml version="1.0" encoding="utf-8"?>
<ds:datastoreItem xmlns:ds="http://schemas.openxmlformats.org/officeDocument/2006/customXml" ds:itemID="{BA758054-10E5-4E0A-ABED-6AD59A24CBEA}"/>
</file>

<file path=customXml/itemProps3.xml><?xml version="1.0" encoding="utf-8"?>
<ds:datastoreItem xmlns:ds="http://schemas.openxmlformats.org/officeDocument/2006/customXml" ds:itemID="{70E51B38-C621-4AC1-A67E-0B1733FA37A6}"/>
</file>

<file path=customXml/itemProps4.xml><?xml version="1.0" encoding="utf-8"?>
<ds:datastoreItem xmlns:ds="http://schemas.openxmlformats.org/officeDocument/2006/customXml" ds:itemID="{BBFCB5BD-92B1-48B5-BE71-15DED15215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648e8c-5399-4ce0-994e-2f4ddb1c4614"/>
    <ds:schemaRef ds:uri="http://schemas.microsoft.com/sharepoint/v3/fields"/>
    <ds:schemaRef ds:uri="baf6fc07-13f3-4902-8937-8ec7b03f71f1"/>
    <ds:schemaRef ds:uri="cf00a190-d0fc-4b01-ab65-8dc240cc0407"/>
    <ds:schemaRef ds:uri="6423129b-59ca-4b24-bb85-23e2022f43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33334D0F-77DB-42CA-A306-163574F8F95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Process options</vt:lpstr>
      <vt:lpstr>TLFs</vt:lpstr>
      <vt:lpstr>VERSION</vt:lpstr>
      <vt:lpstr>TABLES</vt:lpstr>
      <vt:lpstr>COLUMNS</vt:lpstr>
      <vt:lpstr>COLUMNS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 variables for SDTM AE</dc:title>
  <dc:creator>Mike Molter</dc:creator>
  <cp:lastModifiedBy>Shelley Dunn</cp:lastModifiedBy>
  <dcterms:created xsi:type="dcterms:W3CDTF">2011-03-22T16:33:55Z</dcterms:created>
  <dcterms:modified xsi:type="dcterms:W3CDTF">2014-12-22T20:00:18Z</dcterms:modified>
  <cp:contentStatus>Approved</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0x010100312C653D58248C43B8F117013E72C10E</vt:lpwstr>
  </property>
  <property fmtid="{D5CDD505-2E9C-101B-9397-08002B2CF9AE}" pid="3" name="EnterpriseDocumentLanguage">
    <vt:lpwstr>2;#eng|39540796-0396-4e54-afe9-a602f28bbe8f</vt:lpwstr>
  </property>
  <property fmtid="{D5CDD505-2E9C-101B-9397-08002B2CF9AE}" pid="4" name="EnterpriseRecordSeriesCode">
    <vt:lpwstr>7;#ICO160|c3c6d099-f33e-4476-906e-b6b22fd275fa</vt:lpwstr>
  </property>
  <property fmtid="{D5CDD505-2E9C-101B-9397-08002B2CF9AE}" pid="5" name="EnterpriseSensitivityClassification">
    <vt:lpwstr>3;#GREEN|ec74153f-63be-46a4-ae5f-1b86c809897d</vt:lpwstr>
  </property>
  <property fmtid="{D5CDD505-2E9C-101B-9397-08002B2CF9AE}" pid="6" name="Order">
    <vt:r8>147400</vt:r8>
  </property>
  <property fmtid="{D5CDD505-2E9C-101B-9397-08002B2CF9AE}" pid="7" name="Document Type">
    <vt:lpwstr>Template</vt:lpwstr>
  </property>
  <property fmtid="{D5CDD505-2E9C-101B-9397-08002B2CF9AE}" pid="8" name="Topic">
    <vt:lpwstr>AE</vt:lpwstr>
  </property>
  <property fmtid="{D5CDD505-2E9C-101B-9397-08002B2CF9AE}" pid="9" name="Category">
    <vt:lpwstr>SDTM</vt:lpwstr>
  </property>
  <property fmtid="{D5CDD505-2E9C-101B-9397-08002B2CF9AE}" pid="10" name="TaxCatchAll">
    <vt:lpwstr>3;#;#2;#;#1;#</vt:lpwstr>
  </property>
  <property fmtid="{D5CDD505-2E9C-101B-9397-08002B2CF9AE}" pid="11" name="EnterpriseDocumentLanguageTaxHTField0">
    <vt:lpwstr>eng|39540796-0396-4e54-afe9-a602f28bbe8f</vt:lpwstr>
  </property>
  <property fmtid="{D5CDD505-2E9C-101B-9397-08002B2CF9AE}" pid="12" name="EnterpriseSensitivityClassificationTaxHTField0">
    <vt:lpwstr>GREEN|ec74153f-63be-46a4-ae5f-1b86c809897d</vt:lpwstr>
  </property>
  <property fmtid="{D5CDD505-2E9C-101B-9397-08002B2CF9AE}" pid="13" name="EnterpriseRecordSeriesCodeTaxHTField0">
    <vt:lpwstr>ADM130|70dc3311-3e76-421c-abfa-d108df48853c</vt:lpwstr>
  </property>
  <property fmtid="{D5CDD505-2E9C-101B-9397-08002B2CF9AE}" pid="14" name="Package">
    <vt:lpwstr>Package_AE</vt:lpwstr>
  </property>
  <property fmtid="{D5CDD505-2E9C-101B-9397-08002B2CF9AE}" pid="15" name="Ownership">
    <vt:lpwstr/>
  </property>
  <property fmtid="{D5CDD505-2E9C-101B-9397-08002B2CF9AE}" pid="16" name="Compound Name">
    <vt:lpwstr/>
  </property>
  <property fmtid="{D5CDD505-2E9C-101B-9397-08002B2CF9AE}" pid="17" name="Therapeutic Area">
    <vt:lpwstr/>
  </property>
  <property fmtid="{D5CDD505-2E9C-101B-9397-08002B2CF9AE}" pid="18" name="ReviewState">
    <vt:lpwstr>Development</vt:lpwstr>
  </property>
  <property fmtid="{D5CDD505-2E9C-101B-9397-08002B2CF9AE}" pid="19" name="Comment">
    <vt:lpwstr/>
  </property>
  <property fmtid="{D5CDD505-2E9C-101B-9397-08002B2CF9AE}" pid="20" name="Status">
    <vt:lpwstr/>
  </property>
  <property fmtid="{D5CDD505-2E9C-101B-9397-08002B2CF9AE}" pid="21" name="Provisional Use">
    <vt:lpwstr>0</vt:lpwstr>
  </property>
  <property fmtid="{D5CDD505-2E9C-101B-9397-08002B2CF9AE}" pid="22" name="Standard version identifier">
    <vt:lpwstr/>
  </property>
  <property fmtid="{D5CDD505-2E9C-101B-9397-08002B2CF9AE}" pid="23" name="_dlc_DocIdItemGuid">
    <vt:lpwstr>4bf7af8b-fa93-4062-83da-8b0d30bc6af7</vt:lpwstr>
  </property>
  <property fmtid="{D5CDD505-2E9C-101B-9397-08002B2CF9AE}" pid="24" name="xd_ProgID">
    <vt:lpwstr/>
  </property>
  <property fmtid="{D5CDD505-2E9C-101B-9397-08002B2CF9AE}" pid="25" name="TemplateUrl">
    <vt:lpwstr/>
  </property>
  <property fmtid="{D5CDD505-2E9C-101B-9397-08002B2CF9AE}" pid="26" name="_CopySource">
    <vt:lpwstr>http://lillynetcollaboration.global.lilly.com/sites/GCDMLibraryManagementTeam/Documents/Document Library/Core_SDTM_AE_V3.xlsx</vt:lpwstr>
  </property>
</Properties>
</file>