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0736" windowHeight="11088" tabRatio="839" firstSheet="2" activeTab="4"/>
  </bookViews>
  <sheets>
    <sheet name="Process options" sheetId="3" state="hidden" r:id="rId1"/>
    <sheet name="TLFs" sheetId="2" state="hidden" r:id="rId2"/>
    <sheet name="VERSION" sheetId="32" r:id="rId3"/>
    <sheet name="TABLES" sheetId="4" r:id="rId4"/>
    <sheet name="COLUMNS" sheetId="33" r:id="rId5"/>
  </sheets>
  <externalReferences>
    <externalReference r:id="rId6"/>
  </externalReferences>
  <definedNames>
    <definedName name="_xlnm._FilterDatabase" localSheetId="4" hidden="1">COLUMNS!$A$1:$Y$81</definedName>
    <definedName name="_xlnm._FilterDatabase" localSheetId="3" hidden="1">TABLES!$B$1:$H$35</definedName>
    <definedName name="_xlnm._FilterDatabase" localSheetId="2">SDTM [1]columns!$A$4:$P$1942</definedName>
    <definedName name="_xlnm._FilterDatabase">SDTM [1]columns!$A$4:$P$1942</definedName>
    <definedName name="COLUMNS">COLUMNS!$B$1:$W$685</definedName>
    <definedName name="Sheet5" localSheetId="2">#REF!</definedName>
    <definedName name="Sheet5">#REF!</definedName>
  </definedNames>
  <calcPr calcId="145621"/>
</workbook>
</file>

<file path=xl/calcChain.xml><?xml version="1.0" encoding="utf-8"?>
<calcChain xmlns="http://schemas.openxmlformats.org/spreadsheetml/2006/main">
  <c r="E30" i="2" l="1"/>
  <c r="E32" i="2"/>
  <c r="E31" i="2"/>
  <c r="E29" i="2"/>
  <c r="E28" i="2"/>
  <c r="E27" i="2"/>
  <c r="E26" i="2"/>
  <c r="E25" i="2"/>
  <c r="E24" i="2"/>
  <c r="E23" i="2"/>
  <c r="E22" i="2"/>
  <c r="E21" i="2"/>
  <c r="E19" i="2"/>
  <c r="E18" i="2"/>
  <c r="E17" i="2"/>
  <c r="E16" i="2"/>
  <c r="E15" i="2"/>
  <c r="E14" i="2"/>
  <c r="E13" i="2"/>
  <c r="E12" i="2"/>
  <c r="E10" i="2"/>
  <c r="E9" i="2"/>
  <c r="E7" i="2"/>
  <c r="E6" i="2"/>
  <c r="E5" i="2"/>
</calcChain>
</file>

<file path=xl/sharedStrings.xml><?xml version="1.0" encoding="utf-8"?>
<sst xmlns="http://schemas.openxmlformats.org/spreadsheetml/2006/main" count="795" uniqueCount="374">
  <si>
    <t>FUNCTION OF THESE VARIABLES</t>
  </si>
  <si>
    <t>FUNCTION</t>
  </si>
  <si>
    <t>TLF</t>
  </si>
  <si>
    <t>VARIABLE USED</t>
  </si>
  <si>
    <t>DATASET DERIVED FROM</t>
  </si>
  <si>
    <t>16.2.4.3</t>
  </si>
  <si>
    <t>SUBNO</t>
  </si>
  <si>
    <t>TRT</t>
  </si>
  <si>
    <t>DEMOGDT</t>
  </si>
  <si>
    <t>DAYPRIOR</t>
  </si>
  <si>
    <t>BIRTHDT</t>
  </si>
  <si>
    <t>AGE</t>
  </si>
  <si>
    <t>SEX</t>
  </si>
  <si>
    <t>ETHNIC</t>
  </si>
  <si>
    <t>RACE1</t>
  </si>
  <si>
    <t>RACE2</t>
  </si>
  <si>
    <t>RACE3</t>
  </si>
  <si>
    <t>RACE4</t>
  </si>
  <si>
    <t>RACE5</t>
  </si>
  <si>
    <t>WEIGHT</t>
  </si>
  <si>
    <t>14.1.4</t>
  </si>
  <si>
    <t>AGECAT</t>
  </si>
  <si>
    <t>RACE</t>
  </si>
  <si>
    <t>VARIABLE RENAMED</t>
  </si>
  <si>
    <t>ANAL.MPL</t>
  </si>
  <si>
    <t>missing - &lt;16=1; 16 - 64=2; &gt;64=3</t>
  </si>
  <si>
    <t>RAW.DEMOG</t>
  </si>
  <si>
    <t>datepart(DOSE1_DT)-DEMOGDT</t>
  </si>
  <si>
    <t>ANAL.MPL; RAW.DEMOG</t>
  </si>
  <si>
    <t>MPL.DOSE1_DT; DEMOG.DEMOGDT</t>
  </si>
  <si>
    <t>Demography</t>
  </si>
  <si>
    <t>Program</t>
  </si>
  <si>
    <t>16.2.4.2</t>
  </si>
  <si>
    <t>DOSED</t>
  </si>
  <si>
    <t>CONS_D</t>
  </si>
  <si>
    <t>_RAND_DT</t>
  </si>
  <si>
    <t>_DOSE1_DT</t>
  </si>
  <si>
    <t>_DOSEL_DT</t>
  </si>
  <si>
    <t>DISC_D</t>
  </si>
  <si>
    <t>STOPREAS</t>
  </si>
  <si>
    <t>DISCREAS</t>
  </si>
  <si>
    <t>ANAL.MPL; RAW.RANDOM</t>
  </si>
  <si>
    <t>conversion of date and time to datetime</t>
  </si>
  <si>
    <t>DOSE1_D; DOSE1_DT</t>
  </si>
  <si>
    <t>MPL.RAND_D; RANDOM.TXASGTM</t>
  </si>
  <si>
    <t>conversion to datetime</t>
  </si>
  <si>
    <t>DOSEL_D; DOSEL_DT</t>
  </si>
  <si>
    <t>1=not missing; 0=missing</t>
  </si>
  <si>
    <t>ANAL.MPL.CONS_D</t>
  </si>
  <si>
    <t>MPL.DOSE1_D</t>
  </si>
  <si>
    <t>ANAL.MPL.DISC_D</t>
  </si>
  <si>
    <t>MPL.SEX</t>
  </si>
  <si>
    <t>formatted</t>
  </si>
  <si>
    <t>ITT</t>
  </si>
  <si>
    <t>MPL.STOPPREM; MPL.STOPTXT</t>
  </si>
  <si>
    <t>STOPPREM=0 mapped to STOPTXT; formatted with STOPTXT</t>
  </si>
  <si>
    <t>MPL.DISCPREM; MPL.DISCTXT</t>
  </si>
  <si>
    <t>DISCPREM=0 mapped to DISCTXT; formatted with DISCTXT</t>
  </si>
  <si>
    <t>BasicInfo</t>
  </si>
  <si>
    <t>14;.1.1</t>
  </si>
  <si>
    <t>WIN</t>
  </si>
  <si>
    <t>MPL.DISC_D; MPL.RAND_D</t>
  </si>
  <si>
    <t>DISC_D-RAND_D, formatted to text based on ranges</t>
  </si>
  <si>
    <t>1=not missing; 0=missing, formatted</t>
  </si>
  <si>
    <t>operational</t>
  </si>
  <si>
    <t>==&gt;</t>
  </si>
  <si>
    <t>ADS</t>
  </si>
  <si>
    <t>SDTM</t>
  </si>
  <si>
    <t>----&gt;</t>
  </si>
  <si>
    <t>ADAM</t>
  </si>
  <si>
    <t>Required</t>
  </si>
  <si>
    <t>Done</t>
  </si>
  <si>
    <t>Option 1 - Derive ADAM from ADS</t>
  </si>
  <si>
    <t>Option 2 - Derive ADAM from operational</t>
  </si>
  <si>
    <t>Option 3 - Derive ADAM from operational and ADS</t>
  </si>
  <si>
    <t>Ideal</t>
  </si>
  <si>
    <t>Option 4 - Derive ADS from SDTM</t>
  </si>
  <si>
    <t>LABEL</t>
  </si>
  <si>
    <t>CLASS</t>
  </si>
  <si>
    <t>STRUCTURE</t>
  </si>
  <si>
    <t>ORDER</t>
  </si>
  <si>
    <t>ORIGIN</t>
  </si>
  <si>
    <t>BackgroundPAHMeds</t>
  </si>
  <si>
    <t>14.1.9.3</t>
  </si>
  <si>
    <t>ERAPDE</t>
  </si>
  <si>
    <t>ANYERAC</t>
  </si>
  <si>
    <t>ANYPDEC</t>
  </si>
  <si>
    <t>ANYC</t>
  </si>
  <si>
    <t>RECID</t>
  </si>
  <si>
    <t>ERA_X</t>
  </si>
  <si>
    <t>ERADAY</t>
  </si>
  <si>
    <t>EXNAME</t>
  </si>
  <si>
    <t>EXTDD</t>
  </si>
  <si>
    <t>EXRFC</t>
  </si>
  <si>
    <t>PDE_X</t>
  </si>
  <si>
    <t>PDEDAY</t>
  </si>
  <si>
    <t>PXNAME</t>
  </si>
  <si>
    <t>PXTDD</t>
  </si>
  <si>
    <t>PXRFC</t>
  </si>
  <si>
    <t>16.2.4.9</t>
  </si>
  <si>
    <t>EXSTRDY; EXSTRMO; EXSTRYR</t>
  </si>
  <si>
    <t>partial date</t>
  </si>
  <si>
    <t>EXSTRDY; EXSTRMO; EXSTRYR; MPL.RAND_D</t>
  </si>
  <si>
    <t>imputed start date-RAND_D+1</t>
  </si>
  <si>
    <t>ANAL.MPL; RAW.PAHHX; RAW.PDE5I</t>
  </si>
  <si>
    <t>ANAL.MPL; RAW.PAHHX; RAW.ERA</t>
  </si>
  <si>
    <t>PXSTRDY; PXSTRMO; PXSTRYR</t>
  </si>
  <si>
    <t>PXSTRDY; PXSTRMO; PXSTRYR; MPL.RAND_D</t>
  </si>
  <si>
    <t>RAW.PAHHX; RAW.ERA</t>
  </si>
  <si>
    <t>PAHHX.EXNAME; ERA.EXRFC</t>
  </si>
  <si>
    <t>copy EXNAME but assign when specified text is found in EXRFC</t>
  </si>
  <si>
    <t>PAHHX.PXNAME; ERA.PXRFC</t>
  </si>
  <si>
    <t>copy PXNAME but assign when specified text is found in PXRFC</t>
  </si>
  <si>
    <t>PAHHX.EXTDD; ERA.EXTDD</t>
  </si>
  <si>
    <t>PAHHX.PXTDD; ERA.PXTDD</t>
  </si>
  <si>
    <t>RAW.ERA</t>
  </si>
  <si>
    <t>ERA.EXRFC</t>
  </si>
  <si>
    <t>RAW.PDE5I</t>
  </si>
  <si>
    <t>PDE5I.PXRFC</t>
  </si>
  <si>
    <t>RAW.PAHHX; RAW.PDE5I</t>
  </si>
  <si>
    <t>RAW.ERA; RAW.PDE5I</t>
  </si>
  <si>
    <t>copied RECID, but values of -1 and 0 were added.</t>
  </si>
  <si>
    <t>MPL.ITT</t>
  </si>
  <si>
    <t>MPL.SUBNO</t>
  </si>
  <si>
    <t>MPL.TRT</t>
  </si>
  <si>
    <t>ERA.EXNAME; PDE5I.PXNAME</t>
  </si>
  <si>
    <t>ordering of the background era/pde5i meds at baseilne</t>
  </si>
  <si>
    <t>RAW.PDE5I; RAW.ERA</t>
  </si>
  <si>
    <t>ANYERAC; ANYPDEC</t>
  </si>
  <si>
    <t>max</t>
  </si>
  <si>
    <t>set to 1 for records after baseline where imputed start date for EXNAME is before last date</t>
  </si>
  <si>
    <t>set to 1 for records after baseline where imputed start date for PXNAME is before last date</t>
  </si>
  <si>
    <t>ERA.RECID; ERA.EXNAME; ERA_D; MPL.DOSEL_D</t>
  </si>
  <si>
    <t>PDE5I.RECID; PDE5I.PXNAME; PDE5I_D; MPL.DOSEL_D</t>
  </si>
  <si>
    <t>RAW.ERA; ANAL.MPL</t>
  </si>
  <si>
    <t>RAW.PDE5I; ANAL.MPL</t>
  </si>
  <si>
    <t>Derived</t>
  </si>
  <si>
    <t>float</t>
  </si>
  <si>
    <t>integer</t>
  </si>
  <si>
    <t>text</t>
  </si>
  <si>
    <t>C</t>
  </si>
  <si>
    <t>N</t>
  </si>
  <si>
    <t>Y</t>
  </si>
  <si>
    <t>Assigned</t>
  </si>
  <si>
    <t>SORTORDER</t>
  </si>
  <si>
    <t>SASTYPE</t>
  </si>
  <si>
    <t>SASLENGTH</t>
  </si>
  <si>
    <t>CRF Page xx</t>
  </si>
  <si>
    <t>BUSINESS_ALGORITHM</t>
  </si>
  <si>
    <t>BUSINESS_RULE</t>
  </si>
  <si>
    <t>CM</t>
  </si>
  <si>
    <t>Concomitant Medications</t>
  </si>
  <si>
    <t>Interventions</t>
  </si>
  <si>
    <t>STUDYID</t>
  </si>
  <si>
    <t>DOMAIN</t>
  </si>
  <si>
    <t>USUBJID</t>
  </si>
  <si>
    <t>CMSEQ</t>
  </si>
  <si>
    <t>CMTRT</t>
  </si>
  <si>
    <t>CMDECOD</t>
  </si>
  <si>
    <t>CMCAT</t>
  </si>
  <si>
    <t>CMSCAT</t>
  </si>
  <si>
    <t>CMSTAT</t>
  </si>
  <si>
    <t>CMINDC</t>
  </si>
  <si>
    <t>CMCLAS</t>
  </si>
  <si>
    <t>CMCLASCD</t>
  </si>
  <si>
    <t>CMDOSE</t>
  </si>
  <si>
    <t>CMDOSU</t>
  </si>
  <si>
    <t>CMDOSFRM</t>
  </si>
  <si>
    <t>CMDOSFRQ</t>
  </si>
  <si>
    <t>CMDOSTOT</t>
  </si>
  <si>
    <t>CMROUTE</t>
  </si>
  <si>
    <t>CMSTDTC</t>
  </si>
  <si>
    <t>CMENDTC</t>
  </si>
  <si>
    <t>CMSTDY</t>
  </si>
  <si>
    <t>CMENDY</t>
  </si>
  <si>
    <t>CMENRF</t>
  </si>
  <si>
    <t>Reported Name of Drug, Med, or Therapy</t>
  </si>
  <si>
    <t>Standardized Medication Name</t>
  </si>
  <si>
    <t>Category for Medication</t>
  </si>
  <si>
    <t>Indication</t>
  </si>
  <si>
    <t>Medication Class</t>
  </si>
  <si>
    <t>Medication Class Code</t>
  </si>
  <si>
    <t>Dose per Administration</t>
  </si>
  <si>
    <t>Dose Units</t>
  </si>
  <si>
    <t>Dose Form</t>
  </si>
  <si>
    <t>Route of Administration</t>
  </si>
  <si>
    <t>Start Date/Time of Medication</t>
  </si>
  <si>
    <t>End Date/Time of Medication</t>
  </si>
  <si>
    <t>Study Day of Start of Medication</t>
  </si>
  <si>
    <t>Study Day of End of Medication</t>
  </si>
  <si>
    <t>VLFLAG</t>
  </si>
  <si>
    <t>CMPRESP</t>
  </si>
  <si>
    <t>CMOCCUR</t>
  </si>
  <si>
    <t>CM Pre-Specified</t>
  </si>
  <si>
    <t>CM Occurrence</t>
  </si>
  <si>
    <t>CMSPID</t>
  </si>
  <si>
    <t>Sponsor-Defined Identifier</t>
  </si>
  <si>
    <t>Set to "CM"</t>
  </si>
  <si>
    <t>WHODRUG</t>
  </si>
  <si>
    <t>If (CMSTDTC &lt; DM.RFSTDTC) then CMSTDY=CMSTDTC-DM.RFSTDTC; Else if (CMSTDTC &gt;= DM.RFSTDTC) then CMSTDY=(CMSTDTC-DM.RFSTDTC)+1</t>
  </si>
  <si>
    <t>If (CMENDTC &lt; DM.RFSTDTC) then CMENDY=CMENDTC-DM.RFSTDTC; Else if (CMENDTC &gt;= DM.RFSTDTC) then CMENDY=(CMENDTC-DM.RFSTDTC)+1</t>
  </si>
  <si>
    <t>Two-character abbreviation for the domain.</t>
  </si>
  <si>
    <t>Verbatim medication name that is either pre-printed or collected on a CRF.</t>
  </si>
  <si>
    <t>Denotes why a medication was taken or administered.</t>
  </si>
  <si>
    <t>Amount of CMTRT taken.</t>
  </si>
  <si>
    <t>Usually expressed as the number of repeated administrations of CMDOSE within a specific time period</t>
  </si>
  <si>
    <t>Route of administration for CMTRT.</t>
  </si>
  <si>
    <t>Start date/time in ISO 8601 format</t>
  </si>
  <si>
    <t>End date/time in ISO 8601 format</t>
  </si>
  <si>
    <t>Sequence Number</t>
  </si>
  <si>
    <t>DICTIONARY_NAME</t>
  </si>
  <si>
    <t>Total Daily Dose</t>
  </si>
  <si>
    <t>Completion Status</t>
  </si>
  <si>
    <t>Version #</t>
  </si>
  <si>
    <t>Reason for Version</t>
  </si>
  <si>
    <t>CDISC Related Version</t>
  </si>
  <si>
    <t>Date</t>
  </si>
  <si>
    <t>Comments</t>
  </si>
  <si>
    <t>Initial Release</t>
  </si>
  <si>
    <t>SDTM 3.1.2</t>
  </si>
  <si>
    <t>This is the initial release of the core CM domain.  It includes the standard variables for core</t>
  </si>
  <si>
    <t>CMADJ</t>
  </si>
  <si>
    <t>Reason for Dose Adjustment</t>
  </si>
  <si>
    <t>Describes reason or explanation of why a dose is adjusted</t>
  </si>
  <si>
    <t>Study Identifier</t>
  </si>
  <si>
    <t>Domain Abbreviation</t>
  </si>
  <si>
    <t>Unique Subject Identifier</t>
  </si>
  <si>
    <t>DATASET</t>
  </si>
  <si>
    <t>VARIABLE</t>
  </si>
  <si>
    <t>VARIABLE_REQUIRED</t>
  </si>
  <si>
    <t>VALUE_REQUIRED</t>
  </si>
  <si>
    <t>DATATYPE</t>
  </si>
  <si>
    <t>CTLIST</t>
  </si>
  <si>
    <t>SIGNIFICANT_DIGITS</t>
  </si>
  <si>
    <t>SUPPCM</t>
  </si>
  <si>
    <t>Supplemental Qualifiers CM</t>
  </si>
  <si>
    <t>CL.CMCAT</t>
  </si>
  <si>
    <t>CL.FRM</t>
  </si>
  <si>
    <t>CL.IFU</t>
  </si>
  <si>
    <t>CL2.UNIT.CM</t>
  </si>
  <si>
    <t>CL.NY</t>
  </si>
  <si>
    <t>CL.ROUTE</t>
  </si>
  <si>
    <t>CL.CMSCAT</t>
  </si>
  <si>
    <t>CL3.ND</t>
  </si>
  <si>
    <t>LILLY_VERSION</t>
  </si>
  <si>
    <t>CDISC_IG</t>
  </si>
  <si>
    <t>Subcategory for Medication</t>
  </si>
  <si>
    <t>CL.FREQ</t>
  </si>
  <si>
    <t>REMOVE</t>
  </si>
  <si>
    <t>ALGORITHM_STATUS</t>
  </si>
  <si>
    <t>LOCKED</t>
  </si>
  <si>
    <t>Added additional logic for programming.</t>
  </si>
  <si>
    <t>Set to 'Y' for pre-specified concomitant medication forms.  Otherwise, set to null.</t>
  </si>
  <si>
    <t xml:space="preserve"> </t>
  </si>
  <si>
    <t>Pull the first dose date from EX1001.EXSTDATDD, EXSTDATMO, and EXSTDATYY for the given subject.  If (CMSTDTC &lt; first dose date) then CMSTDY=CMSTDTC-first dose date; Else if (CMSTDTC &gt;= first dose date) then CMSTDY=(CMSTDTC-first dose date)+1.   If any of the dates in the algorithm are null, then CMSTDY will be null.</t>
  </si>
  <si>
    <t>Pull the first dose date from EX1001.EXSTDATDD, EXSTDATMO, and EXSTDATYY for the given subject.  If (CMENDTC &lt; first dose date) then CMENDY=CMENDTC-first dose date; Else if (CMENDTC &gt;= first dose date) then CMENDY=(CMENDTC-first dose date)+1.  If any of the dates in the algorithm are null, then CMENDY will be null.</t>
  </si>
  <si>
    <t>Sorting should be done based on the SORTORDER Column variable.  Begin at 1 and increment by 1 for each record per subject.</t>
  </si>
  <si>
    <t>SUBMISSION_COMMENT</t>
  </si>
  <si>
    <t>Study ID (Protocol Number) (example XXX-XX-XXXX)</t>
  </si>
  <si>
    <t xml:space="preserve">Provide as Concatenation of Study ID &amp; Site ID &amp; Subject ID  (example. XXX-XX-XXXX-00X-0000X) </t>
  </si>
  <si>
    <t>Cumulative within subject and domain. Starts with "1" for each subject.  Sorting should be done based on the SORTORDER Column variable.</t>
  </si>
  <si>
    <t>Set to the treatment identification if collected on the CRF.  Can be null.</t>
  </si>
  <si>
    <t xml:space="preserve">Equivalent to the generic medication name of CMTRT from drug coding dictionary (WHO Drug).  The drug coding dictionary name and version should also be reported in the comments column of the DDD.  </t>
  </si>
  <si>
    <t>Equivalent to the decode of the Lilly Data Element Standards.
The setting of this variable depends on the CRF the data was collected on.</t>
  </si>
  <si>
    <t>Used where specific medications are specifically collected on the CRF.   Else will be null.  For transfusion products, set to the form name.  Else use code list..</t>
  </si>
  <si>
    <t>Will be null unless specifically solicited on the CRF.  Determined by form.</t>
  </si>
  <si>
    <t>Will be null unless --PRESP is set (item was specifically solicited) and the condition occurred.</t>
  </si>
  <si>
    <t>Will be null unless --PRESP is set and either no response is collected or a "NOT DONE" is collected on the CRF</t>
  </si>
  <si>
    <t>Populated with the highest level required (preferable level 4)  for the given drug from WHO Drug if it exists for studies which require this information.  Otherwise, set to null.</t>
  </si>
  <si>
    <t>Populated with the highest level code required from WHO Drug for studies which require this information.  Otherwise, set to null.</t>
  </si>
  <si>
    <t>Set to the unit collected on the CRF.  Can be null.</t>
  </si>
  <si>
    <t>Set to the form collected on the CRF.  Can be null.</t>
  </si>
  <si>
    <t>Will be null unless specifically collected on the CRF.</t>
  </si>
  <si>
    <t xml:space="preserve">Derived in Days from reference date RFSTDTC (from DM domain). 
If CMENDTC is on or after RFSTDTC; then CMENDY = (date portion of CMENDTC) - (date portion of RFSTDTC) + 1. 
If CMENDTC precedes RFSTDTC; then CMENDY = (date portion of CMENDTC) - (date portion of RFSTDTC). </t>
  </si>
  <si>
    <t xml:space="preserve">Derived in Days from reference date RFSTDTC (in DM domain). 
If CMSTDTC is on or after RFSTDTC; then CMSTDY = (date portion of CMSTDTC) - (date portion of RFSTDTC) + 1. 
If CMSTDTC precedes RFSTDTC; then CMSTDY = (date portion of CMSTDTC) - (date portion of RFSTDTC). </t>
  </si>
  <si>
    <t>Unique number per record per subject.  Set to 1 for the first record and increment by one for the next record per subject.</t>
  </si>
  <si>
    <t>End Relative to Reference Period</t>
  </si>
  <si>
    <t>CL3.STENRF</t>
  </si>
  <si>
    <t xml:space="preserve">If the CRF indicates "Continuing' or "Ongoing", then CMENRF="AFTER".  Otherwise, will be null.
</t>
  </si>
  <si>
    <t>Pull value level metadata (VALUES) where DATASET ='SUPPCM'  and VARIABLE='QVAL' creating a file named VALUES_SUPPCM.  The input variable is contained in the BUSINESS_ALGORITHM in the form of 'Set to xxxxx', where xxxxx is the input variable.  For each input variable, If it exists and is valued on the input dataset, then create a suppqual record for this input.</t>
  </si>
  <si>
    <t>EPOCH</t>
  </si>
  <si>
    <t>Epoch</t>
  </si>
  <si>
    <t>CL4.EPOCH</t>
  </si>
  <si>
    <t>Set to the EPOCH the concomitant medication started in.</t>
  </si>
  <si>
    <t>CMSF</t>
  </si>
  <si>
    <t>SUPPCMSF</t>
  </si>
  <si>
    <t>After processing all records, pull out records for subject ids that were collected for a subject who has re-screened and place them in domain CMSF.  This domain will mirror CM.  Remove these records from the CM domain.
Pull CIV1001.SUBJID where CIV1001.PRVSUBJSFID = SUBSTR(CM.USUBJID,17,5).  If a record is not found, leave record in the CM domain.  If a record is found, pull it from CM and put it into the CMSF domain.  Set NEWSUBJID to CIV1001.SUBJID for the found record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Reset CMSEQ given the updated USUBJID.  An additional SUPPCMSF record will need to be created where QNAM=SUBJID, QVAL=original subject number (substr(CM.USUBJID,17,5)), and QORIGIN = 'CRF'.</t>
  </si>
  <si>
    <t>Any USUBJID record pulled from CM and placed in CMSF will also require their corresponding SUPPCM records placed into SUPPCMSF domains and removed from the SUPPCM domain.  Follow the logic defined above to reset USUBJID for the SUPPCMSF records.  If CMSEQ is updated, the corresponding CMSEQ must also be updated in SUPPCMSF.</t>
  </si>
  <si>
    <t>1-Apr-13 to 14-May-13</t>
  </si>
  <si>
    <t>Set to CM1001, CM2001, CM3001, or CM4001.CMDOSFRM, depending on the file being processed.  If the input variable does not exist, set to null.</t>
  </si>
  <si>
    <t>Set to CM1001, CM2001, CM3001, or CM4001.CMDOSFRQ, depending on the file being processed.  If the input variable does not exist, set to null.</t>
  </si>
  <si>
    <t>Set to CM1001, CM2001, CM3001, or CM4001.CMROUTE, depending on the file being processed.  If the input variable does not exist, set to null.</t>
  </si>
  <si>
    <t>Set to CM1001, CM2001, CM3001, or CM4001.CMDOSTOT, depending on the file being processed.  If the input variable does not exist, set to null.</t>
  </si>
  <si>
    <t>Set to CM1001 or CM3001.CMADJ, depending on the file being processed.  If the input variable does not exist, set to null.  Set to null for CM2001 or CM4001 records.</t>
  </si>
  <si>
    <t>All columns business_algorithms were updated to include detailed programming logic to include all input files and variables required.  Also included were logic required to pull in required information.  Any reference to other SDTM domains as input were removed.  Reference to CIV1001 was removed for STUDYID and USUBJID.  Note variable logic was not altered, only the business algorithm to add programming logic.  Removed variables CMGRPID, CMMODIFY, CMREASND, CMDOSTXT, and CMDUR  as there currently is no input to these variables.  Removed variable QEVAL in SUPPCM.  Added a REMOVE column to the tables and columns tab and a ALGORITHM_STATUS column to the columns tab.  Changed REVIEW_ALGORITHM to SUBMISSION_COMMENT.  Reordered colmns in the tables and columns tab to match the SST.  Removed column UPPERCASE in columns tab.  Added values to column VLFLAG in the columns tab.  Removed the RELREC tab.  Added EPOCH as a column entry in the columns tab and added SE as an input in the tables tab.  Added tables CMSF and SUPPCMSF to process previous screening data for re-screened subjects.</t>
  </si>
  <si>
    <t>One record per recorded medication occurrence or constant dosing interval per subject (SUBJID).</t>
  </si>
  <si>
    <t>One record per IDVAR, IDVARVAL, and QNAM value per subject.</t>
  </si>
  <si>
    <t>One record per recorded medication occurrence or constant dosing interval per subject (USUBJID).</t>
  </si>
  <si>
    <t>Removed VLFLAG entry from QNAM and QORIG.</t>
  </si>
  <si>
    <t>Removed the Y entry for column VLFLAG in the COLUMNS tab for variables QNAM and QORIG.</t>
  </si>
  <si>
    <t>Added column metadata for xxSF and SUPPxxSF domains</t>
  </si>
  <si>
    <t>Concomitant Medications - SF</t>
  </si>
  <si>
    <t>Supplemental Qualifiers CM - SF</t>
  </si>
  <si>
    <t>24Jun2013 updates by Shelley Dunn - Added column metadata for xxSF and SUPPxxSF domains.  CT/VL updates.  SW:  Updated the label column in the tables tab to ensure each is unique.</t>
  </si>
  <si>
    <t>Copied from CRF forms (files) CM1001, CM2001, CM3001, CM4001.  Remove records where CM1001.CMYN or CM2001.CMYN = 'Y' or 'N'.  The con med files used for a study will be defined in the study specifications.  Process each file that is required for the given study.   Additonal extracted files used as input include CDMS_IASCI_SITE_INV, INF_SUBJECT, and INF_SITE_UPDATE.   Also required is the SDTM domain SE for the given study.</t>
  </si>
  <si>
    <t>Updated STUDYID and USUBJID Business_Algorithm.</t>
  </si>
  <si>
    <t>Pull SITEGUID from INF_SUBJECT where SUBJECT_ID = &lt;input&gt;.SUBJECT_ID.
Pull SITEMNEMONIC from INF_SITE_UPDATE where CT_RECID = INF_SUBJECT.SITEGUID.
Set to CDMS_IASCI_SITE_INV. USDYID_UNQ_STDY_ID_TXT where CDMS_IASCI_SITE_INV.INVID = INF_SITE_UPDATE.SITEMNEMONIC.</t>
  </si>
  <si>
    <t>Pull SITEGUID from INF_SUBJECT where SUBJECT_ID = &lt;input&gt;.SUBJECT_ID.
Pull SITEMNEMONIC from INF_SITE_UPDATE where CT_RECID = INF_SUBJECT.SITEGUID.
Set to STUDYID || "-" || INF_SITE_UPDATE.SITEMNEMONIC || "-" || &lt;input file&gt;.SUBJID
Set in the form of XXX-XX-XXXX-XXX-XXXXX with no spaces in the value.  Add leading 0's where necessary to make 3 digits for the site mnemonic and to make 5 digits for subject id.</t>
  </si>
  <si>
    <t>Set to SE.EPOCH where SE.SESTDTC &lt;= CM.CMSTDTC &lt;= SE.SEENDTC.    If CM.CMSTDTC is a partial date, set to null.</t>
  </si>
  <si>
    <t>Set to SE.EPOCH where SE.SESTDTC &lt;= CM.CMSTDTC &lt;= SE.SEENDTC.  If CM.CMSTDTC is a partial date, set to null.</t>
  </si>
  <si>
    <t>Correct the logic required to set CM.STUDYID, CM.USUBJID, SUPPCM.STUDYID, and SUPPCM.USUBJID.  Another input file was needed, INF_SUBJECT, which was also added to the tables tab.  Also, input file INF_SITE_UPATE was changed to INF_SITE_UPDATE.  Deleted the example tab.  Changed VALUE_REQUIRED to null (from Y) for EPOCH and updated business_algorithm to set to null if CMSTDTC is a partial date.  Added CM3001 and CM4001 to the business_algorithm for CMSPID.  Updated Business_Algorithm for SUPPCM.QORIG.  Changed CLASS to Special Purpose Datasets for SUPPCM and SUPPCMSF.</t>
  </si>
  <si>
    <t>Add QEVAL to SUPPCM and SUPPCMSF.</t>
  </si>
  <si>
    <t xml:space="preserve">Changed label for CMDOSFRQ from 'Dosing Frequency Per Interval' to 'Dosing Frequency per Interval' (RS-00433).  Added QEVAL to SUPPCM and SUPPCMSF as this variable is expected (RS-00434).  </t>
  </si>
  <si>
    <t>Dosing Frequency per Interval</t>
  </si>
  <si>
    <t>Add new metadata fields to separate SST and CT/VL (RS-00469).  Add INPUT_DATA_SETS (RS-00469).  Change --SF to -- (RS-00463)</t>
  </si>
  <si>
    <t xml:space="preserve">RS-00469:  Added CTCONFIG &amp; CTLISTSTUDY to Columns tab.  Added a column INPUT_DATA_SETS on the tables tab to be filled out later.  RS-00463:  Change "Set to --SF" to "Set to --".   All updates made by Shelley Dunn.
</t>
  </si>
  <si>
    <t>INPUT_DATA_SETS</t>
  </si>
  <si>
    <t>CTCONFIG</t>
  </si>
  <si>
    <t>CTLISTSTUDY</t>
  </si>
  <si>
    <t>SELECT</t>
  </si>
  <si>
    <t>DATA</t>
  </si>
  <si>
    <t>DEFINE</t>
  </si>
  <si>
    <t>CM, CIV1001</t>
  </si>
  <si>
    <t>SUPPCM, CIV1001</t>
  </si>
  <si>
    <t>Add SYST2001 and SYST3001</t>
  </si>
  <si>
    <t>RS-00337 and RS-00544:  Add SYST2001 and SYST3001 mapping for Oncology studies.</t>
  </si>
  <si>
    <t xml:space="preserve">CM1001, CM2001, CM3001, CM4001, SYST2001, and/or SYST3001.  CDMS_IASCI_SITE_INV, INF_SUBJECT, INF_SITE_UPDATE, and SE.  </t>
  </si>
  <si>
    <t>CM1001, CM2001, CM3001, CM4001, SYST2001, and/or SYST3001.</t>
  </si>
  <si>
    <t>CMGRPID</t>
  </si>
  <si>
    <t>For SYST2001 or SYST3001 records, set to SYSTGRPID.  Otherwise, set to null.</t>
  </si>
  <si>
    <t xml:space="preserve">For CM1001, CM2001, CM3001, or CM4001 records, set to CMTRT.
For SYST2001 or SYST3001 records, if SYSTOCCUR = "N", set to "SYSTEMIC THERAPY", otherwise, set to SYSTTRT.  </t>
  </si>
  <si>
    <t>For CM1001, CM2001, CM3001, or CM4001 ecords, set to CMDECOD.
For SYST2001 or SYST3001 records, set to CMDECOD.</t>
  </si>
  <si>
    <t>For CM1001, CM2001, CM3001, or CM4001 records, set to.CMSCAT.
For SYST2001 or SYST3001 records, set to SYSTMDLY.</t>
  </si>
  <si>
    <t>For CM1001, CM2001, CM3001, or CM4001 records, set to CMCAT.
For SYST2001 records, set to CMCAT or PRCAT, depending on variable on input file.
For SYST3001 records, set to SYSTCAT.</t>
  </si>
  <si>
    <t>CMREASND</t>
  </si>
  <si>
    <t>For SYST2001 or SYST3001 records, set to SYSTREASND.  Otherwise, set to null.</t>
  </si>
  <si>
    <t>Set to the reason not done or not occurred if collected on the CRF.</t>
  </si>
  <si>
    <t>For CM1001, CM2001, CM3001, or CM4001 records, set toCMCLASCD.  If the input variable does not exist, set to null.
For SYST2001 or SYST3001 records, set to CMCLASCD.</t>
  </si>
  <si>
    <t>For CM1001. CM2001, CM3001, or CM4001 records, set to CMCLAS.  If the input variable does not exist, set to null.  
For SYST2001 or SYST3001 records, set to CMCLAS.</t>
  </si>
  <si>
    <t>For CM1001, CM2001, CM3001, or CM4001 records, set toCMDOSE.  If the input variable does not exist, set to null.  
For SYST2001 or SYST3001 records, set to SYSTDOSE.</t>
  </si>
  <si>
    <t xml:space="preserve">For CM1001, CM2001, CM3001, or CM4001 records, set to CMDOSEU.   If the input variable does not exist or CMDOSEU = 'UNKNOWN', set to null.  
For SYST2001 or SYST3001 records, set to SYSTDOSEU.  </t>
  </si>
  <si>
    <t>For CM1001, CM2001, CM3001, or CM4001 records, set to CMSTDATDD, CMSTDATMO, CMSTDATYY, CMSTTIMHR, and CMSTTIMMI.
For SYST2001 or SYST3001 records, set to SYSTSTDATDD, SYSTSTDATMO, and SYSTSTDATYY.  
Convert to ISO 8601 format.</t>
  </si>
  <si>
    <t>For CM1001, CM2001, CM3001, or CM4001 records, set to CMENDATDD, CMENDATMO, CMENDATYY, CMENTIMHR, and CMENTIMMI, depending on the file being processed.  
For SYST2001 or SYST3001 records, set to SYSTENDATDD, SYSTENDATMO, and SYSTENDDATYY. 
Convert to ISO 8601 format.</t>
  </si>
  <si>
    <t>Group ID</t>
  </si>
  <si>
    <t>Set to a sequence or group id if collected on the CRF.  Can be null.</t>
  </si>
  <si>
    <t>Reason Medication Not Collected</t>
  </si>
  <si>
    <t>CL3.CM_STENRF</t>
  </si>
  <si>
    <t>Updated CTCONFIG &amp; VLFLAG</t>
  </si>
  <si>
    <t>Updated CTCONFIG &amp; VLFLAG based on global library.</t>
  </si>
  <si>
    <t>Added VARIABLE_OWNER column.</t>
  </si>
  <si>
    <t>VARIABLE_OWNER</t>
  </si>
  <si>
    <t>Set to 'Y' for CM3001 and CM4001 records.  Set to null for all other files (CM1001, CM2001, SYST2001, and SYST3001).</t>
  </si>
  <si>
    <t xml:space="preserve">For CM3001 or CM4001 records, if CMOCCUR = 'N', then set to 'NOT DONE'.  
For SYST2001 and SYST3001 records, if SYSTOCCUR = 'N', set to 'NOT DONE'.  
Otherwise, set to null.  </t>
  </si>
  <si>
    <t>If CM3001 or CM4001.CMOCCUR = 'Y' or 'N', then set to CMOCCUR.  Otherwise, set to null.  Set to null for CM1001 or CM2001 records.</t>
  </si>
  <si>
    <t>RS-00827:  Added VARIABLE_OWNER column after VARIABLE_REQUIRED column and before ALGORITHM_STATUS.
RS-00656:  Updated logic for SYST2001 and SYST3001 for CMOCCUR and CMSTAT.</t>
  </si>
  <si>
    <t>SCB - CORE</t>
  </si>
  <si>
    <t>CTLIST CL3.IDVAR.SUPPCM added, CTCONFIG updated as appropriate
CTCONFIG updates</t>
  </si>
  <si>
    <t>FIXED</t>
  </si>
  <si>
    <t>For CM1001, CM2001, CM3001, CM4001, SYST2001 or SYST3001 records, set to CMSPID. 
Otherwise, set to null.</t>
  </si>
  <si>
    <t>Special Purpose</t>
  </si>
  <si>
    <t>11-Apr-14
11-Jun-14
24-Jun-14
26-Jun-14</t>
  </si>
  <si>
    <t>If CM1001 or CM3001.CMONGO = 'Y', set to 'ONGOING'.  Otherwise, set to null.</t>
  </si>
  <si>
    <t>CL3.CM_FRM</t>
  </si>
  <si>
    <t>CL3.CM_FREQ</t>
  </si>
  <si>
    <t>CL.NY_Y</t>
  </si>
  <si>
    <t>CL3.CM_ROUTE</t>
  </si>
  <si>
    <t>CTLIST, CTLISTSTUDY, CTCONFIG updates</t>
  </si>
  <si>
    <t>RS-00751: CTLIST for IDVAR added: CL3.IDVAR.SUPPCM , CTCONFIG updated as appropriate
RS-00754: CL3.EVAL removed from SUPP, CTCONFIG and CTLISTSTUDY updated as needed.
ssullivan 6/10/14:
RS-01270: CTCONFIG updates
RS-01131: Updated Business_algorithm for CMSPID (SYST3001)
RS-01386:  Changed class from "Special Purpose Dataset" to "Special Purpose"
RS-01393:  Change setting of CMENRF from "AFTER" to "ONGOING"</t>
  </si>
  <si>
    <t>CL.CMADJ</t>
  </si>
  <si>
    <t>RS-01403: CTLIST, CTLISTSTUDY updates to CM, CTCONFIG update to SUPPCM Updates made by Sue Sullivan
RS-01384: Added CL.CMADJ to CMADJ for CM and CMSF.</t>
  </si>
  <si>
    <t>6/27/2014
7/21/2014</t>
  </si>
  <si>
    <t xml:space="preserve">Updated CMINDC </t>
  </si>
  <si>
    <t>RS-01645: Updated CMINDC Business Algorithm (SK)</t>
  </si>
  <si>
    <t>For CM2001, or CM4001 records, set to CMINDC_PRIOR . For CM1001, or CM3001 set to CMINDC. 
If the input variable does not exist, set to null.   For SYST2001 or SYST3001 records, set to SYSTRSRGM.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</si>
</sst>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2" x14ac:knownFonts="1">
    <font>
      <sz val="11"/>
      <color theme="1"/>
      <name val="Calibri"/>
      <family val="2"/>
      <scheme val="minor"/>
    </font>
    <font>
      <sz val="10"/>
      <color theme="1"/>
      <name val="Calibri"/>
      <family val="2"/>
      <scheme val="minor"/>
    </font>
    <font>
      <b/>
      <sz val="10"/>
      <color theme="1"/>
      <name val="Calibri"/>
      <family val="2"/>
      <scheme val="minor"/>
    </font>
    <font>
      <b/>
      <sz val="11"/>
      <name val="Calibri"/>
      <family val="2"/>
      <scheme val="minor"/>
    </font>
    <font>
      <sz val="11"/>
      <name val="Calibri"/>
      <family val="2"/>
      <scheme val="minor"/>
    </font>
    <font>
      <sz val="10"/>
      <name val="Arial"/>
      <family val="2"/>
    </font>
    <font>
      <sz val="11"/>
      <name val="Calibri"/>
      <family val="2"/>
    </font>
    <font>
      <b/>
      <sz val="11"/>
      <name val="Calibri"/>
      <family val="2"/>
    </font>
    <font>
      <b/>
      <sz val="11"/>
      <color theme="1"/>
      <name val="Calibri"/>
      <family val="2"/>
      <scheme val="minor"/>
    </font>
    <font>
      <sz val="11"/>
      <color theme="1"/>
      <name val="Calibri"/>
      <family val="2"/>
    </font>
    <font>
      <sz val="10"/>
      <name val="Calibri"/>
      <family val="2"/>
      <scheme val="minor"/>
    </font>
    <font>
      <sz val="10"/>
      <name val="MS Sans Serif"/>
      <family val="2"/>
    </font>
  </fonts>
  <fills count="5">
    <fill>
      <patternFill patternType="none"/>
    </fill>
    <fill>
      <patternFill patternType="gray125"/>
    </fill>
    <fill>
      <patternFill patternType="solid">
        <fgColor theme="0" tint="-0.34998626667073579"/>
        <bgColor indexed="64"/>
      </patternFill>
    </fill>
    <fill>
      <patternFill patternType="solid">
        <fgColor indexed="9"/>
        <bgColor indexed="64"/>
      </patternFill>
    </fill>
    <fill>
      <patternFill patternType="solid">
        <fgColor indexed="55"/>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5" fillId="0" borderId="0"/>
    <xf numFmtId="0" fontId="11" fillId="0" borderId="0"/>
  </cellStyleXfs>
  <cellXfs count="85">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0" fillId="0" borderId="0" xfId="0"/>
    <xf numFmtId="0" fontId="4" fillId="0" borderId="1" xfId="0" applyFont="1" applyBorder="1" applyAlignment="1"/>
    <xf numFmtId="0" fontId="0" fillId="0" borderId="0" xfId="0" applyAlignment="1"/>
    <xf numFmtId="0" fontId="0" fillId="0" borderId="2" xfId="0" applyBorder="1" applyAlignment="1"/>
    <xf numFmtId="0" fontId="0" fillId="0" borderId="0" xfId="0" applyAlignment="1">
      <alignment horizontal="left" vertical="top" wrapText="1"/>
    </xf>
    <xf numFmtId="0" fontId="3" fillId="2" borderId="2" xfId="0" applyFont="1" applyFill="1" applyBorder="1" applyAlignment="1">
      <alignment horizontal="left" vertical="top" wrapText="1"/>
    </xf>
    <xf numFmtId="0" fontId="0" fillId="0" borderId="2" xfId="0" applyBorder="1" applyAlignment="1">
      <alignment horizontal="left" vertical="top" wrapText="1"/>
    </xf>
    <xf numFmtId="0" fontId="0" fillId="0" borderId="2" xfId="0" quotePrefix="1" applyNumberFormat="1" applyFont="1" applyBorder="1" applyAlignment="1">
      <alignment horizontal="left" vertical="top" wrapText="1"/>
    </xf>
    <xf numFmtId="0" fontId="0" fillId="0" borderId="0" xfId="0" applyFont="1" applyAlignment="1">
      <alignment horizontal="left" vertical="top" wrapText="1"/>
    </xf>
    <xf numFmtId="0" fontId="4" fillId="0" borderId="2" xfId="0" applyNumberFormat="1" applyFont="1" applyBorder="1" applyAlignment="1">
      <alignment horizontal="left" vertical="top" wrapText="1"/>
    </xf>
    <xf numFmtId="0" fontId="0" fillId="0" borderId="2" xfId="0" applyFont="1" applyBorder="1" applyAlignment="1">
      <alignment horizontal="left" vertical="top" wrapText="1"/>
    </xf>
    <xf numFmtId="0" fontId="4" fillId="0" borderId="2" xfId="0" applyFont="1" applyBorder="1" applyAlignment="1">
      <alignment horizontal="left" vertical="top" wrapText="1"/>
    </xf>
    <xf numFmtId="49" fontId="4" fillId="0" borderId="2" xfId="0" applyNumberFormat="1" applyFont="1" applyFill="1" applyBorder="1" applyAlignment="1">
      <alignment horizontal="left" vertical="top" wrapText="1"/>
    </xf>
    <xf numFmtId="0" fontId="4" fillId="0" borderId="2"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0" fillId="0" borderId="2" xfId="0" applyNumberFormat="1" applyBorder="1" applyAlignment="1">
      <alignment horizontal="left" vertical="top" wrapText="1"/>
    </xf>
    <xf numFmtId="0" fontId="6" fillId="0" borderId="1" xfId="0" applyFont="1" applyBorder="1" applyAlignment="1">
      <alignment horizontal="left" vertical="top" wrapText="1"/>
    </xf>
    <xf numFmtId="0" fontId="7" fillId="2" borderId="2" xfId="0" applyFont="1" applyFill="1" applyBorder="1" applyAlignment="1">
      <alignment horizontal="left" vertical="top" wrapText="1"/>
    </xf>
    <xf numFmtId="0" fontId="0" fillId="0" borderId="2" xfId="0" applyFill="1" applyBorder="1" applyAlignment="1">
      <alignment horizontal="left" vertical="top" wrapText="1"/>
    </xf>
    <xf numFmtId="164" fontId="0" fillId="0" borderId="2" xfId="0" applyNumberFormat="1" applyFont="1" applyBorder="1" applyAlignment="1">
      <alignment horizontal="left" vertical="top" wrapText="1"/>
    </xf>
    <xf numFmtId="164" fontId="8" fillId="0" borderId="2" xfId="0" applyNumberFormat="1" applyFont="1" applyBorder="1" applyAlignment="1">
      <alignment horizontal="left" vertical="top" wrapText="1"/>
    </xf>
    <xf numFmtId="0" fontId="8" fillId="0" borderId="2" xfId="0" applyFont="1" applyBorder="1" applyAlignment="1">
      <alignment horizontal="left" vertical="top" wrapText="1"/>
    </xf>
    <xf numFmtId="164" fontId="0" fillId="0" borderId="2" xfId="0" applyNumberFormat="1" applyBorder="1" applyAlignment="1">
      <alignment horizontal="left" vertical="top" wrapText="1"/>
    </xf>
    <xf numFmtId="15" fontId="0" fillId="0" borderId="2" xfId="0" applyNumberFormat="1" applyBorder="1" applyAlignment="1">
      <alignment horizontal="left" vertical="top" wrapText="1"/>
    </xf>
    <xf numFmtId="0" fontId="5" fillId="0" borderId="2" xfId="0" applyFont="1" applyFill="1" applyBorder="1" applyAlignment="1">
      <alignment horizontal="left" vertical="top" wrapText="1"/>
    </xf>
    <xf numFmtId="0" fontId="0" fillId="0" borderId="0" xfId="0" applyAlignment="1">
      <alignment horizontal="left" vertical="top"/>
    </xf>
    <xf numFmtId="0" fontId="6" fillId="0" borderId="4" xfId="0" applyFont="1" applyBorder="1" applyAlignment="1">
      <alignment horizontal="left" vertical="top" wrapText="1"/>
    </xf>
    <xf numFmtId="0" fontId="4" fillId="0" borderId="3" xfId="0" applyFont="1" applyFill="1" applyBorder="1" applyAlignment="1">
      <alignment horizontal="left" vertical="top" wrapText="1"/>
    </xf>
    <xf numFmtId="0" fontId="4" fillId="0" borderId="2" xfId="0" applyFont="1" applyFill="1" applyBorder="1" applyAlignment="1">
      <alignment vertical="top" wrapText="1"/>
    </xf>
    <xf numFmtId="0" fontId="9" fillId="0" borderId="0" xfId="0" applyFont="1" applyFill="1" applyBorder="1" applyAlignment="1">
      <alignment horizontal="left" vertical="top" wrapText="1"/>
    </xf>
    <xf numFmtId="0" fontId="0" fillId="0" borderId="2" xfId="0" applyBorder="1" applyAlignment="1">
      <alignment vertical="top" wrapText="1"/>
    </xf>
    <xf numFmtId="0" fontId="0" fillId="0" borderId="2" xfId="0" applyFill="1" applyBorder="1" applyAlignment="1">
      <alignment horizontal="left" vertical="top"/>
    </xf>
    <xf numFmtId="0" fontId="6" fillId="0" borderId="2" xfId="0" applyFont="1" applyFill="1" applyBorder="1" applyAlignment="1">
      <alignment horizontal="left" vertical="top" wrapText="1"/>
    </xf>
    <xf numFmtId="0" fontId="0" fillId="0" borderId="0" xfId="0" applyFill="1" applyAlignment="1">
      <alignment horizontal="left" vertical="top"/>
    </xf>
    <xf numFmtId="0" fontId="6" fillId="0" borderId="4" xfId="0" applyFont="1" applyFill="1" applyBorder="1" applyAlignment="1">
      <alignment horizontal="left" vertical="top" wrapText="1"/>
    </xf>
    <xf numFmtId="0" fontId="10" fillId="0" borderId="0" xfId="0" applyFont="1" applyFill="1" applyAlignment="1">
      <alignment horizontal="left" vertical="top"/>
    </xf>
    <xf numFmtId="0" fontId="9" fillId="0" borderId="4" xfId="0" applyFont="1" applyFill="1" applyBorder="1" applyAlignment="1">
      <alignment horizontal="left" vertical="top" wrapText="1"/>
    </xf>
    <xf numFmtId="0" fontId="9" fillId="0" borderId="2" xfId="0" applyFont="1" applyFill="1" applyBorder="1" applyAlignment="1">
      <alignment horizontal="lef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4" fillId="0" borderId="2" xfId="0" quotePrefix="1" applyNumberFormat="1" applyFont="1" applyBorder="1" applyAlignment="1">
      <alignment horizontal="left" vertical="top" wrapText="1"/>
    </xf>
    <xf numFmtId="0" fontId="3" fillId="2" borderId="2" xfId="0" applyFont="1" applyFill="1" applyBorder="1" applyAlignment="1">
      <alignment horizontal="left" vertical="top"/>
    </xf>
    <xf numFmtId="0" fontId="10" fillId="0" borderId="2" xfId="0" applyFont="1" applyFill="1" applyBorder="1" applyAlignment="1">
      <alignment horizontal="left" vertical="top"/>
    </xf>
    <xf numFmtId="0" fontId="4" fillId="0" borderId="2" xfId="0" applyFont="1" applyFill="1" applyBorder="1" applyAlignment="1">
      <alignment horizontal="left" vertical="top"/>
    </xf>
    <xf numFmtId="0" fontId="4" fillId="0" borderId="0" xfId="0" applyFont="1" applyFill="1" applyAlignment="1">
      <alignment horizontal="left" vertical="top"/>
    </xf>
    <xf numFmtId="0" fontId="9" fillId="0" borderId="2" xfId="0" applyFont="1" applyFill="1" applyBorder="1" applyAlignment="1">
      <alignment vertical="top" wrapText="1"/>
    </xf>
    <xf numFmtId="165" fontId="0" fillId="0" borderId="2" xfId="0" applyNumberFormat="1" applyBorder="1" applyAlignment="1">
      <alignment horizontal="left" vertical="top" wrapText="1"/>
    </xf>
    <xf numFmtId="165" fontId="0" fillId="0" borderId="0" xfId="0" applyNumberFormat="1" applyAlignment="1">
      <alignment horizontal="left" vertical="top" wrapText="1"/>
    </xf>
    <xf numFmtId="0" fontId="0" fillId="0" borderId="2" xfId="0" applyBorder="1" applyAlignment="1">
      <alignment vertical="center" wrapText="1"/>
    </xf>
    <xf numFmtId="0" fontId="4" fillId="0" borderId="2" xfId="0" applyFont="1" applyFill="1" applyBorder="1" applyAlignment="1">
      <alignment vertical="top"/>
    </xf>
    <xf numFmtId="0" fontId="5" fillId="0" borderId="5" xfId="0" applyFont="1" applyFill="1" applyBorder="1" applyAlignment="1">
      <alignment horizontal="left" vertical="top" wrapText="1"/>
    </xf>
    <xf numFmtId="0" fontId="5" fillId="0" borderId="5" xfId="0" applyFont="1" applyBorder="1" applyAlignment="1">
      <alignment horizontal="left" vertical="top" wrapText="1"/>
    </xf>
    <xf numFmtId="0" fontId="0" fillId="0" borderId="5" xfId="0" applyBorder="1" applyAlignment="1">
      <alignment horizontal="left" vertical="top" wrapText="1"/>
    </xf>
    <xf numFmtId="0" fontId="0" fillId="0" borderId="0" xfId="0" applyFill="1" applyBorder="1" applyAlignment="1">
      <alignment horizontal="left" vertical="top"/>
    </xf>
    <xf numFmtId="0" fontId="9" fillId="0" borderId="0" xfId="0" applyFont="1" applyFill="1" applyBorder="1" applyAlignment="1">
      <alignment horizontal="left" vertical="top"/>
    </xf>
    <xf numFmtId="0" fontId="9" fillId="0" borderId="0" xfId="0" applyFont="1" applyFill="1" applyBorder="1" applyAlignment="1">
      <alignment vertical="top" wrapText="1"/>
    </xf>
    <xf numFmtId="0" fontId="6" fillId="0" borderId="0" xfId="0" applyFont="1" applyFill="1" applyBorder="1" applyAlignment="1">
      <alignment horizontal="left" vertical="top" wrapText="1"/>
    </xf>
    <xf numFmtId="0" fontId="0" fillId="0" borderId="0" xfId="0" applyBorder="1" applyAlignment="1">
      <alignment horizontal="left" vertical="top"/>
    </xf>
    <xf numFmtId="0" fontId="4" fillId="0" borderId="0" xfId="0" applyFont="1" applyBorder="1" applyAlignment="1">
      <alignment horizontal="left" vertical="top" wrapText="1"/>
    </xf>
    <xf numFmtId="49" fontId="4" fillId="3" borderId="0" xfId="0" applyNumberFormat="1" applyFont="1" applyFill="1" applyBorder="1" applyAlignment="1">
      <alignment horizontal="left" vertical="top" wrapText="1"/>
    </xf>
    <xf numFmtId="0" fontId="0" fillId="0" borderId="0" xfId="0" applyBorder="1" applyAlignment="1">
      <alignment vertical="top"/>
    </xf>
    <xf numFmtId="0" fontId="4" fillId="3" borderId="0" xfId="0" applyFont="1" applyFill="1" applyBorder="1" applyAlignment="1">
      <alignment horizontal="left" vertical="top" wrapText="1"/>
    </xf>
    <xf numFmtId="0" fontId="0"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0" fillId="0" borderId="0" xfId="0" applyFill="1" applyBorder="1" applyAlignment="1">
      <alignment horizontal="left" vertical="top" wrapText="1"/>
    </xf>
    <xf numFmtId="0" fontId="4" fillId="0" borderId="0" xfId="0" applyFont="1" applyFill="1" applyBorder="1" applyAlignment="1">
      <alignment horizontal="left" vertical="top"/>
    </xf>
    <xf numFmtId="49" fontId="4"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0" fontId="10" fillId="0" borderId="0" xfId="0" applyFont="1" applyFill="1" applyBorder="1" applyAlignment="1">
      <alignment horizontal="left" vertical="top"/>
    </xf>
    <xf numFmtId="0" fontId="4" fillId="0" borderId="0" xfId="0" applyFont="1" applyFill="1" applyBorder="1" applyAlignment="1">
      <alignment vertical="top"/>
    </xf>
    <xf numFmtId="0" fontId="9" fillId="0" borderId="0" xfId="0" applyFont="1" applyBorder="1" applyAlignment="1">
      <alignment horizontal="left" vertical="top" wrapText="1"/>
    </xf>
    <xf numFmtId="0" fontId="4" fillId="3" borderId="0" xfId="0" applyFont="1" applyFill="1" applyBorder="1" applyAlignment="1">
      <alignment vertical="top" wrapText="1"/>
    </xf>
    <xf numFmtId="0" fontId="9" fillId="0" borderId="0" xfId="0" applyFont="1" applyBorder="1" applyAlignment="1">
      <alignment horizontal="left" vertical="top"/>
    </xf>
    <xf numFmtId="0" fontId="0" fillId="0" borderId="0" xfId="0"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mruColors>
      <color rgb="FFCCCCFF"/>
      <color rgb="FFCC99FF"/>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380206</xdr:colOff>
      <xdr:row>2</xdr:row>
      <xdr:rowOff>84614</xdr:rowOff>
    </xdr:from>
    <xdr:to>
      <xdr:col>0</xdr:col>
      <xdr:colOff>381794</xdr:colOff>
      <xdr:row>5</xdr:row>
      <xdr:rowOff>69374</xdr:rowOff>
    </xdr:to>
    <xdr:cxnSp macro="">
      <xdr:nvCxnSpPr>
        <xdr:cNvPr id="3" name="Straight Arrow Connector 2"/>
        <xdr:cNvCxnSpPr/>
      </xdr:nvCxnSpPr>
      <xdr:spPr>
        <a:xfrm rot="5400000">
          <a:off x="114300" y="716280"/>
          <a:ext cx="533400"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138748</xdr:colOff>
      <xdr:row>9</xdr:row>
      <xdr:rowOff>91440</xdr:rowOff>
    </xdr:from>
    <xdr:to>
      <xdr:col>0</xdr:col>
      <xdr:colOff>868680</xdr:colOff>
      <xdr:row>9</xdr:row>
      <xdr:rowOff>93028</xdr:rowOff>
    </xdr:to>
    <xdr:cxnSp macro="">
      <xdr:nvCxnSpPr>
        <xdr:cNvPr id="6" name="Straight Arrow Connector 5"/>
        <xdr:cNvCxnSpPr/>
      </xdr:nvCxnSpPr>
      <xdr:spPr>
        <a:xfrm>
          <a:off x="138748" y="1737360"/>
          <a:ext cx="729932"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2</xdr:row>
      <xdr:rowOff>45720</xdr:rowOff>
    </xdr:from>
    <xdr:to>
      <xdr:col>2</xdr:col>
      <xdr:colOff>312420</xdr:colOff>
      <xdr:row>5</xdr:row>
      <xdr:rowOff>144780</xdr:rowOff>
    </xdr:to>
    <xdr:cxnSp macro="">
      <xdr:nvCxnSpPr>
        <xdr:cNvPr id="9" name="Straight Arrow Connector 8"/>
        <xdr:cNvCxnSpPr/>
      </xdr:nvCxnSpPr>
      <xdr:spPr>
        <a:xfrm rot="5400000">
          <a:off x="2628900" y="731520"/>
          <a:ext cx="6477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167640</xdr:colOff>
      <xdr:row>12</xdr:row>
      <xdr:rowOff>83820</xdr:rowOff>
    </xdr:from>
    <xdr:to>
      <xdr:col>0</xdr:col>
      <xdr:colOff>853440</xdr:colOff>
      <xdr:row>12</xdr:row>
      <xdr:rowOff>91440</xdr:rowOff>
    </xdr:to>
    <xdr:cxnSp macro="">
      <xdr:nvCxnSpPr>
        <xdr:cNvPr id="10" name="Straight Arrow Connector 9"/>
        <xdr:cNvCxnSpPr/>
      </xdr:nvCxnSpPr>
      <xdr:spPr>
        <a:xfrm>
          <a:off x="167640" y="2095500"/>
          <a:ext cx="6858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731520</xdr:colOff>
      <xdr:row>2</xdr:row>
      <xdr:rowOff>0</xdr:rowOff>
    </xdr:from>
    <xdr:to>
      <xdr:col>2</xdr:col>
      <xdr:colOff>60960</xdr:colOff>
      <xdr:row>6</xdr:row>
      <xdr:rowOff>22860</xdr:rowOff>
    </xdr:to>
    <xdr:cxnSp macro="">
      <xdr:nvCxnSpPr>
        <xdr:cNvPr id="12" name="Straight Arrow Connector 11"/>
        <xdr:cNvCxnSpPr/>
      </xdr:nvCxnSpPr>
      <xdr:spPr>
        <a:xfrm>
          <a:off x="731520" y="365760"/>
          <a:ext cx="1973580" cy="75438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106680</xdr:rowOff>
    </xdr:from>
    <xdr:to>
      <xdr:col>0</xdr:col>
      <xdr:colOff>868680</xdr:colOff>
      <xdr:row>13</xdr:row>
      <xdr:rowOff>108268</xdr:rowOff>
    </xdr:to>
    <xdr:cxnSp macro="">
      <xdr:nvCxnSpPr>
        <xdr:cNvPr id="14" name="Straight Arrow Connector 13"/>
        <xdr:cNvCxnSpPr/>
      </xdr:nvCxnSpPr>
      <xdr:spPr>
        <a:xfrm>
          <a:off x="190500" y="2301240"/>
          <a:ext cx="678180" cy="1588"/>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495300</xdr:colOff>
      <xdr:row>1</xdr:row>
      <xdr:rowOff>167640</xdr:rowOff>
    </xdr:from>
    <xdr:to>
      <xdr:col>1</xdr:col>
      <xdr:colOff>1470660</xdr:colOff>
      <xdr:row>6</xdr:row>
      <xdr:rowOff>83820</xdr:rowOff>
    </xdr:to>
    <xdr:cxnSp macro="">
      <xdr:nvCxnSpPr>
        <xdr:cNvPr id="16" name="Straight Arrow Connector 15"/>
        <xdr:cNvCxnSpPr/>
      </xdr:nvCxnSpPr>
      <xdr:spPr>
        <a:xfrm>
          <a:off x="495300" y="350520"/>
          <a:ext cx="2133600" cy="830580"/>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2</xdr:row>
      <xdr:rowOff>54134</xdr:rowOff>
    </xdr:from>
    <xdr:to>
      <xdr:col>2</xdr:col>
      <xdr:colOff>442754</xdr:colOff>
      <xdr:row>5</xdr:row>
      <xdr:rowOff>121920</xdr:rowOff>
    </xdr:to>
    <xdr:cxnSp macro="">
      <xdr:nvCxnSpPr>
        <xdr:cNvPr id="18" name="Straight Arrow Connector 17"/>
        <xdr:cNvCxnSpPr/>
      </xdr:nvCxnSpPr>
      <xdr:spPr>
        <a:xfrm rot="5400000">
          <a:off x="2774474" y="723900"/>
          <a:ext cx="616426" cy="841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183674</xdr:colOff>
      <xdr:row>14</xdr:row>
      <xdr:rowOff>99060</xdr:rowOff>
    </xdr:from>
    <xdr:to>
      <xdr:col>0</xdr:col>
      <xdr:colOff>883920</xdr:colOff>
      <xdr:row>14</xdr:row>
      <xdr:rowOff>99854</xdr:rowOff>
    </xdr:to>
    <xdr:cxnSp macro="">
      <xdr:nvCxnSpPr>
        <xdr:cNvPr id="24" name="Straight Arrow Connector 23"/>
        <xdr:cNvCxnSpPr/>
      </xdr:nvCxnSpPr>
      <xdr:spPr>
        <a:xfrm flipV="1">
          <a:off x="183674" y="2476500"/>
          <a:ext cx="700246" cy="79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518160</xdr:colOff>
      <xdr:row>2</xdr:row>
      <xdr:rowOff>45720</xdr:rowOff>
    </xdr:from>
    <xdr:to>
      <xdr:col>2</xdr:col>
      <xdr:colOff>30480</xdr:colOff>
      <xdr:row>6</xdr:row>
      <xdr:rowOff>45720</xdr:rowOff>
    </xdr:to>
    <xdr:cxnSp macro="">
      <xdr:nvCxnSpPr>
        <xdr:cNvPr id="27" name="Straight Arrow Connector 26"/>
        <xdr:cNvCxnSpPr/>
      </xdr:nvCxnSpPr>
      <xdr:spPr>
        <a:xfrm flipV="1">
          <a:off x="518160" y="411480"/>
          <a:ext cx="2156460" cy="7315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15</xdr:row>
      <xdr:rowOff>106680</xdr:rowOff>
    </xdr:from>
    <xdr:to>
      <xdr:col>0</xdr:col>
      <xdr:colOff>830580</xdr:colOff>
      <xdr:row>15</xdr:row>
      <xdr:rowOff>114300</xdr:rowOff>
    </xdr:to>
    <xdr:cxnSp macro="">
      <xdr:nvCxnSpPr>
        <xdr:cNvPr id="29" name="Straight Arrow Connector 28"/>
        <xdr:cNvCxnSpPr/>
      </xdr:nvCxnSpPr>
      <xdr:spPr>
        <a:xfrm flipV="1">
          <a:off x="175260" y="2849880"/>
          <a:ext cx="655320" cy="76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1"/>
  <sheetViews>
    <sheetView workbookViewId="0">
      <selection activeCell="A5" sqref="A5"/>
    </sheetView>
  </sheetViews>
  <sheetFormatPr defaultRowHeight="14.4" x14ac:dyDescent="0.3"/>
  <cols>
    <col min="1" max="1" width="16.88671875" customWidth="1"/>
    <col min="2" max="2" width="21.6640625" style="6" customWidth="1"/>
    <col min="3" max="3" width="22.33203125" customWidth="1"/>
    <col min="4" max="4" width="21.5546875" style="6" customWidth="1"/>
    <col min="5" max="5" width="26.44140625" customWidth="1"/>
  </cols>
  <sheetData>
    <row r="2" spans="1:5" x14ac:dyDescent="0.35">
      <c r="A2" t="s">
        <v>64</v>
      </c>
      <c r="B2" s="5" t="s">
        <v>65</v>
      </c>
      <c r="C2" t="s">
        <v>66</v>
      </c>
      <c r="D2" s="5" t="s">
        <v>65</v>
      </c>
      <c r="E2" t="s">
        <v>2</v>
      </c>
    </row>
    <row r="3" spans="1:5" x14ac:dyDescent="0.35">
      <c r="B3" s="5"/>
      <c r="D3" s="5"/>
    </row>
    <row r="4" spans="1:5" x14ac:dyDescent="0.35">
      <c r="B4" s="5"/>
      <c r="D4" s="5"/>
    </row>
    <row r="7" spans="1:5" x14ac:dyDescent="0.35">
      <c r="A7" t="s">
        <v>67</v>
      </c>
      <c r="B7" s="5" t="s">
        <v>68</v>
      </c>
      <c r="C7" t="s">
        <v>69</v>
      </c>
      <c r="D7" s="5" t="s">
        <v>68</v>
      </c>
      <c r="E7" t="s">
        <v>2</v>
      </c>
    </row>
    <row r="10" spans="1:5" x14ac:dyDescent="0.35">
      <c r="B10" s="7" t="s">
        <v>70</v>
      </c>
    </row>
    <row r="11" spans="1:5" x14ac:dyDescent="0.35">
      <c r="A11" s="5" t="s">
        <v>65</v>
      </c>
      <c r="B11" s="7" t="s">
        <v>71</v>
      </c>
    </row>
    <row r="12" spans="1:5" x14ac:dyDescent="0.35">
      <c r="A12" s="5" t="s">
        <v>68</v>
      </c>
      <c r="B12" s="7" t="s">
        <v>75</v>
      </c>
    </row>
    <row r="13" spans="1:5" x14ac:dyDescent="0.35">
      <c r="A13" s="7"/>
      <c r="B13" s="7" t="s">
        <v>72</v>
      </c>
    </row>
    <row r="14" spans="1:5" x14ac:dyDescent="0.35">
      <c r="B14" s="7" t="s">
        <v>73</v>
      </c>
    </row>
    <row r="15" spans="1:5" x14ac:dyDescent="0.35">
      <c r="B15" s="7" t="s">
        <v>74</v>
      </c>
    </row>
    <row r="16" spans="1:5" x14ac:dyDescent="0.35">
      <c r="B16" s="7" t="s">
        <v>76</v>
      </c>
    </row>
    <row r="17" spans="2:2" x14ac:dyDescent="0.35">
      <c r="B17" s="7"/>
    </row>
    <row r="18" spans="2:2" x14ac:dyDescent="0.35">
      <c r="B18" s="7"/>
    </row>
    <row r="19" spans="2:2" x14ac:dyDescent="0.35">
      <c r="B19" s="7"/>
    </row>
    <row r="20" spans="2:2" x14ac:dyDescent="0.35">
      <c r="B20" s="7"/>
    </row>
    <row r="21" spans="2:2" x14ac:dyDescent="0.35">
      <c r="B21"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G64"/>
  <sheetViews>
    <sheetView zoomScale="70" zoomScaleNormal="70" workbookViewId="0">
      <pane ySplit="4" topLeftCell="A5" activePane="bottomLeft" state="frozen"/>
      <selection activeCell="A5" sqref="A5"/>
      <selection pane="bottomLeft" activeCell="A5" sqref="A5"/>
    </sheetView>
  </sheetViews>
  <sheetFormatPr defaultColWidth="8.88671875" defaultRowHeight="13.8" x14ac:dyDescent="0.3"/>
  <cols>
    <col min="1" max="1" width="18.5546875" style="1" customWidth="1"/>
    <col min="2" max="2" width="10.5546875" style="1" customWidth="1"/>
    <col min="3" max="3" width="24.33203125" style="1" customWidth="1"/>
    <col min="4" max="5" width="24.33203125" style="2" customWidth="1"/>
    <col min="6" max="6" width="30.5546875" style="2" bestFit="1" customWidth="1"/>
    <col min="7" max="10" width="24.33203125" style="1" customWidth="1"/>
    <col min="11" max="16384" width="8.88671875" style="1"/>
  </cols>
  <sheetData>
    <row r="4" spans="1:7" ht="12.9" x14ac:dyDescent="0.3">
      <c r="A4" s="4" t="s">
        <v>31</v>
      </c>
      <c r="B4" s="4" t="s">
        <v>2</v>
      </c>
      <c r="C4" s="4" t="s">
        <v>3</v>
      </c>
      <c r="D4" s="3" t="s">
        <v>4</v>
      </c>
      <c r="E4" s="3" t="s">
        <v>23</v>
      </c>
      <c r="F4" s="3" t="s">
        <v>0</v>
      </c>
      <c r="G4" s="4" t="s">
        <v>1</v>
      </c>
    </row>
    <row r="5" spans="1:7" ht="12.9" x14ac:dyDescent="0.3">
      <c r="A5" s="1" t="s">
        <v>30</v>
      </c>
      <c r="B5" s="1" t="s">
        <v>5</v>
      </c>
      <c r="C5" s="1" t="s">
        <v>6</v>
      </c>
      <c r="D5" s="2" t="s">
        <v>24</v>
      </c>
      <c r="E5" s="2" t="str">
        <f>D5&amp;"."&amp;C5</f>
        <v>ANAL.MPL.SUBNO</v>
      </c>
    </row>
    <row r="6" spans="1:7" ht="12.9" x14ac:dyDescent="0.3">
      <c r="A6" s="1" t="s">
        <v>30</v>
      </c>
      <c r="B6" s="1" t="s">
        <v>5</v>
      </c>
      <c r="C6" s="1" t="s">
        <v>7</v>
      </c>
      <c r="D6" s="2" t="s">
        <v>24</v>
      </c>
      <c r="E6" s="2" t="str">
        <f t="shared" ref="E6:E30" si="0">D6&amp;"."&amp;C6</f>
        <v>ANAL.MPL.TRT</v>
      </c>
    </row>
    <row r="7" spans="1:7" ht="12.9" x14ac:dyDescent="0.3">
      <c r="A7" s="1" t="s">
        <v>30</v>
      </c>
      <c r="B7" s="1" t="s">
        <v>5</v>
      </c>
      <c r="C7" s="1" t="s">
        <v>8</v>
      </c>
      <c r="D7" s="2" t="s">
        <v>26</v>
      </c>
      <c r="E7" s="2" t="str">
        <f t="shared" si="0"/>
        <v>RAW.DEMOG.DEMOGDT</v>
      </c>
    </row>
    <row r="8" spans="1:7" ht="12.9" x14ac:dyDescent="0.3">
      <c r="A8" s="1" t="s">
        <v>30</v>
      </c>
      <c r="B8" s="1" t="s">
        <v>5</v>
      </c>
      <c r="C8" s="1" t="s">
        <v>9</v>
      </c>
      <c r="D8" s="2" t="s">
        <v>28</v>
      </c>
      <c r="F8" s="2" t="s">
        <v>29</v>
      </c>
      <c r="G8" s="1" t="s">
        <v>27</v>
      </c>
    </row>
    <row r="9" spans="1:7" ht="12.9" x14ac:dyDescent="0.3">
      <c r="A9" s="1" t="s">
        <v>30</v>
      </c>
      <c r="B9" s="1" t="s">
        <v>5</v>
      </c>
      <c r="C9" s="1" t="s">
        <v>10</v>
      </c>
      <c r="D9" s="2" t="s">
        <v>26</v>
      </c>
      <c r="E9" s="2" t="str">
        <f t="shared" si="0"/>
        <v>RAW.DEMOG.BIRTHDT</v>
      </c>
    </row>
    <row r="10" spans="1:7" ht="12.9" x14ac:dyDescent="0.3">
      <c r="A10" s="1" t="s">
        <v>30</v>
      </c>
      <c r="B10" s="1" t="s">
        <v>5</v>
      </c>
      <c r="C10" s="1" t="s">
        <v>11</v>
      </c>
      <c r="D10" s="2" t="s">
        <v>24</v>
      </c>
      <c r="E10" s="2" t="str">
        <f t="shared" si="0"/>
        <v>ANAL.MPL.AGE</v>
      </c>
    </row>
    <row r="11" spans="1:7" ht="12.9" x14ac:dyDescent="0.3">
      <c r="A11" s="1" t="s">
        <v>30</v>
      </c>
      <c r="B11" s="1" t="s">
        <v>5</v>
      </c>
      <c r="C11" s="1" t="s">
        <v>12</v>
      </c>
      <c r="D11" s="2" t="s">
        <v>24</v>
      </c>
      <c r="F11" s="2" t="s">
        <v>51</v>
      </c>
      <c r="G11" s="1" t="s">
        <v>52</v>
      </c>
    </row>
    <row r="12" spans="1:7" ht="12.9" x14ac:dyDescent="0.3">
      <c r="A12" s="1" t="s">
        <v>30</v>
      </c>
      <c r="B12" s="1" t="s">
        <v>5</v>
      </c>
      <c r="C12" s="1" t="s">
        <v>13</v>
      </c>
      <c r="D12" s="2" t="s">
        <v>24</v>
      </c>
      <c r="E12" s="2" t="str">
        <f t="shared" si="0"/>
        <v>ANAL.MPL.ETHNIC</v>
      </c>
    </row>
    <row r="13" spans="1:7" ht="12.9" x14ac:dyDescent="0.3">
      <c r="A13" s="1" t="s">
        <v>30</v>
      </c>
      <c r="B13" s="1" t="s">
        <v>5</v>
      </c>
      <c r="C13" s="1" t="s">
        <v>14</v>
      </c>
      <c r="D13" s="2" t="s">
        <v>24</v>
      </c>
      <c r="E13" s="2" t="str">
        <f t="shared" si="0"/>
        <v>ANAL.MPL.RACE1</v>
      </c>
    </row>
    <row r="14" spans="1:7" ht="12.9" x14ac:dyDescent="0.3">
      <c r="A14" s="1" t="s">
        <v>30</v>
      </c>
      <c r="B14" s="1" t="s">
        <v>5</v>
      </c>
      <c r="C14" s="1" t="s">
        <v>15</v>
      </c>
      <c r="D14" s="2" t="s">
        <v>24</v>
      </c>
      <c r="E14" s="2" t="str">
        <f t="shared" si="0"/>
        <v>ANAL.MPL.RACE2</v>
      </c>
    </row>
    <row r="15" spans="1:7" ht="12.9" x14ac:dyDescent="0.3">
      <c r="A15" s="1" t="s">
        <v>30</v>
      </c>
      <c r="B15" s="1" t="s">
        <v>5</v>
      </c>
      <c r="C15" s="1" t="s">
        <v>16</v>
      </c>
      <c r="D15" s="2" t="s">
        <v>24</v>
      </c>
      <c r="E15" s="2" t="str">
        <f t="shared" si="0"/>
        <v>ANAL.MPL.RACE3</v>
      </c>
    </row>
    <row r="16" spans="1:7" ht="12.9" x14ac:dyDescent="0.3">
      <c r="A16" s="1" t="s">
        <v>30</v>
      </c>
      <c r="B16" s="1" t="s">
        <v>5</v>
      </c>
      <c r="C16" s="1" t="s">
        <v>17</v>
      </c>
      <c r="D16" s="2" t="s">
        <v>24</v>
      </c>
      <c r="E16" s="2" t="str">
        <f t="shared" si="0"/>
        <v>ANAL.MPL.RACE4</v>
      </c>
    </row>
    <row r="17" spans="1:7" ht="12.9" x14ac:dyDescent="0.3">
      <c r="A17" s="1" t="s">
        <v>30</v>
      </c>
      <c r="B17" s="1" t="s">
        <v>5</v>
      </c>
      <c r="C17" s="1" t="s">
        <v>18</v>
      </c>
      <c r="D17" s="2" t="s">
        <v>24</v>
      </c>
      <c r="E17" s="2" t="str">
        <f t="shared" si="0"/>
        <v>ANAL.MPL.RACE5</v>
      </c>
    </row>
    <row r="18" spans="1:7" ht="12.9" x14ac:dyDescent="0.3">
      <c r="A18" s="1" t="s">
        <v>30</v>
      </c>
      <c r="B18" s="1" t="s">
        <v>5</v>
      </c>
      <c r="C18" s="1" t="s">
        <v>19</v>
      </c>
      <c r="D18" s="2" t="s">
        <v>24</v>
      </c>
      <c r="E18" s="2" t="str">
        <f t="shared" si="0"/>
        <v>ANAL.MPL.WEIGHT</v>
      </c>
    </row>
    <row r="19" spans="1:7" ht="12.9" x14ac:dyDescent="0.3">
      <c r="A19" s="1" t="s">
        <v>30</v>
      </c>
      <c r="B19" s="1" t="s">
        <v>20</v>
      </c>
      <c r="C19" s="1" t="s">
        <v>11</v>
      </c>
      <c r="D19" s="2" t="s">
        <v>24</v>
      </c>
      <c r="E19" s="2" t="str">
        <f t="shared" si="0"/>
        <v>ANAL.MPL.AGE</v>
      </c>
    </row>
    <row r="20" spans="1:7" ht="12.9" x14ac:dyDescent="0.3">
      <c r="A20" s="1" t="s">
        <v>30</v>
      </c>
      <c r="B20" s="1" t="s">
        <v>20</v>
      </c>
      <c r="C20" s="1" t="s">
        <v>21</v>
      </c>
      <c r="D20" s="2" t="s">
        <v>24</v>
      </c>
      <c r="F20" s="2" t="s">
        <v>11</v>
      </c>
      <c r="G20" s="1" t="s">
        <v>25</v>
      </c>
    </row>
    <row r="21" spans="1:7" ht="12.9" x14ac:dyDescent="0.3">
      <c r="A21" s="1" t="s">
        <v>30</v>
      </c>
      <c r="B21" s="1" t="s">
        <v>20</v>
      </c>
      <c r="C21" s="1" t="s">
        <v>12</v>
      </c>
      <c r="D21" s="2" t="s">
        <v>24</v>
      </c>
      <c r="E21" s="2" t="str">
        <f t="shared" si="0"/>
        <v>ANAL.MPL.SEX</v>
      </c>
    </row>
    <row r="22" spans="1:7" ht="12.9" x14ac:dyDescent="0.3">
      <c r="A22" s="1" t="s">
        <v>30</v>
      </c>
      <c r="B22" s="1" t="s">
        <v>20</v>
      </c>
      <c r="C22" s="1" t="s">
        <v>13</v>
      </c>
      <c r="D22" s="2" t="s">
        <v>24</v>
      </c>
      <c r="E22" s="2" t="str">
        <f t="shared" si="0"/>
        <v>ANAL.MPL.ETHNIC</v>
      </c>
    </row>
    <row r="23" spans="1:7" ht="12.9" x14ac:dyDescent="0.3">
      <c r="A23" s="1" t="s">
        <v>30</v>
      </c>
      <c r="B23" s="1" t="s">
        <v>20</v>
      </c>
      <c r="C23" s="1" t="s">
        <v>22</v>
      </c>
      <c r="D23" s="2" t="s">
        <v>24</v>
      </c>
      <c r="E23" s="2" t="str">
        <f t="shared" si="0"/>
        <v>ANAL.MPL.RACE</v>
      </c>
    </row>
    <row r="24" spans="1:7" ht="12.9" x14ac:dyDescent="0.3">
      <c r="A24" s="1" t="s">
        <v>30</v>
      </c>
      <c r="B24" s="1" t="s">
        <v>20</v>
      </c>
      <c r="C24" s="1" t="s">
        <v>14</v>
      </c>
      <c r="D24" s="2" t="s">
        <v>24</v>
      </c>
      <c r="E24" s="2" t="str">
        <f t="shared" si="0"/>
        <v>ANAL.MPL.RACE1</v>
      </c>
    </row>
    <row r="25" spans="1:7" ht="12.9" x14ac:dyDescent="0.3">
      <c r="A25" s="1" t="s">
        <v>30</v>
      </c>
      <c r="B25" s="1" t="s">
        <v>20</v>
      </c>
      <c r="C25" s="1" t="s">
        <v>15</v>
      </c>
      <c r="D25" s="2" t="s">
        <v>24</v>
      </c>
      <c r="E25" s="2" t="str">
        <f t="shared" si="0"/>
        <v>ANAL.MPL.RACE2</v>
      </c>
    </row>
    <row r="26" spans="1:7" ht="12.9" x14ac:dyDescent="0.3">
      <c r="A26" s="1" t="s">
        <v>30</v>
      </c>
      <c r="B26" s="1" t="s">
        <v>20</v>
      </c>
      <c r="C26" s="1" t="s">
        <v>16</v>
      </c>
      <c r="D26" s="2" t="s">
        <v>24</v>
      </c>
      <c r="E26" s="2" t="str">
        <f t="shared" si="0"/>
        <v>ANAL.MPL.RACE3</v>
      </c>
    </row>
    <row r="27" spans="1:7" ht="12.9" x14ac:dyDescent="0.3">
      <c r="A27" s="1" t="s">
        <v>30</v>
      </c>
      <c r="B27" s="1" t="s">
        <v>20</v>
      </c>
      <c r="C27" s="1" t="s">
        <v>17</v>
      </c>
      <c r="D27" s="2" t="s">
        <v>24</v>
      </c>
      <c r="E27" s="2" t="str">
        <f t="shared" si="0"/>
        <v>ANAL.MPL.RACE4</v>
      </c>
    </row>
    <row r="28" spans="1:7" ht="12.9" x14ac:dyDescent="0.3">
      <c r="A28" s="1" t="s">
        <v>30</v>
      </c>
      <c r="B28" s="1" t="s">
        <v>20</v>
      </c>
      <c r="C28" s="1" t="s">
        <v>18</v>
      </c>
      <c r="D28" s="2" t="s">
        <v>24</v>
      </c>
      <c r="E28" s="2" t="str">
        <f t="shared" si="0"/>
        <v>ANAL.MPL.RACE5</v>
      </c>
    </row>
    <row r="29" spans="1:7" ht="12.9" x14ac:dyDescent="0.3">
      <c r="A29" s="1" t="s">
        <v>30</v>
      </c>
      <c r="B29" s="1" t="s">
        <v>20</v>
      </c>
      <c r="C29" s="1" t="s">
        <v>19</v>
      </c>
      <c r="D29" s="2" t="s">
        <v>24</v>
      </c>
      <c r="E29" s="2" t="str">
        <f t="shared" si="0"/>
        <v>ANAL.MPL.WEIGHT</v>
      </c>
    </row>
    <row r="30" spans="1:7" ht="12.9" x14ac:dyDescent="0.3">
      <c r="A30" s="1" t="s">
        <v>30</v>
      </c>
      <c r="B30" s="1" t="s">
        <v>20</v>
      </c>
      <c r="C30" s="1" t="s">
        <v>53</v>
      </c>
      <c r="D30" s="2" t="s">
        <v>24</v>
      </c>
      <c r="E30" s="2" t="str">
        <f t="shared" si="0"/>
        <v>ANAL.MPL.ITT</v>
      </c>
    </row>
    <row r="31" spans="1:7" ht="12.9" x14ac:dyDescent="0.3">
      <c r="A31" s="1" t="s">
        <v>58</v>
      </c>
      <c r="B31" s="1" t="s">
        <v>32</v>
      </c>
      <c r="C31" s="1" t="s">
        <v>7</v>
      </c>
      <c r="D31" s="2" t="s">
        <v>24</v>
      </c>
      <c r="E31" s="2" t="str">
        <f>D31&amp;"."&amp;C31</f>
        <v>ANAL.MPL.TRT</v>
      </c>
    </row>
    <row r="32" spans="1:7" ht="12.9" x14ac:dyDescent="0.3">
      <c r="A32" s="1" t="s">
        <v>58</v>
      </c>
      <c r="B32" s="1" t="s">
        <v>32</v>
      </c>
      <c r="C32" s="1" t="s">
        <v>6</v>
      </c>
      <c r="D32" s="2" t="s">
        <v>24</v>
      </c>
      <c r="E32" s="2" t="str">
        <f>D32&amp;"."&amp;C32</f>
        <v>ANAL.MPL.SUBNO</v>
      </c>
    </row>
    <row r="33" spans="1:7" ht="12.9" x14ac:dyDescent="0.3">
      <c r="A33" s="1" t="s">
        <v>58</v>
      </c>
      <c r="B33" s="1" t="s">
        <v>32</v>
      </c>
      <c r="C33" s="1" t="s">
        <v>33</v>
      </c>
      <c r="D33" s="2" t="s">
        <v>24</v>
      </c>
      <c r="F33" s="2" t="s">
        <v>49</v>
      </c>
      <c r="G33" s="1" t="s">
        <v>63</v>
      </c>
    </row>
    <row r="34" spans="1:7" ht="12.9" x14ac:dyDescent="0.3">
      <c r="A34" s="1" t="s">
        <v>58</v>
      </c>
      <c r="B34" s="1" t="s">
        <v>32</v>
      </c>
      <c r="C34" s="1" t="s">
        <v>34</v>
      </c>
      <c r="D34" s="2" t="s">
        <v>24</v>
      </c>
      <c r="E34" s="2" t="s">
        <v>48</v>
      </c>
    </row>
    <row r="35" spans="1:7" ht="12.9" x14ac:dyDescent="0.3">
      <c r="A35" s="1" t="s">
        <v>58</v>
      </c>
      <c r="B35" s="1" t="s">
        <v>32</v>
      </c>
      <c r="C35" s="1" t="s">
        <v>35</v>
      </c>
      <c r="D35" s="2" t="s">
        <v>41</v>
      </c>
      <c r="F35" s="2" t="s">
        <v>44</v>
      </c>
      <c r="G35" s="1" t="s">
        <v>42</v>
      </c>
    </row>
    <row r="36" spans="1:7" ht="12.9" x14ac:dyDescent="0.3">
      <c r="A36" s="1" t="s">
        <v>58</v>
      </c>
      <c r="B36" s="1" t="s">
        <v>32</v>
      </c>
      <c r="C36" s="1" t="s">
        <v>36</v>
      </c>
      <c r="D36" s="2" t="s">
        <v>24</v>
      </c>
      <c r="F36" s="2" t="s">
        <v>43</v>
      </c>
      <c r="G36" s="1" t="s">
        <v>45</v>
      </c>
    </row>
    <row r="37" spans="1:7" ht="12.9" x14ac:dyDescent="0.3">
      <c r="A37" s="1" t="s">
        <v>58</v>
      </c>
      <c r="B37" s="1" t="s">
        <v>32</v>
      </c>
      <c r="C37" s="1" t="s">
        <v>37</v>
      </c>
      <c r="D37" s="2" t="s">
        <v>24</v>
      </c>
      <c r="F37" s="2" t="s">
        <v>46</v>
      </c>
      <c r="G37" s="1" t="s">
        <v>45</v>
      </c>
    </row>
    <row r="38" spans="1:7" ht="12.9" x14ac:dyDescent="0.3">
      <c r="A38" s="1" t="s">
        <v>58</v>
      </c>
      <c r="B38" s="1" t="s">
        <v>32</v>
      </c>
      <c r="C38" s="1" t="s">
        <v>38</v>
      </c>
      <c r="D38" s="2" t="s">
        <v>24</v>
      </c>
      <c r="E38" s="2" t="s">
        <v>50</v>
      </c>
    </row>
    <row r="39" spans="1:7" ht="12.9" x14ac:dyDescent="0.3">
      <c r="A39" s="1" t="s">
        <v>58</v>
      </c>
      <c r="B39" s="1" t="s">
        <v>32</v>
      </c>
      <c r="C39" s="1" t="s">
        <v>39</v>
      </c>
      <c r="D39" s="2" t="s">
        <v>24</v>
      </c>
      <c r="F39" s="2" t="s">
        <v>54</v>
      </c>
      <c r="G39" s="1" t="s">
        <v>55</v>
      </c>
    </row>
    <row r="40" spans="1:7" ht="12.9" x14ac:dyDescent="0.3">
      <c r="A40" s="1" t="s">
        <v>58</v>
      </c>
      <c r="B40" s="1" t="s">
        <v>32</v>
      </c>
      <c r="C40" s="1" t="s">
        <v>40</v>
      </c>
      <c r="D40" s="2" t="s">
        <v>24</v>
      </c>
      <c r="F40" s="2" t="s">
        <v>56</v>
      </c>
      <c r="G40" s="1" t="s">
        <v>57</v>
      </c>
    </row>
    <row r="41" spans="1:7" ht="12.9" x14ac:dyDescent="0.3">
      <c r="A41" s="1" t="s">
        <v>58</v>
      </c>
      <c r="B41" s="1" t="s">
        <v>59</v>
      </c>
      <c r="C41" s="1" t="s">
        <v>33</v>
      </c>
      <c r="D41" s="2" t="s">
        <v>24</v>
      </c>
      <c r="F41" s="2" t="s">
        <v>49</v>
      </c>
      <c r="G41" s="1" t="s">
        <v>47</v>
      </c>
    </row>
    <row r="42" spans="1:7" ht="12.9" x14ac:dyDescent="0.3">
      <c r="A42" s="1" t="s">
        <v>58</v>
      </c>
      <c r="B42" s="1" t="s">
        <v>59</v>
      </c>
      <c r="C42" s="1" t="s">
        <v>39</v>
      </c>
      <c r="D42" s="2" t="s">
        <v>24</v>
      </c>
      <c r="F42" s="2" t="s">
        <v>54</v>
      </c>
      <c r="G42" s="1" t="s">
        <v>55</v>
      </c>
    </row>
    <row r="43" spans="1:7" ht="12.9" x14ac:dyDescent="0.3">
      <c r="A43" s="1" t="s">
        <v>58</v>
      </c>
      <c r="B43" s="1" t="s">
        <v>59</v>
      </c>
      <c r="C43" s="1" t="s">
        <v>40</v>
      </c>
      <c r="D43" s="2" t="s">
        <v>24</v>
      </c>
      <c r="F43" s="2" t="s">
        <v>56</v>
      </c>
      <c r="G43" s="1" t="s">
        <v>57</v>
      </c>
    </row>
    <row r="44" spans="1:7" ht="12.9" x14ac:dyDescent="0.3">
      <c r="A44" s="1" t="s">
        <v>58</v>
      </c>
      <c r="B44" s="1" t="s">
        <v>59</v>
      </c>
      <c r="C44" s="1" t="s">
        <v>60</v>
      </c>
      <c r="D44" s="2" t="s">
        <v>24</v>
      </c>
      <c r="F44" s="2" t="s">
        <v>61</v>
      </c>
      <c r="G44" s="1" t="s">
        <v>62</v>
      </c>
    </row>
    <row r="45" spans="1:7" ht="12.9" x14ac:dyDescent="0.3">
      <c r="A45" s="1" t="s">
        <v>58</v>
      </c>
      <c r="B45" s="1" t="s">
        <v>59</v>
      </c>
      <c r="C45" s="1" t="s">
        <v>53</v>
      </c>
      <c r="D45" s="2" t="s">
        <v>24</v>
      </c>
      <c r="E45" s="2" t="s">
        <v>122</v>
      </c>
    </row>
    <row r="46" spans="1:7" ht="12.9" x14ac:dyDescent="0.3">
      <c r="A46" s="1" t="s">
        <v>82</v>
      </c>
      <c r="B46" s="1" t="s">
        <v>83</v>
      </c>
      <c r="C46" s="1" t="s">
        <v>84</v>
      </c>
      <c r="D46" s="2" t="s">
        <v>127</v>
      </c>
      <c r="F46" s="2" t="s">
        <v>125</v>
      </c>
      <c r="G46" s="1" t="s">
        <v>126</v>
      </c>
    </row>
    <row r="47" spans="1:7" ht="26.1" x14ac:dyDescent="0.3">
      <c r="A47" s="1" t="s">
        <v>82</v>
      </c>
      <c r="B47" s="1" t="s">
        <v>83</v>
      </c>
      <c r="C47" s="1" t="s">
        <v>85</v>
      </c>
      <c r="D47" s="2" t="s">
        <v>134</v>
      </c>
      <c r="F47" s="2" t="s">
        <v>132</v>
      </c>
      <c r="G47" s="1" t="s">
        <v>130</v>
      </c>
    </row>
    <row r="48" spans="1:7" ht="25.5" x14ac:dyDescent="0.2">
      <c r="A48" s="1" t="s">
        <v>82</v>
      </c>
      <c r="B48" s="1" t="s">
        <v>83</v>
      </c>
      <c r="C48" s="1" t="s">
        <v>86</v>
      </c>
      <c r="D48" s="2" t="s">
        <v>135</v>
      </c>
      <c r="F48" s="2" t="s">
        <v>133</v>
      </c>
      <c r="G48" s="1" t="s">
        <v>131</v>
      </c>
    </row>
    <row r="49" spans="1:7" ht="12.75" x14ac:dyDescent="0.2">
      <c r="A49" s="1" t="s">
        <v>82</v>
      </c>
      <c r="B49" s="1" t="s">
        <v>83</v>
      </c>
      <c r="C49" s="1" t="s">
        <v>87</v>
      </c>
      <c r="F49" s="2" t="s">
        <v>128</v>
      </c>
      <c r="G49" s="1" t="s">
        <v>129</v>
      </c>
    </row>
    <row r="50" spans="1:7" ht="12.75" x14ac:dyDescent="0.2">
      <c r="A50" s="1" t="s">
        <v>82</v>
      </c>
      <c r="B50" s="1" t="s">
        <v>83</v>
      </c>
      <c r="C50" s="1" t="s">
        <v>7</v>
      </c>
      <c r="D50" s="2" t="s">
        <v>24</v>
      </c>
      <c r="E50" s="2" t="s">
        <v>124</v>
      </c>
    </row>
    <row r="51" spans="1:7" ht="12.75" x14ac:dyDescent="0.2">
      <c r="A51" s="1" t="s">
        <v>82</v>
      </c>
      <c r="B51" s="1" t="s">
        <v>99</v>
      </c>
      <c r="C51" s="1" t="s">
        <v>7</v>
      </c>
      <c r="D51" s="2" t="s">
        <v>24</v>
      </c>
      <c r="E51" s="2" t="s">
        <v>124</v>
      </c>
    </row>
    <row r="52" spans="1:7" ht="12.75" x14ac:dyDescent="0.2">
      <c r="A52" s="1" t="s">
        <v>82</v>
      </c>
      <c r="B52" s="1" t="s">
        <v>99</v>
      </c>
      <c r="C52" s="1" t="s">
        <v>6</v>
      </c>
      <c r="D52" s="2" t="s">
        <v>24</v>
      </c>
      <c r="E52" s="2" t="s">
        <v>123</v>
      </c>
    </row>
    <row r="53" spans="1:7" ht="12.75" x14ac:dyDescent="0.2">
      <c r="A53" s="1" t="s">
        <v>82</v>
      </c>
      <c r="B53" s="1" t="s">
        <v>99</v>
      </c>
      <c r="C53" s="1" t="s">
        <v>53</v>
      </c>
      <c r="D53" s="2" t="s">
        <v>24</v>
      </c>
      <c r="E53" s="2" t="s">
        <v>122</v>
      </c>
    </row>
    <row r="54" spans="1:7" ht="12.75" x14ac:dyDescent="0.2">
      <c r="A54" s="1" t="s">
        <v>82</v>
      </c>
      <c r="B54" s="1" t="s">
        <v>99</v>
      </c>
      <c r="C54" s="1" t="s">
        <v>88</v>
      </c>
      <c r="D54" s="2" t="s">
        <v>120</v>
      </c>
      <c r="F54" s="2" t="s">
        <v>88</v>
      </c>
      <c r="G54" s="1" t="s">
        <v>121</v>
      </c>
    </row>
    <row r="55" spans="1:7" ht="25.5" x14ac:dyDescent="0.2">
      <c r="A55" s="1" t="s">
        <v>82</v>
      </c>
      <c r="B55" s="1" t="s">
        <v>99</v>
      </c>
      <c r="C55" s="1" t="s">
        <v>89</v>
      </c>
      <c r="D55" s="2" t="s">
        <v>105</v>
      </c>
      <c r="F55" s="2" t="s">
        <v>100</v>
      </c>
      <c r="G55" s="1" t="s">
        <v>101</v>
      </c>
    </row>
    <row r="56" spans="1:7" ht="25.5" x14ac:dyDescent="0.2">
      <c r="A56" s="1" t="s">
        <v>82</v>
      </c>
      <c r="B56" s="1" t="s">
        <v>99</v>
      </c>
      <c r="C56" s="1" t="s">
        <v>90</v>
      </c>
      <c r="D56" s="2" t="s">
        <v>105</v>
      </c>
      <c r="F56" s="2" t="s">
        <v>102</v>
      </c>
      <c r="G56" s="1" t="s">
        <v>103</v>
      </c>
    </row>
    <row r="57" spans="1:7" ht="12.75" x14ac:dyDescent="0.2">
      <c r="A57" s="1" t="s">
        <v>82</v>
      </c>
      <c r="B57" s="1" t="s">
        <v>99</v>
      </c>
      <c r="C57" s="1" t="s">
        <v>91</v>
      </c>
      <c r="D57" s="2" t="s">
        <v>108</v>
      </c>
      <c r="F57" s="2" t="s">
        <v>109</v>
      </c>
      <c r="G57" s="1" t="s">
        <v>110</v>
      </c>
    </row>
    <row r="58" spans="1:7" x14ac:dyDescent="0.3">
      <c r="A58" s="1" t="s">
        <v>82</v>
      </c>
      <c r="B58" s="1" t="s">
        <v>99</v>
      </c>
      <c r="C58" s="1" t="s">
        <v>92</v>
      </c>
      <c r="D58" s="2" t="s">
        <v>108</v>
      </c>
      <c r="E58" s="2" t="s">
        <v>113</v>
      </c>
    </row>
    <row r="59" spans="1:7" x14ac:dyDescent="0.3">
      <c r="A59" s="1" t="s">
        <v>82</v>
      </c>
      <c r="B59" s="1" t="s">
        <v>99</v>
      </c>
      <c r="C59" s="1" t="s">
        <v>93</v>
      </c>
      <c r="D59" s="2" t="s">
        <v>115</v>
      </c>
      <c r="E59" s="2" t="s">
        <v>116</v>
      </c>
    </row>
    <row r="60" spans="1:7" ht="27.6" x14ac:dyDescent="0.3">
      <c r="A60" s="1" t="s">
        <v>82</v>
      </c>
      <c r="B60" s="1" t="s">
        <v>99</v>
      </c>
      <c r="C60" s="1" t="s">
        <v>94</v>
      </c>
      <c r="D60" s="2" t="s">
        <v>104</v>
      </c>
      <c r="F60" s="2" t="s">
        <v>106</v>
      </c>
      <c r="G60" s="1" t="s">
        <v>101</v>
      </c>
    </row>
    <row r="61" spans="1:7" ht="27.6" x14ac:dyDescent="0.3">
      <c r="A61" s="1" t="s">
        <v>82</v>
      </c>
      <c r="B61" s="1" t="s">
        <v>99</v>
      </c>
      <c r="C61" s="1" t="s">
        <v>95</v>
      </c>
      <c r="D61" s="2" t="s">
        <v>104</v>
      </c>
      <c r="F61" s="2" t="s">
        <v>107</v>
      </c>
      <c r="G61" s="1" t="s">
        <v>103</v>
      </c>
    </row>
    <row r="62" spans="1:7" x14ac:dyDescent="0.3">
      <c r="A62" s="1" t="s">
        <v>82</v>
      </c>
      <c r="B62" s="1" t="s">
        <v>99</v>
      </c>
      <c r="C62" s="1" t="s">
        <v>96</v>
      </c>
      <c r="D62" s="2" t="s">
        <v>119</v>
      </c>
      <c r="F62" s="2" t="s">
        <v>111</v>
      </c>
      <c r="G62" s="1" t="s">
        <v>112</v>
      </c>
    </row>
    <row r="63" spans="1:7" x14ac:dyDescent="0.3">
      <c r="A63" s="1" t="s">
        <v>82</v>
      </c>
      <c r="B63" s="1" t="s">
        <v>99</v>
      </c>
      <c r="C63" s="1" t="s">
        <v>97</v>
      </c>
      <c r="D63" s="2" t="s">
        <v>119</v>
      </c>
      <c r="E63" s="2" t="s">
        <v>114</v>
      </c>
    </row>
    <row r="64" spans="1:7" x14ac:dyDescent="0.3">
      <c r="A64" s="1" t="s">
        <v>82</v>
      </c>
      <c r="B64" s="1" t="s">
        <v>99</v>
      </c>
      <c r="C64" s="1" t="s">
        <v>98</v>
      </c>
      <c r="D64" s="2" t="s">
        <v>117</v>
      </c>
      <c r="E64" s="2" t="s">
        <v>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9" workbookViewId="0">
      <selection activeCell="B24" sqref="B24"/>
    </sheetView>
  </sheetViews>
  <sheetFormatPr defaultColWidth="9.109375" defaultRowHeight="14.4" x14ac:dyDescent="0.3"/>
  <cols>
    <col min="1" max="1" width="10" style="12" customWidth="1"/>
    <col min="2" max="2" width="25.44140625" style="12" customWidth="1"/>
    <col min="3" max="3" width="22.33203125" style="12" customWidth="1"/>
    <col min="4" max="4" width="11.5546875" style="12" customWidth="1"/>
    <col min="5" max="5" width="110.5546875" style="12" customWidth="1"/>
    <col min="6" max="16384" width="9.109375" style="8"/>
  </cols>
  <sheetData>
    <row r="1" spans="1:5" s="12" customFormat="1" x14ac:dyDescent="0.35">
      <c r="A1" s="30" t="s">
        <v>213</v>
      </c>
      <c r="B1" s="31" t="s">
        <v>214</v>
      </c>
      <c r="C1" s="31" t="s">
        <v>215</v>
      </c>
      <c r="D1" s="31" t="s">
        <v>216</v>
      </c>
      <c r="E1" s="31" t="s">
        <v>217</v>
      </c>
    </row>
    <row r="2" spans="1:5" x14ac:dyDescent="0.35">
      <c r="A2" s="32">
        <v>1</v>
      </c>
      <c r="B2" s="14" t="s">
        <v>218</v>
      </c>
      <c r="C2" s="14" t="s">
        <v>219</v>
      </c>
      <c r="D2" s="33">
        <v>41109</v>
      </c>
      <c r="E2" s="14" t="s">
        <v>220</v>
      </c>
    </row>
    <row r="3" spans="1:5" ht="130.5" x14ac:dyDescent="0.35">
      <c r="A3" s="14">
        <v>1.1000000000000001</v>
      </c>
      <c r="B3" s="14" t="s">
        <v>251</v>
      </c>
      <c r="C3" s="14" t="s">
        <v>219</v>
      </c>
      <c r="D3" s="33" t="s">
        <v>288</v>
      </c>
      <c r="E3" s="19" t="s">
        <v>294</v>
      </c>
    </row>
    <row r="4" spans="1:5" ht="29.1" x14ac:dyDescent="0.35">
      <c r="A4" s="14">
        <v>1.2</v>
      </c>
      <c r="B4" s="14" t="s">
        <v>298</v>
      </c>
      <c r="C4" s="14" t="s">
        <v>219</v>
      </c>
      <c r="D4" s="56">
        <v>41425</v>
      </c>
      <c r="E4" s="14" t="s">
        <v>299</v>
      </c>
    </row>
    <row r="5" spans="1:5" ht="29.1" x14ac:dyDescent="0.35">
      <c r="A5" s="14">
        <v>1.3</v>
      </c>
      <c r="B5" s="14" t="s">
        <v>300</v>
      </c>
      <c r="C5" s="14" t="s">
        <v>219</v>
      </c>
      <c r="D5" s="56">
        <v>41449</v>
      </c>
      <c r="E5" s="14" t="s">
        <v>303</v>
      </c>
    </row>
    <row r="6" spans="1:5" ht="87" x14ac:dyDescent="0.35">
      <c r="A6" s="14">
        <v>1.4</v>
      </c>
      <c r="B6" s="14" t="s">
        <v>305</v>
      </c>
      <c r="C6" s="14" t="s">
        <v>219</v>
      </c>
      <c r="D6" s="56">
        <v>41512</v>
      </c>
      <c r="E6" s="14" t="s">
        <v>310</v>
      </c>
    </row>
    <row r="7" spans="1:5" ht="29.1" x14ac:dyDescent="0.35">
      <c r="A7" s="14">
        <v>1.5</v>
      </c>
      <c r="B7" s="14" t="s">
        <v>311</v>
      </c>
      <c r="C7" s="14" t="s">
        <v>219</v>
      </c>
      <c r="D7" s="56">
        <v>41582</v>
      </c>
      <c r="E7" s="14" t="s">
        <v>312</v>
      </c>
    </row>
    <row r="8" spans="1:5" ht="87" x14ac:dyDescent="0.35">
      <c r="A8" s="14">
        <v>1.6</v>
      </c>
      <c r="B8" s="14" t="s">
        <v>314</v>
      </c>
      <c r="C8" s="14" t="s">
        <v>219</v>
      </c>
      <c r="D8" s="56">
        <v>41605</v>
      </c>
      <c r="E8" s="14" t="s">
        <v>315</v>
      </c>
    </row>
    <row r="9" spans="1:5" ht="30" x14ac:dyDescent="0.25">
      <c r="A9" s="14">
        <v>1.7</v>
      </c>
      <c r="B9" s="14" t="s">
        <v>324</v>
      </c>
      <c r="C9" s="14" t="s">
        <v>219</v>
      </c>
      <c r="D9" s="56">
        <v>41664</v>
      </c>
      <c r="E9" s="14" t="s">
        <v>325</v>
      </c>
    </row>
    <row r="10" spans="1:5" ht="30" x14ac:dyDescent="0.25">
      <c r="A10" s="14">
        <v>1.8</v>
      </c>
      <c r="B10" s="14" t="s">
        <v>347</v>
      </c>
      <c r="C10" s="14" t="s">
        <v>219</v>
      </c>
      <c r="D10" s="56">
        <v>41683</v>
      </c>
      <c r="E10" s="14" t="s">
        <v>348</v>
      </c>
    </row>
    <row r="11" spans="1:5" ht="30" x14ac:dyDescent="0.25">
      <c r="A11" s="14">
        <v>1.9</v>
      </c>
      <c r="B11" s="14" t="s">
        <v>349</v>
      </c>
      <c r="C11" s="14" t="s">
        <v>219</v>
      </c>
      <c r="D11" s="56">
        <v>41719</v>
      </c>
      <c r="E11" s="14" t="s">
        <v>354</v>
      </c>
    </row>
    <row r="12" spans="1:5" ht="105" x14ac:dyDescent="0.25">
      <c r="A12" s="32">
        <v>2</v>
      </c>
      <c r="B12" s="40" t="s">
        <v>356</v>
      </c>
      <c r="C12" s="14" t="s">
        <v>219</v>
      </c>
      <c r="D12" s="56" t="s">
        <v>360</v>
      </c>
      <c r="E12" s="58" t="s">
        <v>367</v>
      </c>
    </row>
    <row r="13" spans="1:5" ht="30" x14ac:dyDescent="0.25">
      <c r="A13" s="32">
        <v>2.1</v>
      </c>
      <c r="B13" s="14" t="s">
        <v>366</v>
      </c>
      <c r="C13" s="14" t="s">
        <v>219</v>
      </c>
      <c r="D13" s="56" t="s">
        <v>370</v>
      </c>
      <c r="E13" s="14" t="s">
        <v>369</v>
      </c>
    </row>
    <row r="14" spans="1:5" ht="15" x14ac:dyDescent="0.25">
      <c r="A14" s="14">
        <v>2.2000000000000002</v>
      </c>
      <c r="B14" s="14" t="s">
        <v>371</v>
      </c>
      <c r="C14" s="14" t="s">
        <v>219</v>
      </c>
      <c r="D14" s="56">
        <v>41891</v>
      </c>
      <c r="E14" s="14" t="s">
        <v>372</v>
      </c>
    </row>
    <row r="15" spans="1:5" ht="15" x14ac:dyDescent="0.25">
      <c r="D15" s="57"/>
    </row>
    <row r="16" spans="1:5" ht="15" x14ac:dyDescent="0.25">
      <c r="D16" s="57"/>
    </row>
    <row r="17" spans="4:4" ht="15" x14ac:dyDescent="0.25">
      <c r="D17" s="57"/>
    </row>
  </sheetData>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5"/>
  <sheetViews>
    <sheetView zoomScaleNormal="100" workbookViewId="0">
      <pane xSplit="2" ySplit="1" topLeftCell="C2" activePane="bottomRight" state="frozen"/>
      <selection activeCell="D23" sqref="D23"/>
      <selection pane="topRight" activeCell="D23" sqref="D23"/>
      <selection pane="bottomLeft" activeCell="D23" sqref="D23"/>
      <selection pane="bottomRight" activeCell="A2" sqref="A2"/>
    </sheetView>
  </sheetViews>
  <sheetFormatPr defaultColWidth="9.109375" defaultRowHeight="14.4" x14ac:dyDescent="0.3"/>
  <cols>
    <col min="1" max="1" width="9.109375" style="10" customWidth="1"/>
    <col min="2" max="2" width="10.33203125" style="12" customWidth="1"/>
    <col min="3" max="3" width="70.88671875" style="16" customWidth="1"/>
    <col min="4" max="5" width="38.33203125" style="16" customWidth="1"/>
    <col min="6" max="6" width="34.44140625" style="16" bestFit="1" customWidth="1"/>
    <col min="7" max="7" width="15.88671875" style="16" customWidth="1"/>
    <col min="8" max="8" width="16" style="16" customWidth="1"/>
    <col min="9" max="9" width="15.33203125" style="10" customWidth="1"/>
    <col min="10" max="10" width="11.6640625" style="10" customWidth="1"/>
    <col min="11" max="16384" width="9.109375" style="10"/>
  </cols>
  <sheetData>
    <row r="1" spans="1:10" s="9" customFormat="1" ht="15" thickBot="1" x14ac:dyDescent="0.4">
      <c r="A1" s="13" t="s">
        <v>248</v>
      </c>
      <c r="B1" s="13" t="s">
        <v>227</v>
      </c>
      <c r="C1" s="13" t="s">
        <v>149</v>
      </c>
      <c r="D1" s="13" t="s">
        <v>79</v>
      </c>
      <c r="E1" s="51" t="s">
        <v>316</v>
      </c>
      <c r="F1" s="13" t="s">
        <v>77</v>
      </c>
      <c r="G1" s="13" t="s">
        <v>80</v>
      </c>
      <c r="H1" s="13" t="s">
        <v>78</v>
      </c>
      <c r="I1" s="27" t="s">
        <v>244</v>
      </c>
      <c r="J1" s="13" t="s">
        <v>245</v>
      </c>
    </row>
    <row r="2" spans="1:10" ht="104.25" customHeight="1" x14ac:dyDescent="0.25">
      <c r="A2" s="11"/>
      <c r="B2" s="14" t="s">
        <v>150</v>
      </c>
      <c r="C2" s="18" t="s">
        <v>304</v>
      </c>
      <c r="D2" s="17" t="s">
        <v>297</v>
      </c>
      <c r="E2" s="17" t="s">
        <v>326</v>
      </c>
      <c r="F2" s="15" t="s">
        <v>151</v>
      </c>
      <c r="G2" s="15"/>
      <c r="H2" s="15" t="s">
        <v>152</v>
      </c>
      <c r="I2" s="29">
        <v>2.2000000000000002</v>
      </c>
      <c r="J2" s="18" t="s">
        <v>219</v>
      </c>
    </row>
    <row r="3" spans="1:10" ht="75" x14ac:dyDescent="0.25">
      <c r="A3" s="11"/>
      <c r="B3" s="14" t="s">
        <v>234</v>
      </c>
      <c r="C3" s="19" t="s">
        <v>279</v>
      </c>
      <c r="D3" s="50" t="s">
        <v>296</v>
      </c>
      <c r="E3" s="50" t="s">
        <v>327</v>
      </c>
      <c r="F3" s="25" t="s">
        <v>235</v>
      </c>
      <c r="G3" s="25"/>
      <c r="H3" s="25" t="s">
        <v>359</v>
      </c>
      <c r="I3" s="29">
        <v>2.2000000000000002</v>
      </c>
      <c r="J3" s="28" t="s">
        <v>219</v>
      </c>
    </row>
    <row r="4" spans="1:10" ht="244.8" x14ac:dyDescent="0.3">
      <c r="A4" s="11"/>
      <c r="B4" s="14" t="s">
        <v>284</v>
      </c>
      <c r="C4" s="40" t="s">
        <v>286</v>
      </c>
      <c r="D4" s="17" t="s">
        <v>295</v>
      </c>
      <c r="E4" s="17" t="s">
        <v>322</v>
      </c>
      <c r="F4" s="15" t="s">
        <v>301</v>
      </c>
      <c r="G4" s="14"/>
      <c r="H4" s="15" t="s">
        <v>152</v>
      </c>
      <c r="I4" s="29">
        <v>2.2000000000000002</v>
      </c>
      <c r="J4" s="18" t="s">
        <v>219</v>
      </c>
    </row>
    <row r="5" spans="1:10" ht="75" x14ac:dyDescent="0.25">
      <c r="A5" s="11"/>
      <c r="B5" s="14" t="s">
        <v>285</v>
      </c>
      <c r="C5" s="40" t="s">
        <v>287</v>
      </c>
      <c r="D5" s="50" t="s">
        <v>296</v>
      </c>
      <c r="E5" s="50" t="s">
        <v>323</v>
      </c>
      <c r="F5" s="25" t="s">
        <v>302</v>
      </c>
      <c r="G5" s="25"/>
      <c r="H5" s="25" t="s">
        <v>359</v>
      </c>
      <c r="I5" s="29">
        <v>2.2000000000000002</v>
      </c>
      <c r="J5" s="28" t="s">
        <v>219</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5"/>
  <sheetViews>
    <sheetView tabSelected="1" zoomScaleNormal="100" workbookViewId="0">
      <pane xSplit="3" ySplit="1" topLeftCell="D2" activePane="bottomRight" state="frozen"/>
      <selection pane="topRight" activeCell="C1" sqref="C1"/>
      <selection pane="bottomLeft" activeCell="A2" sqref="A2"/>
      <selection pane="bottomRight"/>
    </sheetView>
  </sheetViews>
  <sheetFormatPr defaultColWidth="9.109375" defaultRowHeight="14.4" x14ac:dyDescent="0.3"/>
  <cols>
    <col min="1" max="1" width="9.109375" style="35"/>
    <col min="2" max="2" width="11" style="16" customWidth="1"/>
    <col min="3" max="3" width="11.109375" style="16" bestFit="1" customWidth="1"/>
    <col min="4" max="4" width="20.109375" style="35" customWidth="1"/>
    <col min="5" max="5" width="18.5546875" style="35" customWidth="1"/>
    <col min="6" max="6" width="21.109375" style="16" customWidth="1"/>
    <col min="7" max="7" width="80.6640625" style="16" customWidth="1"/>
    <col min="8" max="8" width="40.6640625" style="16" customWidth="1"/>
    <col min="9" max="9" width="13" style="12" bestFit="1" customWidth="1"/>
    <col min="10" max="10" width="24.5546875" style="16" bestFit="1" customWidth="1"/>
    <col min="11" max="11" width="24.5546875" style="16" customWidth="1"/>
    <col min="12" max="12" width="18.88671875" style="16" bestFit="1" customWidth="1"/>
    <col min="13" max="13" width="28.6640625" style="16" customWidth="1"/>
    <col min="14" max="14" width="8" style="16" customWidth="1"/>
    <col min="15" max="15" width="7.109375" style="16" customWidth="1"/>
    <col min="16" max="16" width="17.33203125" style="16" customWidth="1"/>
    <col min="17" max="17" width="11.6640625" style="12" customWidth="1"/>
    <col min="18" max="18" width="10.6640625" style="16" customWidth="1"/>
    <col min="19" max="19" width="19.5546875" style="16" customWidth="1"/>
    <col min="20" max="20" width="12.33203125" style="16" customWidth="1"/>
    <col min="21" max="21" width="8.88671875" style="16" customWidth="1"/>
    <col min="22" max="22" width="19.44140625" style="12" customWidth="1"/>
    <col min="23" max="23" width="58.44140625" style="16" customWidth="1"/>
    <col min="24" max="24" width="38.88671875" style="12" hidden="1" customWidth="1"/>
    <col min="25" max="25" width="44.6640625" style="12" hidden="1" customWidth="1"/>
    <col min="26" max="16384" width="9.109375" style="35"/>
  </cols>
  <sheetData>
    <row r="1" spans="1:25" s="26" customFormat="1" ht="15" thickBot="1" x14ac:dyDescent="0.35">
      <c r="A1" s="24" t="s">
        <v>248</v>
      </c>
      <c r="B1" s="24" t="s">
        <v>227</v>
      </c>
      <c r="C1" s="24" t="s">
        <v>228</v>
      </c>
      <c r="D1" s="24" t="s">
        <v>229</v>
      </c>
      <c r="E1" s="24" t="s">
        <v>350</v>
      </c>
      <c r="F1" s="24" t="s">
        <v>249</v>
      </c>
      <c r="G1" s="24" t="s">
        <v>148</v>
      </c>
      <c r="H1" s="24" t="s">
        <v>257</v>
      </c>
      <c r="I1" s="24" t="s">
        <v>81</v>
      </c>
      <c r="J1" s="24" t="s">
        <v>77</v>
      </c>
      <c r="K1" s="24" t="s">
        <v>317</v>
      </c>
      <c r="L1" s="24" t="s">
        <v>232</v>
      </c>
      <c r="M1" s="24" t="s">
        <v>318</v>
      </c>
      <c r="N1" s="24" t="s">
        <v>190</v>
      </c>
      <c r="O1" s="24" t="s">
        <v>80</v>
      </c>
      <c r="P1" s="24" t="s">
        <v>230</v>
      </c>
      <c r="Q1" s="24" t="s">
        <v>146</v>
      </c>
      <c r="R1" s="24" t="s">
        <v>231</v>
      </c>
      <c r="S1" s="24" t="s">
        <v>233</v>
      </c>
      <c r="T1" s="24" t="s">
        <v>144</v>
      </c>
      <c r="U1" s="24" t="s">
        <v>145</v>
      </c>
      <c r="V1" s="24" t="s">
        <v>210</v>
      </c>
      <c r="W1" s="24" t="s">
        <v>149</v>
      </c>
      <c r="X1" s="24"/>
    </row>
    <row r="2" spans="1:25" s="43" customFormat="1" ht="57.6" x14ac:dyDescent="0.3">
      <c r="A2" s="41"/>
      <c r="B2" s="21" t="s">
        <v>150</v>
      </c>
      <c r="C2" s="20" t="s">
        <v>153</v>
      </c>
      <c r="D2" s="21" t="s">
        <v>142</v>
      </c>
      <c r="E2" s="55" t="s">
        <v>355</v>
      </c>
      <c r="F2" s="21" t="s">
        <v>250</v>
      </c>
      <c r="G2" s="48" t="s">
        <v>306</v>
      </c>
      <c r="H2" s="23"/>
      <c r="I2" s="21" t="s">
        <v>147</v>
      </c>
      <c r="J2" s="23" t="s">
        <v>224</v>
      </c>
      <c r="K2" s="23"/>
      <c r="L2" s="21"/>
      <c r="M2" s="21"/>
      <c r="N2" s="23"/>
      <c r="O2" s="23">
        <v>1</v>
      </c>
      <c r="P2" s="21" t="s">
        <v>142</v>
      </c>
      <c r="Q2" s="23">
        <v>12</v>
      </c>
      <c r="R2" s="21" t="s">
        <v>139</v>
      </c>
      <c r="S2" s="21"/>
      <c r="T2" s="21">
        <v>1</v>
      </c>
      <c r="U2" s="23" t="s">
        <v>140</v>
      </c>
      <c r="V2" s="23"/>
      <c r="W2" s="21" t="s">
        <v>258</v>
      </c>
      <c r="X2" s="42"/>
      <c r="Y2" s="34"/>
    </row>
    <row r="3" spans="1:25" s="43" customFormat="1" x14ac:dyDescent="0.3">
      <c r="A3" s="41"/>
      <c r="B3" s="21" t="s">
        <v>150</v>
      </c>
      <c r="C3" s="20" t="s">
        <v>154</v>
      </c>
      <c r="D3" s="21" t="s">
        <v>142</v>
      </c>
      <c r="E3" s="55" t="s">
        <v>355</v>
      </c>
      <c r="F3" s="21" t="s">
        <v>250</v>
      </c>
      <c r="G3" s="23" t="s">
        <v>197</v>
      </c>
      <c r="H3" s="23"/>
      <c r="I3" s="21" t="s">
        <v>143</v>
      </c>
      <c r="J3" s="23" t="s">
        <v>225</v>
      </c>
      <c r="K3" s="23"/>
      <c r="L3" s="23"/>
      <c r="M3" s="23"/>
      <c r="N3" s="23"/>
      <c r="O3" s="23">
        <v>2</v>
      </c>
      <c r="P3" s="21" t="s">
        <v>142</v>
      </c>
      <c r="Q3" s="23">
        <v>2</v>
      </c>
      <c r="R3" s="21" t="s">
        <v>139</v>
      </c>
      <c r="S3" s="21"/>
      <c r="T3" s="21"/>
      <c r="U3" s="23" t="s">
        <v>140</v>
      </c>
      <c r="V3" s="23"/>
      <c r="W3" s="23" t="s">
        <v>201</v>
      </c>
      <c r="X3" s="44"/>
      <c r="Y3" s="34"/>
    </row>
    <row r="4" spans="1:25" s="43" customFormat="1" ht="72" x14ac:dyDescent="0.3">
      <c r="A4" s="41"/>
      <c r="B4" s="21" t="s">
        <v>150</v>
      </c>
      <c r="C4" s="20" t="s">
        <v>155</v>
      </c>
      <c r="D4" s="21" t="s">
        <v>142</v>
      </c>
      <c r="E4" s="55" t="s">
        <v>355</v>
      </c>
      <c r="F4" s="21" t="s">
        <v>250</v>
      </c>
      <c r="G4" s="49" t="s">
        <v>307</v>
      </c>
      <c r="H4" s="23"/>
      <c r="I4" s="21" t="s">
        <v>147</v>
      </c>
      <c r="J4" s="23" t="s">
        <v>226</v>
      </c>
      <c r="K4" s="23"/>
      <c r="L4" s="23"/>
      <c r="M4" s="23"/>
      <c r="N4" s="23"/>
      <c r="O4" s="23">
        <v>3</v>
      </c>
      <c r="P4" s="21" t="s">
        <v>142</v>
      </c>
      <c r="Q4" s="23">
        <v>22</v>
      </c>
      <c r="R4" s="21" t="s">
        <v>139</v>
      </c>
      <c r="S4" s="21"/>
      <c r="T4" s="21">
        <v>2</v>
      </c>
      <c r="U4" s="23" t="s">
        <v>140</v>
      </c>
      <c r="V4" s="23"/>
      <c r="W4" s="21" t="s">
        <v>259</v>
      </c>
      <c r="X4" s="44"/>
      <c r="Y4" s="34"/>
    </row>
    <row r="5" spans="1:25" s="43" customFormat="1" ht="43.2" x14ac:dyDescent="0.3">
      <c r="A5" s="41"/>
      <c r="B5" s="21" t="s">
        <v>150</v>
      </c>
      <c r="C5" s="20" t="s">
        <v>156</v>
      </c>
      <c r="D5" s="21" t="s">
        <v>142</v>
      </c>
      <c r="E5" s="55" t="s">
        <v>355</v>
      </c>
      <c r="F5" s="21" t="s">
        <v>250</v>
      </c>
      <c r="G5" s="23" t="s">
        <v>256</v>
      </c>
      <c r="H5" s="28" t="s">
        <v>275</v>
      </c>
      <c r="I5" s="23" t="s">
        <v>136</v>
      </c>
      <c r="J5" s="23" t="s">
        <v>209</v>
      </c>
      <c r="K5" s="23"/>
      <c r="L5" s="23"/>
      <c r="M5" s="23"/>
      <c r="N5" s="23"/>
      <c r="O5" s="23">
        <v>4</v>
      </c>
      <c r="P5" s="21" t="s">
        <v>142</v>
      </c>
      <c r="Q5" s="23">
        <v>8</v>
      </c>
      <c r="R5" s="23" t="s">
        <v>138</v>
      </c>
      <c r="S5" s="23"/>
      <c r="T5" s="21"/>
      <c r="U5" s="23" t="s">
        <v>141</v>
      </c>
      <c r="V5" s="23"/>
      <c r="W5" s="37" t="s">
        <v>260</v>
      </c>
      <c r="X5" s="44"/>
      <c r="Y5" s="34"/>
    </row>
    <row r="6" spans="1:25" s="54" customFormat="1" x14ac:dyDescent="0.3">
      <c r="A6" s="53"/>
      <c r="B6" s="21" t="s">
        <v>150</v>
      </c>
      <c r="C6" s="20" t="s">
        <v>328</v>
      </c>
      <c r="D6" s="21"/>
      <c r="E6" s="55" t="s">
        <v>355</v>
      </c>
      <c r="F6" s="21" t="s">
        <v>250</v>
      </c>
      <c r="G6" s="21" t="s">
        <v>329</v>
      </c>
      <c r="H6" s="21"/>
      <c r="I6" s="21" t="s">
        <v>147</v>
      </c>
      <c r="J6" s="21" t="s">
        <v>343</v>
      </c>
      <c r="K6" s="21"/>
      <c r="L6" s="21"/>
      <c r="M6" s="21"/>
      <c r="N6" s="21"/>
      <c r="O6" s="21">
        <v>5</v>
      </c>
      <c r="P6" s="21"/>
      <c r="Q6" s="21">
        <v>4</v>
      </c>
      <c r="R6" s="21" t="s">
        <v>139</v>
      </c>
      <c r="S6" s="21"/>
      <c r="T6" s="21"/>
      <c r="U6" s="21" t="s">
        <v>140</v>
      </c>
      <c r="V6" s="21"/>
      <c r="W6" s="37" t="s">
        <v>344</v>
      </c>
      <c r="X6" s="44"/>
      <c r="Y6" s="34"/>
    </row>
    <row r="7" spans="1:25" s="43" customFormat="1" ht="28.8" x14ac:dyDescent="0.3">
      <c r="A7" s="41"/>
      <c r="B7" s="21" t="s">
        <v>150</v>
      </c>
      <c r="C7" s="20" t="s">
        <v>195</v>
      </c>
      <c r="D7" s="21"/>
      <c r="E7" s="55" t="s">
        <v>355</v>
      </c>
      <c r="F7" s="21" t="s">
        <v>250</v>
      </c>
      <c r="G7" s="21" t="s">
        <v>358</v>
      </c>
      <c r="H7" s="23"/>
      <c r="I7" s="21" t="s">
        <v>147</v>
      </c>
      <c r="J7" s="23" t="s">
        <v>196</v>
      </c>
      <c r="K7" s="23"/>
      <c r="L7" s="23"/>
      <c r="M7" s="23"/>
      <c r="N7" s="23"/>
      <c r="O7" s="23">
        <v>6</v>
      </c>
      <c r="P7" s="21"/>
      <c r="Q7" s="23">
        <v>2</v>
      </c>
      <c r="R7" s="21" t="s">
        <v>139</v>
      </c>
      <c r="S7" s="21"/>
      <c r="T7" s="21"/>
      <c r="U7" s="23" t="s">
        <v>140</v>
      </c>
      <c r="V7" s="23"/>
      <c r="W7" s="21" t="s">
        <v>261</v>
      </c>
      <c r="X7" s="44"/>
      <c r="Y7" s="34"/>
    </row>
    <row r="8" spans="1:25" s="43" customFormat="1" ht="43.2" x14ac:dyDescent="0.3">
      <c r="A8" s="41"/>
      <c r="B8" s="21" t="s">
        <v>150</v>
      </c>
      <c r="C8" s="20" t="s">
        <v>157</v>
      </c>
      <c r="D8" s="21" t="s">
        <v>142</v>
      </c>
      <c r="E8" s="55" t="s">
        <v>355</v>
      </c>
      <c r="F8" s="21" t="s">
        <v>250</v>
      </c>
      <c r="G8" s="21" t="s">
        <v>330</v>
      </c>
      <c r="H8" s="23"/>
      <c r="I8" s="21" t="s">
        <v>147</v>
      </c>
      <c r="J8" s="23" t="s">
        <v>176</v>
      </c>
      <c r="K8" s="23"/>
      <c r="L8" s="23"/>
      <c r="M8" s="23"/>
      <c r="N8" s="23"/>
      <c r="O8" s="23">
        <v>7</v>
      </c>
      <c r="P8" s="21" t="s">
        <v>142</v>
      </c>
      <c r="Q8" s="23">
        <v>200</v>
      </c>
      <c r="R8" s="21" t="s">
        <v>139</v>
      </c>
      <c r="S8" s="21"/>
      <c r="T8" s="21">
        <v>3</v>
      </c>
      <c r="U8" s="23" t="s">
        <v>140</v>
      </c>
      <c r="V8" s="23"/>
      <c r="W8" s="21" t="s">
        <v>202</v>
      </c>
      <c r="X8" s="44"/>
      <c r="Y8" s="34"/>
    </row>
    <row r="9" spans="1:25" s="43" customFormat="1" ht="43.2" x14ac:dyDescent="0.3">
      <c r="A9" s="41"/>
      <c r="B9" s="21" t="s">
        <v>150</v>
      </c>
      <c r="C9" s="20" t="s">
        <v>158</v>
      </c>
      <c r="D9" s="21" t="s">
        <v>142</v>
      </c>
      <c r="E9" s="55" t="s">
        <v>355</v>
      </c>
      <c r="F9" s="21" t="s">
        <v>250</v>
      </c>
      <c r="G9" s="21" t="s">
        <v>331</v>
      </c>
      <c r="H9" s="23"/>
      <c r="I9" s="21" t="s">
        <v>143</v>
      </c>
      <c r="J9" s="23" t="s">
        <v>177</v>
      </c>
      <c r="K9" s="23"/>
      <c r="L9" s="21"/>
      <c r="M9" s="21"/>
      <c r="N9" s="23"/>
      <c r="O9" s="23">
        <v>8</v>
      </c>
      <c r="P9" s="21" t="s">
        <v>253</v>
      </c>
      <c r="Q9" s="23">
        <v>100</v>
      </c>
      <c r="R9" s="21" t="s">
        <v>139</v>
      </c>
      <c r="S9" s="21"/>
      <c r="T9" s="21"/>
      <c r="U9" s="23" t="s">
        <v>140</v>
      </c>
      <c r="V9" s="21" t="s">
        <v>198</v>
      </c>
      <c r="W9" s="21" t="s">
        <v>262</v>
      </c>
      <c r="X9" s="44"/>
      <c r="Y9" s="34"/>
    </row>
    <row r="10" spans="1:25" s="43" customFormat="1" ht="43.2" x14ac:dyDescent="0.3">
      <c r="A10" s="41"/>
      <c r="B10" s="21" t="s">
        <v>150</v>
      </c>
      <c r="C10" s="20" t="s">
        <v>159</v>
      </c>
      <c r="D10" s="21" t="s">
        <v>142</v>
      </c>
      <c r="E10" s="55" t="s">
        <v>355</v>
      </c>
      <c r="F10" s="21" t="s">
        <v>250</v>
      </c>
      <c r="G10" s="21" t="s">
        <v>333</v>
      </c>
      <c r="H10" s="23"/>
      <c r="I10" s="21" t="s">
        <v>147</v>
      </c>
      <c r="J10" s="23" t="s">
        <v>178</v>
      </c>
      <c r="K10" s="23" t="s">
        <v>319</v>
      </c>
      <c r="L10" s="23" t="s">
        <v>236</v>
      </c>
      <c r="M10" s="23"/>
      <c r="N10" s="23"/>
      <c r="O10" s="23">
        <v>9</v>
      </c>
      <c r="P10" s="21" t="s">
        <v>142</v>
      </c>
      <c r="Q10" s="21">
        <v>100</v>
      </c>
      <c r="R10" s="21" t="s">
        <v>139</v>
      </c>
      <c r="S10" s="21"/>
      <c r="T10" s="21"/>
      <c r="U10" s="23" t="s">
        <v>140</v>
      </c>
      <c r="V10" s="21"/>
      <c r="W10" s="38" t="s">
        <v>263</v>
      </c>
      <c r="X10" s="44"/>
      <c r="Y10" s="34"/>
    </row>
    <row r="11" spans="1:25" s="43" customFormat="1" ht="43.2" x14ac:dyDescent="0.3">
      <c r="A11" s="41"/>
      <c r="B11" s="21" t="s">
        <v>150</v>
      </c>
      <c r="C11" s="20" t="s">
        <v>160</v>
      </c>
      <c r="D11" s="21"/>
      <c r="E11" s="55" t="s">
        <v>355</v>
      </c>
      <c r="F11" s="21" t="s">
        <v>250</v>
      </c>
      <c r="G11" s="21" t="s">
        <v>332</v>
      </c>
      <c r="H11" s="23"/>
      <c r="I11" s="21" t="s">
        <v>147</v>
      </c>
      <c r="J11" s="23" t="s">
        <v>246</v>
      </c>
      <c r="K11" s="23" t="s">
        <v>320</v>
      </c>
      <c r="L11" s="23" t="s">
        <v>242</v>
      </c>
      <c r="M11" s="23"/>
      <c r="N11" s="23"/>
      <c r="O11" s="23">
        <v>10</v>
      </c>
      <c r="P11" s="21"/>
      <c r="Q11" s="21">
        <v>100</v>
      </c>
      <c r="R11" s="21" t="s">
        <v>139</v>
      </c>
      <c r="S11" s="21"/>
      <c r="T11" s="21"/>
      <c r="U11" s="23" t="s">
        <v>140</v>
      </c>
      <c r="V11" s="21"/>
      <c r="W11" s="21" t="s">
        <v>264</v>
      </c>
      <c r="X11" s="44"/>
      <c r="Y11" s="34"/>
    </row>
    <row r="12" spans="1:25" s="43" customFormat="1" ht="28.8" x14ac:dyDescent="0.3">
      <c r="A12" s="41"/>
      <c r="B12" s="21" t="s">
        <v>150</v>
      </c>
      <c r="C12" s="20" t="s">
        <v>191</v>
      </c>
      <c r="D12" s="21"/>
      <c r="E12" s="55" t="s">
        <v>355</v>
      </c>
      <c r="F12" s="21" t="s">
        <v>250</v>
      </c>
      <c r="G12" s="21" t="s">
        <v>351</v>
      </c>
      <c r="H12" s="23" t="s">
        <v>252</v>
      </c>
      <c r="I12" s="21" t="s">
        <v>136</v>
      </c>
      <c r="J12" s="23" t="s">
        <v>193</v>
      </c>
      <c r="K12" s="23" t="s">
        <v>357</v>
      </c>
      <c r="L12" s="23" t="s">
        <v>364</v>
      </c>
      <c r="M12" s="23"/>
      <c r="N12" s="23"/>
      <c r="O12" s="23">
        <v>11</v>
      </c>
      <c r="P12" s="21"/>
      <c r="Q12" s="21">
        <v>1</v>
      </c>
      <c r="R12" s="21" t="s">
        <v>139</v>
      </c>
      <c r="S12" s="21"/>
      <c r="T12" s="21"/>
      <c r="U12" s="23" t="s">
        <v>140</v>
      </c>
      <c r="V12" s="21"/>
      <c r="W12" s="38" t="s">
        <v>265</v>
      </c>
      <c r="X12" s="44"/>
      <c r="Y12" s="34"/>
    </row>
    <row r="13" spans="1:25" s="43" customFormat="1" ht="28.8" x14ac:dyDescent="0.3">
      <c r="A13" s="41"/>
      <c r="B13" s="21" t="s">
        <v>150</v>
      </c>
      <c r="C13" s="20" t="s">
        <v>192</v>
      </c>
      <c r="D13" s="21"/>
      <c r="E13" s="55" t="s">
        <v>355</v>
      </c>
      <c r="F13" s="21" t="s">
        <v>250</v>
      </c>
      <c r="G13" s="21" t="s">
        <v>353</v>
      </c>
      <c r="H13" s="23"/>
      <c r="I13" s="21" t="s">
        <v>147</v>
      </c>
      <c r="J13" s="23" t="s">
        <v>194</v>
      </c>
      <c r="K13" s="23" t="s">
        <v>357</v>
      </c>
      <c r="L13" s="23" t="s">
        <v>240</v>
      </c>
      <c r="M13" s="23"/>
      <c r="N13" s="23"/>
      <c r="O13" s="23">
        <v>12</v>
      </c>
      <c r="P13" s="21"/>
      <c r="Q13" s="21">
        <v>1</v>
      </c>
      <c r="R13" s="21" t="s">
        <v>139</v>
      </c>
      <c r="S13" s="21"/>
      <c r="T13" s="21"/>
      <c r="U13" s="23" t="s">
        <v>140</v>
      </c>
      <c r="V13" s="21"/>
      <c r="W13" s="38" t="s">
        <v>266</v>
      </c>
      <c r="X13" s="44"/>
      <c r="Y13" s="34"/>
    </row>
    <row r="14" spans="1:25" s="43" customFormat="1" ht="43.2" x14ac:dyDescent="0.3">
      <c r="A14" s="41"/>
      <c r="B14" s="21" t="s">
        <v>150</v>
      </c>
      <c r="C14" s="20" t="s">
        <v>161</v>
      </c>
      <c r="D14" s="21"/>
      <c r="E14" s="55" t="s">
        <v>355</v>
      </c>
      <c r="F14" s="21" t="s">
        <v>250</v>
      </c>
      <c r="G14" s="21" t="s">
        <v>352</v>
      </c>
      <c r="H14" s="45"/>
      <c r="I14" s="21" t="s">
        <v>147</v>
      </c>
      <c r="J14" s="23" t="s">
        <v>212</v>
      </c>
      <c r="K14" s="23" t="s">
        <v>357</v>
      </c>
      <c r="L14" s="23" t="s">
        <v>243</v>
      </c>
      <c r="M14" s="23"/>
      <c r="N14" s="23"/>
      <c r="O14" s="23">
        <v>13</v>
      </c>
      <c r="P14" s="21"/>
      <c r="Q14" s="21">
        <v>8</v>
      </c>
      <c r="R14" s="21" t="s">
        <v>139</v>
      </c>
      <c r="S14" s="21"/>
      <c r="T14" s="21"/>
      <c r="U14" s="23" t="s">
        <v>140</v>
      </c>
      <c r="V14" s="21"/>
      <c r="W14" s="38" t="s">
        <v>267</v>
      </c>
      <c r="X14" s="44"/>
      <c r="Y14" s="34"/>
    </row>
    <row r="15" spans="1:25" s="43" customFormat="1" ht="28.8" x14ac:dyDescent="0.3">
      <c r="A15" s="41"/>
      <c r="B15" s="21" t="s">
        <v>150</v>
      </c>
      <c r="C15" s="20" t="s">
        <v>334</v>
      </c>
      <c r="D15" s="21"/>
      <c r="E15" s="55" t="s">
        <v>355</v>
      </c>
      <c r="F15" s="21" t="s">
        <v>250</v>
      </c>
      <c r="G15" s="21" t="s">
        <v>335</v>
      </c>
      <c r="H15" s="52"/>
      <c r="I15" s="21" t="s">
        <v>147</v>
      </c>
      <c r="J15" s="23" t="s">
        <v>345</v>
      </c>
      <c r="K15" s="23"/>
      <c r="L15" s="23"/>
      <c r="M15" s="23"/>
      <c r="N15" s="23"/>
      <c r="O15" s="23">
        <v>14</v>
      </c>
      <c r="P15" s="21"/>
      <c r="Q15" s="21">
        <v>20</v>
      </c>
      <c r="R15" s="21" t="s">
        <v>139</v>
      </c>
      <c r="S15" s="21"/>
      <c r="T15" s="21"/>
      <c r="U15" s="23" t="s">
        <v>140</v>
      </c>
      <c r="V15" s="21"/>
      <c r="W15" s="38" t="s">
        <v>336</v>
      </c>
      <c r="X15" s="44"/>
      <c r="Y15" s="34"/>
    </row>
    <row r="16" spans="1:25" s="43" customFormat="1" ht="57.6" x14ac:dyDescent="0.3">
      <c r="A16" s="41"/>
      <c r="B16" s="21" t="s">
        <v>150</v>
      </c>
      <c r="C16" s="20" t="s">
        <v>162</v>
      </c>
      <c r="D16" s="21" t="s">
        <v>142</v>
      </c>
      <c r="E16" s="55" t="s">
        <v>355</v>
      </c>
      <c r="F16" s="21" t="s">
        <v>250</v>
      </c>
      <c r="G16" s="21" t="s">
        <v>373</v>
      </c>
      <c r="H16" s="23"/>
      <c r="I16" s="21" t="s">
        <v>147</v>
      </c>
      <c r="J16" s="23" t="s">
        <v>179</v>
      </c>
      <c r="K16" s="23" t="s">
        <v>319</v>
      </c>
      <c r="L16" s="23" t="s">
        <v>238</v>
      </c>
      <c r="M16" s="23"/>
      <c r="N16" s="23"/>
      <c r="O16" s="23">
        <v>15</v>
      </c>
      <c r="P16" s="21"/>
      <c r="Q16" s="23">
        <v>50</v>
      </c>
      <c r="R16" s="21" t="s">
        <v>139</v>
      </c>
      <c r="S16" s="21"/>
      <c r="T16" s="21"/>
      <c r="U16" s="23" t="s">
        <v>140</v>
      </c>
      <c r="V16" s="21"/>
      <c r="W16" s="21" t="s">
        <v>203</v>
      </c>
      <c r="X16" s="44"/>
      <c r="Y16" s="34"/>
    </row>
    <row r="17" spans="1:25" s="43" customFormat="1" ht="43.2" x14ac:dyDescent="0.3">
      <c r="A17" s="41"/>
      <c r="B17" s="21" t="s">
        <v>150</v>
      </c>
      <c r="C17" s="20" t="s">
        <v>163</v>
      </c>
      <c r="D17" s="21" t="s">
        <v>253</v>
      </c>
      <c r="E17" s="55" t="s">
        <v>355</v>
      </c>
      <c r="F17" s="21" t="s">
        <v>250</v>
      </c>
      <c r="G17" s="21" t="s">
        <v>338</v>
      </c>
      <c r="H17" s="23"/>
      <c r="I17" s="21" t="s">
        <v>143</v>
      </c>
      <c r="J17" s="23" t="s">
        <v>180</v>
      </c>
      <c r="K17" s="23"/>
      <c r="L17" s="21"/>
      <c r="M17" s="21"/>
      <c r="N17" s="23"/>
      <c r="O17" s="23">
        <v>16</v>
      </c>
      <c r="P17" s="21" t="s">
        <v>253</v>
      </c>
      <c r="Q17" s="23">
        <v>50</v>
      </c>
      <c r="R17" s="21" t="s">
        <v>139</v>
      </c>
      <c r="S17" s="21"/>
      <c r="T17" s="21"/>
      <c r="U17" s="23" t="s">
        <v>140</v>
      </c>
      <c r="V17" s="21" t="s">
        <v>198</v>
      </c>
      <c r="W17" s="21" t="s">
        <v>268</v>
      </c>
      <c r="X17" s="44"/>
      <c r="Y17" s="34"/>
    </row>
    <row r="18" spans="1:25" s="43" customFormat="1" ht="43.2" x14ac:dyDescent="0.3">
      <c r="A18" s="41"/>
      <c r="B18" s="21" t="s">
        <v>150</v>
      </c>
      <c r="C18" s="20" t="s">
        <v>164</v>
      </c>
      <c r="D18" s="21" t="s">
        <v>253</v>
      </c>
      <c r="E18" s="55" t="s">
        <v>355</v>
      </c>
      <c r="F18" s="21" t="s">
        <v>250</v>
      </c>
      <c r="G18" s="21" t="s">
        <v>337</v>
      </c>
      <c r="H18" s="23"/>
      <c r="I18" s="21" t="s">
        <v>143</v>
      </c>
      <c r="J18" s="23" t="s">
        <v>181</v>
      </c>
      <c r="K18" s="23"/>
      <c r="L18" s="21"/>
      <c r="M18" s="21"/>
      <c r="N18" s="23"/>
      <c r="O18" s="23">
        <v>17</v>
      </c>
      <c r="P18" s="21" t="s">
        <v>253</v>
      </c>
      <c r="Q18" s="23">
        <v>8</v>
      </c>
      <c r="R18" s="21" t="s">
        <v>139</v>
      </c>
      <c r="S18" s="21"/>
      <c r="T18" s="21"/>
      <c r="U18" s="23" t="s">
        <v>140</v>
      </c>
      <c r="V18" s="21" t="s">
        <v>198</v>
      </c>
      <c r="W18" s="21" t="s">
        <v>269</v>
      </c>
      <c r="X18" s="44"/>
      <c r="Y18" s="34"/>
    </row>
    <row r="19" spans="1:25" s="43" customFormat="1" ht="43.2" x14ac:dyDescent="0.3">
      <c r="A19" s="41"/>
      <c r="B19" s="21" t="s">
        <v>150</v>
      </c>
      <c r="C19" s="20" t="s">
        <v>165</v>
      </c>
      <c r="D19" s="21"/>
      <c r="E19" s="55" t="s">
        <v>355</v>
      </c>
      <c r="F19" s="21" t="s">
        <v>250</v>
      </c>
      <c r="G19" s="21" t="s">
        <v>339</v>
      </c>
      <c r="H19" s="23"/>
      <c r="I19" s="21" t="s">
        <v>147</v>
      </c>
      <c r="J19" s="23" t="s">
        <v>182</v>
      </c>
      <c r="K19" s="23"/>
      <c r="L19" s="23"/>
      <c r="M19" s="23"/>
      <c r="N19" s="23"/>
      <c r="O19" s="23">
        <v>18</v>
      </c>
      <c r="P19" s="21"/>
      <c r="Q19" s="23">
        <v>8</v>
      </c>
      <c r="R19" s="21" t="s">
        <v>137</v>
      </c>
      <c r="S19" s="21">
        <v>5</v>
      </c>
      <c r="T19" s="21"/>
      <c r="U19" s="23" t="s">
        <v>141</v>
      </c>
      <c r="V19" s="21"/>
      <c r="W19" s="21" t="s">
        <v>204</v>
      </c>
      <c r="X19" s="44"/>
      <c r="Y19" s="34"/>
    </row>
    <row r="20" spans="1:25" s="43" customFormat="1" ht="43.2" x14ac:dyDescent="0.3">
      <c r="A20" s="41"/>
      <c r="B20" s="21" t="s">
        <v>150</v>
      </c>
      <c r="C20" s="20" t="s">
        <v>166</v>
      </c>
      <c r="D20" s="21"/>
      <c r="E20" s="55" t="s">
        <v>355</v>
      </c>
      <c r="F20" s="21" t="s">
        <v>250</v>
      </c>
      <c r="G20" s="21" t="s">
        <v>340</v>
      </c>
      <c r="H20" s="23"/>
      <c r="I20" s="21" t="s">
        <v>147</v>
      </c>
      <c r="J20" s="23" t="s">
        <v>183</v>
      </c>
      <c r="K20" s="23" t="s">
        <v>320</v>
      </c>
      <c r="L20" s="23" t="s">
        <v>239</v>
      </c>
      <c r="M20" s="23"/>
      <c r="N20" s="23"/>
      <c r="O20" s="23">
        <v>19</v>
      </c>
      <c r="P20" s="21"/>
      <c r="Q20" s="23">
        <v>20</v>
      </c>
      <c r="R20" s="21" t="s">
        <v>139</v>
      </c>
      <c r="S20" s="21"/>
      <c r="T20" s="21"/>
      <c r="U20" s="23" t="s">
        <v>140</v>
      </c>
      <c r="V20" s="23"/>
      <c r="W20" s="21" t="s">
        <v>270</v>
      </c>
      <c r="X20" s="42"/>
      <c r="Y20" s="34"/>
    </row>
    <row r="21" spans="1:25" s="43" customFormat="1" ht="28.8" x14ac:dyDescent="0.3">
      <c r="A21" s="41"/>
      <c r="B21" s="21" t="s">
        <v>150</v>
      </c>
      <c r="C21" s="20" t="s">
        <v>167</v>
      </c>
      <c r="D21" s="21"/>
      <c r="E21" s="55" t="s">
        <v>355</v>
      </c>
      <c r="F21" s="21" t="s">
        <v>250</v>
      </c>
      <c r="G21" s="21" t="s">
        <v>289</v>
      </c>
      <c r="H21" s="23"/>
      <c r="I21" s="21" t="s">
        <v>147</v>
      </c>
      <c r="J21" s="23" t="s">
        <v>184</v>
      </c>
      <c r="K21" s="23" t="s">
        <v>320</v>
      </c>
      <c r="L21" s="23" t="s">
        <v>237</v>
      </c>
      <c r="M21" s="59" t="s">
        <v>362</v>
      </c>
      <c r="N21" s="23"/>
      <c r="O21" s="23">
        <v>20</v>
      </c>
      <c r="P21" s="21"/>
      <c r="Q21" s="23">
        <v>50</v>
      </c>
      <c r="R21" s="21" t="s">
        <v>139</v>
      </c>
      <c r="S21" s="21"/>
      <c r="T21" s="21"/>
      <c r="U21" s="23" t="s">
        <v>140</v>
      </c>
      <c r="V21" s="21"/>
      <c r="W21" s="21" t="s">
        <v>271</v>
      </c>
      <c r="X21" s="42"/>
      <c r="Y21" s="34"/>
    </row>
    <row r="22" spans="1:25" s="43" customFormat="1" ht="28.8" x14ac:dyDescent="0.3">
      <c r="A22" s="41"/>
      <c r="B22" s="21" t="s">
        <v>150</v>
      </c>
      <c r="C22" s="20" t="s">
        <v>168</v>
      </c>
      <c r="D22" s="21"/>
      <c r="E22" s="55" t="s">
        <v>355</v>
      </c>
      <c r="F22" s="21" t="s">
        <v>250</v>
      </c>
      <c r="G22" s="21" t="s">
        <v>290</v>
      </c>
      <c r="H22" s="23"/>
      <c r="I22" s="21" t="s">
        <v>147</v>
      </c>
      <c r="J22" s="23" t="s">
        <v>313</v>
      </c>
      <c r="K22" s="23" t="s">
        <v>320</v>
      </c>
      <c r="L22" s="23" t="s">
        <v>247</v>
      </c>
      <c r="M22" s="23" t="s">
        <v>363</v>
      </c>
      <c r="N22" s="23"/>
      <c r="O22" s="23">
        <v>21</v>
      </c>
      <c r="P22" s="21"/>
      <c r="Q22" s="23">
        <v>14</v>
      </c>
      <c r="R22" s="21" t="s">
        <v>139</v>
      </c>
      <c r="S22" s="21"/>
      <c r="T22" s="21"/>
      <c r="U22" s="23" t="s">
        <v>140</v>
      </c>
      <c r="V22" s="21"/>
      <c r="W22" s="21" t="s">
        <v>205</v>
      </c>
      <c r="X22" s="42"/>
      <c r="Y22" s="34"/>
    </row>
    <row r="23" spans="1:25" s="43" customFormat="1" ht="28.8" x14ac:dyDescent="0.3">
      <c r="A23" s="41"/>
      <c r="B23" s="21" t="s">
        <v>150</v>
      </c>
      <c r="C23" s="20" t="s">
        <v>169</v>
      </c>
      <c r="D23" s="21"/>
      <c r="E23" s="55" t="s">
        <v>355</v>
      </c>
      <c r="F23" s="21" t="s">
        <v>250</v>
      </c>
      <c r="G23" s="21" t="s">
        <v>292</v>
      </c>
      <c r="H23" s="23"/>
      <c r="I23" s="21" t="s">
        <v>147</v>
      </c>
      <c r="J23" s="23" t="s">
        <v>211</v>
      </c>
      <c r="K23" s="23"/>
      <c r="L23" s="23"/>
      <c r="M23" s="23"/>
      <c r="N23" s="23"/>
      <c r="O23" s="23">
        <v>22</v>
      </c>
      <c r="P23" s="21"/>
      <c r="Q23" s="23">
        <v>8</v>
      </c>
      <c r="R23" s="21" t="s">
        <v>137</v>
      </c>
      <c r="S23" s="21">
        <v>5</v>
      </c>
      <c r="T23" s="21"/>
      <c r="U23" s="23" t="s">
        <v>141</v>
      </c>
      <c r="V23" s="21"/>
      <c r="W23" s="21" t="s">
        <v>272</v>
      </c>
      <c r="X23" s="42"/>
      <c r="Y23" s="34"/>
    </row>
    <row r="24" spans="1:25" s="43" customFormat="1" ht="28.8" x14ac:dyDescent="0.3">
      <c r="A24" s="41"/>
      <c r="B24" s="21" t="s">
        <v>150</v>
      </c>
      <c r="C24" s="20" t="s">
        <v>170</v>
      </c>
      <c r="D24" s="21"/>
      <c r="E24" s="55" t="s">
        <v>355</v>
      </c>
      <c r="F24" s="21" t="s">
        <v>250</v>
      </c>
      <c r="G24" s="21" t="s">
        <v>291</v>
      </c>
      <c r="H24" s="23"/>
      <c r="I24" s="21" t="s">
        <v>147</v>
      </c>
      <c r="J24" s="23" t="s">
        <v>185</v>
      </c>
      <c r="K24" s="23" t="s">
        <v>320</v>
      </c>
      <c r="L24" s="23" t="s">
        <v>241</v>
      </c>
      <c r="M24" s="23" t="s">
        <v>365</v>
      </c>
      <c r="N24" s="23"/>
      <c r="O24" s="23">
        <v>23</v>
      </c>
      <c r="P24" s="21"/>
      <c r="Q24" s="21">
        <v>50</v>
      </c>
      <c r="R24" s="21" t="s">
        <v>139</v>
      </c>
      <c r="S24" s="21"/>
      <c r="T24" s="21"/>
      <c r="U24" s="23" t="s">
        <v>140</v>
      </c>
      <c r="V24" s="21"/>
      <c r="W24" s="21" t="s">
        <v>206</v>
      </c>
      <c r="X24" s="42"/>
      <c r="Y24" s="34"/>
    </row>
    <row r="25" spans="1:25" s="43" customFormat="1" ht="28.8" x14ac:dyDescent="0.3">
      <c r="A25" s="41"/>
      <c r="B25" s="21" t="s">
        <v>150</v>
      </c>
      <c r="C25" s="20" t="s">
        <v>221</v>
      </c>
      <c r="D25" s="21"/>
      <c r="E25" s="55" t="s">
        <v>355</v>
      </c>
      <c r="F25" s="21" t="s">
        <v>250</v>
      </c>
      <c r="G25" s="21" t="s">
        <v>293</v>
      </c>
      <c r="H25" s="23"/>
      <c r="I25" s="21" t="s">
        <v>147</v>
      </c>
      <c r="J25" s="23" t="s">
        <v>222</v>
      </c>
      <c r="K25" s="23" t="s">
        <v>320</v>
      </c>
      <c r="L25" s="23" t="s">
        <v>368</v>
      </c>
      <c r="M25" s="23"/>
      <c r="N25" s="23"/>
      <c r="O25" s="23">
        <v>24</v>
      </c>
      <c r="P25" s="21"/>
      <c r="Q25" s="21">
        <v>50</v>
      </c>
      <c r="R25" s="21" t="s">
        <v>139</v>
      </c>
      <c r="S25" s="21"/>
      <c r="T25" s="21"/>
      <c r="U25" s="23" t="s">
        <v>140</v>
      </c>
      <c r="V25" s="21"/>
      <c r="W25" s="21" t="s">
        <v>223</v>
      </c>
      <c r="X25" s="42"/>
      <c r="Y25" s="34"/>
    </row>
    <row r="26" spans="1:25" s="43" customFormat="1" ht="43.2" x14ac:dyDescent="0.3">
      <c r="A26" s="41"/>
      <c r="B26" s="46" t="s">
        <v>150</v>
      </c>
      <c r="C26" s="47" t="s">
        <v>280</v>
      </c>
      <c r="D26" s="47" t="s">
        <v>142</v>
      </c>
      <c r="E26" s="55" t="s">
        <v>355</v>
      </c>
      <c r="F26" s="47" t="s">
        <v>250</v>
      </c>
      <c r="G26" s="47" t="s">
        <v>308</v>
      </c>
      <c r="H26" s="47" t="s">
        <v>309</v>
      </c>
      <c r="I26" s="47" t="s">
        <v>136</v>
      </c>
      <c r="J26" s="47" t="s">
        <v>281</v>
      </c>
      <c r="K26" s="46" t="s">
        <v>321</v>
      </c>
      <c r="L26" s="46" t="s">
        <v>282</v>
      </c>
      <c r="M26" s="46"/>
      <c r="N26" s="47"/>
      <c r="O26" s="47">
        <v>25</v>
      </c>
      <c r="P26" s="47"/>
      <c r="Q26" s="47">
        <v>50</v>
      </c>
      <c r="R26" s="47" t="s">
        <v>139</v>
      </c>
      <c r="S26" s="47"/>
      <c r="T26" s="47"/>
      <c r="U26" s="47" t="s">
        <v>140</v>
      </c>
      <c r="V26" s="47"/>
      <c r="W26" s="21" t="s">
        <v>283</v>
      </c>
      <c r="X26" s="39"/>
    </row>
    <row r="27" spans="1:25" s="43" customFormat="1" ht="57.6" x14ac:dyDescent="0.3">
      <c r="A27" s="41"/>
      <c r="B27" s="21" t="s">
        <v>150</v>
      </c>
      <c r="C27" s="20" t="s">
        <v>171</v>
      </c>
      <c r="D27" s="21" t="s">
        <v>142</v>
      </c>
      <c r="E27" s="55" t="s">
        <v>355</v>
      </c>
      <c r="F27" s="21" t="s">
        <v>250</v>
      </c>
      <c r="G27" s="21" t="s">
        <v>341</v>
      </c>
      <c r="H27" s="23"/>
      <c r="I27" s="21" t="s">
        <v>147</v>
      </c>
      <c r="J27" s="23" t="s">
        <v>186</v>
      </c>
      <c r="K27" s="23"/>
      <c r="L27" s="23"/>
      <c r="M27" s="23"/>
      <c r="N27" s="23"/>
      <c r="O27" s="23">
        <v>26</v>
      </c>
      <c r="P27" s="21"/>
      <c r="Q27" s="21">
        <v>20</v>
      </c>
      <c r="R27" s="21" t="s">
        <v>139</v>
      </c>
      <c r="S27" s="21"/>
      <c r="T27" s="21">
        <v>4</v>
      </c>
      <c r="U27" s="23" t="s">
        <v>140</v>
      </c>
      <c r="V27" s="23"/>
      <c r="W27" s="21" t="s">
        <v>207</v>
      </c>
      <c r="X27" s="42"/>
      <c r="Y27" s="34"/>
    </row>
    <row r="28" spans="1:25" s="43" customFormat="1" ht="57.6" x14ac:dyDescent="0.3">
      <c r="A28" s="41"/>
      <c r="B28" s="21" t="s">
        <v>150</v>
      </c>
      <c r="C28" s="20" t="s">
        <v>172</v>
      </c>
      <c r="D28" s="21" t="s">
        <v>142</v>
      </c>
      <c r="E28" s="55" t="s">
        <v>355</v>
      </c>
      <c r="F28" s="21" t="s">
        <v>250</v>
      </c>
      <c r="G28" s="21" t="s">
        <v>342</v>
      </c>
      <c r="H28" s="23"/>
      <c r="I28" s="21" t="s">
        <v>147</v>
      </c>
      <c r="J28" s="23" t="s">
        <v>187</v>
      </c>
      <c r="K28" s="23"/>
      <c r="L28" s="23"/>
      <c r="M28" s="23"/>
      <c r="N28" s="23"/>
      <c r="O28" s="23">
        <v>27</v>
      </c>
      <c r="P28" s="21"/>
      <c r="Q28" s="21">
        <v>20</v>
      </c>
      <c r="R28" s="21" t="s">
        <v>139</v>
      </c>
      <c r="S28" s="21"/>
      <c r="T28" s="21"/>
      <c r="U28" s="23" t="s">
        <v>140</v>
      </c>
      <c r="V28" s="23"/>
      <c r="W28" s="21" t="s">
        <v>208</v>
      </c>
      <c r="X28" s="42"/>
      <c r="Y28" s="34"/>
    </row>
    <row r="29" spans="1:25" s="43" customFormat="1" ht="72" x14ac:dyDescent="0.3">
      <c r="A29" s="41"/>
      <c r="B29" s="21" t="s">
        <v>150</v>
      </c>
      <c r="C29" s="20" t="s">
        <v>173</v>
      </c>
      <c r="D29" s="21" t="s">
        <v>142</v>
      </c>
      <c r="E29" s="55" t="s">
        <v>355</v>
      </c>
      <c r="F29" s="21" t="s">
        <v>250</v>
      </c>
      <c r="G29" s="21" t="s">
        <v>254</v>
      </c>
      <c r="H29" s="23" t="s">
        <v>199</v>
      </c>
      <c r="I29" s="21" t="s">
        <v>136</v>
      </c>
      <c r="J29" s="23" t="s">
        <v>188</v>
      </c>
      <c r="K29" s="23"/>
      <c r="L29" s="21"/>
      <c r="M29" s="21"/>
      <c r="N29" s="23"/>
      <c r="O29" s="23">
        <v>28</v>
      </c>
      <c r="P29" s="21"/>
      <c r="Q29" s="21">
        <v>8</v>
      </c>
      <c r="R29" s="21" t="s">
        <v>138</v>
      </c>
      <c r="S29" s="21"/>
      <c r="T29" s="21"/>
      <c r="U29" s="23" t="s">
        <v>141</v>
      </c>
      <c r="V29" s="23"/>
      <c r="W29" s="21" t="s">
        <v>274</v>
      </c>
      <c r="X29" s="44"/>
      <c r="Y29" s="28"/>
    </row>
    <row r="30" spans="1:25" s="43" customFormat="1" ht="72" x14ac:dyDescent="0.3">
      <c r="A30" s="41"/>
      <c r="B30" s="21" t="s">
        <v>150</v>
      </c>
      <c r="C30" s="20" t="s">
        <v>174</v>
      </c>
      <c r="D30" s="21" t="s">
        <v>142</v>
      </c>
      <c r="E30" s="55" t="s">
        <v>355</v>
      </c>
      <c r="F30" s="21" t="s">
        <v>250</v>
      </c>
      <c r="G30" s="21" t="s">
        <v>255</v>
      </c>
      <c r="H30" s="23" t="s">
        <v>200</v>
      </c>
      <c r="I30" s="21" t="s">
        <v>136</v>
      </c>
      <c r="J30" s="23" t="s">
        <v>189</v>
      </c>
      <c r="K30" s="23"/>
      <c r="L30" s="21"/>
      <c r="M30" s="21"/>
      <c r="N30" s="23"/>
      <c r="O30" s="23">
        <v>29</v>
      </c>
      <c r="P30" s="21"/>
      <c r="Q30" s="21">
        <v>8</v>
      </c>
      <c r="R30" s="21" t="s">
        <v>138</v>
      </c>
      <c r="S30" s="21"/>
      <c r="T30" s="21"/>
      <c r="U30" s="23" t="s">
        <v>141</v>
      </c>
      <c r="V30" s="23"/>
      <c r="W30" s="21" t="s">
        <v>273</v>
      </c>
      <c r="X30" s="44"/>
      <c r="Y30" s="28"/>
    </row>
    <row r="31" spans="1:25" s="43" customFormat="1" ht="43.2" x14ac:dyDescent="0.3">
      <c r="A31" s="41"/>
      <c r="B31" s="47" t="s">
        <v>150</v>
      </c>
      <c r="C31" s="47" t="s">
        <v>175</v>
      </c>
      <c r="D31" s="47" t="s">
        <v>142</v>
      </c>
      <c r="E31" s="55" t="s">
        <v>355</v>
      </c>
      <c r="F31" s="47" t="s">
        <v>250</v>
      </c>
      <c r="G31" s="47" t="s">
        <v>361</v>
      </c>
      <c r="H31" s="47"/>
      <c r="I31" s="47" t="s">
        <v>147</v>
      </c>
      <c r="J31" s="38" t="s">
        <v>276</v>
      </c>
      <c r="K31" s="38" t="s">
        <v>320</v>
      </c>
      <c r="L31" s="47" t="s">
        <v>277</v>
      </c>
      <c r="M31" s="47" t="s">
        <v>346</v>
      </c>
      <c r="N31" s="47"/>
      <c r="O31" s="47">
        <v>30</v>
      </c>
      <c r="P31" s="47"/>
      <c r="Q31" s="47">
        <v>12</v>
      </c>
      <c r="R31" s="47" t="s">
        <v>139</v>
      </c>
      <c r="S31" s="47"/>
      <c r="T31" s="47"/>
      <c r="U31" s="47" t="s">
        <v>140</v>
      </c>
      <c r="V31" s="47"/>
      <c r="W31" s="21" t="s">
        <v>278</v>
      </c>
      <c r="X31" s="39"/>
    </row>
    <row r="32" spans="1:25" s="63" customFormat="1" x14ac:dyDescent="0.3">
      <c r="B32" s="39"/>
      <c r="C32" s="39"/>
      <c r="D32" s="64"/>
      <c r="E32" s="65"/>
      <c r="F32" s="64"/>
      <c r="G32" s="66"/>
      <c r="H32" s="39"/>
      <c r="I32" s="64"/>
      <c r="J32" s="39"/>
      <c r="K32" s="39"/>
      <c r="L32" s="39"/>
      <c r="M32" s="39"/>
      <c r="N32" s="39"/>
      <c r="O32" s="39"/>
      <c r="P32" s="64"/>
      <c r="Q32" s="39"/>
      <c r="R32" s="39"/>
      <c r="S32" s="39"/>
      <c r="T32" s="39"/>
      <c r="U32" s="39"/>
      <c r="V32" s="39"/>
      <c r="W32" s="39"/>
      <c r="X32" s="43"/>
      <c r="Y32" s="43"/>
    </row>
    <row r="33" spans="2:25" s="63" customFormat="1" x14ac:dyDescent="0.3">
      <c r="B33" s="39"/>
      <c r="C33" s="39"/>
      <c r="D33" s="64"/>
      <c r="E33" s="65"/>
      <c r="F33" s="64"/>
      <c r="G33" s="22"/>
      <c r="H33" s="39"/>
      <c r="I33" s="64"/>
      <c r="J33" s="39"/>
      <c r="K33" s="39"/>
      <c r="L33" s="39"/>
      <c r="M33" s="39"/>
      <c r="N33" s="39"/>
      <c r="O33" s="39"/>
      <c r="P33" s="64"/>
      <c r="Q33" s="39"/>
      <c r="R33" s="39"/>
      <c r="S33" s="39"/>
      <c r="T33" s="39"/>
      <c r="U33" s="39"/>
      <c r="V33" s="39"/>
      <c r="W33" s="39"/>
      <c r="X33" s="43"/>
      <c r="Y33" s="43"/>
    </row>
    <row r="34" spans="2:25" s="63" customFormat="1" x14ac:dyDescent="0.3">
      <c r="B34" s="39"/>
      <c r="C34" s="39"/>
      <c r="D34" s="64"/>
      <c r="E34" s="65"/>
      <c r="F34" s="64"/>
      <c r="G34" s="66"/>
      <c r="H34" s="39"/>
      <c r="I34" s="64"/>
      <c r="J34" s="39"/>
      <c r="K34" s="39"/>
      <c r="L34" s="39"/>
      <c r="M34" s="39"/>
      <c r="N34" s="39"/>
      <c r="O34" s="39"/>
      <c r="P34" s="64"/>
      <c r="Q34" s="39"/>
      <c r="R34" s="39"/>
      <c r="S34" s="39"/>
      <c r="T34" s="39"/>
      <c r="U34" s="39"/>
      <c r="V34" s="39"/>
      <c r="W34" s="39"/>
      <c r="X34" s="43"/>
      <c r="Y34" s="43"/>
    </row>
    <row r="35" spans="2:25" s="63" customFormat="1" x14ac:dyDescent="0.3">
      <c r="B35" s="39"/>
      <c r="C35" s="39"/>
      <c r="D35" s="64"/>
      <c r="E35" s="65"/>
      <c r="F35" s="64"/>
      <c r="G35" s="66"/>
      <c r="H35" s="39"/>
      <c r="I35" s="64"/>
      <c r="J35" s="39"/>
      <c r="K35" s="39"/>
      <c r="L35" s="39"/>
      <c r="M35" s="39"/>
      <c r="N35" s="39"/>
      <c r="O35" s="39"/>
      <c r="P35" s="64"/>
      <c r="Q35" s="39"/>
      <c r="R35" s="39"/>
      <c r="S35" s="39"/>
      <c r="T35" s="39"/>
      <c r="U35" s="39"/>
      <c r="V35" s="39"/>
      <c r="W35" s="39"/>
      <c r="X35" s="43"/>
      <c r="Y35" s="43"/>
    </row>
    <row r="36" spans="2:25" s="63" customFormat="1" x14ac:dyDescent="0.3">
      <c r="B36" s="39"/>
      <c r="C36" s="39"/>
      <c r="D36" s="64"/>
      <c r="E36" s="65"/>
      <c r="F36" s="64"/>
      <c r="G36" s="66"/>
      <c r="H36" s="39"/>
      <c r="I36" s="64"/>
      <c r="J36" s="39"/>
      <c r="K36" s="39"/>
      <c r="L36" s="39"/>
      <c r="M36" s="39"/>
      <c r="N36" s="39"/>
      <c r="O36" s="39"/>
      <c r="P36" s="64"/>
      <c r="Q36" s="39"/>
      <c r="R36" s="39"/>
      <c r="S36" s="39"/>
      <c r="T36" s="39"/>
      <c r="U36" s="39"/>
      <c r="V36" s="39"/>
      <c r="W36" s="39"/>
      <c r="X36" s="43"/>
      <c r="Y36" s="43"/>
    </row>
    <row r="37" spans="2:25" s="63" customFormat="1" x14ac:dyDescent="0.3">
      <c r="B37" s="39"/>
      <c r="C37" s="39"/>
      <c r="D37" s="64"/>
      <c r="E37" s="65"/>
      <c r="F37" s="64"/>
      <c r="G37" s="66"/>
      <c r="H37" s="39"/>
      <c r="I37" s="64"/>
      <c r="J37" s="39"/>
      <c r="K37" s="39"/>
      <c r="L37" s="39"/>
      <c r="M37" s="39"/>
      <c r="N37" s="39"/>
      <c r="O37" s="39"/>
      <c r="P37" s="64"/>
      <c r="Q37" s="39"/>
      <c r="R37" s="39"/>
      <c r="S37" s="39"/>
      <c r="T37" s="39"/>
      <c r="U37" s="39"/>
      <c r="V37" s="39"/>
      <c r="W37" s="39"/>
      <c r="X37" s="43"/>
      <c r="Y37" s="43"/>
    </row>
    <row r="38" spans="2:25" s="63" customFormat="1" x14ac:dyDescent="0.3">
      <c r="B38" s="39"/>
      <c r="C38" s="39"/>
      <c r="D38" s="64"/>
      <c r="E38" s="65"/>
      <c r="F38" s="64"/>
      <c r="G38" s="66"/>
      <c r="H38" s="39"/>
      <c r="I38" s="64"/>
      <c r="J38" s="39"/>
      <c r="K38" s="39"/>
      <c r="L38" s="39"/>
      <c r="M38" s="39"/>
      <c r="N38" s="39"/>
      <c r="O38" s="39"/>
      <c r="P38" s="64"/>
      <c r="Q38" s="39"/>
      <c r="R38" s="39"/>
      <c r="S38" s="39"/>
      <c r="T38" s="39"/>
      <c r="U38" s="39"/>
      <c r="V38" s="39"/>
      <c r="W38" s="39"/>
      <c r="X38" s="43"/>
      <c r="Y38" s="43"/>
    </row>
    <row r="39" spans="2:25" s="63" customFormat="1" x14ac:dyDescent="0.3">
      <c r="B39" s="39"/>
      <c r="C39" s="39"/>
      <c r="D39" s="64"/>
      <c r="E39" s="65"/>
      <c r="F39" s="64"/>
      <c r="G39" s="66"/>
      <c r="H39" s="39"/>
      <c r="I39" s="64"/>
      <c r="J39" s="39"/>
      <c r="K39" s="39"/>
      <c r="L39" s="39"/>
      <c r="M39" s="39"/>
      <c r="N39" s="39"/>
      <c r="O39" s="39"/>
      <c r="P39" s="64"/>
      <c r="Q39" s="39"/>
      <c r="R39" s="39"/>
      <c r="S39" s="39"/>
      <c r="T39" s="39"/>
      <c r="U39" s="39"/>
      <c r="V39" s="39"/>
      <c r="W39" s="39"/>
      <c r="X39" s="43"/>
      <c r="Y39" s="43"/>
    </row>
    <row r="40" spans="2:25" s="63" customFormat="1" x14ac:dyDescent="0.3">
      <c r="B40" s="39"/>
      <c r="C40" s="39"/>
      <c r="D40" s="64"/>
      <c r="E40" s="65"/>
      <c r="F40" s="64"/>
      <c r="G40" s="66"/>
      <c r="H40" s="39"/>
      <c r="I40" s="64"/>
      <c r="J40" s="39"/>
      <c r="K40" s="39"/>
      <c r="L40" s="39"/>
      <c r="M40" s="39"/>
      <c r="N40" s="39"/>
      <c r="O40" s="39"/>
      <c r="P40" s="64"/>
      <c r="Q40" s="39"/>
      <c r="R40" s="39"/>
      <c r="S40" s="39"/>
      <c r="T40" s="39"/>
      <c r="U40" s="39"/>
      <c r="V40" s="39"/>
      <c r="W40" s="39"/>
      <c r="X40" s="43"/>
      <c r="Y40" s="43"/>
    </row>
    <row r="41" spans="2:25" s="63" customFormat="1" x14ac:dyDescent="0.3">
      <c r="B41" s="39"/>
      <c r="C41" s="39"/>
      <c r="D41" s="64"/>
      <c r="E41" s="65"/>
      <c r="F41" s="64"/>
      <c r="G41" s="66"/>
      <c r="H41" s="39"/>
      <c r="I41" s="64"/>
      <c r="J41" s="39"/>
      <c r="K41" s="39"/>
      <c r="L41" s="39"/>
      <c r="M41" s="39"/>
      <c r="N41" s="39"/>
      <c r="O41" s="39"/>
      <c r="P41" s="64"/>
      <c r="Q41" s="39"/>
      <c r="R41" s="39"/>
      <c r="S41" s="39"/>
      <c r="T41" s="39"/>
      <c r="U41" s="39"/>
      <c r="V41" s="39"/>
      <c r="W41" s="39"/>
      <c r="X41" s="39"/>
      <c r="Y41" s="43"/>
    </row>
    <row r="42" spans="2:25" s="67" customFormat="1" x14ac:dyDescent="0.3">
      <c r="B42" s="68"/>
      <c r="C42" s="69"/>
      <c r="D42" s="68"/>
      <c r="E42" s="65"/>
      <c r="F42" s="68"/>
      <c r="G42" s="70"/>
      <c r="H42" s="22"/>
      <c r="I42" s="71"/>
      <c r="J42" s="72"/>
      <c r="K42" s="72"/>
      <c r="L42" s="68"/>
      <c r="M42" s="68"/>
      <c r="N42" s="72"/>
      <c r="O42" s="72"/>
      <c r="P42" s="68"/>
      <c r="Q42" s="72"/>
      <c r="R42" s="71"/>
      <c r="S42" s="68"/>
      <c r="T42" s="68"/>
      <c r="U42" s="72"/>
      <c r="V42" s="72"/>
      <c r="W42" s="73"/>
      <c r="X42" s="36"/>
      <c r="Y42" s="60"/>
    </row>
    <row r="43" spans="2:25" s="67" customFormat="1" x14ac:dyDescent="0.3">
      <c r="B43" s="68"/>
      <c r="C43" s="69"/>
      <c r="D43" s="68"/>
      <c r="E43" s="65"/>
      <c r="F43" s="68"/>
      <c r="G43" s="72"/>
      <c r="H43" s="22"/>
      <c r="I43" s="71"/>
      <c r="J43" s="72"/>
      <c r="K43" s="72"/>
      <c r="L43" s="72"/>
      <c r="M43" s="72"/>
      <c r="N43" s="72"/>
      <c r="O43" s="72"/>
      <c r="P43" s="68"/>
      <c r="Q43" s="72"/>
      <c r="R43" s="71"/>
      <c r="S43" s="68"/>
      <c r="T43" s="68"/>
      <c r="U43" s="72"/>
      <c r="V43" s="72"/>
      <c r="W43" s="22"/>
      <c r="X43" s="36"/>
      <c r="Y43" s="61"/>
    </row>
    <row r="44" spans="2:25" s="67" customFormat="1" x14ac:dyDescent="0.3">
      <c r="B44" s="68"/>
      <c r="C44" s="69"/>
      <c r="D44" s="68"/>
      <c r="E44" s="65"/>
      <c r="F44" s="68"/>
      <c r="G44" s="74"/>
      <c r="H44" s="22"/>
      <c r="I44" s="71"/>
      <c r="J44" s="72"/>
      <c r="K44" s="72"/>
      <c r="L44" s="72"/>
      <c r="M44" s="72"/>
      <c r="N44" s="72"/>
      <c r="O44" s="72"/>
      <c r="P44" s="68"/>
      <c r="Q44" s="72"/>
      <c r="R44" s="71"/>
      <c r="S44" s="68"/>
      <c r="T44" s="68"/>
      <c r="U44" s="72"/>
      <c r="V44" s="72"/>
      <c r="W44" s="73"/>
      <c r="X44" s="36"/>
      <c r="Y44" s="60"/>
    </row>
    <row r="45" spans="2:25" s="67" customFormat="1" x14ac:dyDescent="0.3">
      <c r="B45" s="68"/>
      <c r="C45" s="69"/>
      <c r="D45" s="68"/>
      <c r="E45" s="65"/>
      <c r="F45" s="68"/>
      <c r="G45" s="70"/>
      <c r="H45" s="75"/>
      <c r="I45" s="72"/>
      <c r="J45" s="72"/>
      <c r="K45" s="72"/>
      <c r="L45" s="72"/>
      <c r="M45" s="72"/>
      <c r="N45" s="72"/>
      <c r="O45" s="72"/>
      <c r="P45" s="68"/>
      <c r="Q45" s="72"/>
      <c r="R45" s="72"/>
      <c r="S45" s="72"/>
      <c r="T45" s="68"/>
      <c r="U45" s="72"/>
      <c r="V45" s="72"/>
      <c r="W45" s="73"/>
      <c r="X45" s="36"/>
      <c r="Y45" s="61"/>
    </row>
    <row r="46" spans="2:25" s="76" customFormat="1" x14ac:dyDescent="0.3">
      <c r="B46" s="73"/>
      <c r="C46" s="77"/>
      <c r="D46" s="73"/>
      <c r="E46" s="65"/>
      <c r="F46" s="73"/>
      <c r="G46" s="73"/>
      <c r="H46" s="73"/>
      <c r="I46" s="73"/>
      <c r="J46" s="73"/>
      <c r="K46" s="73"/>
      <c r="L46" s="73"/>
      <c r="M46" s="73"/>
      <c r="N46" s="73"/>
      <c r="O46" s="73"/>
      <c r="P46" s="73"/>
      <c r="Q46" s="73"/>
      <c r="R46" s="73"/>
      <c r="S46" s="73"/>
      <c r="T46" s="73"/>
      <c r="U46" s="73"/>
      <c r="V46" s="73"/>
      <c r="W46" s="73"/>
      <c r="X46" s="44"/>
      <c r="Y46" s="60"/>
    </row>
    <row r="47" spans="2:25" s="67" customFormat="1" x14ac:dyDescent="0.3">
      <c r="B47" s="68"/>
      <c r="C47" s="69"/>
      <c r="D47" s="68"/>
      <c r="E47" s="65"/>
      <c r="F47" s="68"/>
      <c r="G47" s="70"/>
      <c r="H47" s="22"/>
      <c r="I47" s="71"/>
      <c r="J47" s="72"/>
      <c r="K47" s="72"/>
      <c r="L47" s="72"/>
      <c r="M47" s="72"/>
      <c r="N47" s="72"/>
      <c r="O47" s="72"/>
      <c r="P47" s="68"/>
      <c r="Q47" s="72"/>
      <c r="R47" s="71"/>
      <c r="S47" s="68"/>
      <c r="T47" s="68"/>
      <c r="U47" s="72"/>
      <c r="V47" s="72"/>
      <c r="W47" s="73"/>
      <c r="X47" s="36"/>
      <c r="Y47" s="61"/>
    </row>
    <row r="48" spans="2:25" s="67" customFormat="1" x14ac:dyDescent="0.3">
      <c r="B48" s="68"/>
      <c r="C48" s="69"/>
      <c r="D48" s="68"/>
      <c r="E48" s="65"/>
      <c r="F48" s="68"/>
      <c r="G48" s="70"/>
      <c r="H48" s="22"/>
      <c r="I48" s="71"/>
      <c r="J48" s="72"/>
      <c r="K48" s="72"/>
      <c r="L48" s="72"/>
      <c r="M48" s="72"/>
      <c r="N48" s="72"/>
      <c r="O48" s="72"/>
      <c r="P48" s="68"/>
      <c r="Q48" s="72"/>
      <c r="R48" s="71"/>
      <c r="S48" s="68"/>
      <c r="T48" s="68"/>
      <c r="U48" s="72"/>
      <c r="V48" s="72"/>
      <c r="W48" s="73"/>
      <c r="X48" s="36"/>
      <c r="Y48" s="61"/>
    </row>
    <row r="49" spans="2:25" s="67" customFormat="1" x14ac:dyDescent="0.3">
      <c r="B49" s="68"/>
      <c r="C49" s="69"/>
      <c r="D49" s="68"/>
      <c r="E49" s="65"/>
      <c r="F49" s="68"/>
      <c r="G49" s="70"/>
      <c r="H49" s="22"/>
      <c r="I49" s="71"/>
      <c r="J49" s="72"/>
      <c r="K49" s="72"/>
      <c r="L49" s="68"/>
      <c r="M49" s="68"/>
      <c r="N49" s="72"/>
      <c r="O49" s="72"/>
      <c r="P49" s="68"/>
      <c r="Q49" s="22"/>
      <c r="R49" s="71"/>
      <c r="S49" s="68"/>
      <c r="T49" s="68"/>
      <c r="U49" s="72"/>
      <c r="V49" s="68"/>
      <c r="W49" s="73"/>
      <c r="X49" s="36"/>
      <c r="Y49" s="60"/>
    </row>
    <row r="50" spans="2:25" s="67" customFormat="1" x14ac:dyDescent="0.3">
      <c r="B50" s="68"/>
      <c r="C50" s="69"/>
      <c r="D50" s="68"/>
      <c r="E50" s="65"/>
      <c r="F50" s="68"/>
      <c r="G50" s="70"/>
      <c r="H50" s="22"/>
      <c r="I50" s="71"/>
      <c r="J50" s="72"/>
      <c r="K50" s="72"/>
      <c r="L50" s="72"/>
      <c r="M50" s="72"/>
      <c r="N50" s="72"/>
      <c r="O50" s="72"/>
      <c r="P50" s="68"/>
      <c r="Q50" s="68"/>
      <c r="R50" s="71"/>
      <c r="S50" s="68"/>
      <c r="T50" s="68"/>
      <c r="U50" s="72"/>
      <c r="V50" s="68"/>
      <c r="W50" s="78"/>
      <c r="X50" s="36"/>
      <c r="Y50" s="61"/>
    </row>
    <row r="51" spans="2:25" s="67" customFormat="1" x14ac:dyDescent="0.3">
      <c r="B51" s="68"/>
      <c r="C51" s="69"/>
      <c r="D51" s="68"/>
      <c r="E51" s="65"/>
      <c r="F51" s="68"/>
      <c r="G51" s="70"/>
      <c r="H51" s="22"/>
      <c r="I51" s="71"/>
      <c r="J51" s="72"/>
      <c r="K51" s="72"/>
      <c r="L51" s="72"/>
      <c r="M51" s="72"/>
      <c r="N51" s="72"/>
      <c r="O51" s="72"/>
      <c r="P51" s="68"/>
      <c r="Q51" s="68"/>
      <c r="R51" s="71"/>
      <c r="S51" s="68"/>
      <c r="T51" s="68"/>
      <c r="U51" s="72"/>
      <c r="V51" s="68"/>
      <c r="W51" s="73"/>
      <c r="X51" s="36"/>
      <c r="Y51" s="61"/>
    </row>
    <row r="52" spans="2:25" s="67" customFormat="1" x14ac:dyDescent="0.3">
      <c r="B52" s="68"/>
      <c r="C52" s="77"/>
      <c r="D52" s="68"/>
      <c r="E52" s="65"/>
      <c r="F52" s="68"/>
      <c r="G52" s="70"/>
      <c r="H52" s="22"/>
      <c r="I52" s="71"/>
      <c r="J52" s="72"/>
      <c r="K52" s="72"/>
      <c r="L52" s="72"/>
      <c r="M52" s="72"/>
      <c r="N52" s="72"/>
      <c r="O52" s="72"/>
      <c r="P52" s="68"/>
      <c r="Q52" s="68"/>
      <c r="R52" s="71"/>
      <c r="S52" s="68"/>
      <c r="T52" s="68"/>
      <c r="U52" s="72"/>
      <c r="V52" s="68"/>
      <c r="W52" s="78"/>
      <c r="X52" s="36"/>
      <c r="Y52" s="61"/>
    </row>
    <row r="53" spans="2:25" s="67" customFormat="1" x14ac:dyDescent="0.3">
      <c r="B53" s="68"/>
      <c r="C53" s="69"/>
      <c r="D53" s="68"/>
      <c r="E53" s="65"/>
      <c r="F53" s="68"/>
      <c r="G53" s="70"/>
      <c r="H53" s="22"/>
      <c r="I53" s="71"/>
      <c r="J53" s="72"/>
      <c r="K53" s="72"/>
      <c r="L53" s="72"/>
      <c r="M53" s="72"/>
      <c r="N53" s="72"/>
      <c r="O53" s="72"/>
      <c r="P53" s="68"/>
      <c r="Q53" s="68"/>
      <c r="R53" s="71"/>
      <c r="S53" s="68"/>
      <c r="T53" s="68"/>
      <c r="U53" s="72"/>
      <c r="V53" s="68"/>
      <c r="W53" s="78"/>
      <c r="X53" s="36"/>
      <c r="Y53" s="61"/>
    </row>
    <row r="54" spans="2:25" s="67" customFormat="1" x14ac:dyDescent="0.3">
      <c r="B54" s="68"/>
      <c r="C54" s="69"/>
      <c r="D54" s="68"/>
      <c r="E54" s="65"/>
      <c r="F54" s="68"/>
      <c r="G54" s="70"/>
      <c r="H54" s="79"/>
      <c r="I54" s="71"/>
      <c r="J54" s="72"/>
      <c r="K54" s="72"/>
      <c r="L54" s="72"/>
      <c r="M54" s="72"/>
      <c r="N54" s="72"/>
      <c r="O54" s="72"/>
      <c r="P54" s="68"/>
      <c r="Q54" s="68"/>
      <c r="R54" s="71"/>
      <c r="S54" s="68"/>
      <c r="T54" s="68"/>
      <c r="U54" s="72"/>
      <c r="V54" s="68"/>
      <c r="W54" s="78"/>
      <c r="X54" s="36"/>
      <c r="Y54" s="61"/>
    </row>
    <row r="55" spans="2:25" s="63" customFormat="1" x14ac:dyDescent="0.3">
      <c r="B55" s="73"/>
      <c r="C55" s="77"/>
      <c r="D55" s="73"/>
      <c r="E55" s="65"/>
      <c r="F55" s="73"/>
      <c r="G55" s="73"/>
      <c r="H55" s="79"/>
      <c r="I55" s="73"/>
      <c r="J55" s="22"/>
      <c r="K55" s="22"/>
      <c r="L55" s="22"/>
      <c r="M55" s="22"/>
      <c r="N55" s="22"/>
      <c r="O55" s="22"/>
      <c r="P55" s="73"/>
      <c r="Q55" s="73"/>
      <c r="R55" s="73"/>
      <c r="S55" s="73"/>
      <c r="T55" s="73"/>
      <c r="U55" s="22"/>
      <c r="V55" s="73"/>
      <c r="W55" s="78"/>
      <c r="X55" s="44"/>
      <c r="Y55" s="60"/>
    </row>
    <row r="56" spans="2:25" s="67" customFormat="1" x14ac:dyDescent="0.3">
      <c r="B56" s="68"/>
      <c r="C56" s="69"/>
      <c r="D56" s="68"/>
      <c r="E56" s="65"/>
      <c r="F56" s="68"/>
      <c r="G56" s="70"/>
      <c r="H56" s="22"/>
      <c r="I56" s="71"/>
      <c r="J56" s="72"/>
      <c r="K56" s="72"/>
      <c r="L56" s="72"/>
      <c r="M56" s="72"/>
      <c r="N56" s="72"/>
      <c r="O56" s="72"/>
      <c r="P56" s="68"/>
      <c r="Q56" s="72"/>
      <c r="R56" s="71"/>
      <c r="S56" s="68"/>
      <c r="T56" s="68"/>
      <c r="U56" s="72"/>
      <c r="V56" s="68"/>
      <c r="W56" s="73"/>
      <c r="X56" s="36"/>
      <c r="Y56" s="61"/>
    </row>
    <row r="57" spans="2:25" s="67" customFormat="1" x14ac:dyDescent="0.3">
      <c r="B57" s="68"/>
      <c r="C57" s="69"/>
      <c r="D57" s="68"/>
      <c r="E57" s="65"/>
      <c r="F57" s="68"/>
      <c r="G57" s="70"/>
      <c r="H57" s="22"/>
      <c r="I57" s="71"/>
      <c r="J57" s="72"/>
      <c r="K57" s="72"/>
      <c r="L57" s="68"/>
      <c r="M57" s="68"/>
      <c r="N57" s="72"/>
      <c r="O57" s="72"/>
      <c r="P57" s="68"/>
      <c r="Q57" s="72"/>
      <c r="R57" s="71"/>
      <c r="S57" s="68"/>
      <c r="T57" s="68"/>
      <c r="U57" s="72"/>
      <c r="V57" s="68"/>
      <c r="W57" s="73"/>
      <c r="X57" s="36"/>
      <c r="Y57" s="60"/>
    </row>
    <row r="58" spans="2:25" s="67" customFormat="1" x14ac:dyDescent="0.3">
      <c r="B58" s="68"/>
      <c r="C58" s="69"/>
      <c r="D58" s="68"/>
      <c r="E58" s="65"/>
      <c r="F58" s="68"/>
      <c r="G58" s="70"/>
      <c r="H58" s="22"/>
      <c r="I58" s="71"/>
      <c r="J58" s="72"/>
      <c r="K58" s="72"/>
      <c r="L58" s="68"/>
      <c r="M58" s="68"/>
      <c r="N58" s="72"/>
      <c r="O58" s="72"/>
      <c r="P58" s="68"/>
      <c r="Q58" s="72"/>
      <c r="R58" s="71"/>
      <c r="S58" s="68"/>
      <c r="T58" s="68"/>
      <c r="U58" s="72"/>
      <c r="V58" s="68"/>
      <c r="W58" s="73"/>
      <c r="X58" s="36"/>
      <c r="Y58" s="60"/>
    </row>
    <row r="59" spans="2:25" s="67" customFormat="1" x14ac:dyDescent="0.3">
      <c r="B59" s="68"/>
      <c r="C59" s="69"/>
      <c r="D59" s="68"/>
      <c r="E59" s="65"/>
      <c r="F59" s="68"/>
      <c r="G59" s="70"/>
      <c r="H59" s="22"/>
      <c r="I59" s="71"/>
      <c r="J59" s="72"/>
      <c r="K59" s="72"/>
      <c r="L59" s="72"/>
      <c r="M59" s="72"/>
      <c r="N59" s="72"/>
      <c r="O59" s="72"/>
      <c r="P59" s="68"/>
      <c r="Q59" s="72"/>
      <c r="R59" s="71"/>
      <c r="S59" s="68"/>
      <c r="T59" s="68"/>
      <c r="U59" s="72"/>
      <c r="V59" s="68"/>
      <c r="W59" s="73"/>
      <c r="X59" s="36"/>
      <c r="Y59" s="61"/>
    </row>
    <row r="60" spans="2:25" s="67" customFormat="1" x14ac:dyDescent="0.3">
      <c r="B60" s="68"/>
      <c r="C60" s="69"/>
      <c r="D60" s="68"/>
      <c r="E60" s="65"/>
      <c r="F60" s="68"/>
      <c r="G60" s="70"/>
      <c r="H60" s="22"/>
      <c r="I60" s="71"/>
      <c r="J60" s="72"/>
      <c r="K60" s="72"/>
      <c r="L60" s="72"/>
      <c r="M60" s="72"/>
      <c r="N60" s="72"/>
      <c r="O60" s="72"/>
      <c r="P60" s="68"/>
      <c r="Q60" s="72"/>
      <c r="R60" s="71"/>
      <c r="S60" s="68"/>
      <c r="T60" s="68"/>
      <c r="U60" s="72"/>
      <c r="V60" s="22"/>
      <c r="W60" s="73"/>
      <c r="X60" s="36"/>
      <c r="Y60" s="61"/>
    </row>
    <row r="61" spans="2:25" s="67" customFormat="1" x14ac:dyDescent="0.3">
      <c r="B61" s="68"/>
      <c r="C61" s="69"/>
      <c r="D61" s="68"/>
      <c r="E61" s="65"/>
      <c r="F61" s="68"/>
      <c r="G61" s="70"/>
      <c r="H61" s="22"/>
      <c r="I61" s="71"/>
      <c r="J61" s="72"/>
      <c r="K61" s="72"/>
      <c r="L61" s="72"/>
      <c r="M61" s="80"/>
      <c r="N61" s="72"/>
      <c r="O61" s="72"/>
      <c r="P61" s="68"/>
      <c r="Q61" s="72"/>
      <c r="R61" s="71"/>
      <c r="S61" s="68"/>
      <c r="T61" s="68"/>
      <c r="U61" s="72"/>
      <c r="V61" s="68"/>
      <c r="W61" s="73"/>
      <c r="X61" s="36"/>
      <c r="Y61" s="60"/>
    </row>
    <row r="62" spans="2:25" s="67" customFormat="1" x14ac:dyDescent="0.3">
      <c r="B62" s="68"/>
      <c r="C62" s="69"/>
      <c r="D62" s="68"/>
      <c r="E62" s="65"/>
      <c r="F62" s="68"/>
      <c r="G62" s="70"/>
      <c r="H62" s="22"/>
      <c r="I62" s="71"/>
      <c r="J62" s="72"/>
      <c r="K62" s="72"/>
      <c r="L62" s="72"/>
      <c r="M62" s="72"/>
      <c r="N62" s="72"/>
      <c r="O62" s="72"/>
      <c r="P62" s="68"/>
      <c r="Q62" s="72"/>
      <c r="R62" s="71"/>
      <c r="S62" s="68"/>
      <c r="T62" s="68"/>
      <c r="U62" s="72"/>
      <c r="V62" s="68"/>
      <c r="W62" s="73"/>
      <c r="X62" s="36"/>
      <c r="Y62" s="60"/>
    </row>
    <row r="63" spans="2:25" s="67" customFormat="1" x14ac:dyDescent="0.3">
      <c r="B63" s="68"/>
      <c r="C63" s="69"/>
      <c r="D63" s="68"/>
      <c r="E63" s="65"/>
      <c r="F63" s="68"/>
      <c r="G63" s="70"/>
      <c r="H63" s="22"/>
      <c r="I63" s="71"/>
      <c r="J63" s="72"/>
      <c r="K63" s="72"/>
      <c r="L63" s="72"/>
      <c r="M63" s="72"/>
      <c r="N63" s="72"/>
      <c r="O63" s="72"/>
      <c r="P63" s="68"/>
      <c r="Q63" s="72"/>
      <c r="R63" s="71"/>
      <c r="S63" s="68"/>
      <c r="T63" s="68"/>
      <c r="U63" s="72"/>
      <c r="V63" s="68"/>
      <c r="W63" s="73"/>
      <c r="X63" s="36"/>
      <c r="Y63" s="60"/>
    </row>
    <row r="64" spans="2:25" s="67" customFormat="1" x14ac:dyDescent="0.3">
      <c r="B64" s="68"/>
      <c r="C64" s="69"/>
      <c r="D64" s="68"/>
      <c r="E64" s="65"/>
      <c r="F64" s="68"/>
      <c r="G64" s="70"/>
      <c r="H64" s="22"/>
      <c r="I64" s="71"/>
      <c r="J64" s="72"/>
      <c r="K64" s="72"/>
      <c r="L64" s="72"/>
      <c r="M64" s="22"/>
      <c r="N64" s="72"/>
      <c r="O64" s="72"/>
      <c r="P64" s="68"/>
      <c r="Q64" s="68"/>
      <c r="R64" s="71"/>
      <c r="S64" s="68"/>
      <c r="T64" s="68"/>
      <c r="U64" s="72"/>
      <c r="V64" s="68"/>
      <c r="W64" s="73"/>
      <c r="X64" s="36"/>
      <c r="Y64" s="61"/>
    </row>
    <row r="65" spans="2:25" s="67" customFormat="1" x14ac:dyDescent="0.3">
      <c r="B65" s="68"/>
      <c r="C65" s="69"/>
      <c r="D65" s="68"/>
      <c r="E65" s="65"/>
      <c r="F65" s="68"/>
      <c r="G65" s="70"/>
      <c r="H65" s="22"/>
      <c r="I65" s="71"/>
      <c r="J65" s="72"/>
      <c r="K65" s="22"/>
      <c r="L65" s="72"/>
      <c r="M65" s="72"/>
      <c r="N65" s="72"/>
      <c r="O65" s="72"/>
      <c r="P65" s="68"/>
      <c r="Q65" s="68"/>
      <c r="R65" s="71"/>
      <c r="S65" s="68"/>
      <c r="T65" s="68"/>
      <c r="U65" s="72"/>
      <c r="V65" s="68"/>
      <c r="W65" s="73"/>
      <c r="X65" s="36"/>
      <c r="Y65" s="61"/>
    </row>
    <row r="66" spans="2:25" s="67" customFormat="1" x14ac:dyDescent="0.3">
      <c r="B66" s="81"/>
      <c r="C66" s="81"/>
      <c r="D66" s="81"/>
      <c r="E66" s="65"/>
      <c r="F66" s="81"/>
      <c r="G66" s="70"/>
      <c r="H66" s="39"/>
      <c r="I66" s="81"/>
      <c r="J66" s="81"/>
      <c r="K66" s="72"/>
      <c r="L66" s="81"/>
      <c r="M66" s="81"/>
      <c r="N66" s="81"/>
      <c r="O66" s="81"/>
      <c r="P66" s="81"/>
      <c r="Q66" s="81"/>
      <c r="R66" s="81"/>
      <c r="S66" s="81"/>
      <c r="T66" s="81"/>
      <c r="U66" s="81"/>
      <c r="V66" s="81"/>
      <c r="W66" s="73"/>
      <c r="X66" s="39"/>
      <c r="Y66" s="35"/>
    </row>
    <row r="67" spans="2:25" s="67" customFormat="1" x14ac:dyDescent="0.3">
      <c r="B67" s="68"/>
      <c r="C67" s="69"/>
      <c r="D67" s="68"/>
      <c r="E67" s="65"/>
      <c r="F67" s="68"/>
      <c r="G67" s="70"/>
      <c r="H67" s="22"/>
      <c r="I67" s="71"/>
      <c r="J67" s="72"/>
      <c r="K67" s="72"/>
      <c r="L67" s="72"/>
      <c r="M67" s="72"/>
      <c r="N67" s="72"/>
      <c r="O67" s="72"/>
      <c r="P67" s="68"/>
      <c r="Q67" s="68"/>
      <c r="R67" s="71"/>
      <c r="S67" s="68"/>
      <c r="T67" s="68"/>
      <c r="U67" s="72"/>
      <c r="V67" s="72"/>
      <c r="W67" s="73"/>
      <c r="X67" s="36"/>
      <c r="Y67" s="61"/>
    </row>
    <row r="68" spans="2:25" s="67" customFormat="1" x14ac:dyDescent="0.3">
      <c r="B68" s="68"/>
      <c r="C68" s="69"/>
      <c r="D68" s="68"/>
      <c r="E68" s="65"/>
      <c r="F68" s="68"/>
      <c r="G68" s="70"/>
      <c r="H68" s="22"/>
      <c r="I68" s="71"/>
      <c r="J68" s="72"/>
      <c r="K68" s="72"/>
      <c r="L68" s="72"/>
      <c r="M68" s="72"/>
      <c r="N68" s="72"/>
      <c r="O68" s="72"/>
      <c r="P68" s="68"/>
      <c r="Q68" s="68"/>
      <c r="R68" s="71"/>
      <c r="S68" s="68"/>
      <c r="T68" s="68"/>
      <c r="U68" s="72"/>
      <c r="V68" s="72"/>
      <c r="W68" s="73"/>
      <c r="X68" s="36"/>
      <c r="Y68" s="61"/>
    </row>
    <row r="69" spans="2:25" s="67" customFormat="1" x14ac:dyDescent="0.3">
      <c r="B69" s="68"/>
      <c r="C69" s="69"/>
      <c r="D69" s="68"/>
      <c r="E69" s="65"/>
      <c r="F69" s="68"/>
      <c r="G69" s="70"/>
      <c r="H69" s="22"/>
      <c r="I69" s="71"/>
      <c r="J69" s="72"/>
      <c r="K69" s="72"/>
      <c r="L69" s="68"/>
      <c r="M69" s="68"/>
      <c r="N69" s="72"/>
      <c r="O69" s="72"/>
      <c r="P69" s="68"/>
      <c r="Q69" s="68"/>
      <c r="R69" s="71"/>
      <c r="S69" s="68"/>
      <c r="T69" s="68"/>
      <c r="U69" s="72"/>
      <c r="V69" s="72"/>
      <c r="W69" s="73"/>
      <c r="X69" s="36"/>
      <c r="Y69" s="62"/>
    </row>
    <row r="70" spans="2:25" s="67" customFormat="1" x14ac:dyDescent="0.3">
      <c r="B70" s="68"/>
      <c r="C70" s="69"/>
      <c r="D70" s="68"/>
      <c r="E70" s="65"/>
      <c r="F70" s="68"/>
      <c r="G70" s="70"/>
      <c r="H70" s="22"/>
      <c r="I70" s="71"/>
      <c r="J70" s="72"/>
      <c r="K70" s="72"/>
      <c r="L70" s="68"/>
      <c r="M70" s="68"/>
      <c r="N70" s="72"/>
      <c r="O70" s="72"/>
      <c r="P70" s="68"/>
      <c r="Q70" s="68"/>
      <c r="R70" s="71"/>
      <c r="S70" s="68"/>
      <c r="T70" s="68"/>
      <c r="U70" s="72"/>
      <c r="V70" s="72"/>
      <c r="W70" s="73"/>
      <c r="X70" s="36"/>
      <c r="Y70" s="62"/>
    </row>
    <row r="71" spans="2:25" s="67" customFormat="1" x14ac:dyDescent="0.3">
      <c r="B71" s="81"/>
      <c r="C71" s="81"/>
      <c r="D71" s="81"/>
      <c r="E71" s="65"/>
      <c r="F71" s="81"/>
      <c r="G71" s="70"/>
      <c r="H71" s="39"/>
      <c r="I71" s="81"/>
      <c r="J71" s="82"/>
      <c r="K71" s="72"/>
      <c r="L71" s="81"/>
      <c r="M71" s="81"/>
      <c r="N71" s="81"/>
      <c r="O71" s="81"/>
      <c r="P71" s="81"/>
      <c r="Q71" s="81"/>
      <c r="R71" s="81"/>
      <c r="S71" s="81"/>
      <c r="T71" s="81"/>
      <c r="U71" s="81"/>
      <c r="V71" s="81"/>
      <c r="W71" s="73"/>
      <c r="X71" s="39"/>
      <c r="Y71" s="35"/>
    </row>
    <row r="72" spans="2:25" s="67" customFormat="1" x14ac:dyDescent="0.3">
      <c r="B72" s="81"/>
      <c r="C72" s="81"/>
      <c r="D72" s="83"/>
      <c r="E72" s="65"/>
      <c r="F72" s="83"/>
      <c r="G72" s="70"/>
      <c r="H72" s="39"/>
      <c r="I72" s="83"/>
      <c r="J72" s="81"/>
      <c r="K72" s="81"/>
      <c r="L72" s="81"/>
      <c r="M72" s="81"/>
      <c r="N72" s="81"/>
      <c r="O72" s="81"/>
      <c r="P72" s="83"/>
      <c r="Q72" s="81"/>
      <c r="R72" s="81"/>
      <c r="S72" s="81"/>
      <c r="T72" s="81"/>
      <c r="U72" s="81"/>
      <c r="V72" s="81"/>
      <c r="W72" s="81"/>
      <c r="X72" s="35"/>
      <c r="Y72" s="35"/>
    </row>
    <row r="73" spans="2:25" s="67" customFormat="1" x14ac:dyDescent="0.3">
      <c r="B73" s="81"/>
      <c r="C73" s="81"/>
      <c r="D73" s="83"/>
      <c r="E73" s="65"/>
      <c r="F73" s="83"/>
      <c r="G73" s="72"/>
      <c r="H73" s="39"/>
      <c r="I73" s="83"/>
      <c r="J73" s="81"/>
      <c r="K73" s="81"/>
      <c r="L73" s="81"/>
      <c r="M73" s="81"/>
      <c r="N73" s="81"/>
      <c r="O73" s="81"/>
      <c r="P73" s="83"/>
      <c r="Q73" s="81"/>
      <c r="R73" s="81"/>
      <c r="S73" s="81"/>
      <c r="T73" s="81"/>
      <c r="U73" s="81"/>
      <c r="V73" s="81"/>
      <c r="W73" s="81"/>
      <c r="X73" s="35"/>
      <c r="Y73" s="35"/>
    </row>
    <row r="74" spans="2:25" s="67" customFormat="1" x14ac:dyDescent="0.3">
      <c r="B74" s="81"/>
      <c r="C74" s="81"/>
      <c r="D74" s="83"/>
      <c r="E74" s="65"/>
      <c r="F74" s="83"/>
      <c r="G74" s="74"/>
      <c r="H74" s="39"/>
      <c r="I74" s="83"/>
      <c r="J74" s="81"/>
      <c r="K74" s="81"/>
      <c r="L74" s="81"/>
      <c r="M74" s="81"/>
      <c r="N74" s="81"/>
      <c r="O74" s="81"/>
      <c r="P74" s="83"/>
      <c r="Q74" s="81"/>
      <c r="R74" s="81"/>
      <c r="S74" s="81"/>
      <c r="T74" s="81"/>
      <c r="U74" s="81"/>
      <c r="V74" s="81"/>
      <c r="W74" s="81"/>
      <c r="X74" s="35"/>
      <c r="Y74" s="35"/>
    </row>
    <row r="75" spans="2:25" s="67" customFormat="1" x14ac:dyDescent="0.3">
      <c r="B75" s="81"/>
      <c r="C75" s="81"/>
      <c r="D75" s="83"/>
      <c r="E75" s="65"/>
      <c r="F75" s="83"/>
      <c r="G75" s="70"/>
      <c r="H75" s="39"/>
      <c r="I75" s="83"/>
      <c r="J75" s="81"/>
      <c r="K75" s="81"/>
      <c r="L75" s="39"/>
      <c r="M75" s="81"/>
      <c r="N75" s="81"/>
      <c r="O75" s="81"/>
      <c r="P75" s="83"/>
      <c r="Q75" s="81"/>
      <c r="R75" s="81"/>
      <c r="S75" s="81"/>
      <c r="T75" s="81"/>
      <c r="U75" s="81"/>
      <c r="V75" s="81"/>
      <c r="W75" s="81"/>
      <c r="X75" s="35"/>
      <c r="Y75" s="35"/>
    </row>
    <row r="76" spans="2:25" s="67" customFormat="1" x14ac:dyDescent="0.3">
      <c r="B76" s="81"/>
      <c r="C76" s="81"/>
      <c r="D76" s="83"/>
      <c r="E76" s="65"/>
      <c r="F76" s="83"/>
      <c r="G76" s="70"/>
      <c r="H76" s="39"/>
      <c r="I76" s="83"/>
      <c r="J76" s="81"/>
      <c r="K76" s="81"/>
      <c r="L76" s="81"/>
      <c r="M76" s="81"/>
      <c r="N76" s="81"/>
      <c r="O76" s="81"/>
      <c r="P76" s="83"/>
      <c r="Q76" s="81"/>
      <c r="R76" s="81"/>
      <c r="S76" s="81"/>
      <c r="T76" s="81"/>
      <c r="U76" s="81"/>
      <c r="V76" s="81"/>
      <c r="W76" s="81"/>
      <c r="X76" s="35"/>
      <c r="Y76" s="35"/>
    </row>
    <row r="77" spans="2:25" s="67" customFormat="1" x14ac:dyDescent="0.3">
      <c r="B77" s="81"/>
      <c r="C77" s="81"/>
      <c r="D77" s="83"/>
      <c r="E77" s="65"/>
      <c r="F77" s="83"/>
      <c r="G77" s="70"/>
      <c r="H77" s="39"/>
      <c r="I77" s="83"/>
      <c r="J77" s="81"/>
      <c r="K77" s="72"/>
      <c r="L77" s="81"/>
      <c r="M77" s="81"/>
      <c r="N77" s="81"/>
      <c r="O77" s="81"/>
      <c r="P77" s="83"/>
      <c r="Q77" s="81"/>
      <c r="R77" s="81"/>
      <c r="S77" s="81"/>
      <c r="T77" s="81"/>
      <c r="U77" s="81"/>
      <c r="V77" s="81"/>
      <c r="W77" s="81"/>
      <c r="X77" s="35"/>
      <c r="Y77" s="35"/>
    </row>
    <row r="78" spans="2:25" s="67" customFormat="1" x14ac:dyDescent="0.3">
      <c r="B78" s="81"/>
      <c r="C78" s="81"/>
      <c r="D78" s="83"/>
      <c r="E78" s="65"/>
      <c r="F78" s="83"/>
      <c r="G78" s="70"/>
      <c r="H78" s="39"/>
      <c r="I78" s="83"/>
      <c r="J78" s="81"/>
      <c r="K78" s="81"/>
      <c r="L78" s="81"/>
      <c r="M78" s="81"/>
      <c r="N78" s="81"/>
      <c r="O78" s="81"/>
      <c r="P78" s="83"/>
      <c r="Q78" s="81"/>
      <c r="R78" s="81"/>
      <c r="S78" s="81"/>
      <c r="T78" s="81"/>
      <c r="U78" s="81"/>
      <c r="V78" s="81"/>
      <c r="W78" s="81"/>
      <c r="X78" s="35"/>
      <c r="Y78" s="35"/>
    </row>
    <row r="79" spans="2:25" s="67" customFormat="1" x14ac:dyDescent="0.3">
      <c r="B79" s="81"/>
      <c r="C79" s="81"/>
      <c r="D79" s="83"/>
      <c r="E79" s="65"/>
      <c r="F79" s="83"/>
      <c r="G79" s="70"/>
      <c r="H79" s="39"/>
      <c r="I79" s="83"/>
      <c r="J79" s="81"/>
      <c r="K79" s="81"/>
      <c r="L79" s="81"/>
      <c r="M79" s="81"/>
      <c r="N79" s="81"/>
      <c r="O79" s="81"/>
      <c r="P79" s="83"/>
      <c r="Q79" s="81"/>
      <c r="R79" s="81"/>
      <c r="S79" s="81"/>
      <c r="T79" s="81"/>
      <c r="U79" s="81"/>
      <c r="V79" s="81"/>
      <c r="W79" s="81"/>
      <c r="X79" s="35"/>
      <c r="Y79" s="35"/>
    </row>
    <row r="80" spans="2:25" s="67" customFormat="1" x14ac:dyDescent="0.3">
      <c r="B80" s="81"/>
      <c r="C80" s="81"/>
      <c r="D80" s="83"/>
      <c r="E80" s="65"/>
      <c r="F80" s="83"/>
      <c r="G80" s="70"/>
      <c r="H80" s="39"/>
      <c r="I80" s="83"/>
      <c r="J80" s="81"/>
      <c r="K80" s="72"/>
      <c r="L80" s="81"/>
      <c r="M80" s="81"/>
      <c r="N80" s="81"/>
      <c r="O80" s="81"/>
      <c r="P80" s="83"/>
      <c r="Q80" s="81"/>
      <c r="R80" s="81"/>
      <c r="S80" s="81"/>
      <c r="T80" s="81"/>
      <c r="U80" s="81"/>
      <c r="V80" s="81"/>
      <c r="W80" s="81"/>
      <c r="X80" s="35"/>
      <c r="Y80" s="35"/>
    </row>
    <row r="81" spans="2:25" s="63" customFormat="1" x14ac:dyDescent="0.3">
      <c r="B81" s="39"/>
      <c r="C81" s="39"/>
      <c r="D81" s="64"/>
      <c r="E81" s="65"/>
      <c r="F81" s="64"/>
      <c r="G81" s="66"/>
      <c r="H81" s="39"/>
      <c r="I81" s="64"/>
      <c r="J81" s="39"/>
      <c r="K81" s="39"/>
      <c r="L81" s="39"/>
      <c r="M81" s="39"/>
      <c r="N81" s="39"/>
      <c r="O81" s="39"/>
      <c r="P81" s="64"/>
      <c r="Q81" s="39"/>
      <c r="R81" s="39"/>
      <c r="S81" s="39"/>
      <c r="T81" s="39"/>
      <c r="U81" s="39"/>
      <c r="V81" s="39"/>
      <c r="W81" s="39"/>
      <c r="X81" s="39"/>
      <c r="Y81" s="43"/>
    </row>
    <row r="82" spans="2:25" s="67" customFormat="1" x14ac:dyDescent="0.3">
      <c r="B82" s="72"/>
      <c r="C82" s="72"/>
      <c r="F82" s="72"/>
      <c r="G82" s="72"/>
      <c r="H82" s="72"/>
      <c r="I82" s="84"/>
      <c r="J82" s="72"/>
      <c r="K82" s="72"/>
      <c r="L82" s="72"/>
      <c r="M82" s="72"/>
      <c r="N82" s="72"/>
      <c r="O82" s="72"/>
      <c r="P82" s="72"/>
      <c r="Q82" s="84"/>
      <c r="R82" s="72"/>
      <c r="S82" s="72"/>
      <c r="T82" s="72"/>
      <c r="U82" s="72"/>
      <c r="V82" s="84"/>
      <c r="W82" s="72"/>
      <c r="X82" s="12"/>
      <c r="Y82" s="12"/>
    </row>
    <row r="83" spans="2:25" s="67" customFormat="1" x14ac:dyDescent="0.3">
      <c r="B83" s="72"/>
      <c r="C83" s="72"/>
      <c r="F83" s="72"/>
      <c r="G83" s="72"/>
      <c r="H83" s="72"/>
      <c r="I83" s="84"/>
      <c r="J83" s="72"/>
      <c r="K83" s="72"/>
      <c r="L83" s="72"/>
      <c r="M83" s="72"/>
      <c r="N83" s="72"/>
      <c r="O83" s="72"/>
      <c r="P83" s="72"/>
      <c r="Q83" s="84"/>
      <c r="R83" s="72"/>
      <c r="S83" s="72"/>
      <c r="T83" s="72"/>
      <c r="U83" s="72"/>
      <c r="V83" s="84"/>
      <c r="W83" s="72"/>
      <c r="X83" s="12"/>
      <c r="Y83" s="12"/>
    </row>
    <row r="84" spans="2:25" s="67" customFormat="1" x14ac:dyDescent="0.3">
      <c r="B84" s="72"/>
      <c r="C84" s="72"/>
      <c r="F84" s="72"/>
      <c r="G84" s="72"/>
      <c r="H84" s="72"/>
      <c r="I84" s="84"/>
      <c r="J84" s="72"/>
      <c r="K84" s="72"/>
      <c r="L84" s="72"/>
      <c r="M84" s="72"/>
      <c r="N84" s="72"/>
      <c r="O84" s="72"/>
      <c r="P84" s="72"/>
      <c r="Q84" s="84"/>
      <c r="R84" s="72"/>
      <c r="S84" s="72"/>
      <c r="T84" s="72"/>
      <c r="U84" s="72"/>
      <c r="V84" s="84"/>
      <c r="W84" s="72"/>
      <c r="X84" s="12"/>
      <c r="Y84" s="12"/>
    </row>
    <row r="85" spans="2:25" s="67" customFormat="1" x14ac:dyDescent="0.3">
      <c r="B85" s="72"/>
      <c r="C85" s="72"/>
      <c r="F85" s="72"/>
      <c r="G85" s="72"/>
      <c r="H85" s="72"/>
      <c r="I85" s="84"/>
      <c r="J85" s="72"/>
      <c r="K85" s="72"/>
      <c r="L85" s="72"/>
      <c r="M85" s="72"/>
      <c r="N85" s="72"/>
      <c r="O85" s="72"/>
      <c r="P85" s="72"/>
      <c r="Q85" s="84"/>
      <c r="R85" s="72"/>
      <c r="S85" s="72"/>
      <c r="T85" s="72"/>
      <c r="U85" s="72"/>
      <c r="V85" s="84"/>
      <c r="W85" s="72"/>
      <c r="X85" s="12"/>
      <c r="Y85" s="12"/>
    </row>
    <row r="86" spans="2:25" s="67" customFormat="1" x14ac:dyDescent="0.3">
      <c r="B86" s="72"/>
      <c r="C86" s="72"/>
      <c r="F86" s="72"/>
      <c r="G86" s="72"/>
      <c r="H86" s="72"/>
      <c r="I86" s="84"/>
      <c r="J86" s="72"/>
      <c r="K86" s="72"/>
      <c r="L86" s="72"/>
      <c r="M86" s="72"/>
      <c r="N86" s="72"/>
      <c r="O86" s="72"/>
      <c r="P86" s="72"/>
      <c r="Q86" s="84"/>
      <c r="R86" s="72"/>
      <c r="S86" s="72"/>
      <c r="T86" s="72"/>
      <c r="U86" s="72"/>
      <c r="V86" s="84"/>
      <c r="W86" s="72"/>
      <c r="X86" s="12"/>
      <c r="Y86" s="12"/>
    </row>
    <row r="87" spans="2:25" s="67" customFormat="1" x14ac:dyDescent="0.3">
      <c r="B87" s="72"/>
      <c r="C87" s="72"/>
      <c r="F87" s="72"/>
      <c r="G87" s="72"/>
      <c r="H87" s="72"/>
      <c r="I87" s="84"/>
      <c r="J87" s="72"/>
      <c r="K87" s="72"/>
      <c r="L87" s="72"/>
      <c r="M87" s="72"/>
      <c r="N87" s="72"/>
      <c r="O87" s="72"/>
      <c r="P87" s="72"/>
      <c r="Q87" s="84"/>
      <c r="R87" s="72"/>
      <c r="S87" s="72"/>
      <c r="T87" s="72"/>
      <c r="U87" s="72"/>
      <c r="V87" s="84"/>
      <c r="W87" s="72"/>
      <c r="X87" s="12"/>
      <c r="Y87" s="12"/>
    </row>
    <row r="88" spans="2:25" s="67" customFormat="1" x14ac:dyDescent="0.3">
      <c r="B88" s="72"/>
      <c r="C88" s="72"/>
      <c r="F88" s="72"/>
      <c r="G88" s="72"/>
      <c r="H88" s="72"/>
      <c r="I88" s="84"/>
      <c r="J88" s="72"/>
      <c r="K88" s="72"/>
      <c r="L88" s="72"/>
      <c r="M88" s="72"/>
      <c r="N88" s="72"/>
      <c r="O88" s="72"/>
      <c r="P88" s="72"/>
      <c r="Q88" s="84"/>
      <c r="R88" s="72"/>
      <c r="S88" s="72"/>
      <c r="T88" s="72"/>
      <c r="U88" s="72"/>
      <c r="V88" s="84"/>
      <c r="W88" s="72"/>
      <c r="X88" s="12"/>
      <c r="Y88" s="12"/>
    </row>
    <row r="89" spans="2:25" s="67" customFormat="1" x14ac:dyDescent="0.3">
      <c r="B89" s="72"/>
      <c r="C89" s="72"/>
      <c r="F89" s="72"/>
      <c r="G89" s="72"/>
      <c r="H89" s="72"/>
      <c r="I89" s="84"/>
      <c r="J89" s="72"/>
      <c r="K89" s="72"/>
      <c r="L89" s="72"/>
      <c r="M89" s="72"/>
      <c r="N89" s="72"/>
      <c r="O89" s="72"/>
      <c r="P89" s="72"/>
      <c r="Q89" s="84"/>
      <c r="R89" s="72"/>
      <c r="S89" s="72"/>
      <c r="T89" s="72"/>
      <c r="U89" s="72"/>
      <c r="V89" s="84"/>
      <c r="W89" s="72"/>
      <c r="X89" s="12"/>
      <c r="Y89" s="12"/>
    </row>
    <row r="90" spans="2:25" s="67" customFormat="1" x14ac:dyDescent="0.3">
      <c r="B90" s="72"/>
      <c r="C90" s="72"/>
      <c r="F90" s="72"/>
      <c r="G90" s="72"/>
      <c r="H90" s="72"/>
      <c r="I90" s="84"/>
      <c r="J90" s="72"/>
      <c r="K90" s="72"/>
      <c r="L90" s="72"/>
      <c r="M90" s="72"/>
      <c r="N90" s="72"/>
      <c r="O90" s="72"/>
      <c r="P90" s="72"/>
      <c r="Q90" s="84"/>
      <c r="R90" s="72"/>
      <c r="S90" s="72"/>
      <c r="T90" s="72"/>
      <c r="U90" s="72"/>
      <c r="V90" s="84"/>
      <c r="W90" s="72"/>
      <c r="X90" s="12"/>
      <c r="Y90" s="12"/>
    </row>
    <row r="91" spans="2:25" s="67" customFormat="1" x14ac:dyDescent="0.3">
      <c r="B91" s="72"/>
      <c r="C91" s="72"/>
      <c r="F91" s="72"/>
      <c r="G91" s="72"/>
      <c r="H91" s="72"/>
      <c r="I91" s="84"/>
      <c r="J91" s="72"/>
      <c r="K91" s="72"/>
      <c r="L91" s="72"/>
      <c r="M91" s="72"/>
      <c r="N91" s="72"/>
      <c r="O91" s="72"/>
      <c r="P91" s="72"/>
      <c r="Q91" s="84"/>
      <c r="R91" s="72"/>
      <c r="S91" s="72"/>
      <c r="T91" s="72"/>
      <c r="U91" s="72"/>
      <c r="V91" s="84"/>
      <c r="W91" s="72"/>
      <c r="X91" s="12"/>
      <c r="Y91" s="12"/>
    </row>
    <row r="92" spans="2:25" s="67" customFormat="1" x14ac:dyDescent="0.3">
      <c r="B92" s="72"/>
      <c r="C92" s="72"/>
      <c r="F92" s="72"/>
      <c r="G92" s="72"/>
      <c r="H92" s="72"/>
      <c r="I92" s="84"/>
      <c r="J92" s="72"/>
      <c r="K92" s="72"/>
      <c r="L92" s="72"/>
      <c r="M92" s="72"/>
      <c r="N92" s="72"/>
      <c r="O92" s="72"/>
      <c r="P92" s="72"/>
      <c r="Q92" s="84"/>
      <c r="R92" s="72"/>
      <c r="S92" s="72"/>
      <c r="T92" s="72"/>
      <c r="U92" s="72"/>
      <c r="V92" s="84"/>
      <c r="W92" s="72"/>
      <c r="X92" s="12"/>
      <c r="Y92" s="12"/>
    </row>
    <row r="93" spans="2:25" s="67" customFormat="1" x14ac:dyDescent="0.3">
      <c r="B93" s="72"/>
      <c r="C93" s="72"/>
      <c r="F93" s="72"/>
      <c r="G93" s="72"/>
      <c r="H93" s="72"/>
      <c r="I93" s="84"/>
      <c r="J93" s="72"/>
      <c r="K93" s="72"/>
      <c r="L93" s="72"/>
      <c r="M93" s="72"/>
      <c r="N93" s="72"/>
      <c r="O93" s="72"/>
      <c r="P93" s="72"/>
      <c r="Q93" s="84"/>
      <c r="R93" s="72"/>
      <c r="S93" s="72"/>
      <c r="T93" s="72"/>
      <c r="U93" s="72"/>
      <c r="V93" s="84"/>
      <c r="W93" s="72"/>
      <c r="X93" s="12"/>
      <c r="Y93" s="12"/>
    </row>
    <row r="94" spans="2:25" s="67" customFormat="1" x14ac:dyDescent="0.3">
      <c r="B94" s="72"/>
      <c r="C94" s="72"/>
      <c r="F94" s="72"/>
      <c r="G94" s="72"/>
      <c r="H94" s="72"/>
      <c r="I94" s="84"/>
      <c r="J94" s="72"/>
      <c r="K94" s="72"/>
      <c r="L94" s="72"/>
      <c r="M94" s="72"/>
      <c r="N94" s="72"/>
      <c r="O94" s="72"/>
      <c r="P94" s="72"/>
      <c r="Q94" s="84"/>
      <c r="R94" s="72"/>
      <c r="S94" s="72"/>
      <c r="T94" s="72"/>
      <c r="U94" s="72"/>
      <c r="V94" s="84"/>
      <c r="W94" s="72"/>
      <c r="X94" s="12"/>
      <c r="Y94" s="12"/>
    </row>
    <row r="95" spans="2:25" s="67" customFormat="1" x14ac:dyDescent="0.3">
      <c r="B95" s="72"/>
      <c r="C95" s="72"/>
      <c r="F95" s="72"/>
      <c r="G95" s="72"/>
      <c r="H95" s="72"/>
      <c r="I95" s="84"/>
      <c r="J95" s="72"/>
      <c r="K95" s="72"/>
      <c r="L95" s="72"/>
      <c r="M95" s="72"/>
      <c r="N95" s="72"/>
      <c r="O95" s="72"/>
      <c r="P95" s="72"/>
      <c r="Q95" s="84"/>
      <c r="R95" s="72"/>
      <c r="S95" s="72"/>
      <c r="T95" s="72"/>
      <c r="U95" s="72"/>
      <c r="V95" s="84"/>
      <c r="W95" s="72"/>
      <c r="X95" s="12"/>
      <c r="Y95" s="12"/>
    </row>
    <row r="96" spans="2:25" s="67" customFormat="1" x14ac:dyDescent="0.3">
      <c r="B96" s="72"/>
      <c r="C96" s="72"/>
      <c r="F96" s="72"/>
      <c r="G96" s="72"/>
      <c r="H96" s="72"/>
      <c r="I96" s="84"/>
      <c r="J96" s="72"/>
      <c r="K96" s="72"/>
      <c r="L96" s="72"/>
      <c r="M96" s="72"/>
      <c r="N96" s="72"/>
      <c r="O96" s="72"/>
      <c r="P96" s="72"/>
      <c r="Q96" s="84"/>
      <c r="R96" s="72"/>
      <c r="S96" s="72"/>
      <c r="T96" s="72"/>
      <c r="U96" s="72"/>
      <c r="V96" s="84"/>
      <c r="W96" s="72"/>
      <c r="X96" s="12"/>
      <c r="Y96" s="12"/>
    </row>
    <row r="97" spans="2:25" s="67" customFormat="1" x14ac:dyDescent="0.3">
      <c r="B97" s="72"/>
      <c r="C97" s="72"/>
      <c r="F97" s="72"/>
      <c r="G97" s="72"/>
      <c r="H97" s="72"/>
      <c r="I97" s="84"/>
      <c r="J97" s="72"/>
      <c r="K97" s="72"/>
      <c r="L97" s="72"/>
      <c r="M97" s="72"/>
      <c r="N97" s="72"/>
      <c r="O97" s="72"/>
      <c r="P97" s="72"/>
      <c r="Q97" s="84"/>
      <c r="R97" s="72"/>
      <c r="S97" s="72"/>
      <c r="T97" s="72"/>
      <c r="U97" s="72"/>
      <c r="V97" s="84"/>
      <c r="W97" s="72"/>
      <c r="X97" s="12"/>
      <c r="Y97" s="12"/>
    </row>
    <row r="98" spans="2:25" s="67" customFormat="1" x14ac:dyDescent="0.3">
      <c r="B98" s="72"/>
      <c r="C98" s="72"/>
      <c r="F98" s="72"/>
      <c r="G98" s="72"/>
      <c r="H98" s="72"/>
      <c r="I98" s="84"/>
      <c r="J98" s="72"/>
      <c r="K98" s="72"/>
      <c r="L98" s="72"/>
      <c r="M98" s="72"/>
      <c r="N98" s="72"/>
      <c r="O98" s="72"/>
      <c r="P98" s="72"/>
      <c r="Q98" s="84"/>
      <c r="R98" s="72"/>
      <c r="S98" s="72"/>
      <c r="T98" s="72"/>
      <c r="U98" s="72"/>
      <c r="V98" s="84"/>
      <c r="W98" s="72"/>
      <c r="X98" s="12"/>
      <c r="Y98" s="12"/>
    </row>
    <row r="99" spans="2:25" s="67" customFormat="1" x14ac:dyDescent="0.3">
      <c r="B99" s="72"/>
      <c r="C99" s="72"/>
      <c r="F99" s="72"/>
      <c r="G99" s="72"/>
      <c r="H99" s="72"/>
      <c r="I99" s="84"/>
      <c r="J99" s="72"/>
      <c r="K99" s="72"/>
      <c r="L99" s="72"/>
      <c r="M99" s="72"/>
      <c r="N99" s="72"/>
      <c r="O99" s="72"/>
      <c r="P99" s="72"/>
      <c r="Q99" s="84"/>
      <c r="R99" s="72"/>
      <c r="S99" s="72"/>
      <c r="T99" s="72"/>
      <c r="U99" s="72"/>
      <c r="V99" s="84"/>
      <c r="W99" s="72"/>
      <c r="X99" s="12"/>
      <c r="Y99" s="12"/>
    </row>
    <row r="100" spans="2:25" s="67" customFormat="1" x14ac:dyDescent="0.3">
      <c r="B100" s="72"/>
      <c r="C100" s="72"/>
      <c r="F100" s="72"/>
      <c r="G100" s="72"/>
      <c r="H100" s="72"/>
      <c r="I100" s="84"/>
      <c r="J100" s="72"/>
      <c r="K100" s="72"/>
      <c r="L100" s="72"/>
      <c r="M100" s="72"/>
      <c r="N100" s="72"/>
      <c r="O100" s="72"/>
      <c r="P100" s="72"/>
      <c r="Q100" s="84"/>
      <c r="R100" s="72"/>
      <c r="S100" s="72"/>
      <c r="T100" s="72"/>
      <c r="U100" s="72"/>
      <c r="V100" s="84"/>
      <c r="W100" s="72"/>
      <c r="X100" s="12"/>
      <c r="Y100" s="12"/>
    </row>
    <row r="101" spans="2:25" s="67" customFormat="1" x14ac:dyDescent="0.3">
      <c r="B101" s="72"/>
      <c r="C101" s="72"/>
      <c r="F101" s="72"/>
      <c r="G101" s="72"/>
      <c r="H101" s="72"/>
      <c r="I101" s="84"/>
      <c r="J101" s="72"/>
      <c r="K101" s="72"/>
      <c r="L101" s="72"/>
      <c r="M101" s="72"/>
      <c r="N101" s="72"/>
      <c r="O101" s="72"/>
      <c r="P101" s="72"/>
      <c r="Q101" s="84"/>
      <c r="R101" s="72"/>
      <c r="S101" s="72"/>
      <c r="T101" s="72"/>
      <c r="U101" s="72"/>
      <c r="V101" s="84"/>
      <c r="W101" s="72"/>
      <c r="X101" s="12"/>
      <c r="Y101" s="12"/>
    </row>
    <row r="102" spans="2:25" s="67" customFormat="1" x14ac:dyDescent="0.3">
      <c r="B102" s="72"/>
      <c r="C102" s="72"/>
      <c r="F102" s="72"/>
      <c r="G102" s="72"/>
      <c r="H102" s="72"/>
      <c r="I102" s="84"/>
      <c r="J102" s="72"/>
      <c r="K102" s="72"/>
      <c r="L102" s="72"/>
      <c r="M102" s="72"/>
      <c r="N102" s="72"/>
      <c r="O102" s="72"/>
      <c r="P102" s="72"/>
      <c r="Q102" s="84"/>
      <c r="R102" s="72"/>
      <c r="S102" s="72"/>
      <c r="T102" s="72"/>
      <c r="U102" s="72"/>
      <c r="V102" s="84"/>
      <c r="W102" s="72"/>
      <c r="X102" s="12"/>
      <c r="Y102" s="12"/>
    </row>
    <row r="103" spans="2:25" s="67" customFormat="1" x14ac:dyDescent="0.3">
      <c r="B103" s="72"/>
      <c r="C103" s="72"/>
      <c r="F103" s="72"/>
      <c r="G103" s="72"/>
      <c r="H103" s="72"/>
      <c r="I103" s="84"/>
      <c r="J103" s="72"/>
      <c r="K103" s="72"/>
      <c r="L103" s="72"/>
      <c r="M103" s="72"/>
      <c r="N103" s="72"/>
      <c r="O103" s="72"/>
      <c r="P103" s="72"/>
      <c r="Q103" s="84"/>
      <c r="R103" s="72"/>
      <c r="S103" s="72"/>
      <c r="T103" s="72"/>
      <c r="U103" s="72"/>
      <c r="V103" s="84"/>
      <c r="W103" s="72"/>
      <c r="X103" s="12"/>
      <c r="Y103" s="12"/>
    </row>
    <row r="104" spans="2:25" s="67" customFormat="1" x14ac:dyDescent="0.3">
      <c r="B104" s="72"/>
      <c r="C104" s="72"/>
      <c r="F104" s="72"/>
      <c r="G104" s="72"/>
      <c r="H104" s="72"/>
      <c r="I104" s="84"/>
      <c r="J104" s="72"/>
      <c r="K104" s="72"/>
      <c r="L104" s="72"/>
      <c r="M104" s="72"/>
      <c r="N104" s="72"/>
      <c r="O104" s="72"/>
      <c r="P104" s="72"/>
      <c r="Q104" s="84"/>
      <c r="R104" s="72"/>
      <c r="S104" s="72"/>
      <c r="T104" s="72"/>
      <c r="U104" s="72"/>
      <c r="V104" s="84"/>
      <c r="W104" s="72"/>
      <c r="X104" s="12"/>
      <c r="Y104" s="12"/>
    </row>
    <row r="105" spans="2:25" s="67" customFormat="1" x14ac:dyDescent="0.3">
      <c r="B105" s="72"/>
      <c r="C105" s="72"/>
      <c r="F105" s="72"/>
      <c r="G105" s="72"/>
      <c r="H105" s="72"/>
      <c r="I105" s="84"/>
      <c r="J105" s="72"/>
      <c r="K105" s="72"/>
      <c r="L105" s="72"/>
      <c r="M105" s="72"/>
      <c r="N105" s="72"/>
      <c r="O105" s="72"/>
      <c r="P105" s="72"/>
      <c r="Q105" s="84"/>
      <c r="R105" s="72"/>
      <c r="S105" s="72"/>
      <c r="T105" s="72"/>
      <c r="U105" s="72"/>
      <c r="V105" s="84"/>
      <c r="W105" s="72"/>
      <c r="X105" s="12"/>
      <c r="Y105" s="12"/>
    </row>
    <row r="106" spans="2:25" s="67" customFormat="1" x14ac:dyDescent="0.3">
      <c r="B106" s="72"/>
      <c r="C106" s="72"/>
      <c r="F106" s="72"/>
      <c r="G106" s="72"/>
      <c r="H106" s="72"/>
      <c r="I106" s="84"/>
      <c r="J106" s="72"/>
      <c r="K106" s="72"/>
      <c r="L106" s="72"/>
      <c r="M106" s="72"/>
      <c r="N106" s="72"/>
      <c r="O106" s="72"/>
      <c r="P106" s="72"/>
      <c r="Q106" s="84"/>
      <c r="R106" s="72"/>
      <c r="S106" s="72"/>
      <c r="T106" s="72"/>
      <c r="U106" s="72"/>
      <c r="V106" s="84"/>
      <c r="W106" s="72"/>
      <c r="X106" s="12"/>
      <c r="Y106" s="12"/>
    </row>
    <row r="107" spans="2:25" s="67" customFormat="1" x14ac:dyDescent="0.3">
      <c r="B107" s="72"/>
      <c r="C107" s="72"/>
      <c r="F107" s="72"/>
      <c r="G107" s="72"/>
      <c r="H107" s="72"/>
      <c r="I107" s="84"/>
      <c r="J107" s="72"/>
      <c r="K107" s="72"/>
      <c r="L107" s="72"/>
      <c r="M107" s="72"/>
      <c r="N107" s="72"/>
      <c r="O107" s="72"/>
      <c r="P107" s="72"/>
      <c r="Q107" s="84"/>
      <c r="R107" s="72"/>
      <c r="S107" s="72"/>
      <c r="T107" s="72"/>
      <c r="U107" s="72"/>
      <c r="V107" s="84"/>
      <c r="W107" s="72"/>
      <c r="X107" s="12"/>
      <c r="Y107" s="12"/>
    </row>
    <row r="108" spans="2:25" s="67" customFormat="1" x14ac:dyDescent="0.3">
      <c r="B108" s="72"/>
      <c r="C108" s="72"/>
      <c r="F108" s="72"/>
      <c r="G108" s="72"/>
      <c r="H108" s="72"/>
      <c r="I108" s="84"/>
      <c r="J108" s="72"/>
      <c r="K108" s="72"/>
      <c r="L108" s="72"/>
      <c r="M108" s="72"/>
      <c r="N108" s="72"/>
      <c r="O108" s="72"/>
      <c r="P108" s="72"/>
      <c r="Q108" s="84"/>
      <c r="R108" s="72"/>
      <c r="S108" s="72"/>
      <c r="T108" s="72"/>
      <c r="U108" s="72"/>
      <c r="V108" s="84"/>
      <c r="W108" s="72"/>
      <c r="X108" s="12"/>
      <c r="Y108" s="12"/>
    </row>
    <row r="109" spans="2:25" s="67" customFormat="1" x14ac:dyDescent="0.3">
      <c r="B109" s="72"/>
      <c r="C109" s="72"/>
      <c r="F109" s="72"/>
      <c r="G109" s="72"/>
      <c r="H109" s="72"/>
      <c r="I109" s="84"/>
      <c r="J109" s="72"/>
      <c r="K109" s="72"/>
      <c r="L109" s="72"/>
      <c r="M109" s="72"/>
      <c r="N109" s="72"/>
      <c r="O109" s="72"/>
      <c r="P109" s="72"/>
      <c r="Q109" s="84"/>
      <c r="R109" s="72"/>
      <c r="S109" s="72"/>
      <c r="T109" s="72"/>
      <c r="U109" s="72"/>
      <c r="V109" s="84"/>
      <c r="W109" s="72"/>
      <c r="X109" s="12"/>
      <c r="Y109" s="12"/>
    </row>
    <row r="110" spans="2:25" s="67" customFormat="1" x14ac:dyDescent="0.3">
      <c r="B110" s="72"/>
      <c r="C110" s="72"/>
      <c r="F110" s="72"/>
      <c r="G110" s="72"/>
      <c r="H110" s="72"/>
      <c r="I110" s="84"/>
      <c r="J110" s="72"/>
      <c r="K110" s="72"/>
      <c r="L110" s="72"/>
      <c r="M110" s="72"/>
      <c r="N110" s="72"/>
      <c r="O110" s="72"/>
      <c r="P110" s="72"/>
      <c r="Q110" s="84"/>
      <c r="R110" s="72"/>
      <c r="S110" s="72"/>
      <c r="T110" s="72"/>
      <c r="U110" s="72"/>
      <c r="V110" s="84"/>
      <c r="W110" s="72"/>
      <c r="X110" s="12"/>
      <c r="Y110" s="12"/>
    </row>
    <row r="111" spans="2:25" s="67" customFormat="1" x14ac:dyDescent="0.3">
      <c r="B111" s="72"/>
      <c r="C111" s="72"/>
      <c r="F111" s="72"/>
      <c r="G111" s="72"/>
      <c r="H111" s="72"/>
      <c r="I111" s="84"/>
      <c r="J111" s="72"/>
      <c r="K111" s="72"/>
      <c r="L111" s="72"/>
      <c r="M111" s="72"/>
      <c r="N111" s="72"/>
      <c r="O111" s="72"/>
      <c r="P111" s="72"/>
      <c r="Q111" s="84"/>
      <c r="R111" s="72"/>
      <c r="S111" s="72"/>
      <c r="T111" s="72"/>
      <c r="U111" s="72"/>
      <c r="V111" s="84"/>
      <c r="W111" s="72"/>
      <c r="X111" s="12"/>
      <c r="Y111" s="12"/>
    </row>
    <row r="112" spans="2:25" s="67" customFormat="1" x14ac:dyDescent="0.3">
      <c r="B112" s="72"/>
      <c r="C112" s="72"/>
      <c r="F112" s="72"/>
      <c r="G112" s="72"/>
      <c r="H112" s="72"/>
      <c r="I112" s="84"/>
      <c r="J112" s="72"/>
      <c r="K112" s="72"/>
      <c r="L112" s="72"/>
      <c r="M112" s="72"/>
      <c r="N112" s="72"/>
      <c r="O112" s="72"/>
      <c r="P112" s="72"/>
      <c r="Q112" s="84"/>
      <c r="R112" s="72"/>
      <c r="S112" s="72"/>
      <c r="T112" s="72"/>
      <c r="U112" s="72"/>
      <c r="V112" s="84"/>
      <c r="W112" s="72"/>
      <c r="X112" s="12"/>
      <c r="Y112" s="12"/>
    </row>
    <row r="113" spans="2:25" s="67" customFormat="1" x14ac:dyDescent="0.3">
      <c r="B113" s="72"/>
      <c r="C113" s="72"/>
      <c r="F113" s="72"/>
      <c r="G113" s="72"/>
      <c r="H113" s="72"/>
      <c r="I113" s="84"/>
      <c r="J113" s="72"/>
      <c r="K113" s="72"/>
      <c r="L113" s="72"/>
      <c r="M113" s="72"/>
      <c r="N113" s="72"/>
      <c r="O113" s="72"/>
      <c r="P113" s="72"/>
      <c r="Q113" s="84"/>
      <c r="R113" s="72"/>
      <c r="S113" s="72"/>
      <c r="T113" s="72"/>
      <c r="U113" s="72"/>
      <c r="V113" s="84"/>
      <c r="W113" s="72"/>
      <c r="X113" s="12"/>
      <c r="Y113" s="12"/>
    </row>
    <row r="114" spans="2:25" s="67" customFormat="1" x14ac:dyDescent="0.3">
      <c r="B114" s="72"/>
      <c r="C114" s="72"/>
      <c r="F114" s="72"/>
      <c r="G114" s="72"/>
      <c r="H114" s="72"/>
      <c r="I114" s="84"/>
      <c r="J114" s="72"/>
      <c r="K114" s="72"/>
      <c r="L114" s="72"/>
      <c r="M114" s="72"/>
      <c r="N114" s="72"/>
      <c r="O114" s="72"/>
      <c r="P114" s="72"/>
      <c r="Q114" s="84"/>
      <c r="R114" s="72"/>
      <c r="S114" s="72"/>
      <c r="T114" s="72"/>
      <c r="U114" s="72"/>
      <c r="V114" s="84"/>
      <c r="W114" s="72"/>
      <c r="X114" s="12"/>
      <c r="Y114" s="12"/>
    </row>
    <row r="115" spans="2:25" s="67" customFormat="1" x14ac:dyDescent="0.3">
      <c r="B115" s="72"/>
      <c r="C115" s="72"/>
      <c r="F115" s="72"/>
      <c r="G115" s="72"/>
      <c r="H115" s="72"/>
      <c r="I115" s="84"/>
      <c r="J115" s="72"/>
      <c r="K115" s="72"/>
      <c r="L115" s="72"/>
      <c r="M115" s="72"/>
      <c r="N115" s="72"/>
      <c r="O115" s="72"/>
      <c r="P115" s="72"/>
      <c r="Q115" s="84"/>
      <c r="R115" s="72"/>
      <c r="S115" s="72"/>
      <c r="T115" s="72"/>
      <c r="U115" s="72"/>
      <c r="V115" s="84"/>
      <c r="W115" s="72"/>
      <c r="X115" s="12"/>
      <c r="Y115" s="12"/>
    </row>
    <row r="678" spans="2:25" x14ac:dyDescent="0.3">
      <c r="B678" s="35"/>
      <c r="C678" s="35"/>
      <c r="F678" s="35"/>
      <c r="G678" s="35"/>
      <c r="H678" s="35"/>
      <c r="I678" s="35"/>
      <c r="J678" s="35"/>
      <c r="K678" s="35"/>
      <c r="L678" s="22"/>
      <c r="M678" s="22"/>
      <c r="N678" s="35"/>
      <c r="O678" s="35"/>
      <c r="P678" s="35"/>
      <c r="Q678" s="35"/>
      <c r="R678" s="35"/>
      <c r="S678" s="35"/>
      <c r="T678" s="35"/>
      <c r="U678" s="35"/>
      <c r="V678" s="35"/>
      <c r="W678" s="35"/>
      <c r="X678" s="35"/>
      <c r="Y678" s="35"/>
    </row>
    <row r="685" spans="2:25" x14ac:dyDescent="0.3">
      <c r="B685" s="35"/>
      <c r="C685" s="35"/>
      <c r="F685" s="35"/>
      <c r="G685" s="35"/>
      <c r="H685" s="35"/>
      <c r="I685" s="35"/>
      <c r="J685" s="35"/>
      <c r="K685" s="35"/>
      <c r="L685" s="22"/>
      <c r="M685" s="22"/>
      <c r="N685" s="35"/>
      <c r="O685" s="35"/>
      <c r="P685" s="35"/>
      <c r="Q685" s="35"/>
      <c r="R685" s="35"/>
      <c r="S685" s="35"/>
      <c r="T685" s="35"/>
      <c r="U685" s="35"/>
      <c r="V685" s="35"/>
      <c r="W685" s="35"/>
      <c r="X685" s="35"/>
      <c r="Y685" s="35"/>
    </row>
  </sheetData>
  <autoFilter ref="A1:Y81"/>
  <pageMargins left="0.75" right="0.75" top="1" bottom="1" header="0.5" footer="0.5"/>
  <pageSetup orientation="portrait" verticalDpi="0"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c7d05db-9a88-43f7-9979-b3027636d983" ContentTypeId="0x0101" PreviousValue="false"/>
</file>

<file path=customXml/item2.xml><?xml version="1.0" encoding="utf-8"?>
<p:properties xmlns:p="http://schemas.microsoft.com/office/2006/metadata/properties" xmlns:xsi="http://www.w3.org/2001/XMLSchema-instance">
  <documentManagement>
    <TaxCatchAll xmlns="33648e8c-5399-4ce0-994e-2f4ddb1c4614">
      <Value>7</Value>
      <Value>2</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ICO160</TermName>
          <TermId xmlns="http://schemas.microsoft.com/office/infopath/2007/PartnerControls">c3c6d099-f33e-4476-906e-b6b22fd275fa</TermId>
        </TermInfo>
      </Terms>
    </EnterpriseRecordSeriesCodeTaxHTField0>
    <Module xmlns="08107200-407c-4a2a-b397-ad0583d51626">Mod 6</Module>
    <Audience xmlns="08107200-407c-4a2a-b397-ad0583d51626">All</Audie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CE60B3EC02FA424AACC8EE2DB04384D3" ma:contentTypeVersion="21" ma:contentTypeDescription="Create a new document." ma:contentTypeScope="" ma:versionID="e326c5fad76512734022dda8e5ec751c">
  <xsd:schema xmlns:xsd="http://www.w3.org/2001/XMLSchema" xmlns:xs="http://www.w3.org/2001/XMLSchema" xmlns:p="http://schemas.microsoft.com/office/2006/metadata/properties" xmlns:ns2="33648e8c-5399-4ce0-994e-2f4ddb1c4614" xmlns:ns3="http://schemas.microsoft.com/sharepoint/v3/fields" xmlns:ns4="baf6fc07-13f3-4902-8937-8ec7b03f71f1" xmlns:ns5="cf00a190-d0fc-4b01-ab65-8dc240cc0407" xmlns:ns6="6423129b-59ca-4b24-bb85-23e2022f43a5" targetNamespace="http://schemas.microsoft.com/office/2006/metadata/properties" ma:root="true" ma:fieldsID="77487194ebceea2d534c5c05cdc8d138" ns2:_="" ns3:_="" ns4:_="" ns5:_="" ns6:_="">
    <xsd:import namespace="33648e8c-5399-4ce0-994e-2f4ddb1c4614"/>
    <xsd:import namespace="http://schemas.microsoft.com/sharepoint/v3/fields"/>
    <xsd:import namespace="baf6fc07-13f3-4902-8937-8ec7b03f71f1"/>
    <xsd:import namespace="cf00a190-d0fc-4b01-ab65-8dc240cc0407"/>
    <xsd:import namespace="6423129b-59ca-4b24-bb85-23e2022f43a5"/>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_Status" minOccurs="0"/>
                <xsd:element ref="ns4:OwnershipLevel" minOccurs="0"/>
                <xsd:element ref="ns4:Standard_x0020_Version_x0020_Identifier" minOccurs="0"/>
                <xsd:element ref="ns4:Provisional_x0020_Use" minOccurs="0"/>
                <xsd:element ref="ns4:Category"/>
                <xsd:element ref="ns4:Topic"/>
                <xsd:element ref="ns5:Therapeutic_x0020_Area" minOccurs="0"/>
                <xsd:element ref="ns4:Compound_x0020_Nam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description="" ma:hidden="true" ma:list="{47aa0f77-5fe6-4d1b-94f8-1c8f129f9fc9}" ma:internalName="TaxCatchAll" ma:showField="CatchAllData" ma:web="6423129b-59ca-4b24-bb85-23e2022f43a5">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description="" ma:hidden="true" ma:list="{47aa0f77-5fe6-4d1b-94f8-1c8f129f9fc9}" ma:internalName="TaxCatchAllLabel" ma:readOnly="true" ma:showField="CatchAllDataLabel" ma:web="6423129b-59ca-4b24-bb85-23e2022f43a5">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9;#ICO160|c3c6d099-f33e-4476-906e-b6b22fd275fa"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4" nillable="true" ma:displayName="Status" ma:default="Approved" ma:format="Dropdown" ma:internalName="_Status">
      <xsd:simpleType>
        <xsd:restriction base="dms:Choice">
          <xsd:enumeration value="Approved"/>
          <xsd:enumeration value="Pending Approval"/>
          <xsd:enumeration value="Deprecated"/>
        </xsd:restriction>
      </xsd:simpleType>
    </xsd:element>
  </xsd:schema>
  <xsd:schema xmlns:xsd="http://www.w3.org/2001/XMLSchema" xmlns:xs="http://www.w3.org/2001/XMLSchema" xmlns:dms="http://schemas.microsoft.com/office/2006/documentManagement/types" xmlns:pc="http://schemas.microsoft.com/office/infopath/2007/PartnerControls" targetNamespace="baf6fc07-13f3-4902-8937-8ec7b03f71f1" elementFormDefault="qualified">
    <xsd:import namespace="http://schemas.microsoft.com/office/2006/documentManagement/types"/>
    <xsd:import namespace="http://schemas.microsoft.com/office/infopath/2007/PartnerControls"/>
    <xsd:element name="OwnershipLevel" ma:index="15" nillable="true" ma:displayName="OwnershipLevel" ma:description="Indicates whether data elements are owned at the Core, Therapeutic Area (TA) or Compound level." ma:format="Dropdown" ma:internalName="OwnershipLevel">
      <xsd:simpleType>
        <xsd:restriction base="dms:Choice">
          <xsd:enumeration value="Core"/>
          <xsd:enumeration value="Therapeutic Area"/>
          <xsd:enumeration value="Compound"/>
          <xsd:enumeration value="Study"/>
        </xsd:restriction>
      </xsd:simpleType>
    </xsd:element>
    <xsd:element name="Standard_x0020_Version_x0020_Identifier" ma:index="16" nillable="true" ma:displayName="CDISC Version" ma:default="N/A" ma:description="Identifies External standard name and version where applicable.  (Do Not Use)" ma:format="Dropdown" ma:internalName="Standard_x0020_Version_x0020_Identifier">
      <xsd:simpleType>
        <xsd:restriction base="dms:Choice">
          <xsd:enumeration value="N/A"/>
          <xsd:enumeration value="SDTM IG 3.1.2"/>
          <xsd:enumeration value="ADaM IG V1.0"/>
          <xsd:enumeration value="ADaM - AE V1.0"/>
          <xsd:enumeration value="ADaM - TTE V1.0"/>
        </xsd:restriction>
      </xsd:simpleType>
    </xsd:element>
    <xsd:element name="Provisional_x0020_Use" ma:index="17" nillable="true" ma:displayName="Study Level Def" ma:default="0" ma:description="Flag for Study Level Definition components." ma:internalName="Provisional_x0020_Use">
      <xsd:simpleType>
        <xsd:restriction base="dms:Boolean"/>
      </xsd:simpleType>
    </xsd:element>
    <xsd:element name="Category" ma:index="19" ma:displayName="Category" ma:description="Category of standard" ma:format="Dropdown" ma:internalName="Category">
      <xsd:simpleType>
        <xsd:restriction base="dms:Choice">
          <xsd:enumeration value="ADaM"/>
          <xsd:enumeration value="Controlled Terminology"/>
          <xsd:enumeration value="CRF"/>
          <xsd:enumeration value="CRF Instructions"/>
          <xsd:enumeration value="Data Element Definitions"/>
          <xsd:enumeration value="Data Verification Standards"/>
          <xsd:enumeration value="General"/>
          <xsd:enumeration value="SDTM"/>
          <xsd:enumeration value=".Standard Implementation"/>
          <xsd:enumeration value="TFL"/>
        </xsd:restriction>
      </xsd:simpleType>
    </xsd:element>
    <xsd:element name="Topic" ma:index="20" ma:displayName="Topic" ma:format="Dropdown" ma:internalName="Topic">
      <xsd:simpleType>
        <xsd:restriction base="dms:Choice">
          <xsd:enumeration value="ALL"/>
          <xsd:enumeration value="Adverse Events"/>
          <xsd:enumeration value="Background"/>
          <xsd:enumeration value="BioSpecimen Domains"/>
          <xsd:enumeration value="Clinical Events"/>
          <xsd:enumeration value="Comments"/>
          <xsd:enumeration value="Concomitant Medications"/>
          <xsd:enumeration value="Controlled Terminology"/>
          <xsd:enumeration value="Cytogenetic Data"/>
          <xsd:enumeration value="Demographics"/>
          <xsd:enumeration value="Development Guidance"/>
          <xsd:enumeration value="Development Templates"/>
          <xsd:enumeration value="Device"/>
          <xsd:enumeration value="Disposition"/>
          <xsd:enumeration value="Drug Accountability"/>
          <xsd:enumeration value="ECG Test Results"/>
          <xsd:enumeration value="Efficacy"/>
          <xsd:enumeration value="Exposure"/>
          <xsd:enumeration value="Findings About Events or Interventions"/>
          <xsd:enumeration value="Functional Tests"/>
          <xsd:enumeration value="General"/>
          <xsd:enumeration value="Healthcare Resource Utilization"/>
          <xsd:enumeration value="Hospital"/>
          <xsd:enumeration value="Inclusion/Exclusion Criteria"/>
          <xsd:enumeration value="Immunogenicity"/>
          <xsd:enumeration value="Laboratory Data"/>
          <xsd:enumeration value="Meal Data"/>
          <xsd:enumeration value="Medical History"/>
          <xsd:enumeration value="Microscopic Findings"/>
          <xsd:enumeration value="Non-Therapy Compliance"/>
          <xsd:enumeration value="Pharmacodynamic Parameters"/>
          <xsd:enumeration value="Pharmacogenomics/Genetics"/>
          <xsd:enumeration value="Pharmacokinetic Concentrations"/>
          <xsd:enumeration value="Pharmacokinetic Parameters"/>
          <xsd:enumeration value="Procedures"/>
          <xsd:enumeration value="Protocol Deviations"/>
          <xsd:enumeration value="Questionnaires"/>
          <xsd:enumeration value="Reproductive System Findings"/>
          <xsd:enumeration value="Response"/>
          <xsd:enumeration value="Serious Adverse Events for Safety System"/>
          <xsd:enumeration value="Stratification"/>
          <xsd:enumeration value="Subject Characteristics"/>
          <xsd:enumeration value="Subject Elements"/>
          <xsd:enumeration value="Subject Status"/>
          <xsd:enumeration value="Subject Visits"/>
          <xsd:enumeration value="Substance Use"/>
          <xsd:enumeration value="Trial Design"/>
          <xsd:enumeration value="Tumor Data"/>
          <xsd:enumeration value="Vital Signs"/>
        </xsd:restriction>
      </xsd:simpleType>
    </xsd:element>
    <xsd:element name="Compound_x0020_Name" ma:index="22" nillable="true" ma:displayName="Compound Name" ma:description="For compound specific data element definitions, indicate the LY# of the compound." ma:internalName="Compound_x0020_Name">
      <xsd:simpleType>
        <xsd:restriction base="dms:Text">
          <xsd:maxLength value="30"/>
        </xsd:restriction>
      </xsd:simpleType>
    </xsd:element>
  </xsd:schema>
  <xsd:schema xmlns:xsd="http://www.w3.org/2001/XMLSchema" xmlns:xs="http://www.w3.org/2001/XMLSchema" xmlns:dms="http://schemas.microsoft.com/office/2006/documentManagement/types" xmlns:pc="http://schemas.microsoft.com/office/infopath/2007/PartnerControls" targetNamespace="cf00a190-d0fc-4b01-ab65-8dc240cc0407" elementFormDefault="qualified">
    <xsd:import namespace="http://schemas.microsoft.com/office/2006/documentManagement/types"/>
    <xsd:import namespace="http://schemas.microsoft.com/office/infopath/2007/PartnerControls"/>
    <xsd:element name="Therapeutic_x0020_Area" ma:index="21" nillable="true" ma:displayName="Therapeutic Area" ma:default="N/A" ma:description="Therapeutic Area Standard Owner" ma:format="Dropdown" ma:internalName="Therapeutic_x0020_Area">
      <xsd:simpleType>
        <xsd:restriction base="dms:Choice">
          <xsd:enumeration value="N/A"/>
          <xsd:enumeration value="AI (Autoimmune)"/>
          <xsd:enumeration value="BI (Bone and Inflammation)"/>
          <xsd:enumeration value="CP (Clinical Pharmacology)"/>
          <xsd:enumeration value="CV (Cardiovascular)"/>
          <xsd:enumeration value="CVVD (Cardiovascular / Vascular Disease)"/>
          <xsd:enumeration value="DIAB (Diabetes)"/>
          <xsd:enumeration value="END (Endocrine)"/>
          <xsd:enumeration value="IIR  (Investigator Initiated Research)"/>
          <xsd:enumeration value="MUSC (Musculoskeletal)"/>
          <xsd:enumeration value="NS (Neuroscience)"/>
          <xsd:enumeration value="ONC (Oncology)"/>
          <xsd:enumeration value="Other"/>
        </xsd:restriction>
      </xsd:simpleType>
    </xsd:element>
  </xsd:schema>
  <xsd:schema xmlns:xsd="http://www.w3.org/2001/XMLSchema" xmlns:xs="http://www.w3.org/2001/XMLSchema" xmlns:dms="http://schemas.microsoft.com/office/2006/documentManagement/types" xmlns:pc="http://schemas.microsoft.com/office/infopath/2007/PartnerControls" targetNamespace="6423129b-59ca-4b24-bb85-23e2022f43a5"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DD309D610488F04B898ED4EDAA44DFB5" ma:contentTypeVersion="5" ma:contentTypeDescription="Create a new document." ma:contentTypeScope="" ma:versionID="d090df8337b68acbbf340b3311d33d37">
  <xsd:schema xmlns:xsd="http://www.w3.org/2001/XMLSchema" xmlns:xs="http://www.w3.org/2001/XMLSchema" xmlns:p="http://schemas.microsoft.com/office/2006/metadata/properties" xmlns:ns2="33648e8c-5399-4ce0-994e-2f4ddb1c4614" xmlns:ns3="08107200-407c-4a2a-b397-ad0583d51626" targetNamespace="http://schemas.microsoft.com/office/2006/metadata/properties" ma:root="true" ma:fieldsID="a5d4308e848062c4d996b8fcd683c3e7" ns2:_="" ns3:_="">
    <xsd:import namespace="33648e8c-5399-4ce0-994e-2f4ddb1c4614"/>
    <xsd:import namespace="08107200-407c-4a2a-b397-ad0583d51626"/>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Audience" minOccurs="0"/>
                <xsd:element ref="ns3:Modu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107200-407c-4a2a-b397-ad0583d51626" elementFormDefault="qualified">
    <xsd:import namespace="http://schemas.microsoft.com/office/2006/documentManagement/types"/>
    <xsd:import namespace="http://schemas.microsoft.com/office/infopath/2007/PartnerControls"/>
    <xsd:element name="Audience" ma:index="14" nillable="true" ma:displayName="Audience" ma:format="Dropdown" ma:internalName="Audience">
      <xsd:simpleType>
        <xsd:restriction base="dms:Choice">
          <xsd:enumeration value="CDA"/>
          <xsd:enumeration value="SA"/>
          <xsd:enumeration value="All"/>
        </xsd:restriction>
      </xsd:simpleType>
    </xsd:element>
    <xsd:element name="Module" ma:index="15" nillable="true" ma:displayName="Module" ma:format="Dropdown" ma:internalName="Module">
      <xsd:simpleType>
        <xsd:restriction base="dms:Choice">
          <xsd:enumeration value="Mod 4"/>
          <xsd:enumeration value="Mod 5"/>
          <xsd:enumeration value="Mod 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758054-10E5-4E0A-ABED-6AD59A24CBEA}"/>
</file>

<file path=customXml/itemProps2.xml><?xml version="1.0" encoding="utf-8"?>
<ds:datastoreItem xmlns:ds="http://schemas.openxmlformats.org/officeDocument/2006/customXml" ds:itemID="{70E51B38-C621-4AC1-A67E-0B1733FA37A6}"/>
</file>

<file path=customXml/itemProps3.xml><?xml version="1.0" encoding="utf-8"?>
<ds:datastoreItem xmlns:ds="http://schemas.openxmlformats.org/officeDocument/2006/customXml" ds:itemID="{06C0869D-63CE-4B7C-A830-35A81C828C0B}"/>
</file>

<file path=customXml/itemProps4.xml><?xml version="1.0" encoding="utf-8"?>
<ds:datastoreItem xmlns:ds="http://schemas.openxmlformats.org/officeDocument/2006/customXml" ds:itemID="{569082DE-67BE-45A9-BD29-25D9562A24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648e8c-5399-4ce0-994e-2f4ddb1c4614"/>
    <ds:schemaRef ds:uri="http://schemas.microsoft.com/sharepoint/v3/fields"/>
    <ds:schemaRef ds:uri="baf6fc07-13f3-4902-8937-8ec7b03f71f1"/>
    <ds:schemaRef ds:uri="cf00a190-d0fc-4b01-ab65-8dc240cc0407"/>
    <ds:schemaRef ds:uri="6423129b-59ca-4b24-bb85-23e2022f43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2BA06B7-D35A-4D78-8696-FAC321B0DA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Process options</vt:lpstr>
      <vt:lpstr>TLFs</vt:lpstr>
      <vt:lpstr>VERSION</vt:lpstr>
      <vt:lpstr>TABLES</vt:lpstr>
      <vt:lpstr>COLUMNS</vt:lpstr>
      <vt:lpstr>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 SDTM variables for CM</dc:title>
  <dc:creator>Mike Molter</dc:creator>
  <cp:lastModifiedBy>Shelley Dunn</cp:lastModifiedBy>
  <dcterms:created xsi:type="dcterms:W3CDTF">2011-03-22T16:33:55Z</dcterms:created>
  <dcterms:modified xsi:type="dcterms:W3CDTF">2015-02-09T17:30:28Z</dcterms:modified>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0x010100DD309D610488F04B898ED4EDAA44DFB5</vt:lpwstr>
  </property>
  <property fmtid="{D5CDD505-2E9C-101B-9397-08002B2CF9AE}" pid="3" name="EnterpriseDocumentLanguage">
    <vt:lpwstr>2;#eng|39540796-0396-4e54-afe9-a602f28bbe8f</vt:lpwstr>
  </property>
  <property fmtid="{D5CDD505-2E9C-101B-9397-08002B2CF9AE}" pid="4" name="EnterpriseRecordSeriesCode">
    <vt:lpwstr>7;#ICO160|c3c6d099-f33e-4476-906e-b6b22fd275fa</vt:lpwstr>
  </property>
  <property fmtid="{D5CDD505-2E9C-101B-9397-08002B2CF9AE}" pid="5" name="EnterpriseSensitivityClassification">
    <vt:lpwstr>3;#GREEN|ec74153f-63be-46a4-ae5f-1b86c809897d</vt:lpwstr>
  </property>
  <property fmtid="{D5CDD505-2E9C-101B-9397-08002B2CF9AE}" pid="6" name="Order">
    <vt:r8>147400</vt:r8>
  </property>
  <property fmtid="{D5CDD505-2E9C-101B-9397-08002B2CF9AE}" pid="7" name="_dlc_DocIdItemGuid">
    <vt:lpwstr>ca9ee433-612f-497e-8888-a8e6cee6992e</vt:lpwstr>
  </property>
  <property fmtid="{D5CDD505-2E9C-101B-9397-08002B2CF9AE}" pid="8" name="Document Type">
    <vt:lpwstr>Reference Document</vt:lpwstr>
  </property>
  <property fmtid="{D5CDD505-2E9C-101B-9397-08002B2CF9AE}" pid="9" name="ReviewState">
    <vt:lpwstr>Development</vt:lpwstr>
  </property>
  <property fmtid="{D5CDD505-2E9C-101B-9397-08002B2CF9AE}" pid="10" name="xd_ProgID">
    <vt:lpwstr/>
  </property>
  <property fmtid="{D5CDD505-2E9C-101B-9397-08002B2CF9AE}" pid="11" name="_CopySource">
    <vt:lpwstr>http://lillynetcollaboration.global.lilly.com/sites/GCDMLibraryManagementTeam/Documents/Document Library/Core_SDTM_CM_V2.xlsx</vt:lpwstr>
  </property>
  <property fmtid="{D5CDD505-2E9C-101B-9397-08002B2CF9AE}" pid="12" name="TemplateUrl">
    <vt:lpwstr/>
  </property>
  <property fmtid="{D5CDD505-2E9C-101B-9397-08002B2CF9AE}" pid="13" name="EnterpriseSensitivityClassificationTaxHTField0">
    <vt:lpwstr>GREEN|ec74153f-63be-46a4-ae5f-1b86c809897d</vt:lpwstr>
  </property>
</Properties>
</file>