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 yWindow="-12" windowWidth="23064" windowHeight="9696" tabRatio="839" firstSheet="2" activeTab="4"/>
  </bookViews>
  <sheets>
    <sheet name="Process options" sheetId="3" state="hidden" r:id="rId1"/>
    <sheet name="TLFs" sheetId="2" state="hidden" r:id="rId2"/>
    <sheet name="VERSION " sheetId="29" r:id="rId3"/>
    <sheet name="TABLES" sheetId="4" r:id="rId4"/>
    <sheet name="COLUMNS" sheetId="30" r:id="rId5"/>
  </sheets>
  <externalReferences>
    <externalReference r:id="rId6"/>
  </externalReferences>
  <definedNames>
    <definedName name="_xlnm._FilterDatabase" localSheetId="4" hidden="1">COLUMNS!$A$1:$X$109</definedName>
    <definedName name="_xlnm._FilterDatabase" localSheetId="3" hidden="1">TABLES!$B$1:$H$32</definedName>
    <definedName name="_xlnm._FilterDatabase" localSheetId="2">SDTM [1]columns!$A$4:$P$1942</definedName>
    <definedName name="_xlnm._FilterDatabase">SDTM [1]columns!$A$4:$P$1942</definedName>
    <definedName name="COLUMNS">COLUMNS!$B$1:$W$690</definedName>
    <definedName name="Sheet5" localSheetId="2">#REF!</definedName>
    <definedName name="Sheet5">#REF!</definedName>
  </definedNames>
  <calcPr calcId="145621"/>
</workbook>
</file>

<file path=xl/calcChain.xml><?xml version="1.0" encoding="utf-8"?>
<calcChain xmlns="http://schemas.openxmlformats.org/spreadsheetml/2006/main">
  <c r="E30" i="2" l="1"/>
  <c r="E32" i="2"/>
  <c r="E31" i="2"/>
  <c r="E29" i="2"/>
  <c r="E28" i="2"/>
  <c r="E27" i="2"/>
  <c r="E26" i="2"/>
  <c r="E25" i="2"/>
  <c r="E24" i="2"/>
  <c r="E23" i="2"/>
  <c r="E22" i="2"/>
  <c r="E21" i="2"/>
  <c r="E19" i="2"/>
  <c r="E18" i="2"/>
  <c r="E17" i="2"/>
  <c r="E16" i="2"/>
  <c r="E15" i="2"/>
  <c r="E14" i="2"/>
  <c r="E13" i="2"/>
  <c r="E12" i="2"/>
  <c r="E10" i="2"/>
  <c r="E9" i="2"/>
  <c r="E7" i="2"/>
  <c r="E6" i="2"/>
  <c r="E5" i="2"/>
</calcChain>
</file>

<file path=xl/sharedStrings.xml><?xml version="1.0" encoding="utf-8"?>
<sst xmlns="http://schemas.openxmlformats.org/spreadsheetml/2006/main" count="990" uniqueCount="446">
  <si>
    <t>FUNCTION OF THESE VARIABLES</t>
  </si>
  <si>
    <t>FUNCTION</t>
  </si>
  <si>
    <t>TLF</t>
  </si>
  <si>
    <t>VARIABLE USED</t>
  </si>
  <si>
    <t>DATASET DERIVED FROM</t>
  </si>
  <si>
    <t>16.2.4.3</t>
  </si>
  <si>
    <t>SUBNO</t>
  </si>
  <si>
    <t>TRT</t>
  </si>
  <si>
    <t>DEMOGDT</t>
  </si>
  <si>
    <t>DAYPRIOR</t>
  </si>
  <si>
    <t>BIRTHDT</t>
  </si>
  <si>
    <t>AGE</t>
  </si>
  <si>
    <t>SEX</t>
  </si>
  <si>
    <t>ETHNIC</t>
  </si>
  <si>
    <t>RACE1</t>
  </si>
  <si>
    <t>RACE2</t>
  </si>
  <si>
    <t>RACE3</t>
  </si>
  <si>
    <t>RACE4</t>
  </si>
  <si>
    <t>RACE5</t>
  </si>
  <si>
    <t>WEIGHT</t>
  </si>
  <si>
    <t>14.1.4</t>
  </si>
  <si>
    <t>AGECAT</t>
  </si>
  <si>
    <t>RACE</t>
  </si>
  <si>
    <t>VARIABLE RENAMED</t>
  </si>
  <si>
    <t>ANAL.MPL</t>
  </si>
  <si>
    <t>missing - &lt;16=1; 16 - 64=2; &gt;64=3</t>
  </si>
  <si>
    <t>RAW.DEMOG</t>
  </si>
  <si>
    <t>datepart(DOSE1_DT)-DEMOGDT</t>
  </si>
  <si>
    <t>ANAL.MPL; RAW.DEMOG</t>
  </si>
  <si>
    <t>MPL.DOSE1_DT; DEMOG.DEMOGDT</t>
  </si>
  <si>
    <t>Demography</t>
  </si>
  <si>
    <t>Program</t>
  </si>
  <si>
    <t>16.2.4.2</t>
  </si>
  <si>
    <t>DOSED</t>
  </si>
  <si>
    <t>CONS_D</t>
  </si>
  <si>
    <t>_RAND_DT</t>
  </si>
  <si>
    <t>_DOSE1_DT</t>
  </si>
  <si>
    <t>_DOSEL_DT</t>
  </si>
  <si>
    <t>DISC_D</t>
  </si>
  <si>
    <t>STOPREAS</t>
  </si>
  <si>
    <t>DISCREAS</t>
  </si>
  <si>
    <t>ANAL.MPL; RAW.RANDOM</t>
  </si>
  <si>
    <t>conversion of date and time to datetime</t>
  </si>
  <si>
    <t>DOSE1_D; DOSE1_DT</t>
  </si>
  <si>
    <t>MPL.RAND_D; RANDOM.TXASGTM</t>
  </si>
  <si>
    <t>conversion to datetime</t>
  </si>
  <si>
    <t>DOSEL_D; DOSEL_DT</t>
  </si>
  <si>
    <t>1=not missing; 0=missing</t>
  </si>
  <si>
    <t>ANAL.MPL.CONS_D</t>
  </si>
  <si>
    <t>MPL.DOSE1_D</t>
  </si>
  <si>
    <t>ANAL.MPL.DISC_D</t>
  </si>
  <si>
    <t>MPL.SEX</t>
  </si>
  <si>
    <t>formatted</t>
  </si>
  <si>
    <t>ITT</t>
  </si>
  <si>
    <t>MPL.STOPPREM; MPL.STOPTXT</t>
  </si>
  <si>
    <t>STOPPREM=0 mapped to STOPTXT; formatted with STOPTXT</t>
  </si>
  <si>
    <t>MPL.DISCPREM; MPL.DISCTXT</t>
  </si>
  <si>
    <t>DISCPREM=0 mapped to DISCTXT; formatted with DISCTXT</t>
  </si>
  <si>
    <t>BasicInfo</t>
  </si>
  <si>
    <t>14;.1.1</t>
  </si>
  <si>
    <t>WIN</t>
  </si>
  <si>
    <t>MPL.DISC_D; MPL.RAND_D</t>
  </si>
  <si>
    <t>DISC_D-RAND_D, formatted to text based on ranges</t>
  </si>
  <si>
    <t>1=not missing; 0=missing, formatted</t>
  </si>
  <si>
    <t>operational</t>
  </si>
  <si>
    <t>==&gt;</t>
  </si>
  <si>
    <t>ADS</t>
  </si>
  <si>
    <t>SDTM</t>
  </si>
  <si>
    <t>----&gt;</t>
  </si>
  <si>
    <t>ADAM</t>
  </si>
  <si>
    <t>Required</t>
  </si>
  <si>
    <t>Done</t>
  </si>
  <si>
    <t>Option 1 - Derive ADAM from ADS</t>
  </si>
  <si>
    <t>Option 2 - Derive ADAM from operational</t>
  </si>
  <si>
    <t>Option 3 - Derive ADAM from operational and ADS</t>
  </si>
  <si>
    <t>Ideal</t>
  </si>
  <si>
    <t>Option 4 - Derive ADS from SDTM</t>
  </si>
  <si>
    <t>LABEL</t>
  </si>
  <si>
    <t>CLASS</t>
  </si>
  <si>
    <t>STRUCTURE</t>
  </si>
  <si>
    <t>ORDER</t>
  </si>
  <si>
    <t>ORIGIN</t>
  </si>
  <si>
    <t>BackgroundPAHMeds</t>
  </si>
  <si>
    <t>14.1.9.3</t>
  </si>
  <si>
    <t>ERAPDE</t>
  </si>
  <si>
    <t>ANYERAC</t>
  </si>
  <si>
    <t>ANYPDEC</t>
  </si>
  <si>
    <t>ANYC</t>
  </si>
  <si>
    <t>RECID</t>
  </si>
  <si>
    <t>ERA_X</t>
  </si>
  <si>
    <t>ERADAY</t>
  </si>
  <si>
    <t>EXNAME</t>
  </si>
  <si>
    <t>EXTDD</t>
  </si>
  <si>
    <t>EXRFC</t>
  </si>
  <si>
    <t>PDE_X</t>
  </si>
  <si>
    <t>PDEDAY</t>
  </si>
  <si>
    <t>PXNAME</t>
  </si>
  <si>
    <t>PXTDD</t>
  </si>
  <si>
    <t>PXRFC</t>
  </si>
  <si>
    <t>16.2.4.9</t>
  </si>
  <si>
    <t>EXSTRDY; EXSTRMO; EXSTRYR</t>
  </si>
  <si>
    <t>partial date</t>
  </si>
  <si>
    <t>EXSTRDY; EXSTRMO; EXSTRYR; MPL.RAND_D</t>
  </si>
  <si>
    <t>imputed start date-RAND_D+1</t>
  </si>
  <si>
    <t>ANAL.MPL; RAW.PAHHX; RAW.PDE5I</t>
  </si>
  <si>
    <t>ANAL.MPL; RAW.PAHHX; RAW.ERA</t>
  </si>
  <si>
    <t>PXSTRDY; PXSTRMO; PXSTRYR</t>
  </si>
  <si>
    <t>PXSTRDY; PXSTRMO; PXSTRYR; MPL.RAND_D</t>
  </si>
  <si>
    <t>RAW.PAHHX; RAW.ERA</t>
  </si>
  <si>
    <t>PAHHX.EXNAME; ERA.EXRFC</t>
  </si>
  <si>
    <t>copy EXNAME but assign when specified text is found in EXRFC</t>
  </si>
  <si>
    <t>PAHHX.PXNAME; ERA.PXRFC</t>
  </si>
  <si>
    <t>copy PXNAME but assign when specified text is found in PXRFC</t>
  </si>
  <si>
    <t>PAHHX.EXTDD; ERA.EXTDD</t>
  </si>
  <si>
    <t>PAHHX.PXTDD; ERA.PXTDD</t>
  </si>
  <si>
    <t>RAW.ERA</t>
  </si>
  <si>
    <t>ERA.EXRFC</t>
  </si>
  <si>
    <t>RAW.PDE5I</t>
  </si>
  <si>
    <t>PDE5I.PXRFC</t>
  </si>
  <si>
    <t>RAW.PAHHX; RAW.PDE5I</t>
  </si>
  <si>
    <t>RAW.ERA; RAW.PDE5I</t>
  </si>
  <si>
    <t>copied RECID, but values of -1 and 0 were added.</t>
  </si>
  <si>
    <t>MPL.ITT</t>
  </si>
  <si>
    <t>MPL.SUBNO</t>
  </si>
  <si>
    <t>MPL.TRT</t>
  </si>
  <si>
    <t>ERA.EXNAME; PDE5I.PXNAME</t>
  </si>
  <si>
    <t>ordering of the background era/pde5i meds at baseilne</t>
  </si>
  <si>
    <t>RAW.PDE5I; RAW.ERA</t>
  </si>
  <si>
    <t>ANYERAC; ANYPDEC</t>
  </si>
  <si>
    <t>max</t>
  </si>
  <si>
    <t>set to 1 for records after baseline where imputed start date for EXNAME is before last date</t>
  </si>
  <si>
    <t>set to 1 for records after baseline where imputed start date for PXNAME is before last date</t>
  </si>
  <si>
    <t>ERA.RECID; ERA.EXNAME; ERA_D; MPL.DOSEL_D</t>
  </si>
  <si>
    <t>PDE5I.RECID; PDE5I.PXNAME; PDE5I_D; MPL.DOSEL_D</t>
  </si>
  <si>
    <t>RAW.ERA; ANAL.MPL</t>
  </si>
  <si>
    <t>RAW.PDE5I; ANAL.MPL</t>
  </si>
  <si>
    <t>Derived</t>
  </si>
  <si>
    <t>float</t>
  </si>
  <si>
    <t>integer</t>
  </si>
  <si>
    <t>text</t>
  </si>
  <si>
    <t>C</t>
  </si>
  <si>
    <t>N</t>
  </si>
  <si>
    <t>Y</t>
  </si>
  <si>
    <t>Assigned</t>
  </si>
  <si>
    <t>SORTORDER</t>
  </si>
  <si>
    <t>SASTYPE</t>
  </si>
  <si>
    <t>SASLENGTH</t>
  </si>
  <si>
    <t>CRF Page xx</t>
  </si>
  <si>
    <t>BUSINESS_ALGORITHM</t>
  </si>
  <si>
    <t>BUSINESS_RULE</t>
  </si>
  <si>
    <t>LB</t>
  </si>
  <si>
    <t>LBTPT</t>
  </si>
  <si>
    <t>LBTESTCD</t>
  </si>
  <si>
    <t>LBCAT</t>
  </si>
  <si>
    <t>VLFLAG</t>
  </si>
  <si>
    <t>Laboratory Tests Results</t>
  </si>
  <si>
    <t>Findings</t>
  </si>
  <si>
    <t>STUDYID</t>
  </si>
  <si>
    <t>DOMAIN</t>
  </si>
  <si>
    <t>USUBJID</t>
  </si>
  <si>
    <t>LBSEQ</t>
  </si>
  <si>
    <t>LBGRPID</t>
  </si>
  <si>
    <t>LBREFID</t>
  </si>
  <si>
    <t>LBTEST</t>
  </si>
  <si>
    <t>LBORRESU</t>
  </si>
  <si>
    <t>LBORNRLO</t>
  </si>
  <si>
    <t>LBORNRHI</t>
  </si>
  <si>
    <t>LBSTRESC</t>
  </si>
  <si>
    <t>LBSTRESN</t>
  </si>
  <si>
    <t>LBSTRESU</t>
  </si>
  <si>
    <t>LBSTNRLO</t>
  </si>
  <si>
    <t>LBSTNRHI</t>
  </si>
  <si>
    <t>LBSTNRC</t>
  </si>
  <si>
    <t>LBNRIND</t>
  </si>
  <si>
    <t>LBSTAT</t>
  </si>
  <si>
    <t>LBREASND</t>
  </si>
  <si>
    <t>LBNAM</t>
  </si>
  <si>
    <t>LBSPEC</t>
  </si>
  <si>
    <t>LBSPCCND</t>
  </si>
  <si>
    <t>LBLOC</t>
  </si>
  <si>
    <t>LBMETHOD</t>
  </si>
  <si>
    <t>LBBLFL</t>
  </si>
  <si>
    <t>LBFAST</t>
  </si>
  <si>
    <t>VISITNUM</t>
  </si>
  <si>
    <t>VISIT</t>
  </si>
  <si>
    <t>LBDTC</t>
  </si>
  <si>
    <t>LBENDTC</t>
  </si>
  <si>
    <t>LBDY</t>
  </si>
  <si>
    <t>LBENDY</t>
  </si>
  <si>
    <t>LBTPTNUM</t>
  </si>
  <si>
    <t>LBELTM</t>
  </si>
  <si>
    <t>LBTPTREF</t>
  </si>
  <si>
    <t>LBRFTDTC</t>
  </si>
  <si>
    <t>Group ID</t>
  </si>
  <si>
    <t>Specimen ID</t>
  </si>
  <si>
    <t>Category for Lab Test</t>
  </si>
  <si>
    <t>Result or Finding in Original Units</t>
  </si>
  <si>
    <t>Original Units</t>
  </si>
  <si>
    <t>Reference Range Lower Limit in Orig Unit</t>
  </si>
  <si>
    <t>Reference Range Upper Limit in Orig Unit</t>
  </si>
  <si>
    <t>Character Result/Finding in Std Format</t>
  </si>
  <si>
    <t>Numeric Result/Finding in Standard Units</t>
  </si>
  <si>
    <t>Standard Units</t>
  </si>
  <si>
    <t>Reference Range Lower Limit-Std Units</t>
  </si>
  <si>
    <t>Reference Range Upper Limit-Std Units</t>
  </si>
  <si>
    <t>Reference Range for Char Rslt-Std Units</t>
  </si>
  <si>
    <t>Reference Range Indicator</t>
  </si>
  <si>
    <t>Completion Status</t>
  </si>
  <si>
    <t>Vendor Name</t>
  </si>
  <si>
    <t>Specimen Type</t>
  </si>
  <si>
    <t>Specimen Condition</t>
  </si>
  <si>
    <t>Location Used for the Measurement</t>
  </si>
  <si>
    <t>Method of Test or Examination</t>
  </si>
  <si>
    <t>Baseline Flag</t>
  </si>
  <si>
    <t>Fasting Status</t>
  </si>
  <si>
    <t>Visit Number</t>
  </si>
  <si>
    <t>Visit Name</t>
  </si>
  <si>
    <t>Date/Time of Specimen Collection</t>
  </si>
  <si>
    <t>End Date/Time of Specimen Collection</t>
  </si>
  <si>
    <t>Study Day of Specimen Collection</t>
  </si>
  <si>
    <t>Planned Time Point Name</t>
  </si>
  <si>
    <t>Planned Time Point Number</t>
  </si>
  <si>
    <t>Planned Elapsed Time from Time Point Ref</t>
  </si>
  <si>
    <t>Date/Time of Reference Time Point</t>
  </si>
  <si>
    <t>CRF Page xx, eDT</t>
  </si>
  <si>
    <t>Derived, eDT</t>
  </si>
  <si>
    <t>CRF Page xx, Derived</t>
  </si>
  <si>
    <t xml:space="preserve">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
</t>
  </si>
  <si>
    <t>Used to indicate exam not done. Should be null if a result exists in LBORRES.</t>
  </si>
  <si>
    <t>Two-character abbreviation for the domain.</t>
  </si>
  <si>
    <t>Indicator used to identify a baseline value</t>
  </si>
  <si>
    <t>Used to define a category of related records across subjects</t>
  </si>
  <si>
    <t>Date/Time of Specimen Collection in ISO 8601 format</t>
  </si>
  <si>
    <t>If (LBDTC &lt; DM.RFSTDTC) then LBDY=LBDTC-DM.RFSTDTC; Else if (LBDTC &gt;= DM.RFSTDTC) then LBDY=(LBDTC-DM.RFSTDTC)+1</t>
  </si>
  <si>
    <t>Study day of specimen collection, measured as integer days relative to the sponsor defined RFSTDTC</t>
  </si>
  <si>
    <t>End Date/Time of Specimen Collection in ISO 8601 format</t>
  </si>
  <si>
    <t>Study day of end date of specimen collection related to Sponsor Defined reference period (RFSTDTC)</t>
  </si>
  <si>
    <t>If (LBENDTC &lt; DM.RFSTDTC) then LBENDY=LBENDTC-DM.RFSTDTC; Else if (LBENDTC &gt;= DM.RFSTDTC) then LBENDY=(LBENDTC-DM.RFSTDTC)+1</t>
  </si>
  <si>
    <t>Indicator used to identify fasting status</t>
  </si>
  <si>
    <t>Used to tie together a block of related records in a single domain for a subject</t>
  </si>
  <si>
    <t>The name or identifier of the laboratory that performed the test.</t>
  </si>
  <si>
    <t>Result of the measurement or finding as originally received or collected.</t>
  </si>
  <si>
    <t>Describes why a measurement or test was not performed</t>
  </si>
  <si>
    <t>Internal or external specimen identifier.</t>
  </si>
  <si>
    <t>Free or standardized text describing the condition of the specimen</t>
  </si>
  <si>
    <t>Defines the type of specimen used for a measurement.</t>
  </si>
  <si>
    <t>Upper end of reference range for continuous measurements in standardized units. Should be populated only for continuous results.</t>
  </si>
  <si>
    <t>Lower end of reference range for continuous measurements for LBSTRESC/LBSTRESN in standardized units. Should be populated only for continuous results.</t>
  </si>
  <si>
    <t>Used for continuous or numeric results or findings in standard format; copied in numeric format from LBSTRESC</t>
  </si>
  <si>
    <t>Standardized unit used for LBSTRESC or LBSTRESN.</t>
  </si>
  <si>
    <t>Verbatim name of the test or examination used to obtain the measurement or finding. Note any test normally performed by a clinical laboratory is considered a lab test. The value in LBTEST cannot be longer than 40 characters</t>
  </si>
  <si>
    <t>Short name of the measurement, test, or examination described in LBTEST</t>
  </si>
  <si>
    <t xml:space="preserve"> </t>
  </si>
  <si>
    <t>1. Text Description of time when specimen should be taken. 2. This may be represented as an elapsed time relative to a fixed reference point, such as time of last dose</t>
  </si>
  <si>
    <t>Numerical version of LBTPT to aid in sorting.</t>
  </si>
  <si>
    <t>Name of the fixed reference point referred to by LBELTM, LBTPTNUM, and LBTPT.</t>
  </si>
  <si>
    <t>Date/time of the reference time point, LBTPTREF in ISO 8601 format</t>
  </si>
  <si>
    <t>Unique identifier for a study.</t>
  </si>
  <si>
    <t>Identifier used to uniquely identify a subject across all studies for all applications or submissions involving the product</t>
  </si>
  <si>
    <t>1. Protocol-defined description of clinical encounter 2. May be used in addition to VISITNUM and/or VISITDY</t>
  </si>
  <si>
    <t>LBORRES</t>
  </si>
  <si>
    <t>Sequence Number</t>
  </si>
  <si>
    <t>DICTIONARY_NAME</t>
  </si>
  <si>
    <t>Lab Test or Examination Short Name</t>
  </si>
  <si>
    <t>Lab Test or Examination Name</t>
  </si>
  <si>
    <t>Study Day of End of Specimen collection</t>
  </si>
  <si>
    <t>Clinical encounter number (not the actual clinical encounter). Numeric version of VISIT, used for sorting.</t>
  </si>
  <si>
    <t>Version #</t>
  </si>
  <si>
    <t>Reason for Version</t>
  </si>
  <si>
    <t>CDISC Related Version</t>
  </si>
  <si>
    <t>Date</t>
  </si>
  <si>
    <t>Comments</t>
  </si>
  <si>
    <t>Initial Release</t>
  </si>
  <si>
    <t>SDTM 3.1.2</t>
  </si>
  <si>
    <t>This is the initial release of the core LB domain.  It includes the standard variables for core</t>
  </si>
  <si>
    <t>DATASET</t>
  </si>
  <si>
    <t>VARIABLE</t>
  </si>
  <si>
    <t>VARIABLE_REQUIRED</t>
  </si>
  <si>
    <t>VALUE_REQUIRED</t>
  </si>
  <si>
    <t>DATATYPE</t>
  </si>
  <si>
    <t>CTLIST</t>
  </si>
  <si>
    <t>SIGNIFICANT_DIGITS</t>
  </si>
  <si>
    <t>Study Identifier</t>
  </si>
  <si>
    <t>Domain Abbreviation</t>
  </si>
  <si>
    <t>Unique Subject Identifier</t>
  </si>
  <si>
    <t>CL.NY</t>
  </si>
  <si>
    <t>CL.LBCAT</t>
  </si>
  <si>
    <t>CL.LBMETHOD</t>
  </si>
  <si>
    <t>CL.NRIND</t>
  </si>
  <si>
    <t>CL.UGLS</t>
  </si>
  <si>
    <t>CL3.ND</t>
  </si>
  <si>
    <t>CL.LBSPCCND</t>
  </si>
  <si>
    <t>LILLY_VERSION</t>
  </si>
  <si>
    <t>CDISC_IG</t>
  </si>
  <si>
    <t>Cumulative within subject and domain. Starts with "1" for each subject.</t>
  </si>
  <si>
    <t>Reason Test Not Done</t>
  </si>
  <si>
    <t>Location relevant to the collection of the measurement.</t>
  </si>
  <si>
    <t>Method of the test or examination.</t>
  </si>
  <si>
    <t>Planned elapsed time (in ISO 8601) relative to a fixed time point reference (LBTPTREF). Not a clock time or a date time variable.</t>
  </si>
  <si>
    <t>Time Point Reference</t>
  </si>
  <si>
    <t>CL.LOC</t>
  </si>
  <si>
    <t>Set to 'LB'</t>
  </si>
  <si>
    <t>Sorting should be done based on the SORTORDER Column variable  Set to 1 for the first subject's record and increment by 1 for each additional record for that subject.</t>
  </si>
  <si>
    <t>Lower end of reference range for continuous measurements in original units. Should be populated only for continuous results.  Reference Ranges are expected for all numeric values (including Urine pH and Specific Gravity)</t>
  </si>
  <si>
    <t xml:space="preserve">Contains the result value for all findings, copied or derived from LBORRES in a standard format or standard units. </t>
  </si>
  <si>
    <t>Upper end of reference range for continuous measurements in original units. Should be populated only for continuous results.  Reference Ranges are expected for all numeric values (including Urine pH and Specific Gravity).</t>
  </si>
  <si>
    <t>Populated if categorical ranges were supplied.</t>
  </si>
  <si>
    <t>CL.SPECTYPE</t>
  </si>
  <si>
    <t>CL2.LBTEST</t>
  </si>
  <si>
    <t>CL2.LBTESTCD</t>
  </si>
  <si>
    <t>Set to LB9001.LBSPCCND if it exists on input file.  Otherwise, set to null.</t>
  </si>
  <si>
    <t>Set to LB9001.SMLOC if it exists on input file.  Otherwise, set to null.</t>
  </si>
  <si>
    <t>REMOVE</t>
  </si>
  <si>
    <t>ALGORITHM_STATUS</t>
  </si>
  <si>
    <t>LOCKED</t>
  </si>
  <si>
    <t>CHGOPT</t>
  </si>
  <si>
    <t>Added additional logic for programming.</t>
  </si>
  <si>
    <t>SDTM 3.1.2/SDTM 3.1.2 AMENDMENT 1</t>
  </si>
  <si>
    <t xml:space="preserve">Set to 'Y' for the first valued result that is closest to but before the first dose (DM.RFSTDTC) with respect to each test. </t>
  </si>
  <si>
    <t>Null if not collected on the CRF.</t>
  </si>
  <si>
    <t>Set to 'Y' if a fasting test is collected in the eDT file.</t>
  </si>
  <si>
    <t>Derived from the protocol and the time point information collected.</t>
  </si>
  <si>
    <t>Set to 'Y' for the first valued result that is closest to but before the first dose with respect to each test.  Pull the first dose date and time from EX1001.EXSTDATDD, EXSTDATMO, EXSTDATYY, EXSTTIMHR, and EXSTTIMMI for the given subject.</t>
  </si>
  <si>
    <t>Pull the first dose date from EX1001.EXSTDATDD, EXSTDATMO, and EXSTDATYY for the given subject.  If (LB.LBDTC &lt; first dose date) then LBDY=LB.LBDTC-first dose date; Else if (LB.LBDTC &gt;= first dose date) then LBDY=(LB.LBDTC-first dose date)+1.  If any of the dates in the algorithm are null, then LBDY will be null.</t>
  </si>
  <si>
    <t>Pull the first dose date from EX1001.EXSTDATDD, EXSTDATMO, and EXSTDATYY for the given subject.  If (LB.LBENDTC &lt; first dose date) then LBENDY=LB.LBENDTC-first dose date; Else if (LB.LBENDTC &gt;= first dose date) then LBENDY=(LB.LBENDTC-first dose date)+1.  If any of the dates in the algorithm are null, then LBDY will be null.</t>
  </si>
  <si>
    <t>SUBMISSION_COMMENT</t>
  </si>
  <si>
    <t>EPOCH</t>
  </si>
  <si>
    <t>Epoch</t>
  </si>
  <si>
    <t>CL4.EPOCH</t>
  </si>
  <si>
    <t>Set to the EPOCH the lab was collected in.</t>
  </si>
  <si>
    <t>Derived Flag</t>
  </si>
  <si>
    <t>LBDRVFL</t>
  </si>
  <si>
    <t>CL.NY_Y</t>
  </si>
  <si>
    <t>Set to 'Y' if the record is derived.  Otherwise, set to null.</t>
  </si>
  <si>
    <t>LBSTDTC</t>
  </si>
  <si>
    <t>eDT</t>
  </si>
  <si>
    <t>Start Date/Time of Speciment Collection in ISO 8601 format.</t>
  </si>
  <si>
    <t>Start Date/Time of Specimen Collection</t>
  </si>
  <si>
    <t>All columns business_algorithms were updated to include detailed programming logic to include all input files and variables required.  Also included were logic required to pull in required information.  Any reference to other SDTM domains as input were removed.  Reference to CIV1001 was removed for STUDYID and USUBJID.  Note variable logic was not altered, only the business algorithm to add programming logic.  Added a REMOVE column to the tables and columns tab and a ALGORITHM_STATUS column to the columns tab.  Changed REVIEW_ALGORITHM to SUBMISSION_COMMENT.  Reordered colmns in the tables and columns tab to match the SST.  Removed column UPPERCASE in columns tab.  Added entries to VLFLAG in the columns tab.  Added EPOCH and LBSTDTC as a column entry in the columns tab and added SE, look up tables, and GLS dictionaries as input in the tables tab.  Added LBSF and LBSUPPSF to the tables tab.  Updated logic for the look up tables.  Added logic for absolute differential, date and time, and fasting processing.</t>
  </si>
  <si>
    <t>One record per lab test per planned time point number per visit per subject (USUBJID).</t>
  </si>
  <si>
    <t>Unit of the measurement or finding as originally received or collected.</t>
  </si>
  <si>
    <t>Set to LBSTRESC converted to numeric.</t>
  </si>
  <si>
    <t>Added column metadata for xxSF and SUPPxxSF domains</t>
  </si>
  <si>
    <t>24Jun2013 updates by Shelley Dunn - Added column metadata for xxSF and SUPPxxSF domains.  CT/VL updates.  SW:  Updated the label column in the tables tab to ensure each is unique.</t>
  </si>
  <si>
    <t>Updated STUDYID and USUBJID Business_Algorithm.</t>
  </si>
  <si>
    <t>Correct the logic required to set LB.STUDYID, LB.USUBJID, SUPPLB.STUDYID, and SUPPLB.USUBJID.  Another input file was needed, INF_SUBJECT, which was also added to the tables tab.  Also, input file INF_SITE_UPATE was changed to INF_SITE_UPDATE.  Deleted the example tab.  Added a note to LBSTRESU to not set to 'NO UNITS', in this case, LBSTRESU will be null.  For LBCAT, changed the variable from Code to Submission_Value.  Swapped USUBJID and LBCAT in sort_order.  Added SMRK_FLG_TXT = ' ' and DRNKR_FLG_TXT = ' ' to the reference range look up logic for LBORNRLO, LBORNRHI, LBSTNRLO, and LBSTNRHI.  Change business_algorithm for LBMETHOD to be set to null if not found in the look up table.  Changed tables tab logic for LB to exclude the PK tests (changed in to not in).  Changed algorithm_status from LOCKED to CHGREQ for LBTPT, LBTPTNUM, LBELTM, LBTPTREF, and LBRFTDTC.  Updated the business_algorithm for LBNRIND to match the lab result to sbjctv_rslt_prfrd_cd_txt rather than lab_sbjctv_term_txt when using the subjective term dictionary.  Updated logic for LBSTRESU to set for subjective results if an input unit is provided.  Updated Business_Algorithm for SUPPLB.QORIG.  Changed CLASS to Special Purpose Datasets for SUPPLB and SUPPLBSF.  Updated LBCAT to set to 'STORE' if the input value is 'STORE'.</t>
  </si>
  <si>
    <t>Several corrections</t>
  </si>
  <si>
    <t>Evaluator</t>
  </si>
  <si>
    <t>Set to the evaluator of this information if collected.</t>
  </si>
  <si>
    <t>Changed the value_required column entry for LBSPEC from Y to null.  Move LBFAST to before LBDRVFL and EPOCH to before LBDTC and reorder column order.  Added logic to only set LBFAST if the record for 'J71' has a result of 'Yes'.  Only then can fasting be set to 'Y'.  Added comment to set to upper case for LBORRES and LBSTRESC (RS-00433).  Added QEVAL to SUPPLB and SUPPLBSF as this variable is expected (RS-00434).</t>
  </si>
  <si>
    <t>Updated sort order and LBSTRESN setting.</t>
  </si>
  <si>
    <t>RS-00466:  Added LBDTC as 7th element in sort order and LBREFID as 8th element in sort order.  Marked both as value_required.  For LBSTRESN:  Added logic to pull the number of decimal positions from the test code dictionary using the SI unit code rather than using from a previous look up using input unit code.  Removed pulling number of decimal places in LBORNRLO business_algorithm.</t>
  </si>
  <si>
    <t xml:space="preserve">RS-00469:  Added CTCONFIG &amp; CTLISTSTUDY to Columns tab.  Added a column INPUT_DATA_SETS on the tables tab to be filled out later.  RS-00463:  Change "Set to --SF" to "Set to --".   All updates made by Shelley Dunn.
</t>
  </si>
  <si>
    <t>INPUT_DATA_SETS</t>
  </si>
  <si>
    <t>CTCONFIG</t>
  </si>
  <si>
    <t>CTLISTSTUDY</t>
  </si>
  <si>
    <t>DATA</t>
  </si>
  <si>
    <t>SELECT</t>
  </si>
  <si>
    <t>CL3.LB_SPECTYPE</t>
  </si>
  <si>
    <t>CL3.LB_LOC</t>
  </si>
  <si>
    <t>DEFINE</t>
  </si>
  <si>
    <t>CL3.LB_NRIND</t>
  </si>
  <si>
    <t>Task:  SDTM validation check 1 updates #11
{er task - SDTM check #7</t>
  </si>
  <si>
    <t>VARIABLE_OWNER</t>
  </si>
  <si>
    <t>Add CTCONFIG fro LB.LBSPCCND
Add CTLISTSTUDY for variable LBNRIND
Update LB test name, results, and units to "DATA" driven.  Confirmed with Sharon Weller</t>
  </si>
  <si>
    <t>Update VLFLAG for Separate SST/CT/VL Process
Add VARIABLE_OWNER column.</t>
  </si>
  <si>
    <t>Add new metadata fields to separate SST and CT/VL (RS-00469).  Add INPUT_DATA_SETS (RS-00469).  Change --SF to -- (RS-00463)
Changed CTLIST = CL2.YES to CTLIS = CL.NY_Y</t>
  </si>
  <si>
    <t>RS-00807:  In the LB and LBSF standard VLFLAG set to null for the following variables: LBORNRHI, LBORNRLO, LBSTNRHI, LBSTNRLO.
RS-00827:  Added new column VARIABLE_OWNER.</t>
  </si>
  <si>
    <t>SCB - CORE</t>
  </si>
  <si>
    <t>FIXED</t>
  </si>
  <si>
    <t>CL4.LBTPT</t>
  </si>
  <si>
    <t>CL4.LBTPTREF</t>
  </si>
  <si>
    <t>Update CTLIST for SUPPLBSF QORIG
CTLIST CL3.IDVAR.SUPPLB added, CTCONFIG updated as appropriate
CTLIST, CTCONFIG, CTLISTSTUDY and VLFLAG updates</t>
  </si>
  <si>
    <t>CL4.VISIT</t>
  </si>
  <si>
    <t>11-Apr-14
24-Jun-14</t>
  </si>
  <si>
    <t>CTCONFIG update</t>
  </si>
  <si>
    <t>27-Jun-14
14-Jul-14</t>
  </si>
  <si>
    <t>RS-01403: CTCONFIG updated for IDVAR. Change made by ssullivan
RS-01277:  Changed the length of LBGRPID from 4 to 10 characters.
RS-01223:  Changed CTLIST entry for LBREASND from LBRESMD to RMD_LBRES.</t>
  </si>
  <si>
    <t>CL.RMD_LBRES</t>
  </si>
  <si>
    <t>BG2001, LB9001, or XDP_LAB_RESULTS_EXTRACT.  Also required are:  CDMS_IASCI_SITE_INV, INF_SUBJECT, and INF_SITE_UPDAT, the SDTM SV and SE domain, and several look up tables.</t>
  </si>
  <si>
    <t>For LB9001 or BG2001 records:  Pull SITEGUID from INF_SUBJECT where SUBJECT_ID = &lt;input&gt;.SUBJECT_ID.
Pull SITEMNEMONIC from INF_SITE_UPDATE where CT_RECID = INF_SUBJECT.SITEGUID.
Set to CDMS_IASCI_SITE_INV. USDYID_UNQ_STDY_ID_TXT where CDMS_IASCI_SITE_INV.INVID = INF_SITE_UPDATE.SITEMNEMONIC.  
For XDP_LAB_RESULTS_EXTRACT and LABDRVD records, set to USDYID_UNQ_STDY_ID_TXT.</t>
  </si>
  <si>
    <t>For LB9001 or BG2001 records:  Pull SITEGUID from INF_SUBJECT where SUBJECT_ID = &lt;input&gt;.SUBJECT_ID.
Pull SITEMNEMONIC from INF_SITE_UPDATE where CT_RECID = INF_SUBJECT.SITEGUID.
Set to STUDYID || "-" || INF_SITE_UPDATE.SITEMNEMONIC || "-" || &lt;input file&gt;.SUBJID.
For XDP_LAB_RESULTS_EXTRACT and LABDRVD records, set to STUDYID || '-' || INVID || '-' || SUBJID.  
Set in the form of XXX-XX-XXXX-XXX-XXXXX with no spaces in the value.  Add leading 0's where necessary to make 3 digits for the site mnemonic and to make 5 digits for subject id.</t>
  </si>
  <si>
    <t xml:space="preserve">For LB9001 records, set to LBREFID.  For BG2001 records, set to null.  For XDP_LAB_RESULTS_EXTRACT and LABDRVD records, set to LBREQ_LAB_RQSTN_NBR_TXT.  </t>
  </si>
  <si>
    <t>For LB9001 records, if LBPERF='N', set to 'Labs Data'.  For BG2001 records, set to 'Glucose'.  Otherwise, set to LBTESTCD_GLS.DECODE  where LB9001.LBTEST_GLS || '_' || LB9001.LBORRESU (for CRF data) or XDP_LAB_RESULTS_EXTRACT.LBTESTCD_LAB_TST_CD_TXT || '_' || XDP_LAB_RESULTS_EXTRACT.LAB_UNT_CD (for GLS data) = LBTESTCD_GLS.CODE or LABDRVD.LBTESTCD_LAB_TST_CD_TXT || '_' || LABDRVD.PCTUNT.</t>
  </si>
  <si>
    <t>For LB9001 records, if LBPERF='N', set to null, otherwise, set to LBORRES.  For BG2001 records, set to BGCONC.  For XDP_LAB_RESULTS_EXTRACT records, if  LAB_RSLT_TXT = 'NO TEST', set to null, otherwise, set to ORIG_RSLT_TXT.  Set to all upper case.  For LABDRVD records, set to null.</t>
  </si>
  <si>
    <t>Set to LB9001.LBSTNRC (if it exists).  Set to null for XDP_LAB_RESULTS_EXTRACT, LABDRVD, and BG2001 records or LB9001 records where LBSTNRC does not exist.</t>
  </si>
  <si>
    <t xml:space="preserve">Set to 'NOT DONE' if LB9001.LBPREF='N' or LB9001.LBRESMD in ('NOT DONE','NOT APPLICABLE','NOT EVALUABLE','UNKNOWN') or BG2001.BGCONSTAT = 'NOT DONE' or XDP_LAB_RESULTS_EXTRACT.LAB_RSLT_TXT = 'NO TEST'.  Otherwise, set to null. </t>
  </si>
  <si>
    <t>Set to LB9001.LBRESMD if value is 'NOT APPLICABLE', or 'NOT EVALUABLE', otherwise set to null.  Set to XDP_LAB_RESULTS_EXTRACT.ORIG_RSLT_TXT if LAB_RSLT_TXT = 'NO TEST', otherwise, set to null.  Set to null for BG2001 records for if LBSTAT is null.</t>
  </si>
  <si>
    <t>For BG2001 records, set to LBFAST.  For XDP_LAB_RESULTS_EXTRACT records, set to 'Y' if a record on LBFAST matches the input XDP_LAB_RESULTS_EXTRACT record by INVID, SUBJID, VISID, LBREQ_LAB_RQSTN_NBR_TXT, and LAB_TST_OCCRNC_NBR_TXT and LBFAST.LAB_RSLT_TXT = 'Yes' or 'YES'.  Otherwise, set to null.</t>
  </si>
  <si>
    <t>For LB9001, BG2001 or XDP_LAB_RESULTS_EXTRACT records, set to null.  For LABDVRD records, set to 'Y'.</t>
  </si>
  <si>
    <t>LBEVAL</t>
  </si>
  <si>
    <t>For BG2001 records, set to LBEVAL.  Otherwise, set to null.</t>
  </si>
  <si>
    <t>CL.EVAL_ERE</t>
  </si>
  <si>
    <t>RS-00752: CTLIST updated for SUPPLBSF QORIG from CL3.ORIGIN to CL3.QORIG
RS-00751: CTLIST for IDVAR added: CL3.IDVAR.SUPPLB , CTCONFIG updated as appropriate
ssullivan 6/6/14:
RS-00754: CL3.EVAL removed from SUPP. CTCONFIG/CTLISTSTUDY updated as needed
RS-01270: CTCONFIG and VLFLAG updates
RS01279: CTCONFIG/CTLIST updated for TPT/TPTREF variables
RS-01066:  Change input variable for LBSPEC from SMTP to LBSPEC (19-Jun-14)
ssullivan 6/24/14:
RS-01359: CTCONFIG/CTLIST added for VISIT
RS-01073:  Increased the length of VISIT from 20 to 40 characters.
RS-01386:  Changed class from "Special Purpose Dataset" to "Special Purpose"</t>
  </si>
  <si>
    <t>8/6/14*
8/29/14</t>
  </si>
  <si>
    <t xml:space="preserve">CTLISTSTUDY, VLFLAG updates
ORDER updates to SF </t>
  </si>
  <si>
    <t>* Version 1.0 to the document center on 7/29/14, indicating that changes in Version 2.0 above have already been reviewed during version 1 approval.
RS-01524: CTLISTUDY updated for LBMETHOD, VLFLAG to null for LBTESTCD (Sue Sullivan)
RS-01548:  Updated the absolute differential logic to make it more clear to the programmers as there have been many questions.  Also, added test code 'A27' as input and updated LBTESTCD and LBTEST for these records.  Updated time point logic for better clarity.  (Sharon Weller)
RS-01387:  Add logic to process BG2001 data.
RS-01647: ORDER of variables LBSF.VISITNUM and LBSF.LBEVAL both = 31. Order updated to that there are not duplicate orders. Original order maintained (Sue Sullivan)
RS-01512:  Updated table logic for LB to not pull in a procedure code of 'IS/ADA' as these tests will be pulled and placed into the IS domain.</t>
  </si>
  <si>
    <t>1.00</t>
  </si>
  <si>
    <t>1.01</t>
  </si>
  <si>
    <t>1.02</t>
  </si>
  <si>
    <t>1.03</t>
  </si>
  <si>
    <t>1.04</t>
  </si>
  <si>
    <t>1.05</t>
  </si>
  <si>
    <t>1.06</t>
  </si>
  <si>
    <t>1.07</t>
  </si>
  <si>
    <t>1.08</t>
  </si>
  <si>
    <t>1.09</t>
  </si>
  <si>
    <t>2.00</t>
  </si>
  <si>
    <t>2.01</t>
  </si>
  <si>
    <t>3.00</t>
  </si>
  <si>
    <t>For CRF data, use file LB9001 and/or BG2001.  For GLS data:  Use file XDP_LAB_RESULTS_EXTRACT where LBPROC_LAB_PRCDR_CD_TXT not in ('STYDRG', 'STYDRG1', 'STYDRG2', 'USTYDRG', 'USTYDRG1', 'USTYDRG2','IS/ADA').  This will remove PK and IS data.  
Pull XDP_LAB_RESULTS_EXTRACT records where LBTESTCD_LAB_TST_CD_TXT = 'J71' creating a LBFAST dataset.  Remove this test code from  XDP_LAB_RESULTS_EXTRACT.  
Pull XDP_LAB_RESULTS_EXTRACT records where LBTESTCD_LAB_TST_CD_TXT in ('D07','D08','D09','D10','D12','D15') creating a LBDTTM dataset.  Remove these test codes from XDP_LAB_RESULTS_EXTRACT.
Additonal extracted files used as input include CDMS_IASCI_SITE_INV, INF_SUBJECT, and INF_SITE_UPDATE (for CRF data).  Also required are the SDTM domains SE and SV for the given study, GLS dictionaries, and look up tables (LBTESTCD_GLS, METHOD, SPECTYPE, and UGLS).
Absolute differential records must be derived.  Input test codes 'A11' (myelocytes), 'A12' (Bands), 'A13' (neutrophils), 'A14' (lymphocytes), 'A15' (monocytes), 'A16' (eosinophils), 'A17' ( asophils), 'A18' (blast cells), 'A25' (plasma cells), 'A27' (neutrophils), 'A31' (metamyelocytes), 'A33' (promyelocytes), 'A78' (prolymphocytes), and 'A87' (lymphocytes, atypical) are expressed as a percentage of 'A10' (leukocyte count) or 'F11' (albumin) expressed as a percentage of 'F10' (total protein).  These need to be converted to their absolute value by multiplying the result by the 'A10' or 'F10' result and dividing this by 100 if the input unit is 680.
Pull XDP_LAB_RESULTS_EXTRACT where LBTESTCD_LAB_TST_CD_TXT in ('A11','A12','A13','A14','A15','A16','A17','A18','A25', 'A27','A31', 'A33', 'A78', 'A87') and LAB_UNT_CD in (679,680) and LAB_RSLT_TXT not= 'NO TEST' creating a tempory dataset, LAB1.  Pull XDP_LAB_RESULTS_EXTRACT where LBTESTCD_LAB_TST_CD_TXT = 'A10' and LAB_RSLT_TXT not = 'NO TEST' creating a tempory dataset, LAB2.  Set PCTRSLT to LAB2.LAB_RSLT_TXT, PCTUNT to LAB2.LAB_UNT_CD, PCTSTCD to 'A10', and drop all variables except INVID, SUBJID, VISID, LBREQ_LAB_RQSTN_NBR_TXT, LAB_TST_OCCRNC_NBR, PCTRSLT, PCTUNT, and PCTSTCD.  Merge LAB2 onto LAB1 by matching on INVID, SUBJID, VISID, LBREQ_LAB_RQSTN_NBR_TXT, and LAB_TST_OCCRNC_NBR_TXT creatinga tempory datasset LABDRVD1.  This will merge A10's test code, unit code, and result onto the Axx records.
Pull XDP_LAB_RESULTS_EXTRACT where LBTESTCD_LAB_TST_CD_TXT in ('F11') and LAB_UNT_CD in (679,680) and LAB_RSLT_TXT not= 'NO TEST' creating a tempory dataset, LAB1.  Pull XDP_LAB_RESULTS_EXTRACT where LBTESTCD_LAB_TST_CD_TXT = 'F10' and LAB_RSLT_TXT not= 'NO TEST' creating a tempory dataset, LAB2.  Set PCTRSLT to LAB2.LAB_RSLT_TXT, PCTUNT to LAB_UNT_CD, PCTSTCD to 'F10', and drop all variables except INVID, SUBJID, VISID, LBREQ_LAB_RQSTN_NBR_TXT, LAB_TST_OCCRNC_NBR, PCTRSLT, PCTUNT, and PCTSTCD.  Merge LAB2 onto LAB1 by matching on INVID, SUBJID, VISID, LBREQ_LAB_RQSTN_NBR_TXT, and LAB_TST_OCCRNC_NBR_TXT creating a temporary dataset, LABDRVD2.  This will merge F10's test code, unit code, and result onto the F11 records.
Append record LABDRVD1 and LABDRVD2 creating a dataset, LABDRVD, to process.  Remove record where PCTRSLT = null (records with no corresponding A10 or F10 record).  If LABDRVD has no records as a result of the logic above, then this data does not need to be processed.</t>
  </si>
  <si>
    <t xml:space="preserve">3.00 </t>
  </si>
  <si>
    <t xml:space="preserve">If LBSTRESN is null, set to null.  For BG2001 records, set to 'mmol/L'.  Otherwise, set to UGLS.ODMLABEL where UGLS.CODE = LBSIU_SI_UNT_CD (from previous logic).  If UGLS.ODMLABEL = 'NEWCDISC', set to UGLS.NEWLBXXRESU using the same where clause as above.  Note:  do not set LBSTRESU to 'NO UNITS', if this is determined to be the value, set to null.  </t>
  </si>
  <si>
    <t xml:space="preserve">For LABDRVD records, set to null.  For BG2001 records, set to BGCONCU.  For LB9001 records, if LBPERF='N' or for XDP_LAB_RESULTS_EXTRACT records, if LAB_RSLT_TXT = 'NO TEST', set to null.  If LB9001.LBORRESU or XDP_LAB_RESULTS_EXTRACT.LAB_UNT_CD = 0 or null, set to null.  Otherwise, set to UGLS.ODMLABEL where UGLS.CODE = LB9001.LBORRESU or XDP_LAB_RESULTS_EXTRACT.LAB_UNT_CD.  If UGLS.ODMLABEL = 'NEWCDISC', set to UGLS.NEWLBXXRESU using the same where clause as above.  Note:  do not set LBORRESU to 'NO UNITS', if this is determined to be the value, set to null.     </t>
  </si>
  <si>
    <t>10/2/2014  
10/09/2014
10/15/2014</t>
  </si>
  <si>
    <t xml:space="preserve">Remove option to put in performing lab code for LBSTRNLO and LBSTRNHI.    VISITNUM update, change visit type, add SI conversion factor for BG2001, and add the Lilly version column to the columns tab.                       </t>
  </si>
  <si>
    <t>For LB9001 or BG2001 records, set to LBCAT.  For XDP_LAB_RESULTS_EXTRACT or LABDRVD records, if LBPROC_LAB_PRCDR_CD_TXT = 'STORE', set to 'STORE', otherwise, set to the Decode of the codelist,  LBCAT, where the Submission_Value = LBPROC_LAB_PRCDR_CD_TXT.  Note:  'STORE' is used in GLS for sample banking.</t>
  </si>
  <si>
    <t>Set to all upper case.
For LB9001 records, if LBPERF='N' or for XDP_LAB_RESULTS_EXTRACT records, if LAB_RSLT_TXT = 'NO TEST', set to null.  
For BG2001 records, if BG2001.BGCONCU = "mmol/L", set to LB.LBORRES.  Otherwise, if BG2001.BGCONCU = "mg/dL", multiply LB.LBORRES by 0.05551 and round to 1 decimal position.
Otherwise: If LAB_RSLT_TYPE_TXT = 'S', then set to LB.LBORRES (for CRF data) or XDP_LAB_RESULTS_EXTRACT.LAB_RSLT_TXT (for GLS data).  It is preferred to set the character result to a complete word (example, NEG to NEGATIVE', 'POS' to 'POSITIVE').
If LAB_RSLT_TYPE_TXT = ' N',  multiply LB.LBORRES by SI_CNVRSN_FCTR_NBR.  Ensure the number of decimal places defined in LBSTRESN are preserved in the character result.  Note, if the SI factor is 0 in the GLS dictonary, use 1 in the multiplication.  For AQL/BQL values where results have &lt; or &gt; as part of the value, drop the &lt; or &gt; sign, multiply by the SI factor, then add back the &lt; or &gt; sign.  
For LABDRVD records, If LABDRVD.PCTUNT = 679 (text=1), set temp_result to LABDRVD.LAB_RSLT_TXT * PCTRSLT.  If LABDRVD.PCTUNT = 680 (text=%), set temp_result to LABDRVD.LAB_RSLT_TXT * PCTRSLT / 100.  
Pull LBSIU_SI_UNT_CD and SI_CNVRSN_FCTR_NBR from DICT_LAB_TST_CD_REF where DICT_LAB_TST_CD_REF.LBTESTCD_LAB_TST_CD_TXT = LABDRVD.LBTESTCD_LAB_TST_CD_TXT and  DICT_LAB_TST_CD_REF.LAB_UNT_CD = LABDRVD.PCTUNT.  
To determine the number of decimal positions required, pull LAB_RSLT_DCML_NBR from DICT_LAB_TST_CD_REF using DICT_LAB_TST_CD_REF.LBTESTCD_LAB_TST_CD_TXT = LABDRVD.LBTESTCD_LAB_TST_CD_TXT and DICT_LAB_TST_CD_REF.LAB_UNT_CD = LBSIU_SI_UNT_CD (from above). 
Set to temp_result * SI_CNVRSN_FCTR (from above) converted to character.</t>
  </si>
  <si>
    <t>For LB9001 records, if LBPERF='N' or for  XDP_LAB_RESULTS_EXTRACT records, if LAB_RSLT_TXT = 'NO TEST', set to null.  For BG2001 records, convert LBSTRESC to numeric.  Otherwise, if LAB_RSLT_TYPE_TXT = 'N', convert LBSTRESC to numeric.  This will be null for non-numeric results. For AQL/BQL, results (like &lt;.01), set to null.  To determine the number of decimal positions required, pull LAB_RSLT_DCML_NBR from DICT_LAB_TST_CD_REF using DICT_LAB_TST_CD_REF.LBTESTCD_LAB_TST_CD_TXT = LB9001.LBTEST_GLS or XDP_LAB_RESULTS_EXTRACT.LBTESTCD_LAB_TST_CD_TXT and DICT_LAB_TST_CD_REF.LAB_UNT_CD = LBSIU_SI_UNT_CD (from LBORNRLO logic).
For LABDRVD records, set as defined in LBSTRESC (numeric result).</t>
  </si>
  <si>
    <t xml:space="preserve">Set to null for BG2001 records.  Set to GLS dictionary DICT_PRFM_LAB_REF.PERFLBNM_PRFM_LAB_NM_TXT where DICT_PRFM_LAB_REF.PERFLBCD_PRFM_LAB_CD = LB9001.LBNAMCD or XDP_LAB_RESULTS_EXTRACT.PERFLBCD_PRFM_LAB_CD or LABDRVD.PERFLBCD_PRFM_LAB_CD. </t>
  </si>
  <si>
    <t xml:space="preserve">For LB9001 or BG2001 records, set to LBSPEC.  For XDP_LAB_RESULTS_EXTRACT or LABDVRD records, pull GLS dictionary DICT_LAB_TST_CD_REF.SPCMN_TYP_TXT where DICT_LAB_TST_CD_REF.LBTESTCD_LAB_TST_CD = XPD_LAB_RESULTS_EXTRACT or LABDVRD.LBTESTCD_LAB_TST_CD_TXT and DICT_LAB_TST_CD_REF.LAB_UNT_CD = XDP_LAB_RESULTS_EXTRACT.LAB_UNT_CD or LABDVRD.LAB_UNT_CD, then set to SPECTYPE.CODE where SPECTYPE.GLS_SPCMN_TXT = DICT_LAB_TST_CD_REF.SPCMN_TYP_TXT.  </t>
  </si>
  <si>
    <t>For LB9001 records, if LBMETHOD exists on LB9001, then set to LBMETHOD, otherwise, set to null.  For BG2001 records, set to null.  For XDP_LAB_RESULTS_EXTRACT or LABDVRD records,  pull GLS dictionary DICT_LAB_TST_CD_REF.MDCL_MTHD_MN_TXT where DICT_LAB_TST_CD_REF.LBTESTCD_LAB_TST_CD_TXT = XDP_LAB_RESULTS_EXTRACT.LBTESTCD_LAB_TST_CD_TXT or LABDVRD.LBTESTCD_LAB_TST_CD_TXT and DICT_LAB_TST_CD_REF.LAB_UNT_CD = XDP_LAB_RESULTS_EXTRACT.LAB_UNT_CD or  LABDVRD.LAB_UNT_CD.  If found, set to METHOD.CTSUBMIS where DICT_LAB_TST_CD_REF.MDCL_MTHD_NM_TXT = METHOD.CODE.  If METHOD.CODE = '/* NOT APPLICABLE */', set to null.</t>
  </si>
  <si>
    <t>Set to SV.VISITNUM where SV.USUBJID = LB.USUBJID and SV.SVSTDTC &lt;= LB.LBDTC &lt;= SV.SVENDTC.</t>
  </si>
  <si>
    <t>Derived from SV where SV.USUBJID = LB.USUBJID and SV.SVSTDTC &lt;= LB.LBDTC &lt;= SV.SVENDTC.</t>
  </si>
  <si>
    <t>Set to SV.VISIT where SV.USUBJID = LB.USUBJID and SV.SVSTDTC &lt;= LB.LBDTC &lt;= SV.SVENDTC.</t>
  </si>
  <si>
    <t>Set to SE.EPOCH where SE.USUBJID = LB.USUBJID and SE.SESTDTC &lt;= LB.LBDTC &lt;= SE.SEENDTC.</t>
  </si>
  <si>
    <t>Set to SE.EPOCH where SV.USUBJID = LB.USUBJID and SE.SESTDTC &lt;= LB.LBDTC &lt;= SE.SEENDTC.</t>
  </si>
  <si>
    <t>For LB9001 records, set to LBDATDD, LBDATMO, LBDATYY, LBTIMHR, and LBTIMMI.  If these variables do not exist or are missing, set  to SV1001.VISDATDD, VISDATMO, VISDATYY, VISTIMHR, and VISTIMMI where SV1001.SUBJID = LB9001.SUBJID and SV1001.BLOCKID = LB9001.BLOCKID and SV1001.VISITNUM=LB9001.VISITNUM and SV1001.UNVISITNUM = LB9001.UNVISITNUM.  
For BG2001 records, set to BGDATDD, BGDATMO, BGDATYY, BGTIMHR, and BGTIMMI.
For XDP_LAB_RESULTS_EXTRACT and LABDRVD records,  pull LBDTTM where 
LBDTTM.SUBJID = XDP_LAB_RESULTS_EXTRACT.SUBJID or LABDRVD.SUBJID and 
LBDTTM.INVID = XDP_LAB_RESULTS_EXTRACT.INVID or LABDRVD.INVID and 
LBDTTM.VISID = XDP_LAB_RESULTS_EXTRACT.VISID or LABDRVD.VISID and 
LBDTTM.LBREQ_LAB_RQSTN_NBR_TXT = XDP_LAB_RESULTS_EXTRACT.LBREQ_LAB_RQSTN_NBR_TXT or LABDRVD.LBREQ_LAB_RQSTN_NBR_TXT and 
LBDTTM.LAB_TST_OCCRNC_NBR = XDP_LAB_RESULTS_EXTRACT.LAB_TST_OCCRNC_NBR or LABDRVD.LAB_TST_OCCRNC_NBR and LBDTTM.LBTESTCD_LAB_TST_CD_TXT in ('D12','D15').  If an entry exists, set to LBDTTM.LAB_RSLT_TXT where 'D15' result is the date and 'D12' result is the time.  If no entry exists, set to XDP_LAB_RESULTS_EXTRACT.LBACSTDT_LAB_CLLCT_DT_TMSTMP or LABDRVD.LBACSTDT_LAB_CLLCT_DT_TMSTMP.  Convert to ISO 8601 format.</t>
  </si>
  <si>
    <t>For XDP_LAB_RESULTS_EXTRACT and LABDRVD records, pull LBDTTM where 
LBDTTM.SUBJID = XDP_LAB_RESULTS_EXTRACT.SUBJID or LABDRVD.SUBJID and 
LBDTTM.INVID = XDP_LAB_RESULTS_EXTRACT.INVID or LABDRVD.INVID and 
LBDTTM.VISID = XDP_LAB_RESULTS_EXTRACT.VISID or LABDRVD.VISID and 
LBDTTM.LBREQ_LAB_RQSTN_NBR_TXT = XDP_LAB_RESULTS_EXTRACT.LBREQ_LAB_RQSTN_NBR_TXT or LABDRVD.LBREQ_LAB_RQSTN_NBR_TXT and
LBDTTM.LAB_TST_OCCRNC_NBR = XDP_LAB_RESULTS_EXTRACT.LAB_TST_OCCRNC_NBR or LABDRVD.LAB_TST_OCCRNC_NBR and 
LBDTTM.LBTESTCD_LAB_TST_CD_TXT in ('D07','D09').  
If an entry exists, set to LBDTTM.LAB_RSLT_TXT where 'D07' result is the date and 'D09' result is the time.  Converted to ISO 8601 format.  Otherwise, set to null.</t>
  </si>
  <si>
    <t>For LB9001 records, set to LBENDATDD, LBENDDATMO, LBENDATY, LBENTIMHR, and LBENTIMMI.  
For XDP_LAB_RESULTS_EXTRACT and LABDRVD records, pull LBDTTM where 
LBDTTM.SUBJID = XDP_LAB_RESULTS_EXTRACT.SUBJID or LABDRVD.SUBJID and 
LBDTTM.INVID = XDP_LAB_RESULTS_EXTRACT.INVID or LABDRVD.INVID and 
LBDTTM.VISID = XDP_LAB_RESULTS_EXTRACT.VISID or LABDRVD.VISID and 
LBDTTM.LBREQ_LAB_RQSTN_NBR_TXT = XDP_LAB_RESULTS_EXTRACT.LBREQ_LAB_RQSTN_NBR_TXT or LABDRVD.LBREQ_LAB_RQSTN_NBR_TXT and 
LBDTTM.LAB_TST_OCCRNC_NBR = XDP_LAB_RESULTS_EXTRACT.LAB_TST_OCCRNC_NBR or LABDRVD.LAB_TST_OCCRNC_NBR and LBDTTM.LBTESTCD_LAB_TST_CD_TXT in ('D08','D10').  
If an entry exists, set to LBDTTM.LAB_RSLT_TXT where 'D08' result is the date and 'D10' result is the time.  Converted to ISO 8601 format.  Otherwise, set to null.</t>
  </si>
  <si>
    <t>For LB9001 records, if LBSPID is null, set to "LB9001-1", otherwise, set to "LB9001-" || LBSPID.  For BG2001 records, set to 'BG2001-" || LBSPID.  For XDP_LAB_RESULTS_EXTRACT and LABDRVD records, set to LAB_TST_OCCRNC_NBR_TXT.</t>
  </si>
  <si>
    <t>For BG2001 records, set to null.  For LB9001 records, if LBPERF='N' or for XDP_LAB_RESULTS_EXTRACT records, if LAB_RSLT_TXT = 'NO TEST', set to null.  Otherwise, set to LB9001.LBNRIND (if it exists).  For XDP_LAB_RESULTS_EXTRACT and LABDRVD records or LB9001 records where LBNRIND does not exist, set as follows:  
Pull LAB_RSLT_TYP_TXT from DICT_LAB_TST_CD_REF where 
DICT_LAB _TST_CD_REF.LBTESTCD_LAB_TXT_CD_TXT = LB9001.LBTEST_GLS or XDP_LAB_RESULTS_EXTRACT.LBTESTCD_LAB_TST_CD_TXT or LABDVRD.LBTESTCD_LAB_TST_CD_TXT and 
DICT_LAB_TST_CD_REF.LAB_UNT_CD = LB9001.LBORRESU or XDP_LAB_RESULTS_EXTRACT.LAB_UNT_CD or LABDVRD.LAB_UNT_CD.                                    
If LAB_RSLT_TYPE_TXT = 'S', use GLS dictionary DICT_SBJCTV_TERM_REF as follows:  Pull SBJCTV_TERM_NORM_CD_TXT  where DICT_SBJCTV_TERM_REF.LBTESTCD_LAB_TST_CD_TXT = LB9001.LBTESTCD or XDP_LAB_RESULTS_EXTRACT.LBTESTCD_LAB_TST_CD_TXT and  DICT_SBJCTV_TERM_REF.LAB_UNT_CD = LB9001.LBORRESU or XDP_LAB_RESULTS_EXTRACT.LAB_UNT_CD and 
DICT_SBJCTV_TERM_REF.PERFLBCD_PRFM_LAB_CD = LB9001.LABNAMCD or XDP_LAB_RESULTS_EXTRACT.PERFLBCD_PRFM_LAB_CD and DICT_SBJCTV_TERM_REF.EFCTV_STRT_TMSTMP &lt;= LB9001.LBDATDD, LBDATMO, LBDATYY, LBTIMHR, and LBTIMMI (convert to SAS datetime) or XDP_LAB_RESULTS_EXTRACT.LBACSTDT_LAB_CLLCT_DT_TMSTMP &lt;= DICT_SBJCTV_TERM_REF.EFCTV_END_TMSTMP and DICT_SBJCTV_TERM_REF.SBJCTV_RSLT_PRFRD_CD_TXT =  LB9001.LBORRES or XDP_LAB_RESULTS_EXTRACT.LAB_RSLT_TXT.  If a record is not found, set to null.  Otherwise, if 'A', set to 'ABNORMAL', if 'N', set to 'NORMAL'.  
If LAB_RSLT_TYPE_TXT = 'N' , if LB.LBSTRESN is null, set to null.  Otherwise, if LB.LBSTRESN &lt; LB.LBSTRNLO, set to 'LOW', if LB.LBSTRESN &gt; LB.LBSTRNHI, set to 'HIGH', otherwise, set to 'NORMAL'.</t>
  </si>
  <si>
    <t>RS-00335:  For LBSTRNLO and LBSTRNHI, remove the option of entering a performing lab code and use the input performing lab code for the reference range look ups.  Changed algorithm_status to LOCKED from CHGREQ for these variables.  Added logic to set the low and high limits for AQL and BQL results (removed logic to set limits to null when LBSTRESN is null).  Also changed LBTESTCD from LABALL to LBALL.                                                                                                                                                                          RS-01509 Visitnum type update to float and set significant digits to 2 for LB and LBSF.
RS-01718:  Add a SI conversion factor of 0.05551 for BG2001 records if the input unit is "mg/dL".  The SI unit will be set to "mmol/L" and the standard results will be converted by applying the conversion factor to the input result.
RS-01754:  Added column LILLY_VERSION to the end of the columns tab to add each time a variable changes under a given version.</t>
  </si>
  <si>
    <t>3.01</t>
  </si>
  <si>
    <t>Updates for RS-01931</t>
  </si>
  <si>
    <t xml:space="preserve">For LB9001 or BG2001 records, set to TIMEPOINT.XXTPT where TIMEPOINT.DOMAIN = 'LB' and TIMEPOINT.XXTPT = LBTPT (note:  if LBTPT does not exist, use '') and TIMEPOINT.XXCAT = LB.LBCAT and TIMEPOINT.XXTEST = LB.LBTESTCD and TIMEPOINT.VISITNUM = LB.VISITNUM.  
If not found, set to TIMEPOINT.XXTPT where TIMEPOINT.DOMAIN = 'LB' and TIMEPOINT.XXTPT = LBTPT (note:  if LBTPT does not exist, use ' ' - null) and TIMEPOINT.XXCAT = LB.LBCAT and TIMEPOINT.VISITNUM = LB.VISITNUM.  
If not found, set to TIMEPOINT.XXTPT where TIMEPOINT.DOMAIN = 'LB' and TIMEPOINT.XXTPT = LB9001.LBTPT (note:  if LBTPT does not exist, use ' ' - null) and TIMEPOINT.VISITNUM = LB.VISITNUM.  If not found, set to null.
For XDP_LAB_RESULTS_EXTRACT records, set to TIMEPOINT.XXTPT where TIMEPOINT.DOMAIN = 'LB' and TIMEPOINT.RTC = XDP_LAB_RESULTS_EXTRACT.RFRNC_TM_CD_TXT and TIMEPOINT.XXCAT = LB.LBCAT and TIMEPOINT.XXTESTCD = LB.LBTESTCD and TIMEPOINT.VISITNUM = LB.VISITNUM.
If not found,  set to TIMEPOINT.XXTPT where TIMEPOINT.DOMAIN = 'LB' and TIMEPOINT.RTC = XDP_LAB_RESULTS_EXTRACT.RFRNC_TM_CD_TXT and TIMEPOINT.XXCAT = LB.LBCAT and TIMEPOINT.VISITNUM = LB.VISITNUM.
If not found, set to TIMEPOINT.XXTPT where TIMEPOINT.DOMAIN = 'LB' and TIMEPOINT.RTC = XDP_LAB_RESULTS_EXTRACT.RFRNC_TM_CD_TXT and TIMEPOINT.VISITNUM = LB.VISITNUM.  
If not found, set to null.
</t>
  </si>
  <si>
    <t xml:space="preserve">For LB9001 or BG2001 records, set to TIMEPOINT.XXTPTNUM where TIMEPOINT.DOMAIN = 'LB' and TIMEPOINT.XXTPT = LBTPT (note:  if LBTPT does not exist, use '') and TIMEPOINT.XXCAT = LB.LBCAT and TIMEPOINT.XXTEST = LB.LBTESTCD and TIMEPOINT.VISITNUM = LB.VISITNUM.  
If not found, set to TIMEPOINT.XXTPT where TIMEPOINT.DOMAIN = 'LB' and TIMEPOINT.XXTPT = LBTPT (note:  if LBTPT does not exist, use '') and TIMEPOINT.XXCAT = LB.LBCAT and TIMEPOINT.VISITNUM = LB.VISITNUM.  
If not found, set to TIMEPOINT.XXTPT where TIMEPOINT.DOMAIN = 'LB' and TIMEPOINT.XXTPT = LB9001.LBTPT (note:  if LBTPT does not exist, use '') and TIMEPOINT.VISITNUM = LB.VISITNUM.  If not found, set to null.
For XDP_LAB_RESULTS_EXTRACT records, set to TIMEPOINT.XXTPT where TIMEPOINT.DOMAIN = 'LB' and TIMEPOINT.RTC = XDP_LAB_RESULTS_EXTRACT.RFRNC_TM_CD_TXT and TIMEPOINT.XXCAT = LB.LBCAT and TIMEPOINT.XXTESTCD = LB.LBTESTCD and TIMEPOINT.VISITNUM = LB.VISITNUM.
If not found,  set to TIMEPOINT.XXTPT where TIMEPOINT.DOMAIN = 'LB' and TIMEPOINT.RTC = XDP_LAB_RESULTS_EXTRACT.RFRNC_TM_CD_TXT and TIMEPOINT.XXCAT = LB.LBCAT and TIMEPOINT.VISITNUM = LB.VISITNUM.
If not found, set to TIMEPOINT.XXTPT where TIMEPOINT.DOMAIN = 'LB' and TIMEPOINT.RTC = XDP_LAB_RESULTS_EXTRACT.RFRNC_TM_CD_TXT and TIMEPOINT.VISITNUM = LB.VISITNUM.  
If not found, set to null.
</t>
  </si>
  <si>
    <t xml:space="preserve">For LB9001 or BG2001 records, set to TIMEPOINT.XXELTM where TIMEPOINT.DOMAIN = 'LB' and TIMEPOINT.XXTPT = LBTPT (note:  if LBTPT does not exist, use '') and TIMEPOINT.XXCAT = LB.LBCAT and TIMEPOINT.XXTEST = LB.LBTESTCD and TIMEPOINT.VISITNUM = LB.VISITNUM.  
If not found, set to TIMEPOINT.XXTPT where TIMEPOINT.DOMAIN = 'LB' and TIMEPOINT.XXTPT = LBTPT (note:  if LBTPT does not exist, use '') and TIMEPOINT.XXCAT = LB.LBCAT and TIMEPOINT.VISITNUM = LB.VISITNUM.  
If not found, set to TIMEPOINT.XXTPT where TIMEPOINT.DOMAIN = 'LB' and TIMEPOINT.XXTPT = LB9001.LBTPT (note:  if LBTPT does not exist, use '') and TIMEPOINT.VISITNUM = LB.VISITNUM.  If not found, set to null.
For XDP_LAB_RESULTS_EXTRACT records, set to TIMEPOINT.XXTPT where TIMEPOINT.DOMAIN = 'LB' and TIMEPOINT.RTC = XDP_LAB_RESULTS_EXTRACT.RFRNC_TM_CD_TXT and TIMEPOINT.XXCAT = LB.LBCAT and TIMEPOINT.XXTESTCD = LB.LBTESTCD and TIMEPOINT.VISITNUM = LB.VISITNUM.
If not found,  set to TIMEPOINT.XXTPT where TIMEPOINT.DOMAIN = 'LB' and TIMEPOINT.RTC = XDP_LAB_RESULTS_EXTRACT.RFRNC_TM_CD_TXT and TIMEPOINT.XXCAT = LB.LBCAT and TIMEPOINT.VISITNUM = LB.VISITNUM.
If not found, set to TIMEPOINT.XXTPT where TIMEPOINT.DOMAIN = 'LB' and TIMEPOINT.RTC = XDP_LAB_RESULTS_EXTRACT.RFRNC_TM_CD_TXT and TIMEPOINT.VISITNUM = LB.VISITNUM.  
If not found, set to null.
</t>
  </si>
  <si>
    <t xml:space="preserve">For LB9001 or BG2001 records, set to TIMEPOINT.XXTPTREF where TIMEPOINT.DOMAIN = 'LB' and TIMEPOINT.XXTPT = LBTPT (note:  if LBTPT does not exist, use '') and TIMEPOINT.XXCAT = LB.LBCAT and TIMEPOINT.XXTEST = LB.LBTESTCD and TIMEPOINT.VISITNUM = LB.VISITNUM.  
If not found, set to TIMEPOINT.XXTPT where TIMEPOINT.DOMAIN = 'LB' and TIMEPOINT.XXTPT = LBTPT (note:  if LBTPT does not exist, use '') and TIMEPOINT.XXCAT = LB.LBCAT and TIMEPOINT.VISITNUM = LB.VISITNUM.  
If not found, set to TIMEPOINT.XXTPT where TIMEPOINT.DOMAIN = 'LB' and TIMEPOINT.XXTPT = LB9001.LBTPT (note:  if LBTPT does not exist, use '') and TIMEPOINT.VISITNUM = LB.VISITNUM.  If not found, set to null.
For XDP_LAB_RESULTS_EXTRACT records, set to TIMEPOINT.XXTPT where TIMEPOINT.DOMAIN = 'LB' and TIMEPOINT.RTC = XDP_LAB_RESULTS_EXTRACT.RFRNC_TM_CD_TXT and TIMEPOINT.XXCAT = LB.LBCAT and TIMEPOINT.XXTESTCD = LB.LBTESTCD and TIMEPOINT.VISITNUM = LB.VISITNUM.
If not found,  set to TIMEPOINT.XXTPT where TIMEPOINT.DOMAIN = 'LB' and TIMEPOINT.RTC = XDP_LAB_RESULTS_EXTRACT.RFRNC_TM_CD_TXT and TIMEPOINT.XXCAT = LB.LBCAT and TIMEPOINT.VISITNUM = LB.VISITNUM.
If not found, set to TIMEPOINT.XXTPT where TIMEPOINT.DOMAIN = 'LB' and TIMEPOINT.RTC = XDP_LAB_RESULTS_EXTRACT.RFRNC_TM_CD_TXT and TIMEPOINT.VISITNUM = LB.VISITNUM.  
If not found, set to null.
</t>
  </si>
  <si>
    <t xml:space="preserve">For LB9001 or BG2001 records, set as defined in TIMEPOINT.XXRFTDTC where TIMEPOINT.DOMAIN = 'LB' and TIMEPOINT.XXTPT = LBTPT (note:  if LBTPT does not exist, use '') and TIMEPOINT.XXCAT = LB.LBCAT and TIMEPOINT.XXTEST = LB.LBTESTCD and TIMEPOINT.VISITNUM = LB.VISITNUM.  
If not found, set to TIMEPOINT.XXTPT where TIMEPOINT.DOMAIN = 'LB' and TIMEPOINT.XXTPT = LBTPT (note:  if LBTPT does not exist, use '') and TIMEPOINT.XXCAT = LB.LBCAT and TIMEPOINT.VISITNUM = LB.VISITNUM.  
If not found, set to TIMEPOINT.XXTPT where TIMEPOINT.DOMAIN = 'LB' and TIMEPOINT.XXTPT = LB9001.LBTPT (note:  if LBTPT does not exist, use '') and TIMEPOINT.VISITNUM = LB.VISITNUM.  If not found, set to null.
For XDP_LAB_RESULTS_EXTRACT records, set to TIMEPOINT.XXTPT where TIMEPOINT.DOMAIN = 'LB' and TIMEPOINT.RTC = XDP_LAB_RESULTS_EXTRACT.RFRNC_TM_CD_TXT and TIMEPOINT.XXCAT = LB.LBCAT and TIMEPOINT.XXTESTCD = LB.LBTESTCD and TIMEPOINT.VISITNUM = LB.VISITNUM.
If not found,  set to TIMEPOINT.XXTPT where TIMEPOINT.DOMAIN = 'LB' and TIMEPOINT.RTC = XDP_LAB_RESULTS_EXTRACT.RFRNC_TM_CD_TXT and TIMEPOINT.XXCAT = LB.LBCAT and TIMEPOINT.VISITNUM = LB.VISITNUM.
If not found, set to TIMEPOINT.XXTPT where TIMEPOINT.DOMAIN = 'LB' and TIMEPOINT.RTC = XDP_LAB_RESULTS_EXTRACT.RFRNC_TM_CD_TXT and TIMEPOINT.VISITNUM = LB.VISITNUM.  
If not found, set to null.
</t>
  </si>
  <si>
    <t>For LB9001 records, if LBPERF='N', set to 'LBALL'.  For BG2001 records, set to 'GLUC'.  Otherwise, set to LBTESTCD_GLS.LABEL where LB9001.LBTEST_GLS (for CRF data) or XDP_LAB_RESULTS_EXTRACT.LBTESTCD_LAB_TST_CD_TXT || '_' || XDP_LAB_RESULTS_EXTRACT.LAB_UNT_CD (for GLS data) = LBTESTCD_GLS.CODE or LABDRVD.LBTESTCD_LAB_TST_CD_TXT || '_' || LABDRVD.PCTUNT.  If no value is found, report in error.  If LABEL = 'NEWCDISC', set to LBTESTCD_GLS.NEWLBTESTCD using the same where clause as above.</t>
  </si>
  <si>
    <t>For LABDRVD or BG2001 records, set to null.  For LB9001 records, if LBPERF='N' or for XDP_LAB_RESULTS_EXTRACT records, if LAB_RSLT_TXT = 'NO TEST', set to null.  Otherwise, if the low limit is collected on LB9001 (LBORNRLO exists), then set to LB9001.LBORNRLO.  For XDP_LAB_RESULTS_EXTRACT records or CRF data where ranges are in GLS (LBORNRLO does not exist on LB9001 file), pull LAB_RSLT_TYP_TXT, SI_CNVRSN_FCTR_NBR, LBSIU_SI_UNT_CD, and LAB_RSLT_DCML_NBR from DICT_LAB_TST_CD_REF using DICT_LAB_TST_CD_REF.LBTESTCD_LAB_TST_CD_TXT = LB9001.LBTEST_GLS or XDP_LAB_RESULTS_EXTRACT.LBTESTCD_LAB_TST_CD_TXT and DICT_LAB_TST_CD_REF.LAB_UNT_CD = LB9001.LBORRESU or XDP_LAB_RESULTS_EXTRACT.LAB_UNT_CD. 
If LAB_RSLT_TYP_TXT = 'S', set to null.  
If LAB_RSLT_TYP_TXT = 'N', set to the low range (RSLT_LO_LMT_NBR) using GLS dictionary DICT_LAB_RFNC_RNGE_REF where  DICT_LAB_RFNC_RNGE_REF.LBTESTCD_LAB_TST_CD_TXT = LB9001.LBTEST_GLS or XDP_LAB_RESULTS_EXTRACT.LBTESTCD_LAB_TST_CD_TXT  and  
DICT_LAB_RFNC_RNGE_REF.LAB_UNT_CD = LB9001.LBORRESU or XDP_LAB_RESULTS_EXTRACT.LAB_UNT_CD and DICT_LAB_RFNC_RNGE_REF.PERFLBCD_PRFM_LAB_CD = LB9001.LABNAMCD or XDP_LAB_RESULTS_EXTRACT.PERFLBCD_PRFM_LAB_CD and
DICT_LAB_RFNC_RNGE_REF.AGE_LO_LMT_NBR &lt;= patient's age (see logic below) &lt;= DICT_LAB_RFNC_RNGE_REF.AGE_HI_LMT_NBR and DICT_LAB_RFNC_RNGE_REF.EFCTV_STRT_TMSTMP &lt;= LB9001.LBDATDD, LBDATMO, LBDATYY, LBTIMHR, and LBTIMMI (convert to SAS datetime) or XDP_LAB_RESULTS_EXTRACT.LBACSTDT_LAB_CLLCT_DT_TMSTMP &lt;= DICT_LAB_RFNC_RNGE_REF.EFCTV_END_TMSTMP and 
DICT_LAB_RFNC_RNGE_REF.SEX_TXT = 1 (when DM1001.SEX = 'F') or 2 (when DM1001.SEX = 'M') and 
DICT_LAB_RFNC_RNGE_REF.RACE_TXT  = 1 (when DM1001.RACE_1 is valued) or 81 (when DM1001.RACE_1 is blank) and 
DICT_LAB_RFNC_RNGE_REF.SMKR_FLG_TXT = ' ' and DICT_LAB_RFNC_RNGE_REF.DRNKR_FLG_TXT = ' '.  
Match DM1001.SUBJID and LB9001.SUBJID or XDP_LAB_RESULTS_EXTRACT.SUBJID to get SEX and RACE.
Note: SEX and RACE may not be applicable for the given test.  If a full look up does not get a hit, set RACE_TXT = ' ' and do another look up, if that also does not get a hit, then set SEX_TXT = ' ' and do another look up.  If this still does not get a hit, report in error.
Age calculation:  Pull date of birth from demographics (DM1001.BRTHDATD, BRTHDATM, BRTHDATY).  If month and day are missing, set month to July and day to 1.  If only day is missing, set day to 15.  Calculate age as Age = floor((intck ('month', brthdtc, &lt;lab collection date&gt;  - (day (&lt;lab collection date&gt;) &lt; day (brthdtc))) / 12).</t>
  </si>
  <si>
    <t>For LABDRVD or BG2001 records, set to null.  For LB9001 records, if LBPERF='N' or for XDP_LAB_RESULTS_EXTRACT records, if LAB_RSLT_TXT = 'NO TEST', set to null.  Otherwise, if the high limit is collected on LB9001 (LBORNRHI exists), then set to LB9001.LBORNRHI.  For XDP_LAB_RESULTS_EXTRACT records or CRF data where ranges are in GLS (LBORNRHI does not exist on LB9001 file), pull LAB_RSLT_TYP_TXT, SI_CNVRSN_FCTR_NBR, LBSIU_SI_UNT_CD, and LAB_RSLT_DCML_NBR from DICT_LAB_TST_CD_REF using DICT_LAB_TST_CD_REF.LBTESTCD_LAB_TST_CD_TXT = LB9001.LBTEST_GLS or XDP_LAB_RESULTS_EXTRACT.LBTESTCD_LAB_TXT_CD_TXT and DICT_LAB_TST_CD_REF.LAB_UNT_CD = LB9001.LBORRESU or XDP_LAB_RESULTS_EXTRACT.LAB_UNT_CD. 
If LAB_RSLT_TYP_TXT = 'S', set to null.  
If LAB_RSLT_TYP_TXT = 'N', set to the high range (RSLT_HI_LMT_NBR) using GLS dictionary DICT_LAB_RFRNC_RNGE_REF where  DICT_LAB_RFRNC_RNGE_REF.LBTESTCD_LAB_TST_CD_TXT = LB9001.LBTEST_GLS or XDP_LAB_RESULTS_EXTRACT.LBTESTCD_LAB_TST_CD_TXT  and  DICT_LAB_RFRNC_RNGE_REF.LAB_UNT_CD = LB9001.LBORRESU or XDP_LAB_RESULTS_EXTRACT.LAB_UNT_CD and 
DICT_LAB_RFRNC_RNGE_REF.PERFLBCD_PRFM_LAB_CD = LB9001.LABNAMCD or XDP_LAB_RESULTS_EXTRACT.PERFLBCD_PRFM_LAB_CD and DICT_LAB_RFRNC_RNGE_REF.AGE_LO_LMT_NBR &lt;= patient's age (see logic below) &lt;= DICT_LAB_RFRNC_RNGE_REF.AGE_HI_LMT_NBR and DICT_LAB_RFRNC_RNGE_REF.EFCTV_STRT_TMSTMP &lt;= LB9001.LBDATDD, LBDATMO, LBDATYY, LBTIMHR, and LBTIMMI (convert to SAS datetime) or XDP_LAB_RESULTS_EXTRACT.LBACSTDT_LAB_CLLCT_DT_TMSTMP &lt;= DICT_LAB_RFRNC_RNGE_REF.EFCTV_END_TMSTMP and 
DICT_LAB_RFRNC_RNGE_REF.SEX_TXT = 1 (when DM1001.SEX = 'F') or 2 (when DM1001.SEX = 'M') and 
DICT_LAB_RFRNC_RNGE_REF.RACE_TXT  = 1 (when DM1001.RACE_1 is valued) or 81 (when DM1001.RACE_1 is blank) and 
DICT_LAB_RFRNC_RNGE_REF.SMKR_FLG_TXT = ' ' and DICT_LAB_RFRNC_RNGE_REF.DRNKR_FLG_TXT = ' '.  
Match DM1001.SUBJID and LB9001.SUBJID or XDP_LAB_RESULTS_EXTRACT.SUBJID to get SEX and RACE.
Note: SEX and RACE may not be applicable for the given test.  If a full look up does not get a hit, set RACE_TXT = ' ' and do another look up, if that also does not get a hit, then set SEX_TXT = ' ' and do another look up.  If this still does not get a hit, report in error.
Age calculation:  Pull date of birth from demographics (DM1001.BRTHDATD, BRTHDATM, BRTHDATY).  If month and day are missing, set month to July and day to 1.  If only day is missing, set day to 15.  Calculate age as Age = floor((intck ('month', brthdtc, &lt;lab collection date&gt;  - (day (&lt;lab collection date&gt;) &lt; day (brthdtc))) / 12).</t>
  </si>
  <si>
    <t>For BG2001 records, set to null.  If LAB_RSLT_TYPE_TXT = "S" or LB.LBSTAT = "NOT DONE", set to null.  Otherwise, if the standard low limit is collected on LB9001 (LBSTNRLO exists), then set to LB9001.LBSTNRLO.  Otherwise, if the low limit is collected on LB9001 (LBORNRLO exists), then set to LB9001.LBORNRLO multiplied by SI_CNVRSN_FCTR_NBR.  Otherwise, for XDP_LAB_RESULTS_EXTRACT and LABDRVD (Note:  For LABDRVD, the SI_CNVRSN_FCTR_NBR and LBSIU_SI_UNT_CD from DICT_LAB_TST_CD_REF may have to be pulled given logic in LBORNRLO as it was not pulled for this variable as LABDRVD records have null for the orignal results variables) records or LB9001 records where ranges are in GLS (LBSTNRLO or LBORNRLO do not exist on LB9001), set to the low range (RSLT_LO_LMT_NBR) using DICT_LAB_RFRNC_RNGE_REF GLS dictonary where  DICT_LAB_RFRNC_RNGE_REF.LBTESTCD_LAB_TST_CD_TXT = LB9001.LBTEST_GLS or XDP_LAB_RESULTS_EXTRACT.LBTESTCD_LAB_TST_CD_TXT  and  DICT_LAB_RFRNC_RNGE_REF.LAB_UNT_CD = LBSIU_SI_UNT_CD and 
DICT_LAB_RFRNC_RNGE_REF.PERFLBCD_PRFM_LAB_CD = LB9001.LABNAMCD or XDP_LAB_RESULTS_EXTRACT.PERFLBCD_PRFM_LAB_CD and DICT_LAB_RFRNC_RNGE_REF.AGE_LO_LMT_NBR &lt;= patient's age (see logic below) &lt;= DICT_LAB_RFRNC_RNGE_REF.AGE_HI_LMT_NBR and DICT_LAB_RFRNC_RNGE_REF.EFCTV_STRT_TMSTMP &lt;= LB9001.LBDATDD, LBDATMO, LBDATYY, LBTIMHR, and LBTIMMI (convert to SAS datetime) or XDP_LAB_RESULTS_EXTRACT.LBACSTDT_LAB_CLLCT_DT_TMSTMP &lt;= DICT_LAB_RFRNC_RNGE_REF.EFCTV_END_TMSTMP and 
DICT_LAB_RFRNC_RNGE_REF.SEX_TXT = 1 (when DM1001.SEX = 'F') or 2 (when DM1001.SEX = 'M') and 
DICT_LAB_RFRNC_RNGE_REF.RACE_TXT  = 1 (when DM1001.RACE_1 is valued) or 81 (when DM1001.RACE_1 is blank) and 
DICT_LAB_RFRNC_RNGE_REF.SMKR_FLG_TXT = ' ' and DICT_LAB_RFRNC_RNGE_REF.DRNKR_FLG_TXT = ' '.  
Match DM1001.SUBJID and LB9001.SUBJID or XDP_LAB_RESULTS_EXTRACT.SUBJID to get SEX and RACE.
Note: SEX and RACE may not be applicable for the given test.  If a full look up does not get a hit, set RACE_TXT = ' ' and do another look up, if that also does not get a hit, then set SEX_TXT = ' ' and do another look up.  If this still does not get a hit, report in error.
Age calculation:  Pull date of birth from demographics (DM1001.BRTHDATD, BRTHDATM, BRTHDATY).  If month and day are missing, set month to July and day to 1.  If only day is missing, set day to 15.  Calculate age as Age = floor((intck ('month', brthdtc, &lt;lab collection date&gt;  - (day (&lt;lab collection date&gt;) &lt; day (brthdtc))) / 12).</t>
  </si>
  <si>
    <t>For BG2001 records, set to null.  If LAB_RSLT_TYPE_TXT = "S" or LB.LBSTAT = "NOT DONE", set to null.  Otherwise, if the standard high limit is collected on LB9001 (LBSTNRHI exists), then set to LB9001.LBSTNRHI.  Otherwise, if the high limit is collected on LB9001 (LBORNRHI exists), then set to LB9001.LBORNRHI multiplied by SI_CNVRSN_FCTR_NBR.  Otherwise, for XDP_LAB_RESULTS_EXTRACT and LABDRVD (Note:  For LABDRVD, the SI_CNVRSN_FCTR_NBR and LBSIU_SI_UNT_CD from DICT_LAB_TST_CD_REF may have to be pulled given logic in LBORNRLO as it was not pulled for this variable as LABDRVD records have null for the orignal results variables) records or LB9001 records where ranges are in GLS (LBSTNRHI or LBORNRHI do not exist on LB9001), set to the high range (RSLT_HI_LMT_NBR) using DICT_LAB_RFRNC_RNGE_REF GLS dictonary where  DICT_LAB_RFRNC_RNGE_REF.LBTESTCD_LAB_TST_CD_TXT = LB9001.LBTEST_GLS or XDP_LAB_RESULTS_EXTRACT.LBTESTCD_LAB_TST_CD_TXT  and  DICT_LAB_RFRNC_RNGE_REF.LAB_UNT_CD = LBSIU_SI_UNT_CD and 
DICT_LAB_RFRNC_RNGE_REF.PERFLBCD_PRFM_LAB_CD = LB9001.LABNAMCD or XDP_LAB_RESULTS_EXTRACT.PERFLBCD_PRFM_LAB_CD and DICT_LAB_RFRNC_RNGE_REF.AGE_LO_LMT_NBR &lt;= patient's age (see logic below) &lt;= DICT_LAB_RFRNC_RNGE_REF.AGE_HI_LMT_NBR and DICT_LAB_RFRNC_RNGE_REF.EFCTV_STRT_TMSTMP &lt;= LB9001.LBDATDD, LBDATMO, LBDATYY, LBTIMHR, and LBTIMMI (convert to SAS datetime) or XDP_LAB_RESULTS_EXTRACT.LBACSTDT_LAB_CLLCT_DT_TMSTMP &lt;= DICT_LAB_RFRNC_RNGE_REF.EFCTV_END_TMSTMP and 
DICT_LAB_RFRNC_RNGE_REF.SEX_TXT = 1 (when DM1001.SEX = 'F') or 2 (when DM1001.SEX = 'M') and 
DICT_LAB_RFRNC_RNGE_REF.RACE_TXT  = 1 (when DM1001.RACE_1 is valued) or 81 (when DM1001.RACE_1 is blank) and 
DICT_LAB_RFRNC_RNGE_REF.SMKR_FLG_TXT = ' ' and DICT_LAB_RFRNC_RNGE_REF.DRNKR_FLG_TXT = ' '.  
Match DM1001.SUBJID and LB9001.SUBJID or XDP_LAB_RESULTS_EXTRACT.SUBJID to get SEX and RACE.
Note: SEX and RACE may not be applicable for the given test.   If a full look up does not get a hit, set RACE_TXT = ' ' and do another look up, if that also does not get a hit, then set SEX_TXT = ' ' and do another look up.  If this still does not get a hit, report in error.
Age calculation:  Pull date of birth from demographics (DM1001.BRTHDATD, BRTHDATM, BRTHDATY).  If month and day are missing, set month to July and day to 1.  If only day is missing, set day to 15.  Calculate age as Age = floor((intck ('month', brthdtc, &lt;lab collection date&gt;  - (day (&lt;lab collection date&gt;) &lt; day (brthdtc))) / 12).</t>
  </si>
  <si>
    <t>RS-01931:  Remove "and and" from the business algorithm for LBTPT, LBTPTNUM, LBELTM, LBTPTREF, and LBREFTDTC.  Update logic for LBTESTCD for LB9001 to not concatenate the unit as it is already on the input.  Clarified logic for LBORNRLO, LBORNRHI, LBSTNRLO, and LBSTNRHI to set RACE_TEXT or SEX_TEXT to ' ' rather than removing them if a second or third look up is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</si>
</sst>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4" x14ac:knownFonts="1">
    <font>
      <sz val="11"/>
      <color theme="1"/>
      <name val="Calibri"/>
      <family val="2"/>
      <scheme val="minor"/>
    </font>
    <font>
      <sz val="10"/>
      <color theme="1"/>
      <name val="Calibri"/>
      <family val="2"/>
      <scheme val="minor"/>
    </font>
    <font>
      <b/>
      <sz val="10"/>
      <color theme="1"/>
      <name val="Calibri"/>
      <family val="2"/>
      <scheme val="minor"/>
    </font>
    <font>
      <b/>
      <sz val="11"/>
      <name val="Calibri"/>
      <family val="2"/>
      <scheme val="minor"/>
    </font>
    <font>
      <sz val="11"/>
      <name val="Calibri"/>
      <family val="2"/>
      <scheme val="minor"/>
    </font>
    <font>
      <sz val="10"/>
      <name val="Arial"/>
      <family val="2"/>
    </font>
    <font>
      <b/>
      <sz val="11"/>
      <name val="Calibri"/>
      <family val="2"/>
    </font>
    <font>
      <b/>
      <sz val="11"/>
      <color theme="1"/>
      <name val="Calibri"/>
      <family val="2"/>
      <scheme val="minor"/>
    </font>
    <font>
      <sz val="11"/>
      <color theme="1"/>
      <name val="Calibri"/>
      <family val="2"/>
    </font>
    <font>
      <sz val="10"/>
      <name val="MS Sans Serif"/>
      <family val="2"/>
    </font>
    <font>
      <sz val="11"/>
      <name val="Calibri"/>
      <family val="2"/>
    </font>
    <font>
      <sz val="11"/>
      <color rgb="FFFF0000"/>
      <name val="Calibri"/>
      <family val="2"/>
      <scheme val="minor"/>
    </font>
    <font>
      <sz val="11"/>
      <color rgb="FFFF0000"/>
      <name val="Calibri"/>
      <family val="2"/>
    </font>
    <font>
      <sz val="10"/>
      <name val="Calibri"/>
      <family val="2"/>
    </font>
  </fonts>
  <fills count="6">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indexed="55"/>
        <bgColor indexed="64"/>
      </patternFill>
    </fill>
    <fill>
      <patternFill patternType="solid">
        <fgColor indexed="9"/>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5" fillId="0" borderId="0"/>
    <xf numFmtId="0" fontId="9" fillId="0" borderId="0"/>
  </cellStyleXfs>
  <cellXfs count="8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0" fillId="0" borderId="0" xfId="0"/>
    <xf numFmtId="0" fontId="4" fillId="0" borderId="1" xfId="0" applyFont="1" applyBorder="1" applyAlignment="1"/>
    <xf numFmtId="0" fontId="0" fillId="0" borderId="0" xfId="0" applyAlignment="1"/>
    <xf numFmtId="0" fontId="0" fillId="0" borderId="0" xfId="0" applyAlignment="1">
      <alignment horizontal="left" vertical="top" wrapText="1"/>
    </xf>
    <xf numFmtId="0" fontId="0" fillId="0" borderId="0" xfId="0" applyFont="1" applyAlignment="1">
      <alignment horizontal="left" vertical="top" wrapText="1"/>
    </xf>
    <xf numFmtId="0" fontId="3" fillId="2" borderId="2"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2" xfId="0" quotePrefix="1" applyFont="1" applyBorder="1" applyAlignment="1">
      <alignment horizontal="left" vertical="top" wrapText="1"/>
    </xf>
    <xf numFmtId="0" fontId="0" fillId="0" borderId="2" xfId="0" applyBorder="1" applyAlignment="1">
      <alignment horizontal="left" vertical="top" wrapText="1"/>
    </xf>
    <xf numFmtId="0" fontId="4" fillId="0" borderId="2" xfId="0" applyFont="1" applyBorder="1" applyAlignment="1">
      <alignment horizontal="left" vertical="top" wrapText="1"/>
    </xf>
    <xf numFmtId="0" fontId="6" fillId="4" borderId="2" xfId="0" applyFont="1" applyFill="1" applyBorder="1" applyAlignment="1">
      <alignment horizontal="left" vertical="top" wrapText="1"/>
    </xf>
    <xf numFmtId="0" fontId="0" fillId="0" borderId="2" xfId="0" applyBorder="1" applyAlignment="1"/>
    <xf numFmtId="0" fontId="6" fillId="4" borderId="2" xfId="0" applyFont="1" applyFill="1" applyBorder="1" applyAlignment="1">
      <alignment vertical="top" wrapText="1"/>
    </xf>
    <xf numFmtId="0" fontId="10" fillId="0" borderId="1" xfId="0" applyFont="1" applyBorder="1" applyAlignment="1">
      <alignment horizontal="left" vertical="top" wrapText="1"/>
    </xf>
    <xf numFmtId="49" fontId="10" fillId="0" borderId="2" xfId="0" applyNumberFormat="1"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0" xfId="0" applyFont="1" applyAlignment="1">
      <alignment vertical="top"/>
    </xf>
    <xf numFmtId="0" fontId="10" fillId="0" borderId="2" xfId="0" applyFont="1" applyFill="1" applyBorder="1" applyAlignment="1">
      <alignment horizontal="left" vertical="top" wrapText="1"/>
    </xf>
    <xf numFmtId="0" fontId="8" fillId="0" borderId="0" xfId="0" applyFont="1" applyAlignment="1">
      <alignment horizontal="left" vertical="top"/>
    </xf>
    <xf numFmtId="0" fontId="8" fillId="0" borderId="0" xfId="0" applyFont="1" applyFill="1" applyBorder="1" applyAlignment="1">
      <alignment horizontal="left" vertical="top" wrapText="1"/>
    </xf>
    <xf numFmtId="0" fontId="8" fillId="0" borderId="0" xfId="0" applyFont="1" applyAlignment="1">
      <alignment horizontal="left" vertical="top" wrapText="1"/>
    </xf>
    <xf numFmtId="0" fontId="7" fillId="0" borderId="2" xfId="0" applyFont="1" applyBorder="1" applyAlignment="1">
      <alignment horizontal="left" vertical="top" wrapText="1"/>
    </xf>
    <xf numFmtId="15" fontId="0" fillId="0" borderId="2" xfId="0" applyNumberFormat="1" applyBorder="1" applyAlignment="1">
      <alignment horizontal="left" vertical="top" wrapText="1"/>
    </xf>
    <xf numFmtId="0" fontId="11" fillId="0" borderId="0" xfId="0" applyFont="1" applyAlignment="1"/>
    <xf numFmtId="0" fontId="4" fillId="0" borderId="2" xfId="0" applyFont="1" applyFill="1" applyBorder="1" applyAlignment="1">
      <alignment horizontal="left" vertical="top" wrapText="1"/>
    </xf>
    <xf numFmtId="0" fontId="0" fillId="0" borderId="0" xfId="0" applyAlignment="1">
      <alignment vertical="top" wrapText="1"/>
    </xf>
    <xf numFmtId="0" fontId="8" fillId="0" borderId="2" xfId="0" applyFont="1" applyFill="1" applyBorder="1" applyAlignment="1">
      <alignment vertical="top"/>
    </xf>
    <xf numFmtId="0" fontId="8" fillId="0" borderId="2" xfId="0" applyFont="1" applyFill="1" applyBorder="1" applyAlignment="1">
      <alignment vertical="top" wrapText="1"/>
    </xf>
    <xf numFmtId="0" fontId="8" fillId="0" borderId="0" xfId="0" applyFont="1" applyFill="1" applyAlignment="1">
      <alignment vertical="top"/>
    </xf>
    <xf numFmtId="0" fontId="10" fillId="0" borderId="2" xfId="0" applyNumberFormat="1" applyFont="1" applyFill="1" applyBorder="1" applyAlignment="1">
      <alignment horizontal="left" vertical="top" wrapText="1"/>
    </xf>
    <xf numFmtId="0" fontId="12" fillId="0" borderId="2" xfId="0" applyFont="1" applyFill="1" applyBorder="1" applyAlignment="1">
      <alignment horizontal="left" vertical="top" wrapText="1"/>
    </xf>
    <xf numFmtId="0" fontId="0" fillId="0" borderId="2" xfId="0" applyFill="1" applyBorder="1" applyAlignment="1">
      <alignment horizontal="left" vertical="top"/>
    </xf>
    <xf numFmtId="0" fontId="8" fillId="0" borderId="3" xfId="0" applyFont="1" applyFill="1" applyBorder="1" applyAlignment="1">
      <alignment horizontal="left" vertical="top" wrapText="1"/>
    </xf>
    <xf numFmtId="0" fontId="0" fillId="0" borderId="0" xfId="0" applyFill="1" applyAlignment="1">
      <alignment horizontal="left" vertical="top"/>
    </xf>
    <xf numFmtId="0" fontId="10" fillId="0" borderId="2" xfId="0" applyNumberFormat="1" applyFont="1" applyFill="1" applyBorder="1" applyAlignment="1" applyProtection="1">
      <alignment horizontal="left" vertical="top" wrapText="1"/>
    </xf>
    <xf numFmtId="0" fontId="13" fillId="0" borderId="2" xfId="0" applyNumberFormat="1" applyFont="1" applyFill="1" applyBorder="1" applyAlignment="1" applyProtection="1">
      <alignment horizontal="left" vertical="top" wrapText="1"/>
    </xf>
    <xf numFmtId="0" fontId="3" fillId="2" borderId="2" xfId="0" applyFont="1" applyFill="1" applyBorder="1" applyAlignment="1">
      <alignment horizontal="left" vertical="top"/>
    </xf>
    <xf numFmtId="0" fontId="4" fillId="0" borderId="2" xfId="0" applyFont="1" applyFill="1" applyBorder="1" applyAlignment="1">
      <alignment vertical="top" wrapText="1"/>
    </xf>
    <xf numFmtId="164" fontId="0" fillId="0" borderId="2" xfId="0" applyNumberFormat="1" applyBorder="1" applyAlignment="1">
      <alignment horizontal="left" vertical="top" wrapText="1"/>
    </xf>
    <xf numFmtId="0" fontId="4" fillId="0" borderId="0" xfId="0" applyFont="1" applyAlignment="1">
      <alignment vertical="top" wrapText="1"/>
    </xf>
    <xf numFmtId="14" fontId="0" fillId="0" borderId="2" xfId="0" applyNumberFormat="1" applyBorder="1" applyAlignment="1">
      <alignment horizontal="left" vertical="top" wrapText="1"/>
    </xf>
    <xf numFmtId="49" fontId="0" fillId="0" borderId="2" xfId="0" applyNumberFormat="1" applyFont="1" applyBorder="1" applyAlignment="1">
      <alignment horizontal="left" vertical="top" wrapText="1"/>
    </xf>
    <xf numFmtId="49" fontId="7"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0" xfId="0" applyNumberFormat="1" applyFont="1" applyAlignment="1">
      <alignment horizontal="left" vertical="top" wrapText="1"/>
    </xf>
    <xf numFmtId="49" fontId="6" fillId="2" borderId="2" xfId="0" applyNumberFormat="1" applyFont="1" applyFill="1" applyBorder="1" applyAlignment="1">
      <alignment horizontal="left" vertical="top" wrapText="1"/>
    </xf>
    <xf numFmtId="49" fontId="0" fillId="0" borderId="0" xfId="0" applyNumberFormat="1" applyAlignment="1"/>
    <xf numFmtId="49" fontId="10" fillId="2" borderId="2" xfId="0" applyNumberFormat="1" applyFont="1" applyFill="1" applyBorder="1" applyAlignment="1">
      <alignment horizontal="left" vertical="top" wrapText="1"/>
    </xf>
    <xf numFmtId="49" fontId="8" fillId="0" borderId="2" xfId="0" applyNumberFormat="1" applyFont="1" applyFill="1" applyBorder="1" applyAlignment="1">
      <alignment vertical="top"/>
    </xf>
    <xf numFmtId="49" fontId="8" fillId="0" borderId="2" xfId="0" applyNumberFormat="1" applyFont="1" applyFill="1" applyBorder="1" applyAlignment="1">
      <alignment horizontal="left" vertical="top" wrapText="1"/>
    </xf>
    <xf numFmtId="49" fontId="8" fillId="0" borderId="0" xfId="0" applyNumberFormat="1" applyFont="1" applyAlignment="1">
      <alignment vertical="top"/>
    </xf>
    <xf numFmtId="0" fontId="8" fillId="0" borderId="4" xfId="0" applyFont="1" applyFill="1" applyBorder="1" applyAlignment="1">
      <alignment vertical="top"/>
    </xf>
    <xf numFmtId="49" fontId="10" fillId="0" borderId="4" xfId="0" applyNumberFormat="1" applyFont="1" applyFill="1" applyBorder="1" applyAlignment="1">
      <alignment horizontal="left" vertical="top" wrapText="1"/>
    </xf>
    <xf numFmtId="0" fontId="8" fillId="0" borderId="4" xfId="0" applyFont="1" applyFill="1" applyBorder="1" applyAlignment="1">
      <alignment vertical="top" wrapText="1"/>
    </xf>
    <xf numFmtId="0" fontId="4" fillId="0"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10" fillId="0" borderId="4" xfId="0" applyFont="1" applyFill="1" applyBorder="1" applyAlignment="1">
      <alignment horizontal="left" vertical="top" wrapText="1"/>
    </xf>
    <xf numFmtId="49" fontId="8" fillId="0" borderId="4" xfId="0" applyNumberFormat="1"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vertical="top" wrapText="1"/>
    </xf>
    <xf numFmtId="0" fontId="10" fillId="0" borderId="0" xfId="0" applyFont="1" applyFill="1" applyBorder="1" applyAlignment="1">
      <alignment horizontal="left" vertical="top" wrapText="1"/>
    </xf>
    <xf numFmtId="0" fontId="8" fillId="0" borderId="0" xfId="0" applyFont="1" applyFill="1" applyBorder="1" applyAlignment="1">
      <alignment horizontal="left" vertical="top"/>
    </xf>
    <xf numFmtId="49" fontId="8" fillId="0" borderId="0" xfId="0" applyNumberFormat="1" applyFont="1" applyFill="1" applyBorder="1" applyAlignment="1">
      <alignment vertical="top"/>
    </xf>
    <xf numFmtId="0" fontId="0" fillId="0" borderId="0" xfId="0" applyFill="1" applyBorder="1" applyAlignment="1">
      <alignment horizontal="left" vertical="top"/>
    </xf>
    <xf numFmtId="49" fontId="8" fillId="0" borderId="0" xfId="0" applyNumberFormat="1" applyFont="1" applyFill="1" applyBorder="1" applyAlignment="1">
      <alignment horizontal="left" vertical="top" wrapText="1"/>
    </xf>
    <xf numFmtId="0" fontId="8" fillId="0" borderId="0" xfId="0" applyFont="1" applyBorder="1" applyAlignment="1">
      <alignment vertical="top"/>
    </xf>
    <xf numFmtId="49" fontId="10" fillId="0" borderId="0" xfId="0" applyNumberFormat="1" applyFont="1" applyFill="1" applyBorder="1" applyAlignment="1">
      <alignment horizontal="left" vertical="top" wrapText="1"/>
    </xf>
    <xf numFmtId="0" fontId="8" fillId="0" borderId="0" xfId="0" applyFont="1" applyBorder="1" applyAlignment="1">
      <alignment vertical="top" wrapText="1"/>
    </xf>
    <xf numFmtId="0" fontId="0" fillId="0" borderId="0" xfId="0" applyBorder="1" applyAlignment="1">
      <alignment vertical="top"/>
    </xf>
    <xf numFmtId="0" fontId="8" fillId="0" borderId="0" xfId="0" applyFont="1" applyBorder="1" applyAlignment="1">
      <alignment horizontal="left" vertical="top" wrapText="1"/>
    </xf>
    <xf numFmtId="49" fontId="8" fillId="0" borderId="0" xfId="0" applyNumberFormat="1" applyFont="1" applyBorder="1" applyAlignment="1">
      <alignment vertical="top"/>
    </xf>
    <xf numFmtId="0" fontId="8" fillId="3" borderId="0" xfId="0" applyFont="1" applyFill="1" applyBorder="1" applyAlignment="1">
      <alignment horizontal="left" vertical="top" wrapText="1"/>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0" fillId="3" borderId="0" xfId="0" applyNumberFormat="1" applyFont="1" applyFill="1" applyBorder="1" applyAlignment="1">
      <alignment horizontal="left" vertical="top" wrapText="1"/>
    </xf>
    <xf numFmtId="0" fontId="12" fillId="0" borderId="0" xfId="0" applyFont="1" applyBorder="1" applyAlignment="1">
      <alignment horizontal="left" vertical="top" wrapText="1"/>
    </xf>
    <xf numFmtId="0" fontId="10" fillId="3" borderId="0" xfId="0" applyFont="1" applyFill="1" applyBorder="1" applyAlignment="1">
      <alignment horizontal="left" vertical="top" wrapText="1"/>
    </xf>
    <xf numFmtId="0" fontId="4" fillId="5" borderId="0" xfId="0" applyFont="1" applyFill="1" applyBorder="1" applyAlignment="1">
      <alignment horizontal="left" vertical="top" wrapText="1"/>
    </xf>
    <xf numFmtId="0" fontId="0" fillId="0" borderId="0" xfId="0" applyBorder="1" applyAlignment="1">
      <alignment horizontal="left" vertical="top"/>
    </xf>
    <xf numFmtId="0" fontId="4" fillId="0" borderId="0" xfId="0" applyFont="1" applyFill="1" applyBorder="1" applyAlignment="1">
      <alignment horizontal="left" vertical="top" wrapText="1"/>
    </xf>
    <xf numFmtId="0" fontId="8" fillId="0" borderId="0" xfId="0" applyFont="1" applyBorder="1" applyAlignment="1">
      <alignment horizontal="left" vertical="top"/>
    </xf>
  </cellXfs>
  <cellStyles count="3">
    <cellStyle name="Normal" xfId="0" builtinId="0"/>
    <cellStyle name="Normal 2" xfId="2"/>
    <cellStyle name="Normal 3" xfId="1"/>
  </cellStyles>
  <dxfs count="0"/>
  <tableStyles count="0" defaultTableStyle="TableStyleMedium9" defaultPivotStyle="PivotStyleLight16"/>
  <colors>
    <mruColors>
      <color rgb="FFCCCCFF"/>
      <color rgb="FFCC99FF"/>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380206</xdr:colOff>
      <xdr:row>2</xdr:row>
      <xdr:rowOff>84614</xdr:rowOff>
    </xdr:from>
    <xdr:to>
      <xdr:col>0</xdr:col>
      <xdr:colOff>381794</xdr:colOff>
      <xdr:row>5</xdr:row>
      <xdr:rowOff>69374</xdr:rowOff>
    </xdr:to>
    <xdr:cxnSp macro="">
      <xdr:nvCxnSpPr>
        <xdr:cNvPr id="3" name="Straight Arrow Connector 2"/>
        <xdr:cNvCxnSpPr/>
      </xdr:nvCxnSpPr>
      <xdr:spPr>
        <a:xfrm rot="5400000">
          <a:off x="114300" y="716280"/>
          <a:ext cx="533400"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138748</xdr:colOff>
      <xdr:row>9</xdr:row>
      <xdr:rowOff>91440</xdr:rowOff>
    </xdr:from>
    <xdr:to>
      <xdr:col>0</xdr:col>
      <xdr:colOff>868680</xdr:colOff>
      <xdr:row>9</xdr:row>
      <xdr:rowOff>93028</xdr:rowOff>
    </xdr:to>
    <xdr:cxnSp macro="">
      <xdr:nvCxnSpPr>
        <xdr:cNvPr id="6" name="Straight Arrow Connector 5"/>
        <xdr:cNvCxnSpPr/>
      </xdr:nvCxnSpPr>
      <xdr:spPr>
        <a:xfrm>
          <a:off x="138748" y="1737360"/>
          <a:ext cx="729932"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2</xdr:row>
      <xdr:rowOff>45720</xdr:rowOff>
    </xdr:from>
    <xdr:to>
      <xdr:col>2</xdr:col>
      <xdr:colOff>312420</xdr:colOff>
      <xdr:row>5</xdr:row>
      <xdr:rowOff>144780</xdr:rowOff>
    </xdr:to>
    <xdr:cxnSp macro="">
      <xdr:nvCxnSpPr>
        <xdr:cNvPr id="9" name="Straight Arrow Connector 8"/>
        <xdr:cNvCxnSpPr/>
      </xdr:nvCxnSpPr>
      <xdr:spPr>
        <a:xfrm rot="5400000">
          <a:off x="2628900" y="731520"/>
          <a:ext cx="6477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167640</xdr:colOff>
      <xdr:row>12</xdr:row>
      <xdr:rowOff>83820</xdr:rowOff>
    </xdr:from>
    <xdr:to>
      <xdr:col>0</xdr:col>
      <xdr:colOff>853440</xdr:colOff>
      <xdr:row>12</xdr:row>
      <xdr:rowOff>91440</xdr:rowOff>
    </xdr:to>
    <xdr:cxnSp macro="">
      <xdr:nvCxnSpPr>
        <xdr:cNvPr id="10" name="Straight Arrow Connector 9"/>
        <xdr:cNvCxnSpPr/>
      </xdr:nvCxnSpPr>
      <xdr:spPr>
        <a:xfrm>
          <a:off x="167640" y="2095500"/>
          <a:ext cx="6858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731520</xdr:colOff>
      <xdr:row>2</xdr:row>
      <xdr:rowOff>0</xdr:rowOff>
    </xdr:from>
    <xdr:to>
      <xdr:col>2</xdr:col>
      <xdr:colOff>60960</xdr:colOff>
      <xdr:row>6</xdr:row>
      <xdr:rowOff>22860</xdr:rowOff>
    </xdr:to>
    <xdr:cxnSp macro="">
      <xdr:nvCxnSpPr>
        <xdr:cNvPr id="12" name="Straight Arrow Connector 11"/>
        <xdr:cNvCxnSpPr/>
      </xdr:nvCxnSpPr>
      <xdr:spPr>
        <a:xfrm>
          <a:off x="731520" y="365760"/>
          <a:ext cx="1973580" cy="75438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106680</xdr:rowOff>
    </xdr:from>
    <xdr:to>
      <xdr:col>0</xdr:col>
      <xdr:colOff>868680</xdr:colOff>
      <xdr:row>13</xdr:row>
      <xdr:rowOff>108268</xdr:rowOff>
    </xdr:to>
    <xdr:cxnSp macro="">
      <xdr:nvCxnSpPr>
        <xdr:cNvPr id="14" name="Straight Arrow Connector 13"/>
        <xdr:cNvCxnSpPr/>
      </xdr:nvCxnSpPr>
      <xdr:spPr>
        <a:xfrm>
          <a:off x="190500" y="2301240"/>
          <a:ext cx="678180" cy="1588"/>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495300</xdr:colOff>
      <xdr:row>1</xdr:row>
      <xdr:rowOff>167640</xdr:rowOff>
    </xdr:from>
    <xdr:to>
      <xdr:col>1</xdr:col>
      <xdr:colOff>1470660</xdr:colOff>
      <xdr:row>6</xdr:row>
      <xdr:rowOff>83820</xdr:rowOff>
    </xdr:to>
    <xdr:cxnSp macro="">
      <xdr:nvCxnSpPr>
        <xdr:cNvPr id="16" name="Straight Arrow Connector 15"/>
        <xdr:cNvCxnSpPr/>
      </xdr:nvCxnSpPr>
      <xdr:spPr>
        <a:xfrm>
          <a:off x="495300" y="350520"/>
          <a:ext cx="2133600" cy="830580"/>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2</xdr:row>
      <xdr:rowOff>54134</xdr:rowOff>
    </xdr:from>
    <xdr:to>
      <xdr:col>2</xdr:col>
      <xdr:colOff>442754</xdr:colOff>
      <xdr:row>5</xdr:row>
      <xdr:rowOff>121920</xdr:rowOff>
    </xdr:to>
    <xdr:cxnSp macro="">
      <xdr:nvCxnSpPr>
        <xdr:cNvPr id="18" name="Straight Arrow Connector 17"/>
        <xdr:cNvCxnSpPr/>
      </xdr:nvCxnSpPr>
      <xdr:spPr>
        <a:xfrm rot="5400000">
          <a:off x="2774474" y="723900"/>
          <a:ext cx="616426" cy="841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183674</xdr:colOff>
      <xdr:row>14</xdr:row>
      <xdr:rowOff>99060</xdr:rowOff>
    </xdr:from>
    <xdr:to>
      <xdr:col>0</xdr:col>
      <xdr:colOff>883920</xdr:colOff>
      <xdr:row>14</xdr:row>
      <xdr:rowOff>99854</xdr:rowOff>
    </xdr:to>
    <xdr:cxnSp macro="">
      <xdr:nvCxnSpPr>
        <xdr:cNvPr id="24" name="Straight Arrow Connector 23"/>
        <xdr:cNvCxnSpPr/>
      </xdr:nvCxnSpPr>
      <xdr:spPr>
        <a:xfrm flipV="1">
          <a:off x="183674" y="2476500"/>
          <a:ext cx="700246" cy="79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518160</xdr:colOff>
      <xdr:row>2</xdr:row>
      <xdr:rowOff>45720</xdr:rowOff>
    </xdr:from>
    <xdr:to>
      <xdr:col>2</xdr:col>
      <xdr:colOff>30480</xdr:colOff>
      <xdr:row>6</xdr:row>
      <xdr:rowOff>45720</xdr:rowOff>
    </xdr:to>
    <xdr:cxnSp macro="">
      <xdr:nvCxnSpPr>
        <xdr:cNvPr id="27" name="Straight Arrow Connector 26"/>
        <xdr:cNvCxnSpPr/>
      </xdr:nvCxnSpPr>
      <xdr:spPr>
        <a:xfrm flipV="1">
          <a:off x="518160" y="411480"/>
          <a:ext cx="2156460" cy="7315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15</xdr:row>
      <xdr:rowOff>106680</xdr:rowOff>
    </xdr:from>
    <xdr:to>
      <xdr:col>0</xdr:col>
      <xdr:colOff>830580</xdr:colOff>
      <xdr:row>15</xdr:row>
      <xdr:rowOff>114300</xdr:rowOff>
    </xdr:to>
    <xdr:cxnSp macro="">
      <xdr:nvCxnSpPr>
        <xdr:cNvPr id="29" name="Straight Arrow Connector 28"/>
        <xdr:cNvCxnSpPr/>
      </xdr:nvCxnSpPr>
      <xdr:spPr>
        <a:xfrm flipV="1">
          <a:off x="175260" y="2849880"/>
          <a:ext cx="655320" cy="76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1"/>
  <sheetViews>
    <sheetView workbookViewId="0">
      <selection activeCell="A5" sqref="A5"/>
    </sheetView>
  </sheetViews>
  <sheetFormatPr defaultRowHeight="14.4" x14ac:dyDescent="0.3"/>
  <cols>
    <col min="1" max="1" width="16.88671875" customWidth="1"/>
    <col min="2" max="2" width="21.6640625" style="6" customWidth="1"/>
    <col min="3" max="3" width="22.33203125" customWidth="1"/>
    <col min="4" max="4" width="21.5546875" style="6" customWidth="1"/>
    <col min="5" max="5" width="26.44140625" customWidth="1"/>
  </cols>
  <sheetData>
    <row r="2" spans="1:5" x14ac:dyDescent="0.25">
      <c r="A2" t="s">
        <v>64</v>
      </c>
      <c r="B2" s="5" t="s">
        <v>65</v>
      </c>
      <c r="C2" t="s">
        <v>66</v>
      </c>
      <c r="D2" s="5" t="s">
        <v>65</v>
      </c>
      <c r="E2" t="s">
        <v>2</v>
      </c>
    </row>
    <row r="3" spans="1:5" x14ac:dyDescent="0.25">
      <c r="B3" s="5"/>
      <c r="D3" s="5"/>
    </row>
    <row r="4" spans="1:5" x14ac:dyDescent="0.25">
      <c r="B4" s="5"/>
      <c r="D4" s="5"/>
    </row>
    <row r="7" spans="1:5" x14ac:dyDescent="0.25">
      <c r="A7" t="s">
        <v>67</v>
      </c>
      <c r="B7" s="5" t="s">
        <v>68</v>
      </c>
      <c r="C7" t="s">
        <v>69</v>
      </c>
      <c r="D7" s="5" t="s">
        <v>68</v>
      </c>
      <c r="E7" t="s">
        <v>2</v>
      </c>
    </row>
    <row r="10" spans="1:5" x14ac:dyDescent="0.25">
      <c r="B10" s="7" t="s">
        <v>70</v>
      </c>
    </row>
    <row r="11" spans="1:5" x14ac:dyDescent="0.25">
      <c r="A11" s="5" t="s">
        <v>65</v>
      </c>
      <c r="B11" s="7" t="s">
        <v>71</v>
      </c>
    </row>
    <row r="12" spans="1:5" x14ac:dyDescent="0.25">
      <c r="A12" s="5" t="s">
        <v>68</v>
      </c>
      <c r="B12" s="7" t="s">
        <v>75</v>
      </c>
    </row>
    <row r="13" spans="1:5" x14ac:dyDescent="0.25">
      <c r="A13" s="7"/>
      <c r="B13" s="7" t="s">
        <v>72</v>
      </c>
    </row>
    <row r="14" spans="1:5" x14ac:dyDescent="0.25">
      <c r="B14" s="7" t="s">
        <v>73</v>
      </c>
    </row>
    <row r="15" spans="1:5" x14ac:dyDescent="0.25">
      <c r="B15" s="7" t="s">
        <v>74</v>
      </c>
    </row>
    <row r="16" spans="1:5" x14ac:dyDescent="0.25">
      <c r="B16" s="7" t="s">
        <v>76</v>
      </c>
    </row>
    <row r="17" spans="2:2" x14ac:dyDescent="0.25">
      <c r="B17" s="7"/>
    </row>
    <row r="18" spans="2:2" x14ac:dyDescent="0.25">
      <c r="B18" s="7"/>
    </row>
    <row r="19" spans="2:2" x14ac:dyDescent="0.25">
      <c r="B19" s="7"/>
    </row>
    <row r="20" spans="2:2" x14ac:dyDescent="0.25">
      <c r="B20" s="7"/>
    </row>
    <row r="21" spans="2:2" x14ac:dyDescent="0.25">
      <c r="B21"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G64"/>
  <sheetViews>
    <sheetView zoomScale="70" zoomScaleNormal="70" workbookViewId="0">
      <pane ySplit="4" topLeftCell="A5" activePane="bottomLeft" state="frozen"/>
      <selection activeCell="A5" sqref="A5"/>
      <selection pane="bottomLeft" activeCell="A5" sqref="A5"/>
    </sheetView>
  </sheetViews>
  <sheetFormatPr defaultColWidth="8.88671875" defaultRowHeight="13.8" x14ac:dyDescent="0.3"/>
  <cols>
    <col min="1" max="1" width="18.5546875" style="1" customWidth="1"/>
    <col min="2" max="2" width="10.5546875" style="1" customWidth="1"/>
    <col min="3" max="3" width="24.33203125" style="1" customWidth="1"/>
    <col min="4" max="5" width="24.33203125" style="2" customWidth="1"/>
    <col min="6" max="6" width="30.5546875" style="2" bestFit="1" customWidth="1"/>
    <col min="7" max="10" width="24.33203125" style="1" customWidth="1"/>
    <col min="11" max="16384" width="8.88671875" style="1"/>
  </cols>
  <sheetData>
    <row r="4" spans="1:7" ht="12.75" x14ac:dyDescent="0.2">
      <c r="A4" s="4" t="s">
        <v>31</v>
      </c>
      <c r="B4" s="4" t="s">
        <v>2</v>
      </c>
      <c r="C4" s="4" t="s">
        <v>3</v>
      </c>
      <c r="D4" s="3" t="s">
        <v>4</v>
      </c>
      <c r="E4" s="3" t="s">
        <v>23</v>
      </c>
      <c r="F4" s="3" t="s">
        <v>0</v>
      </c>
      <c r="G4" s="4" t="s">
        <v>1</v>
      </c>
    </row>
    <row r="5" spans="1:7" ht="12.75" x14ac:dyDescent="0.2">
      <c r="A5" s="1" t="s">
        <v>30</v>
      </c>
      <c r="B5" s="1" t="s">
        <v>5</v>
      </c>
      <c r="C5" s="1" t="s">
        <v>6</v>
      </c>
      <c r="D5" s="2" t="s">
        <v>24</v>
      </c>
      <c r="E5" s="2" t="str">
        <f>D5&amp;"."&amp;C5</f>
        <v>ANAL.MPL.SUBNO</v>
      </c>
    </row>
    <row r="6" spans="1:7" ht="12.75" x14ac:dyDescent="0.2">
      <c r="A6" s="1" t="s">
        <v>30</v>
      </c>
      <c r="B6" s="1" t="s">
        <v>5</v>
      </c>
      <c r="C6" s="1" t="s">
        <v>7</v>
      </c>
      <c r="D6" s="2" t="s">
        <v>24</v>
      </c>
      <c r="E6" s="2" t="str">
        <f t="shared" ref="E6:E30" si="0">D6&amp;"."&amp;C6</f>
        <v>ANAL.MPL.TRT</v>
      </c>
    </row>
    <row r="7" spans="1:7" ht="12.75" x14ac:dyDescent="0.2">
      <c r="A7" s="1" t="s">
        <v>30</v>
      </c>
      <c r="B7" s="1" t="s">
        <v>5</v>
      </c>
      <c r="C7" s="1" t="s">
        <v>8</v>
      </c>
      <c r="D7" s="2" t="s">
        <v>26</v>
      </c>
      <c r="E7" s="2" t="str">
        <f t="shared" si="0"/>
        <v>RAW.DEMOG.DEMOGDT</v>
      </c>
    </row>
    <row r="8" spans="1:7" ht="12.75" x14ac:dyDescent="0.2">
      <c r="A8" s="1" t="s">
        <v>30</v>
      </c>
      <c r="B8" s="1" t="s">
        <v>5</v>
      </c>
      <c r="C8" s="1" t="s">
        <v>9</v>
      </c>
      <c r="D8" s="2" t="s">
        <v>28</v>
      </c>
      <c r="F8" s="2" t="s">
        <v>29</v>
      </c>
      <c r="G8" s="1" t="s">
        <v>27</v>
      </c>
    </row>
    <row r="9" spans="1:7" ht="12.75" x14ac:dyDescent="0.2">
      <c r="A9" s="1" t="s">
        <v>30</v>
      </c>
      <c r="B9" s="1" t="s">
        <v>5</v>
      </c>
      <c r="C9" s="1" t="s">
        <v>10</v>
      </c>
      <c r="D9" s="2" t="s">
        <v>26</v>
      </c>
      <c r="E9" s="2" t="str">
        <f t="shared" si="0"/>
        <v>RAW.DEMOG.BIRTHDT</v>
      </c>
    </row>
    <row r="10" spans="1:7" ht="12.75" x14ac:dyDescent="0.2">
      <c r="A10" s="1" t="s">
        <v>30</v>
      </c>
      <c r="B10" s="1" t="s">
        <v>5</v>
      </c>
      <c r="C10" s="1" t="s">
        <v>11</v>
      </c>
      <c r="D10" s="2" t="s">
        <v>24</v>
      </c>
      <c r="E10" s="2" t="str">
        <f t="shared" si="0"/>
        <v>ANAL.MPL.AGE</v>
      </c>
    </row>
    <row r="11" spans="1:7" ht="12.75" x14ac:dyDescent="0.2">
      <c r="A11" s="1" t="s">
        <v>30</v>
      </c>
      <c r="B11" s="1" t="s">
        <v>5</v>
      </c>
      <c r="C11" s="1" t="s">
        <v>12</v>
      </c>
      <c r="D11" s="2" t="s">
        <v>24</v>
      </c>
      <c r="F11" s="2" t="s">
        <v>51</v>
      </c>
      <c r="G11" s="1" t="s">
        <v>52</v>
      </c>
    </row>
    <row r="12" spans="1:7" ht="12.75" x14ac:dyDescent="0.2">
      <c r="A12" s="1" t="s">
        <v>30</v>
      </c>
      <c r="B12" s="1" t="s">
        <v>5</v>
      </c>
      <c r="C12" s="1" t="s">
        <v>13</v>
      </c>
      <c r="D12" s="2" t="s">
        <v>24</v>
      </c>
      <c r="E12" s="2" t="str">
        <f t="shared" si="0"/>
        <v>ANAL.MPL.ETHNIC</v>
      </c>
    </row>
    <row r="13" spans="1:7" ht="12.75" x14ac:dyDescent="0.2">
      <c r="A13" s="1" t="s">
        <v>30</v>
      </c>
      <c r="B13" s="1" t="s">
        <v>5</v>
      </c>
      <c r="C13" s="1" t="s">
        <v>14</v>
      </c>
      <c r="D13" s="2" t="s">
        <v>24</v>
      </c>
      <c r="E13" s="2" t="str">
        <f t="shared" si="0"/>
        <v>ANAL.MPL.RACE1</v>
      </c>
    </row>
    <row r="14" spans="1:7" ht="12.75" x14ac:dyDescent="0.2">
      <c r="A14" s="1" t="s">
        <v>30</v>
      </c>
      <c r="B14" s="1" t="s">
        <v>5</v>
      </c>
      <c r="C14" s="1" t="s">
        <v>15</v>
      </c>
      <c r="D14" s="2" t="s">
        <v>24</v>
      </c>
      <c r="E14" s="2" t="str">
        <f t="shared" si="0"/>
        <v>ANAL.MPL.RACE2</v>
      </c>
    </row>
    <row r="15" spans="1:7" ht="12.75" x14ac:dyDescent="0.2">
      <c r="A15" s="1" t="s">
        <v>30</v>
      </c>
      <c r="B15" s="1" t="s">
        <v>5</v>
      </c>
      <c r="C15" s="1" t="s">
        <v>16</v>
      </c>
      <c r="D15" s="2" t="s">
        <v>24</v>
      </c>
      <c r="E15" s="2" t="str">
        <f t="shared" si="0"/>
        <v>ANAL.MPL.RACE3</v>
      </c>
    </row>
    <row r="16" spans="1:7" ht="12.75" x14ac:dyDescent="0.2">
      <c r="A16" s="1" t="s">
        <v>30</v>
      </c>
      <c r="B16" s="1" t="s">
        <v>5</v>
      </c>
      <c r="C16" s="1" t="s">
        <v>17</v>
      </c>
      <c r="D16" s="2" t="s">
        <v>24</v>
      </c>
      <c r="E16" s="2" t="str">
        <f t="shared" si="0"/>
        <v>ANAL.MPL.RACE4</v>
      </c>
    </row>
    <row r="17" spans="1:7" ht="12.75" x14ac:dyDescent="0.2">
      <c r="A17" s="1" t="s">
        <v>30</v>
      </c>
      <c r="B17" s="1" t="s">
        <v>5</v>
      </c>
      <c r="C17" s="1" t="s">
        <v>18</v>
      </c>
      <c r="D17" s="2" t="s">
        <v>24</v>
      </c>
      <c r="E17" s="2" t="str">
        <f t="shared" si="0"/>
        <v>ANAL.MPL.RACE5</v>
      </c>
    </row>
    <row r="18" spans="1:7" ht="12.75" x14ac:dyDescent="0.2">
      <c r="A18" s="1" t="s">
        <v>30</v>
      </c>
      <c r="B18" s="1" t="s">
        <v>5</v>
      </c>
      <c r="C18" s="1" t="s">
        <v>19</v>
      </c>
      <c r="D18" s="2" t="s">
        <v>24</v>
      </c>
      <c r="E18" s="2" t="str">
        <f t="shared" si="0"/>
        <v>ANAL.MPL.WEIGHT</v>
      </c>
    </row>
    <row r="19" spans="1:7" ht="12.75" x14ac:dyDescent="0.2">
      <c r="A19" s="1" t="s">
        <v>30</v>
      </c>
      <c r="B19" s="1" t="s">
        <v>20</v>
      </c>
      <c r="C19" s="1" t="s">
        <v>11</v>
      </c>
      <c r="D19" s="2" t="s">
        <v>24</v>
      </c>
      <c r="E19" s="2" t="str">
        <f t="shared" si="0"/>
        <v>ANAL.MPL.AGE</v>
      </c>
    </row>
    <row r="20" spans="1:7" ht="12.75" x14ac:dyDescent="0.2">
      <c r="A20" s="1" t="s">
        <v>30</v>
      </c>
      <c r="B20" s="1" t="s">
        <v>20</v>
      </c>
      <c r="C20" s="1" t="s">
        <v>21</v>
      </c>
      <c r="D20" s="2" t="s">
        <v>24</v>
      </c>
      <c r="F20" s="2" t="s">
        <v>11</v>
      </c>
      <c r="G20" s="1" t="s">
        <v>25</v>
      </c>
    </row>
    <row r="21" spans="1:7" ht="12.75" x14ac:dyDescent="0.2">
      <c r="A21" s="1" t="s">
        <v>30</v>
      </c>
      <c r="B21" s="1" t="s">
        <v>20</v>
      </c>
      <c r="C21" s="1" t="s">
        <v>12</v>
      </c>
      <c r="D21" s="2" t="s">
        <v>24</v>
      </c>
      <c r="E21" s="2" t="str">
        <f t="shared" si="0"/>
        <v>ANAL.MPL.SEX</v>
      </c>
    </row>
    <row r="22" spans="1:7" ht="12.75" x14ac:dyDescent="0.2">
      <c r="A22" s="1" t="s">
        <v>30</v>
      </c>
      <c r="B22" s="1" t="s">
        <v>20</v>
      </c>
      <c r="C22" s="1" t="s">
        <v>13</v>
      </c>
      <c r="D22" s="2" t="s">
        <v>24</v>
      </c>
      <c r="E22" s="2" t="str">
        <f t="shared" si="0"/>
        <v>ANAL.MPL.ETHNIC</v>
      </c>
    </row>
    <row r="23" spans="1:7" ht="12.75" x14ac:dyDescent="0.2">
      <c r="A23" s="1" t="s">
        <v>30</v>
      </c>
      <c r="B23" s="1" t="s">
        <v>20</v>
      </c>
      <c r="C23" s="1" t="s">
        <v>22</v>
      </c>
      <c r="D23" s="2" t="s">
        <v>24</v>
      </c>
      <c r="E23" s="2" t="str">
        <f t="shared" si="0"/>
        <v>ANAL.MPL.RACE</v>
      </c>
    </row>
    <row r="24" spans="1:7" ht="12.75" x14ac:dyDescent="0.2">
      <c r="A24" s="1" t="s">
        <v>30</v>
      </c>
      <c r="B24" s="1" t="s">
        <v>20</v>
      </c>
      <c r="C24" s="1" t="s">
        <v>14</v>
      </c>
      <c r="D24" s="2" t="s">
        <v>24</v>
      </c>
      <c r="E24" s="2" t="str">
        <f t="shared" si="0"/>
        <v>ANAL.MPL.RACE1</v>
      </c>
    </row>
    <row r="25" spans="1:7" ht="12.75" x14ac:dyDescent="0.2">
      <c r="A25" s="1" t="s">
        <v>30</v>
      </c>
      <c r="B25" s="1" t="s">
        <v>20</v>
      </c>
      <c r="C25" s="1" t="s">
        <v>15</v>
      </c>
      <c r="D25" s="2" t="s">
        <v>24</v>
      </c>
      <c r="E25" s="2" t="str">
        <f t="shared" si="0"/>
        <v>ANAL.MPL.RACE2</v>
      </c>
    </row>
    <row r="26" spans="1:7" ht="12.75" x14ac:dyDescent="0.2">
      <c r="A26" s="1" t="s">
        <v>30</v>
      </c>
      <c r="B26" s="1" t="s">
        <v>20</v>
      </c>
      <c r="C26" s="1" t="s">
        <v>16</v>
      </c>
      <c r="D26" s="2" t="s">
        <v>24</v>
      </c>
      <c r="E26" s="2" t="str">
        <f t="shared" si="0"/>
        <v>ANAL.MPL.RACE3</v>
      </c>
    </row>
    <row r="27" spans="1:7" ht="12.75" x14ac:dyDescent="0.2">
      <c r="A27" s="1" t="s">
        <v>30</v>
      </c>
      <c r="B27" s="1" t="s">
        <v>20</v>
      </c>
      <c r="C27" s="1" t="s">
        <v>17</v>
      </c>
      <c r="D27" s="2" t="s">
        <v>24</v>
      </c>
      <c r="E27" s="2" t="str">
        <f t="shared" si="0"/>
        <v>ANAL.MPL.RACE4</v>
      </c>
    </row>
    <row r="28" spans="1:7" ht="12.75" x14ac:dyDescent="0.2">
      <c r="A28" s="1" t="s">
        <v>30</v>
      </c>
      <c r="B28" s="1" t="s">
        <v>20</v>
      </c>
      <c r="C28" s="1" t="s">
        <v>18</v>
      </c>
      <c r="D28" s="2" t="s">
        <v>24</v>
      </c>
      <c r="E28" s="2" t="str">
        <f t="shared" si="0"/>
        <v>ANAL.MPL.RACE5</v>
      </c>
    </row>
    <row r="29" spans="1:7" ht="12.75" x14ac:dyDescent="0.2">
      <c r="A29" s="1" t="s">
        <v>30</v>
      </c>
      <c r="B29" s="1" t="s">
        <v>20</v>
      </c>
      <c r="C29" s="1" t="s">
        <v>19</v>
      </c>
      <c r="D29" s="2" t="s">
        <v>24</v>
      </c>
      <c r="E29" s="2" t="str">
        <f t="shared" si="0"/>
        <v>ANAL.MPL.WEIGHT</v>
      </c>
    </row>
    <row r="30" spans="1:7" ht="12.75" x14ac:dyDescent="0.2">
      <c r="A30" s="1" t="s">
        <v>30</v>
      </c>
      <c r="B30" s="1" t="s">
        <v>20</v>
      </c>
      <c r="C30" s="1" t="s">
        <v>53</v>
      </c>
      <c r="D30" s="2" t="s">
        <v>24</v>
      </c>
      <c r="E30" s="2" t="str">
        <f t="shared" si="0"/>
        <v>ANAL.MPL.ITT</v>
      </c>
    </row>
    <row r="31" spans="1:7" ht="12.75" x14ac:dyDescent="0.2">
      <c r="A31" s="1" t="s">
        <v>58</v>
      </c>
      <c r="B31" s="1" t="s">
        <v>32</v>
      </c>
      <c r="C31" s="1" t="s">
        <v>7</v>
      </c>
      <c r="D31" s="2" t="s">
        <v>24</v>
      </c>
      <c r="E31" s="2" t="str">
        <f>D31&amp;"."&amp;C31</f>
        <v>ANAL.MPL.TRT</v>
      </c>
    </row>
    <row r="32" spans="1:7" ht="12.75" x14ac:dyDescent="0.2">
      <c r="A32" s="1" t="s">
        <v>58</v>
      </c>
      <c r="B32" s="1" t="s">
        <v>32</v>
      </c>
      <c r="C32" s="1" t="s">
        <v>6</v>
      </c>
      <c r="D32" s="2" t="s">
        <v>24</v>
      </c>
      <c r="E32" s="2" t="str">
        <f>D32&amp;"."&amp;C32</f>
        <v>ANAL.MPL.SUBNO</v>
      </c>
    </row>
    <row r="33" spans="1:7" ht="12.75" x14ac:dyDescent="0.2">
      <c r="A33" s="1" t="s">
        <v>58</v>
      </c>
      <c r="B33" s="1" t="s">
        <v>32</v>
      </c>
      <c r="C33" s="1" t="s">
        <v>33</v>
      </c>
      <c r="D33" s="2" t="s">
        <v>24</v>
      </c>
      <c r="F33" s="2" t="s">
        <v>49</v>
      </c>
      <c r="G33" s="1" t="s">
        <v>63</v>
      </c>
    </row>
    <row r="34" spans="1:7" ht="12.75" x14ac:dyDescent="0.2">
      <c r="A34" s="1" t="s">
        <v>58</v>
      </c>
      <c r="B34" s="1" t="s">
        <v>32</v>
      </c>
      <c r="C34" s="1" t="s">
        <v>34</v>
      </c>
      <c r="D34" s="2" t="s">
        <v>24</v>
      </c>
      <c r="E34" s="2" t="s">
        <v>48</v>
      </c>
    </row>
    <row r="35" spans="1:7" ht="12.75" x14ac:dyDescent="0.2">
      <c r="A35" s="1" t="s">
        <v>58</v>
      </c>
      <c r="B35" s="1" t="s">
        <v>32</v>
      </c>
      <c r="C35" s="1" t="s">
        <v>35</v>
      </c>
      <c r="D35" s="2" t="s">
        <v>41</v>
      </c>
      <c r="F35" s="2" t="s">
        <v>44</v>
      </c>
      <c r="G35" s="1" t="s">
        <v>42</v>
      </c>
    </row>
    <row r="36" spans="1:7" ht="12.75" x14ac:dyDescent="0.2">
      <c r="A36" s="1" t="s">
        <v>58</v>
      </c>
      <c r="B36" s="1" t="s">
        <v>32</v>
      </c>
      <c r="C36" s="1" t="s">
        <v>36</v>
      </c>
      <c r="D36" s="2" t="s">
        <v>24</v>
      </c>
      <c r="F36" s="2" t="s">
        <v>43</v>
      </c>
      <c r="G36" s="1" t="s">
        <v>45</v>
      </c>
    </row>
    <row r="37" spans="1:7" ht="12.75" x14ac:dyDescent="0.2">
      <c r="A37" s="1" t="s">
        <v>58</v>
      </c>
      <c r="B37" s="1" t="s">
        <v>32</v>
      </c>
      <c r="C37" s="1" t="s">
        <v>37</v>
      </c>
      <c r="D37" s="2" t="s">
        <v>24</v>
      </c>
      <c r="F37" s="2" t="s">
        <v>46</v>
      </c>
      <c r="G37" s="1" t="s">
        <v>45</v>
      </c>
    </row>
    <row r="38" spans="1:7" ht="12.75" x14ac:dyDescent="0.2">
      <c r="A38" s="1" t="s">
        <v>58</v>
      </c>
      <c r="B38" s="1" t="s">
        <v>32</v>
      </c>
      <c r="C38" s="1" t="s">
        <v>38</v>
      </c>
      <c r="D38" s="2" t="s">
        <v>24</v>
      </c>
      <c r="E38" s="2" t="s">
        <v>50</v>
      </c>
    </row>
    <row r="39" spans="1:7" ht="12.75" x14ac:dyDescent="0.2">
      <c r="A39" s="1" t="s">
        <v>58</v>
      </c>
      <c r="B39" s="1" t="s">
        <v>32</v>
      </c>
      <c r="C39" s="1" t="s">
        <v>39</v>
      </c>
      <c r="D39" s="2" t="s">
        <v>24</v>
      </c>
      <c r="F39" s="2" t="s">
        <v>54</v>
      </c>
      <c r="G39" s="1" t="s">
        <v>55</v>
      </c>
    </row>
    <row r="40" spans="1:7" ht="12.75" x14ac:dyDescent="0.2">
      <c r="A40" s="1" t="s">
        <v>58</v>
      </c>
      <c r="B40" s="1" t="s">
        <v>32</v>
      </c>
      <c r="C40" s="1" t="s">
        <v>40</v>
      </c>
      <c r="D40" s="2" t="s">
        <v>24</v>
      </c>
      <c r="F40" s="2" t="s">
        <v>56</v>
      </c>
      <c r="G40" s="1" t="s">
        <v>57</v>
      </c>
    </row>
    <row r="41" spans="1:7" ht="12.75" x14ac:dyDescent="0.2">
      <c r="A41" s="1" t="s">
        <v>58</v>
      </c>
      <c r="B41" s="1" t="s">
        <v>59</v>
      </c>
      <c r="C41" s="1" t="s">
        <v>33</v>
      </c>
      <c r="D41" s="2" t="s">
        <v>24</v>
      </c>
      <c r="F41" s="2" t="s">
        <v>49</v>
      </c>
      <c r="G41" s="1" t="s">
        <v>47</v>
      </c>
    </row>
    <row r="42" spans="1:7" ht="12.75" x14ac:dyDescent="0.2">
      <c r="A42" s="1" t="s">
        <v>58</v>
      </c>
      <c r="B42" s="1" t="s">
        <v>59</v>
      </c>
      <c r="C42" s="1" t="s">
        <v>39</v>
      </c>
      <c r="D42" s="2" t="s">
        <v>24</v>
      </c>
      <c r="F42" s="2" t="s">
        <v>54</v>
      </c>
      <c r="G42" s="1" t="s">
        <v>55</v>
      </c>
    </row>
    <row r="43" spans="1:7" ht="12.75" x14ac:dyDescent="0.2">
      <c r="A43" s="1" t="s">
        <v>58</v>
      </c>
      <c r="B43" s="1" t="s">
        <v>59</v>
      </c>
      <c r="C43" s="1" t="s">
        <v>40</v>
      </c>
      <c r="D43" s="2" t="s">
        <v>24</v>
      </c>
      <c r="F43" s="2" t="s">
        <v>56</v>
      </c>
      <c r="G43" s="1" t="s">
        <v>57</v>
      </c>
    </row>
    <row r="44" spans="1:7" ht="12.75" x14ac:dyDescent="0.2">
      <c r="A44" s="1" t="s">
        <v>58</v>
      </c>
      <c r="B44" s="1" t="s">
        <v>59</v>
      </c>
      <c r="C44" s="1" t="s">
        <v>60</v>
      </c>
      <c r="D44" s="2" t="s">
        <v>24</v>
      </c>
      <c r="F44" s="2" t="s">
        <v>61</v>
      </c>
      <c r="G44" s="1" t="s">
        <v>62</v>
      </c>
    </row>
    <row r="45" spans="1:7" ht="12.75" x14ac:dyDescent="0.2">
      <c r="A45" s="1" t="s">
        <v>58</v>
      </c>
      <c r="B45" s="1" t="s">
        <v>59</v>
      </c>
      <c r="C45" s="1" t="s">
        <v>53</v>
      </c>
      <c r="D45" s="2" t="s">
        <v>24</v>
      </c>
      <c r="E45" s="2" t="s">
        <v>122</v>
      </c>
    </row>
    <row r="46" spans="1:7" ht="12.75" x14ac:dyDescent="0.2">
      <c r="A46" s="1" t="s">
        <v>82</v>
      </c>
      <c r="B46" s="1" t="s">
        <v>83</v>
      </c>
      <c r="C46" s="1" t="s">
        <v>84</v>
      </c>
      <c r="D46" s="2" t="s">
        <v>127</v>
      </c>
      <c r="F46" s="2" t="s">
        <v>125</v>
      </c>
      <c r="G46" s="1" t="s">
        <v>126</v>
      </c>
    </row>
    <row r="47" spans="1:7" ht="25.5" x14ac:dyDescent="0.2">
      <c r="A47" s="1" t="s">
        <v>82</v>
      </c>
      <c r="B47" s="1" t="s">
        <v>83</v>
      </c>
      <c r="C47" s="1" t="s">
        <v>85</v>
      </c>
      <c r="D47" s="2" t="s">
        <v>134</v>
      </c>
      <c r="F47" s="2" t="s">
        <v>132</v>
      </c>
      <c r="G47" s="1" t="s">
        <v>130</v>
      </c>
    </row>
    <row r="48" spans="1:7" ht="25.5" x14ac:dyDescent="0.2">
      <c r="A48" s="1" t="s">
        <v>82</v>
      </c>
      <c r="B48" s="1" t="s">
        <v>83</v>
      </c>
      <c r="C48" s="1" t="s">
        <v>86</v>
      </c>
      <c r="D48" s="2" t="s">
        <v>135</v>
      </c>
      <c r="F48" s="2" t="s">
        <v>133</v>
      </c>
      <c r="G48" s="1" t="s">
        <v>131</v>
      </c>
    </row>
    <row r="49" spans="1:7" ht="12.75" x14ac:dyDescent="0.2">
      <c r="A49" s="1" t="s">
        <v>82</v>
      </c>
      <c r="B49" s="1" t="s">
        <v>83</v>
      </c>
      <c r="C49" s="1" t="s">
        <v>87</v>
      </c>
      <c r="F49" s="2" t="s">
        <v>128</v>
      </c>
      <c r="G49" s="1" t="s">
        <v>129</v>
      </c>
    </row>
    <row r="50" spans="1:7" ht="12.75" x14ac:dyDescent="0.2">
      <c r="A50" s="1" t="s">
        <v>82</v>
      </c>
      <c r="B50" s="1" t="s">
        <v>83</v>
      </c>
      <c r="C50" s="1" t="s">
        <v>7</v>
      </c>
      <c r="D50" s="2" t="s">
        <v>24</v>
      </c>
      <c r="E50" s="2" t="s">
        <v>124</v>
      </c>
    </row>
    <row r="51" spans="1:7" ht="12.75" x14ac:dyDescent="0.2">
      <c r="A51" s="1" t="s">
        <v>82</v>
      </c>
      <c r="B51" s="1" t="s">
        <v>99</v>
      </c>
      <c r="C51" s="1" t="s">
        <v>7</v>
      </c>
      <c r="D51" s="2" t="s">
        <v>24</v>
      </c>
      <c r="E51" s="2" t="s">
        <v>124</v>
      </c>
    </row>
    <row r="52" spans="1:7" ht="12.75" x14ac:dyDescent="0.2">
      <c r="A52" s="1" t="s">
        <v>82</v>
      </c>
      <c r="B52" s="1" t="s">
        <v>99</v>
      </c>
      <c r="C52" s="1" t="s">
        <v>6</v>
      </c>
      <c r="D52" s="2" t="s">
        <v>24</v>
      </c>
      <c r="E52" s="2" t="s">
        <v>123</v>
      </c>
    </row>
    <row r="53" spans="1:7" ht="12.75" x14ac:dyDescent="0.2">
      <c r="A53" s="1" t="s">
        <v>82</v>
      </c>
      <c r="B53" s="1" t="s">
        <v>99</v>
      </c>
      <c r="C53" s="1" t="s">
        <v>53</v>
      </c>
      <c r="D53" s="2" t="s">
        <v>24</v>
      </c>
      <c r="E53" s="2" t="s">
        <v>122</v>
      </c>
    </row>
    <row r="54" spans="1:7" ht="12.75" x14ac:dyDescent="0.2">
      <c r="A54" s="1" t="s">
        <v>82</v>
      </c>
      <c r="B54" s="1" t="s">
        <v>99</v>
      </c>
      <c r="C54" s="1" t="s">
        <v>88</v>
      </c>
      <c r="D54" s="2" t="s">
        <v>120</v>
      </c>
      <c r="F54" s="2" t="s">
        <v>88</v>
      </c>
      <c r="G54" s="1" t="s">
        <v>121</v>
      </c>
    </row>
    <row r="55" spans="1:7" ht="25.5" x14ac:dyDescent="0.2">
      <c r="A55" s="1" t="s">
        <v>82</v>
      </c>
      <c r="B55" s="1" t="s">
        <v>99</v>
      </c>
      <c r="C55" s="1" t="s">
        <v>89</v>
      </c>
      <c r="D55" s="2" t="s">
        <v>105</v>
      </c>
      <c r="F55" s="2" t="s">
        <v>100</v>
      </c>
      <c r="G55" s="1" t="s">
        <v>101</v>
      </c>
    </row>
    <row r="56" spans="1:7" ht="27.6" x14ac:dyDescent="0.3">
      <c r="A56" s="1" t="s">
        <v>82</v>
      </c>
      <c r="B56" s="1" t="s">
        <v>99</v>
      </c>
      <c r="C56" s="1" t="s">
        <v>90</v>
      </c>
      <c r="D56" s="2" t="s">
        <v>105</v>
      </c>
      <c r="F56" s="2" t="s">
        <v>102</v>
      </c>
      <c r="G56" s="1" t="s">
        <v>103</v>
      </c>
    </row>
    <row r="57" spans="1:7" x14ac:dyDescent="0.3">
      <c r="A57" s="1" t="s">
        <v>82</v>
      </c>
      <c r="B57" s="1" t="s">
        <v>99</v>
      </c>
      <c r="C57" s="1" t="s">
        <v>91</v>
      </c>
      <c r="D57" s="2" t="s">
        <v>108</v>
      </c>
      <c r="F57" s="2" t="s">
        <v>109</v>
      </c>
      <c r="G57" s="1" t="s">
        <v>110</v>
      </c>
    </row>
    <row r="58" spans="1:7" x14ac:dyDescent="0.3">
      <c r="A58" s="1" t="s">
        <v>82</v>
      </c>
      <c r="B58" s="1" t="s">
        <v>99</v>
      </c>
      <c r="C58" s="1" t="s">
        <v>92</v>
      </c>
      <c r="D58" s="2" t="s">
        <v>108</v>
      </c>
      <c r="E58" s="2" t="s">
        <v>113</v>
      </c>
    </row>
    <row r="59" spans="1:7" x14ac:dyDescent="0.3">
      <c r="A59" s="1" t="s">
        <v>82</v>
      </c>
      <c r="B59" s="1" t="s">
        <v>99</v>
      </c>
      <c r="C59" s="1" t="s">
        <v>93</v>
      </c>
      <c r="D59" s="2" t="s">
        <v>115</v>
      </c>
      <c r="E59" s="2" t="s">
        <v>116</v>
      </c>
    </row>
    <row r="60" spans="1:7" ht="27.6" x14ac:dyDescent="0.3">
      <c r="A60" s="1" t="s">
        <v>82</v>
      </c>
      <c r="B60" s="1" t="s">
        <v>99</v>
      </c>
      <c r="C60" s="1" t="s">
        <v>94</v>
      </c>
      <c r="D60" s="2" t="s">
        <v>104</v>
      </c>
      <c r="F60" s="2" t="s">
        <v>106</v>
      </c>
      <c r="G60" s="1" t="s">
        <v>101</v>
      </c>
    </row>
    <row r="61" spans="1:7" ht="27.6" x14ac:dyDescent="0.3">
      <c r="A61" s="1" t="s">
        <v>82</v>
      </c>
      <c r="B61" s="1" t="s">
        <v>99</v>
      </c>
      <c r="C61" s="1" t="s">
        <v>95</v>
      </c>
      <c r="D61" s="2" t="s">
        <v>104</v>
      </c>
      <c r="F61" s="2" t="s">
        <v>107</v>
      </c>
      <c r="G61" s="1" t="s">
        <v>103</v>
      </c>
    </row>
    <row r="62" spans="1:7" x14ac:dyDescent="0.3">
      <c r="A62" s="1" t="s">
        <v>82</v>
      </c>
      <c r="B62" s="1" t="s">
        <v>99</v>
      </c>
      <c r="C62" s="1" t="s">
        <v>96</v>
      </c>
      <c r="D62" s="2" t="s">
        <v>119</v>
      </c>
      <c r="F62" s="2" t="s">
        <v>111</v>
      </c>
      <c r="G62" s="1" t="s">
        <v>112</v>
      </c>
    </row>
    <row r="63" spans="1:7" x14ac:dyDescent="0.3">
      <c r="A63" s="1" t="s">
        <v>82</v>
      </c>
      <c r="B63" s="1" t="s">
        <v>99</v>
      </c>
      <c r="C63" s="1" t="s">
        <v>97</v>
      </c>
      <c r="D63" s="2" t="s">
        <v>119</v>
      </c>
      <c r="E63" s="2" t="s">
        <v>114</v>
      </c>
    </row>
    <row r="64" spans="1:7" x14ac:dyDescent="0.3">
      <c r="A64" s="1" t="s">
        <v>82</v>
      </c>
      <c r="B64" s="1" t="s">
        <v>99</v>
      </c>
      <c r="C64" s="1" t="s">
        <v>98</v>
      </c>
      <c r="D64" s="2" t="s">
        <v>117</v>
      </c>
      <c r="E64" s="2" t="s">
        <v>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ySplit="1" topLeftCell="A14" activePane="bottomLeft" state="frozen"/>
      <selection pane="bottomLeft" activeCell="E16" sqref="E16"/>
    </sheetView>
  </sheetViews>
  <sheetFormatPr defaultColWidth="9.109375" defaultRowHeight="14.4" x14ac:dyDescent="0.3"/>
  <cols>
    <col min="1" max="1" width="9.109375" style="52"/>
    <col min="2" max="2" width="38.33203125" style="11" customWidth="1"/>
    <col min="3" max="3" width="22.33203125" style="11" customWidth="1"/>
    <col min="4" max="4" width="18.44140625" style="11" customWidth="1"/>
    <col min="5" max="5" width="94" style="11" customWidth="1"/>
    <col min="6" max="16384" width="9.109375" style="8"/>
  </cols>
  <sheetData>
    <row r="1" spans="1:5" s="11" customFormat="1" ht="30" x14ac:dyDescent="0.25">
      <c r="A1" s="50" t="s">
        <v>267</v>
      </c>
      <c r="B1" s="29" t="s">
        <v>268</v>
      </c>
      <c r="C1" s="29" t="s">
        <v>269</v>
      </c>
      <c r="D1" s="29" t="s">
        <v>270</v>
      </c>
      <c r="E1" s="29" t="s">
        <v>271</v>
      </c>
    </row>
    <row r="2" spans="1:5" ht="15" x14ac:dyDescent="0.25">
      <c r="A2" s="49" t="s">
        <v>397</v>
      </c>
      <c r="B2" s="16" t="s">
        <v>272</v>
      </c>
      <c r="C2" s="16" t="s">
        <v>273</v>
      </c>
      <c r="D2" s="30">
        <v>41120</v>
      </c>
      <c r="E2" s="16" t="s">
        <v>274</v>
      </c>
    </row>
    <row r="3" spans="1:5" ht="165" x14ac:dyDescent="0.25">
      <c r="A3" s="51" t="s">
        <v>398</v>
      </c>
      <c r="B3" s="16" t="s">
        <v>316</v>
      </c>
      <c r="C3" s="16" t="s">
        <v>317</v>
      </c>
      <c r="D3" s="30">
        <v>41351</v>
      </c>
      <c r="E3" s="16" t="s">
        <v>338</v>
      </c>
    </row>
    <row r="4" spans="1:5" ht="30" x14ac:dyDescent="0.25">
      <c r="A4" s="51" t="s">
        <v>399</v>
      </c>
      <c r="B4" s="16" t="s">
        <v>342</v>
      </c>
      <c r="C4" s="16" t="s">
        <v>273</v>
      </c>
      <c r="D4" s="30">
        <v>41449</v>
      </c>
      <c r="E4" s="16" t="s">
        <v>343</v>
      </c>
    </row>
    <row r="5" spans="1:5" ht="210" x14ac:dyDescent="0.25">
      <c r="A5" s="51" t="s">
        <v>400</v>
      </c>
      <c r="B5" s="16" t="s">
        <v>344</v>
      </c>
      <c r="C5" s="16" t="s">
        <v>273</v>
      </c>
      <c r="D5" s="30">
        <v>41512</v>
      </c>
      <c r="E5" s="16" t="s">
        <v>345</v>
      </c>
    </row>
    <row r="6" spans="1:5" ht="75" x14ac:dyDescent="0.25">
      <c r="A6" s="49" t="s">
        <v>401</v>
      </c>
      <c r="B6" s="16" t="s">
        <v>346</v>
      </c>
      <c r="C6" s="16" t="s">
        <v>273</v>
      </c>
      <c r="D6" s="30">
        <v>41563</v>
      </c>
      <c r="E6" s="16" t="s">
        <v>349</v>
      </c>
    </row>
    <row r="7" spans="1:5" ht="60" x14ac:dyDescent="0.25">
      <c r="A7" s="49" t="s">
        <v>402</v>
      </c>
      <c r="B7" s="16" t="s">
        <v>350</v>
      </c>
      <c r="C7" s="16" t="s">
        <v>273</v>
      </c>
      <c r="D7" s="30">
        <v>41601</v>
      </c>
      <c r="E7" s="16" t="s">
        <v>351</v>
      </c>
    </row>
    <row r="8" spans="1:5" ht="90" x14ac:dyDescent="0.25">
      <c r="A8" s="51" t="s">
        <v>403</v>
      </c>
      <c r="B8" s="16" t="s">
        <v>366</v>
      </c>
      <c r="C8" s="16" t="s">
        <v>273</v>
      </c>
      <c r="D8" s="30">
        <v>41612</v>
      </c>
      <c r="E8" s="16" t="s">
        <v>352</v>
      </c>
    </row>
    <row r="9" spans="1:5" ht="75" x14ac:dyDescent="0.25">
      <c r="A9" s="49" t="s">
        <v>404</v>
      </c>
      <c r="B9" s="16" t="s">
        <v>364</v>
      </c>
      <c r="C9" s="16" t="s">
        <v>273</v>
      </c>
      <c r="D9" s="46">
        <v>41682</v>
      </c>
      <c r="E9" s="16" t="s">
        <v>362</v>
      </c>
    </row>
    <row r="10" spans="1:5" ht="45" x14ac:dyDescent="0.25">
      <c r="A10" s="49" t="s">
        <v>405</v>
      </c>
      <c r="B10" s="16" t="s">
        <v>365</v>
      </c>
      <c r="C10" s="16" t="s">
        <v>273</v>
      </c>
      <c r="D10" s="30">
        <v>41711</v>
      </c>
      <c r="E10" s="16" t="s">
        <v>367</v>
      </c>
    </row>
    <row r="11" spans="1:5" ht="165" x14ac:dyDescent="0.25">
      <c r="A11" s="49" t="s">
        <v>406</v>
      </c>
      <c r="B11" s="16" t="s">
        <v>372</v>
      </c>
      <c r="C11" s="16" t="s">
        <v>273</v>
      </c>
      <c r="D11" s="30" t="s">
        <v>374</v>
      </c>
      <c r="E11" s="16" t="s">
        <v>393</v>
      </c>
    </row>
    <row r="12" spans="1:5" ht="45" x14ac:dyDescent="0.25">
      <c r="A12" s="49" t="s">
        <v>407</v>
      </c>
      <c r="B12" s="16" t="s">
        <v>375</v>
      </c>
      <c r="C12" s="16" t="s">
        <v>273</v>
      </c>
      <c r="D12" s="48" t="s">
        <v>376</v>
      </c>
      <c r="E12" s="16" t="s">
        <v>377</v>
      </c>
    </row>
    <row r="13" spans="1:5" ht="165" x14ac:dyDescent="0.25">
      <c r="A13" s="49" t="s">
        <v>408</v>
      </c>
      <c r="B13" s="16" t="s">
        <v>395</v>
      </c>
      <c r="C13" s="16" t="s">
        <v>273</v>
      </c>
      <c r="D13" s="48" t="s">
        <v>394</v>
      </c>
      <c r="E13" s="16" t="s">
        <v>396</v>
      </c>
    </row>
    <row r="14" spans="1:5" ht="165" x14ac:dyDescent="0.25">
      <c r="A14" s="49" t="s">
        <v>409</v>
      </c>
      <c r="B14" s="16" t="s">
        <v>415</v>
      </c>
      <c r="C14" s="16" t="s">
        <v>273</v>
      </c>
      <c r="D14" s="30" t="s">
        <v>414</v>
      </c>
      <c r="E14" s="16" t="s">
        <v>432</v>
      </c>
    </row>
    <row r="15" spans="1:5" ht="60" x14ac:dyDescent="0.25">
      <c r="A15" s="49" t="s">
        <v>433</v>
      </c>
      <c r="B15" s="16" t="s">
        <v>434</v>
      </c>
      <c r="C15" s="16" t="s">
        <v>273</v>
      </c>
      <c r="D15" s="30">
        <v>41645</v>
      </c>
      <c r="E15" s="16" t="s">
        <v>445</v>
      </c>
    </row>
  </sheetData>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5"/>
  <sheetViews>
    <sheetView zoomScaleNormal="100" workbookViewId="0">
      <pane xSplit="2" ySplit="1" topLeftCell="C2" activePane="bottomRight" state="frozen"/>
      <selection activeCell="D23" sqref="D23"/>
      <selection pane="topRight" activeCell="D23" sqref="D23"/>
      <selection pane="bottomLeft" activeCell="D23" sqref="D23"/>
      <selection pane="bottomRight" activeCell="C8" sqref="C8"/>
    </sheetView>
  </sheetViews>
  <sheetFormatPr defaultColWidth="9.109375" defaultRowHeight="14.4" x14ac:dyDescent="0.3"/>
  <cols>
    <col min="1" max="1" width="10" style="10" customWidth="1"/>
    <col min="2" max="2" width="10.33203125" style="12" customWidth="1"/>
    <col min="3" max="3" width="158.109375" style="12" customWidth="1"/>
    <col min="4" max="5" width="35.109375" style="12" customWidth="1"/>
    <col min="6" max="6" width="18.109375" style="12" customWidth="1"/>
    <col min="7" max="7" width="8.88671875" style="12" customWidth="1"/>
    <col min="8" max="8" width="13.5546875" style="12" customWidth="1"/>
    <col min="9" max="9" width="14.6640625" style="54" customWidth="1"/>
    <col min="10" max="10" width="12.5546875" style="10" customWidth="1"/>
    <col min="11" max="11" width="17.44140625" style="10" customWidth="1"/>
    <col min="12" max="16384" width="9.109375" style="10"/>
  </cols>
  <sheetData>
    <row r="1" spans="1:11" s="9" customFormat="1" ht="15.75" thickBot="1" x14ac:dyDescent="0.3">
      <c r="A1" s="13" t="s">
        <v>312</v>
      </c>
      <c r="B1" s="13" t="s">
        <v>275</v>
      </c>
      <c r="C1" s="13" t="s">
        <v>149</v>
      </c>
      <c r="D1" s="13" t="s">
        <v>79</v>
      </c>
      <c r="E1" s="44" t="s">
        <v>353</v>
      </c>
      <c r="F1" s="13" t="s">
        <v>77</v>
      </c>
      <c r="G1" s="13" t="s">
        <v>80</v>
      </c>
      <c r="H1" s="13" t="s">
        <v>78</v>
      </c>
      <c r="I1" s="53" t="s">
        <v>292</v>
      </c>
      <c r="J1" s="13" t="s">
        <v>293</v>
      </c>
    </row>
    <row r="2" spans="1:11" ht="103.8" customHeight="1" x14ac:dyDescent="0.3">
      <c r="A2" s="19" t="s">
        <v>252</v>
      </c>
      <c r="B2" s="14" t="s">
        <v>150</v>
      </c>
      <c r="C2" s="17" t="s">
        <v>410</v>
      </c>
      <c r="D2" s="15" t="s">
        <v>339</v>
      </c>
      <c r="E2" s="15" t="s">
        <v>379</v>
      </c>
      <c r="F2" s="14" t="s">
        <v>155</v>
      </c>
      <c r="G2" s="14"/>
      <c r="H2" s="14" t="s">
        <v>156</v>
      </c>
      <c r="I2" s="49" t="s">
        <v>433</v>
      </c>
      <c r="J2" s="14" t="s">
        <v>273</v>
      </c>
      <c r="K2" s="33"/>
    </row>
    <row r="3" spans="1:11" x14ac:dyDescent="0.3">
      <c r="A3" s="31"/>
    </row>
    <row r="4" spans="1:11" x14ac:dyDescent="0.3">
      <c r="A4" s="31"/>
    </row>
    <row r="5" spans="1:11" x14ac:dyDescent="0.3">
      <c r="A5" s="31"/>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0"/>
  <sheetViews>
    <sheetView tabSelected="1" zoomScale="110" zoomScaleNormal="110" workbookViewId="0">
      <pane xSplit="3" ySplit="1" topLeftCell="D2" activePane="bottomRight" state="frozen"/>
      <selection pane="topRight" activeCell="C1" sqref="C1"/>
      <selection pane="bottomLeft" activeCell="A2" sqref="A2"/>
      <selection pane="bottomRight"/>
    </sheetView>
  </sheetViews>
  <sheetFormatPr defaultColWidth="8.88671875" defaultRowHeight="14.4" x14ac:dyDescent="0.3"/>
  <cols>
    <col min="1" max="1" width="8.88671875" style="24"/>
    <col min="2" max="2" width="10.6640625" style="28" customWidth="1"/>
    <col min="3" max="3" width="11.88671875" style="28" customWidth="1"/>
    <col min="4" max="4" width="23.5546875" style="24" bestFit="1" customWidth="1"/>
    <col min="5" max="5" width="18.88671875" style="24" customWidth="1"/>
    <col min="6" max="6" width="20.5546875" style="24" customWidth="1"/>
    <col min="7" max="7" width="27" style="28" customWidth="1"/>
    <col min="8" max="8" width="24.109375" style="28" customWidth="1"/>
    <col min="9" max="9" width="16.33203125" style="28" bestFit="1" customWidth="1"/>
    <col min="10" max="10" width="17.109375" style="28" customWidth="1"/>
    <col min="11" max="11" width="15.21875" style="28" customWidth="1"/>
    <col min="12" max="12" width="14.88671875" style="28" customWidth="1"/>
    <col min="13" max="13" width="12" style="28" customWidth="1"/>
    <col min="14" max="14" width="9.6640625" style="28" customWidth="1"/>
    <col min="15" max="15" width="10.88671875" style="28" customWidth="1"/>
    <col min="16" max="16" width="18" style="24" customWidth="1"/>
    <col min="17" max="17" width="11" style="28" bestFit="1" customWidth="1"/>
    <col min="18" max="18" width="13.33203125" style="28" customWidth="1"/>
    <col min="19" max="19" width="19" style="28" bestFit="1" customWidth="1"/>
    <col min="20" max="20" width="13.88671875" style="28" customWidth="1"/>
    <col min="21" max="21" width="8.44140625" style="28" customWidth="1"/>
    <col min="22" max="22" width="18.33203125" style="28" bestFit="1" customWidth="1"/>
    <col min="23" max="23" width="21.77734375" style="28" customWidth="1"/>
    <col min="24" max="24" width="14.5546875" style="58" customWidth="1"/>
    <col min="25" max="16384" width="8.88671875" style="24"/>
  </cols>
  <sheetData>
    <row r="1" spans="1:24" s="21" customFormat="1" ht="15" thickBot="1" x14ac:dyDescent="0.35">
      <c r="A1" s="18" t="s">
        <v>312</v>
      </c>
      <c r="B1" s="18" t="s">
        <v>275</v>
      </c>
      <c r="C1" s="18" t="s">
        <v>276</v>
      </c>
      <c r="D1" s="20" t="s">
        <v>277</v>
      </c>
      <c r="E1" s="20" t="s">
        <v>363</v>
      </c>
      <c r="F1" s="20" t="s">
        <v>313</v>
      </c>
      <c r="G1" s="18" t="s">
        <v>148</v>
      </c>
      <c r="H1" s="18" t="s">
        <v>325</v>
      </c>
      <c r="I1" s="18" t="s">
        <v>81</v>
      </c>
      <c r="J1" s="18" t="s">
        <v>77</v>
      </c>
      <c r="K1" s="18" t="s">
        <v>354</v>
      </c>
      <c r="L1" s="18" t="s">
        <v>280</v>
      </c>
      <c r="M1" s="18" t="s">
        <v>355</v>
      </c>
      <c r="N1" s="18" t="s">
        <v>154</v>
      </c>
      <c r="O1" s="18" t="s">
        <v>80</v>
      </c>
      <c r="P1" s="20" t="s">
        <v>278</v>
      </c>
      <c r="Q1" s="18" t="s">
        <v>146</v>
      </c>
      <c r="R1" s="18" t="s">
        <v>279</v>
      </c>
      <c r="S1" s="18" t="s">
        <v>281</v>
      </c>
      <c r="T1" s="18" t="s">
        <v>144</v>
      </c>
      <c r="U1" s="18" t="s">
        <v>145</v>
      </c>
      <c r="V1" s="18" t="s">
        <v>262</v>
      </c>
      <c r="W1" s="18" t="s">
        <v>149</v>
      </c>
      <c r="X1" s="55" t="s">
        <v>292</v>
      </c>
    </row>
    <row r="2" spans="1:24" s="36" customFormat="1" ht="57.6" x14ac:dyDescent="0.3">
      <c r="A2" s="34"/>
      <c r="B2" s="22" t="s">
        <v>150</v>
      </c>
      <c r="C2" s="22" t="s">
        <v>157</v>
      </c>
      <c r="D2" s="35" t="s">
        <v>142</v>
      </c>
      <c r="E2" s="35" t="s">
        <v>368</v>
      </c>
      <c r="F2" s="35" t="s">
        <v>314</v>
      </c>
      <c r="G2" s="42" t="s">
        <v>380</v>
      </c>
      <c r="H2" s="23"/>
      <c r="I2" s="23" t="s">
        <v>147</v>
      </c>
      <c r="J2" s="23" t="s">
        <v>282</v>
      </c>
      <c r="K2" s="23"/>
      <c r="L2" s="23"/>
      <c r="M2" s="23"/>
      <c r="N2" s="23"/>
      <c r="O2" s="23">
        <v>1</v>
      </c>
      <c r="P2" s="35" t="s">
        <v>142</v>
      </c>
      <c r="Q2" s="23">
        <v>12</v>
      </c>
      <c r="R2" s="23" t="s">
        <v>139</v>
      </c>
      <c r="S2" s="23"/>
      <c r="T2" s="23">
        <v>1</v>
      </c>
      <c r="U2" s="23" t="s">
        <v>140</v>
      </c>
      <c r="V2" s="23"/>
      <c r="W2" s="23" t="s">
        <v>257</v>
      </c>
      <c r="X2" s="56"/>
    </row>
    <row r="3" spans="1:24" s="36" customFormat="1" x14ac:dyDescent="0.3">
      <c r="A3" s="34"/>
      <c r="B3" s="22" t="s">
        <v>150</v>
      </c>
      <c r="C3" s="22" t="s">
        <v>158</v>
      </c>
      <c r="D3" s="35" t="s">
        <v>142</v>
      </c>
      <c r="E3" s="35" t="s">
        <v>368</v>
      </c>
      <c r="F3" s="35" t="s">
        <v>314</v>
      </c>
      <c r="G3" s="23" t="s">
        <v>301</v>
      </c>
      <c r="H3" s="23"/>
      <c r="I3" s="23" t="s">
        <v>143</v>
      </c>
      <c r="J3" s="23" t="s">
        <v>283</v>
      </c>
      <c r="K3" s="23"/>
      <c r="L3" s="25"/>
      <c r="M3" s="25"/>
      <c r="N3" s="23"/>
      <c r="O3" s="23">
        <v>2</v>
      </c>
      <c r="P3" s="35" t="s">
        <v>142</v>
      </c>
      <c r="Q3" s="25">
        <v>2</v>
      </c>
      <c r="R3" s="23" t="s">
        <v>139</v>
      </c>
      <c r="S3" s="23"/>
      <c r="T3" s="23"/>
      <c r="U3" s="23" t="s">
        <v>140</v>
      </c>
      <c r="V3" s="25"/>
      <c r="W3" s="23" t="s">
        <v>229</v>
      </c>
      <c r="X3" s="56"/>
    </row>
    <row r="4" spans="1:24" s="36" customFormat="1" ht="86.4" x14ac:dyDescent="0.3">
      <c r="A4" s="34"/>
      <c r="B4" s="22" t="s">
        <v>150</v>
      </c>
      <c r="C4" s="22" t="s">
        <v>159</v>
      </c>
      <c r="D4" s="35" t="s">
        <v>142</v>
      </c>
      <c r="E4" s="35" t="s">
        <v>368</v>
      </c>
      <c r="F4" s="35" t="s">
        <v>314</v>
      </c>
      <c r="G4" s="42" t="s">
        <v>381</v>
      </c>
      <c r="H4" s="23"/>
      <c r="I4" s="23" t="s">
        <v>224</v>
      </c>
      <c r="J4" s="23" t="s">
        <v>284</v>
      </c>
      <c r="K4" s="23"/>
      <c r="L4" s="23"/>
      <c r="M4" s="23"/>
      <c r="N4" s="23"/>
      <c r="O4" s="23">
        <v>3</v>
      </c>
      <c r="P4" s="35" t="s">
        <v>142</v>
      </c>
      <c r="Q4" s="23">
        <v>22</v>
      </c>
      <c r="R4" s="23" t="s">
        <v>139</v>
      </c>
      <c r="S4" s="23"/>
      <c r="T4" s="23">
        <v>2</v>
      </c>
      <c r="U4" s="23" t="s">
        <v>140</v>
      </c>
      <c r="V4" s="23"/>
      <c r="W4" s="23" t="s">
        <v>258</v>
      </c>
      <c r="X4" s="56"/>
    </row>
    <row r="5" spans="1:24" s="36" customFormat="1" x14ac:dyDescent="0.3">
      <c r="A5" s="34"/>
      <c r="B5" s="22" t="s">
        <v>150</v>
      </c>
      <c r="C5" s="22" t="s">
        <v>160</v>
      </c>
      <c r="D5" s="35" t="s">
        <v>142</v>
      </c>
      <c r="E5" s="35" t="s">
        <v>368</v>
      </c>
      <c r="F5" s="35" t="s">
        <v>314</v>
      </c>
      <c r="G5" s="25" t="s">
        <v>302</v>
      </c>
      <c r="H5" s="23"/>
      <c r="I5" s="23" t="s">
        <v>136</v>
      </c>
      <c r="J5" s="23" t="s">
        <v>261</v>
      </c>
      <c r="K5" s="23"/>
      <c r="L5" s="23"/>
      <c r="M5" s="23"/>
      <c r="N5" s="23"/>
      <c r="O5" s="23">
        <v>4</v>
      </c>
      <c r="P5" s="35" t="s">
        <v>142</v>
      </c>
      <c r="Q5" s="23">
        <v>8</v>
      </c>
      <c r="R5" s="23" t="s">
        <v>138</v>
      </c>
      <c r="S5" s="23"/>
      <c r="T5" s="23"/>
      <c r="U5" s="23" t="s">
        <v>141</v>
      </c>
      <c r="V5" s="23"/>
      <c r="W5" s="25" t="s">
        <v>294</v>
      </c>
      <c r="X5" s="56"/>
    </row>
    <row r="6" spans="1:24" s="36" customFormat="1" ht="28.8" x14ac:dyDescent="0.3">
      <c r="A6" s="34"/>
      <c r="B6" s="22" t="s">
        <v>150</v>
      </c>
      <c r="C6" s="22" t="s">
        <v>161</v>
      </c>
      <c r="D6" s="35"/>
      <c r="E6" s="35" t="s">
        <v>368</v>
      </c>
      <c r="F6" s="35" t="s">
        <v>314</v>
      </c>
      <c r="G6" s="25" t="s">
        <v>430</v>
      </c>
      <c r="H6" s="23"/>
      <c r="I6" s="25" t="s">
        <v>226</v>
      </c>
      <c r="J6" s="23" t="s">
        <v>193</v>
      </c>
      <c r="K6" s="23"/>
      <c r="L6" s="23"/>
      <c r="M6" s="23"/>
      <c r="N6" s="23"/>
      <c r="O6" s="23">
        <v>5</v>
      </c>
      <c r="P6" s="35"/>
      <c r="Q6" s="23">
        <v>10</v>
      </c>
      <c r="R6" s="25" t="s">
        <v>139</v>
      </c>
      <c r="S6" s="23"/>
      <c r="T6" s="23" t="s">
        <v>252</v>
      </c>
      <c r="U6" s="23" t="s">
        <v>140</v>
      </c>
      <c r="V6" s="23"/>
      <c r="W6" s="25" t="s">
        <v>239</v>
      </c>
      <c r="X6" s="56"/>
    </row>
    <row r="7" spans="1:24" s="36" customFormat="1" x14ac:dyDescent="0.3">
      <c r="A7" s="34"/>
      <c r="B7" s="22" t="s">
        <v>150</v>
      </c>
      <c r="C7" s="22" t="s">
        <v>162</v>
      </c>
      <c r="D7" s="35" t="s">
        <v>142</v>
      </c>
      <c r="E7" s="35" t="s">
        <v>368</v>
      </c>
      <c r="F7" s="35" t="s">
        <v>314</v>
      </c>
      <c r="G7" s="25" t="s">
        <v>382</v>
      </c>
      <c r="H7" s="23"/>
      <c r="I7" s="25" t="s">
        <v>224</v>
      </c>
      <c r="J7" s="23" t="s">
        <v>194</v>
      </c>
      <c r="K7" s="23"/>
      <c r="L7" s="23"/>
      <c r="M7" s="23"/>
      <c r="N7" s="23"/>
      <c r="O7" s="23">
        <v>6</v>
      </c>
      <c r="P7" s="35" t="s">
        <v>142</v>
      </c>
      <c r="Q7" s="23">
        <v>20</v>
      </c>
      <c r="R7" s="25" t="s">
        <v>139</v>
      </c>
      <c r="S7" s="23"/>
      <c r="T7" s="23">
        <v>8</v>
      </c>
      <c r="U7" s="23" t="s">
        <v>140</v>
      </c>
      <c r="V7" s="23"/>
      <c r="W7" s="25" t="s">
        <v>243</v>
      </c>
      <c r="X7" s="56"/>
    </row>
    <row r="8" spans="1:24" s="36" customFormat="1" ht="57.6" x14ac:dyDescent="0.3">
      <c r="A8" s="34"/>
      <c r="B8" s="22" t="s">
        <v>150</v>
      </c>
      <c r="C8" s="22" t="s">
        <v>152</v>
      </c>
      <c r="D8" s="35" t="s">
        <v>142</v>
      </c>
      <c r="E8" s="35" t="s">
        <v>368</v>
      </c>
      <c r="F8" s="35" t="s">
        <v>314</v>
      </c>
      <c r="G8" s="25" t="s">
        <v>440</v>
      </c>
      <c r="H8" s="23"/>
      <c r="I8" s="25" t="s">
        <v>224</v>
      </c>
      <c r="J8" s="23" t="s">
        <v>263</v>
      </c>
      <c r="K8" s="23" t="s">
        <v>356</v>
      </c>
      <c r="L8" s="23" t="s">
        <v>309</v>
      </c>
      <c r="M8" s="23"/>
      <c r="N8" s="23"/>
      <c r="O8" s="23">
        <v>7</v>
      </c>
      <c r="P8" s="35" t="s">
        <v>142</v>
      </c>
      <c r="Q8" s="23">
        <v>8</v>
      </c>
      <c r="R8" s="25" t="s">
        <v>139</v>
      </c>
      <c r="S8" s="23"/>
      <c r="T8" s="23">
        <v>5</v>
      </c>
      <c r="U8" s="23" t="s">
        <v>140</v>
      </c>
      <c r="V8" s="23"/>
      <c r="W8" s="25" t="s">
        <v>251</v>
      </c>
      <c r="X8" s="56" t="s">
        <v>433</v>
      </c>
    </row>
    <row r="9" spans="1:24" s="36" customFormat="1" ht="43.2" x14ac:dyDescent="0.3">
      <c r="A9" s="34"/>
      <c r="B9" s="22" t="s">
        <v>150</v>
      </c>
      <c r="C9" s="22" t="s">
        <v>163</v>
      </c>
      <c r="D9" s="35" t="s">
        <v>142</v>
      </c>
      <c r="E9" s="35" t="s">
        <v>368</v>
      </c>
      <c r="F9" s="35" t="s">
        <v>314</v>
      </c>
      <c r="G9" s="25" t="s">
        <v>383</v>
      </c>
      <c r="H9" s="23"/>
      <c r="I9" s="25" t="s">
        <v>224</v>
      </c>
      <c r="J9" s="23" t="s">
        <v>264</v>
      </c>
      <c r="K9" s="23" t="s">
        <v>356</v>
      </c>
      <c r="L9" s="23" t="s">
        <v>308</v>
      </c>
      <c r="M9" s="23"/>
      <c r="N9" s="23" t="s">
        <v>142</v>
      </c>
      <c r="O9" s="23">
        <v>8</v>
      </c>
      <c r="P9" s="35" t="s">
        <v>142</v>
      </c>
      <c r="Q9" s="23">
        <v>40</v>
      </c>
      <c r="R9" s="25" t="s">
        <v>139</v>
      </c>
      <c r="S9" s="23"/>
      <c r="T9" s="23"/>
      <c r="U9" s="23" t="s">
        <v>140</v>
      </c>
      <c r="V9" s="23"/>
      <c r="W9" s="25" t="s">
        <v>250</v>
      </c>
      <c r="X9" s="56"/>
    </row>
    <row r="10" spans="1:24" s="36" customFormat="1" ht="28.8" x14ac:dyDescent="0.3">
      <c r="A10" s="34"/>
      <c r="B10" s="22" t="s">
        <v>150</v>
      </c>
      <c r="C10" s="22" t="s">
        <v>153</v>
      </c>
      <c r="D10" s="35" t="s">
        <v>142</v>
      </c>
      <c r="E10" s="35" t="s">
        <v>368</v>
      </c>
      <c r="F10" s="35" t="s">
        <v>314</v>
      </c>
      <c r="G10" s="25" t="s">
        <v>416</v>
      </c>
      <c r="H10" s="23"/>
      <c r="I10" s="25" t="s">
        <v>224</v>
      </c>
      <c r="J10" s="23" t="s">
        <v>195</v>
      </c>
      <c r="K10" s="23" t="s">
        <v>356</v>
      </c>
      <c r="L10" s="23" t="s">
        <v>286</v>
      </c>
      <c r="M10" s="23"/>
      <c r="N10" s="23"/>
      <c r="O10" s="23">
        <v>9</v>
      </c>
      <c r="P10" s="35" t="s">
        <v>252</v>
      </c>
      <c r="Q10" s="23">
        <v>20</v>
      </c>
      <c r="R10" s="25" t="s">
        <v>139</v>
      </c>
      <c r="S10" s="23"/>
      <c r="T10" s="23">
        <v>3</v>
      </c>
      <c r="U10" s="23" t="s">
        <v>140</v>
      </c>
      <c r="V10" s="23"/>
      <c r="W10" s="25" t="s">
        <v>231</v>
      </c>
      <c r="X10" s="56"/>
    </row>
    <row r="11" spans="1:24" s="36" customFormat="1" ht="28.8" x14ac:dyDescent="0.3">
      <c r="A11" s="34"/>
      <c r="B11" s="22" t="s">
        <v>150</v>
      </c>
      <c r="C11" s="22" t="s">
        <v>260</v>
      </c>
      <c r="D11" s="35" t="s">
        <v>142</v>
      </c>
      <c r="E11" s="35" t="s">
        <v>368</v>
      </c>
      <c r="F11" s="35" t="s">
        <v>314</v>
      </c>
      <c r="G11" s="25" t="s">
        <v>384</v>
      </c>
      <c r="H11" s="23"/>
      <c r="I11" s="25" t="s">
        <v>224</v>
      </c>
      <c r="J11" s="23" t="s">
        <v>196</v>
      </c>
      <c r="K11" s="23"/>
      <c r="L11" s="23"/>
      <c r="M11" s="23"/>
      <c r="N11" s="23" t="s">
        <v>142</v>
      </c>
      <c r="O11" s="23">
        <v>10</v>
      </c>
      <c r="P11" s="35"/>
      <c r="Q11" s="23">
        <v>100</v>
      </c>
      <c r="R11" s="25" t="s">
        <v>139</v>
      </c>
      <c r="S11" s="23"/>
      <c r="T11" s="23"/>
      <c r="U11" s="23" t="s">
        <v>140</v>
      </c>
      <c r="V11" s="23"/>
      <c r="W11" s="25" t="s">
        <v>241</v>
      </c>
      <c r="X11" s="56"/>
    </row>
    <row r="12" spans="1:24" s="36" customFormat="1" ht="57.6" x14ac:dyDescent="0.3">
      <c r="A12" s="34"/>
      <c r="B12" s="22" t="s">
        <v>150</v>
      </c>
      <c r="C12" s="22" t="s">
        <v>164</v>
      </c>
      <c r="D12" s="35" t="s">
        <v>142</v>
      </c>
      <c r="E12" s="35" t="s">
        <v>368</v>
      </c>
      <c r="F12" s="35" t="s">
        <v>314</v>
      </c>
      <c r="G12" s="25" t="s">
        <v>413</v>
      </c>
      <c r="H12" s="23"/>
      <c r="I12" s="25" t="s">
        <v>224</v>
      </c>
      <c r="J12" s="23" t="s">
        <v>197</v>
      </c>
      <c r="K12" s="23" t="s">
        <v>356</v>
      </c>
      <c r="L12" s="23" t="s">
        <v>289</v>
      </c>
      <c r="M12" s="23"/>
      <c r="N12" s="23" t="s">
        <v>142</v>
      </c>
      <c r="O12" s="23">
        <v>11</v>
      </c>
      <c r="P12" s="35"/>
      <c r="Q12" s="23">
        <v>20</v>
      </c>
      <c r="R12" s="25" t="s">
        <v>139</v>
      </c>
      <c r="S12" s="23"/>
      <c r="T12" s="23"/>
      <c r="U12" s="23" t="s">
        <v>140</v>
      </c>
      <c r="V12" s="23"/>
      <c r="W12" s="25" t="s">
        <v>340</v>
      </c>
      <c r="X12" s="56"/>
    </row>
    <row r="13" spans="1:24" s="36" customFormat="1" ht="316.8" x14ac:dyDescent="0.3">
      <c r="A13" s="34"/>
      <c r="B13" s="22" t="s">
        <v>150</v>
      </c>
      <c r="C13" s="22" t="s">
        <v>165</v>
      </c>
      <c r="D13" s="35" t="s">
        <v>142</v>
      </c>
      <c r="E13" s="35" t="s">
        <v>368</v>
      </c>
      <c r="F13" s="35" t="s">
        <v>314</v>
      </c>
      <c r="G13" s="25" t="s">
        <v>441</v>
      </c>
      <c r="H13" s="25"/>
      <c r="I13" s="25" t="s">
        <v>226</v>
      </c>
      <c r="J13" s="23" t="s">
        <v>198</v>
      </c>
      <c r="K13" s="23"/>
      <c r="L13" s="23"/>
      <c r="M13" s="23"/>
      <c r="N13" s="23"/>
      <c r="O13" s="23">
        <v>12</v>
      </c>
      <c r="P13" s="35"/>
      <c r="Q13" s="23">
        <v>20</v>
      </c>
      <c r="R13" s="25" t="s">
        <v>139</v>
      </c>
      <c r="S13" s="23"/>
      <c r="T13" s="23"/>
      <c r="U13" s="23" t="s">
        <v>140</v>
      </c>
      <c r="V13" s="23"/>
      <c r="W13" s="25" t="s">
        <v>303</v>
      </c>
      <c r="X13" s="56"/>
    </row>
    <row r="14" spans="1:24" s="36" customFormat="1" ht="316.8" x14ac:dyDescent="0.3">
      <c r="A14" s="34"/>
      <c r="B14" s="22" t="s">
        <v>150</v>
      </c>
      <c r="C14" s="22" t="s">
        <v>166</v>
      </c>
      <c r="D14" s="35" t="s">
        <v>142</v>
      </c>
      <c r="E14" s="35" t="s">
        <v>368</v>
      </c>
      <c r="F14" s="35" t="s">
        <v>314</v>
      </c>
      <c r="G14" s="25" t="s">
        <v>442</v>
      </c>
      <c r="H14" s="23"/>
      <c r="I14" s="25" t="s">
        <v>226</v>
      </c>
      <c r="J14" s="23" t="s">
        <v>199</v>
      </c>
      <c r="K14" s="23"/>
      <c r="L14" s="23"/>
      <c r="M14" s="23"/>
      <c r="N14" s="23"/>
      <c r="O14" s="23">
        <v>13</v>
      </c>
      <c r="P14" s="35"/>
      <c r="Q14" s="23">
        <v>20</v>
      </c>
      <c r="R14" s="25" t="s">
        <v>139</v>
      </c>
      <c r="S14" s="23"/>
      <c r="T14" s="23"/>
      <c r="U14" s="23" t="s">
        <v>140</v>
      </c>
      <c r="V14" s="23"/>
      <c r="W14" s="25" t="s">
        <v>305</v>
      </c>
      <c r="X14" s="56" t="s">
        <v>433</v>
      </c>
    </row>
    <row r="15" spans="1:24" s="36" customFormat="1" ht="259.2" x14ac:dyDescent="0.3">
      <c r="A15" s="34"/>
      <c r="B15" s="22" t="s">
        <v>150</v>
      </c>
      <c r="C15" s="22" t="s">
        <v>167</v>
      </c>
      <c r="D15" s="35" t="s">
        <v>142</v>
      </c>
      <c r="E15" s="35" t="s">
        <v>368</v>
      </c>
      <c r="F15" s="35" t="s">
        <v>314</v>
      </c>
      <c r="G15" s="25" t="s">
        <v>417</v>
      </c>
      <c r="I15" s="25" t="s">
        <v>225</v>
      </c>
      <c r="J15" s="23" t="s">
        <v>200</v>
      </c>
      <c r="K15" s="47"/>
      <c r="L15" s="23"/>
      <c r="M15" s="23"/>
      <c r="N15" s="23" t="s">
        <v>142</v>
      </c>
      <c r="O15" s="23">
        <v>14</v>
      </c>
      <c r="P15" s="35"/>
      <c r="Q15" s="23">
        <v>100</v>
      </c>
      <c r="R15" s="25" t="s">
        <v>139</v>
      </c>
      <c r="S15" s="23"/>
      <c r="T15" s="23"/>
      <c r="U15" s="23" t="s">
        <v>140</v>
      </c>
      <c r="V15" s="23"/>
      <c r="W15" s="37" t="s">
        <v>304</v>
      </c>
      <c r="X15" s="56"/>
    </row>
    <row r="16" spans="1:24" s="36" customFormat="1" ht="86.4" x14ac:dyDescent="0.3">
      <c r="A16" s="34"/>
      <c r="B16" s="22" t="s">
        <v>150</v>
      </c>
      <c r="C16" s="22" t="s">
        <v>168</v>
      </c>
      <c r="D16" s="35" t="s">
        <v>142</v>
      </c>
      <c r="E16" s="35" t="s">
        <v>368</v>
      </c>
      <c r="F16" s="35" t="s">
        <v>314</v>
      </c>
      <c r="G16" s="42" t="s">
        <v>418</v>
      </c>
      <c r="H16" s="23" t="s">
        <v>341</v>
      </c>
      <c r="I16" s="25" t="s">
        <v>136</v>
      </c>
      <c r="J16" s="23" t="s">
        <v>201</v>
      </c>
      <c r="K16" s="23"/>
      <c r="L16" s="23"/>
      <c r="M16" s="23"/>
      <c r="N16" s="23" t="s">
        <v>142</v>
      </c>
      <c r="O16" s="23">
        <v>15</v>
      </c>
      <c r="P16" s="35"/>
      <c r="Q16" s="23">
        <v>8</v>
      </c>
      <c r="R16" s="25" t="s">
        <v>137</v>
      </c>
      <c r="S16" s="23"/>
      <c r="T16" s="23"/>
      <c r="U16" s="23" t="s">
        <v>141</v>
      </c>
      <c r="V16" s="23"/>
      <c r="W16" s="37" t="s">
        <v>248</v>
      </c>
      <c r="X16" s="56"/>
    </row>
    <row r="17" spans="1:24" s="36" customFormat="1" ht="43.2" x14ac:dyDescent="0.3">
      <c r="A17" s="34"/>
      <c r="B17" s="22" t="s">
        <v>150</v>
      </c>
      <c r="C17" s="22" t="s">
        <v>169</v>
      </c>
      <c r="D17" s="35" t="s">
        <v>142</v>
      </c>
      <c r="E17" s="35" t="s">
        <v>368</v>
      </c>
      <c r="F17" s="35" t="s">
        <v>314</v>
      </c>
      <c r="G17" s="25" t="s">
        <v>412</v>
      </c>
      <c r="H17" s="38"/>
      <c r="I17" s="25" t="s">
        <v>136</v>
      </c>
      <c r="J17" s="23" t="s">
        <v>202</v>
      </c>
      <c r="K17" s="23" t="s">
        <v>356</v>
      </c>
      <c r="L17" s="23" t="s">
        <v>289</v>
      </c>
      <c r="M17" s="23"/>
      <c r="N17" s="23" t="s">
        <v>142</v>
      </c>
      <c r="O17" s="23">
        <v>16</v>
      </c>
      <c r="P17" s="35"/>
      <c r="Q17" s="23">
        <v>20</v>
      </c>
      <c r="R17" s="25" t="s">
        <v>139</v>
      </c>
      <c r="S17" s="23"/>
      <c r="T17" s="23"/>
      <c r="U17" s="23" t="s">
        <v>140</v>
      </c>
      <c r="V17" s="23"/>
      <c r="W17" s="25" t="s">
        <v>249</v>
      </c>
      <c r="X17" s="56"/>
    </row>
    <row r="18" spans="1:24" s="36" customFormat="1" ht="273.60000000000002" x14ac:dyDescent="0.3">
      <c r="A18" s="34"/>
      <c r="B18" s="22" t="s">
        <v>150</v>
      </c>
      <c r="C18" s="22" t="s">
        <v>170</v>
      </c>
      <c r="D18" s="35" t="s">
        <v>142</v>
      </c>
      <c r="E18" s="35" t="s">
        <v>368</v>
      </c>
      <c r="F18" s="35" t="s">
        <v>314</v>
      </c>
      <c r="G18" s="25" t="s">
        <v>443</v>
      </c>
      <c r="H18" s="23"/>
      <c r="I18" s="25" t="s">
        <v>226</v>
      </c>
      <c r="J18" s="23" t="s">
        <v>203</v>
      </c>
      <c r="K18" s="23"/>
      <c r="L18" s="23"/>
      <c r="M18" s="23"/>
      <c r="N18" s="23"/>
      <c r="O18" s="23">
        <v>17</v>
      </c>
      <c r="P18" s="35"/>
      <c r="Q18" s="23">
        <v>8</v>
      </c>
      <c r="R18" s="25" t="s">
        <v>137</v>
      </c>
      <c r="S18" s="23"/>
      <c r="T18" s="23"/>
      <c r="U18" s="23" t="s">
        <v>141</v>
      </c>
      <c r="V18" s="23"/>
      <c r="W18" s="25" t="s">
        <v>247</v>
      </c>
      <c r="X18" s="56" t="s">
        <v>433</v>
      </c>
    </row>
    <row r="19" spans="1:24" s="36" customFormat="1" ht="273.60000000000002" x14ac:dyDescent="0.3">
      <c r="A19" s="34"/>
      <c r="B19" s="22" t="s">
        <v>150</v>
      </c>
      <c r="C19" s="22" t="s">
        <v>171</v>
      </c>
      <c r="D19" s="35" t="s">
        <v>142</v>
      </c>
      <c r="E19" s="35" t="s">
        <v>368</v>
      </c>
      <c r="F19" s="35" t="s">
        <v>314</v>
      </c>
      <c r="G19" s="25" t="s">
        <v>444</v>
      </c>
      <c r="H19" s="23"/>
      <c r="I19" s="25" t="s">
        <v>226</v>
      </c>
      <c r="J19" s="23" t="s">
        <v>204</v>
      </c>
      <c r="K19" s="23"/>
      <c r="L19" s="23"/>
      <c r="M19" s="23"/>
      <c r="N19" s="23"/>
      <c r="O19" s="23">
        <v>18</v>
      </c>
      <c r="P19" s="35"/>
      <c r="Q19" s="23">
        <v>8</v>
      </c>
      <c r="R19" s="25" t="s">
        <v>137</v>
      </c>
      <c r="S19" s="23"/>
      <c r="T19" s="23"/>
      <c r="U19" s="23" t="s">
        <v>141</v>
      </c>
      <c r="V19" s="23"/>
      <c r="W19" s="25" t="s">
        <v>246</v>
      </c>
      <c r="X19" s="56" t="s">
        <v>433</v>
      </c>
    </row>
    <row r="20" spans="1:24" s="36" customFormat="1" x14ac:dyDescent="0.3">
      <c r="A20" s="34"/>
      <c r="B20" s="22" t="s">
        <v>150</v>
      </c>
      <c r="C20" s="22" t="s">
        <v>172</v>
      </c>
      <c r="D20" s="35"/>
      <c r="E20" s="35" t="s">
        <v>368</v>
      </c>
      <c r="F20" s="35" t="s">
        <v>314</v>
      </c>
      <c r="G20" s="25" t="s">
        <v>385</v>
      </c>
      <c r="H20" s="23" t="s">
        <v>319</v>
      </c>
      <c r="I20" s="25" t="s">
        <v>147</v>
      </c>
      <c r="J20" s="23" t="s">
        <v>205</v>
      </c>
      <c r="K20" s="23"/>
      <c r="L20" s="23"/>
      <c r="M20" s="23"/>
      <c r="N20" s="23"/>
      <c r="O20" s="23">
        <v>19</v>
      </c>
      <c r="P20" s="35"/>
      <c r="Q20" s="23">
        <v>20</v>
      </c>
      <c r="R20" s="25" t="s">
        <v>139</v>
      </c>
      <c r="S20" s="23"/>
      <c r="T20" s="23"/>
      <c r="U20" s="23" t="s">
        <v>140</v>
      </c>
      <c r="V20" s="23"/>
      <c r="W20" s="25" t="s">
        <v>306</v>
      </c>
      <c r="X20" s="56"/>
    </row>
    <row r="21" spans="1:24" s="36" customFormat="1" ht="230.4" x14ac:dyDescent="0.3">
      <c r="A21" s="34"/>
      <c r="B21" s="22" t="s">
        <v>150</v>
      </c>
      <c r="C21" s="22" t="s">
        <v>173</v>
      </c>
      <c r="D21" s="35" t="s">
        <v>142</v>
      </c>
      <c r="E21" s="35" t="s">
        <v>368</v>
      </c>
      <c r="F21" s="35" t="s">
        <v>314</v>
      </c>
      <c r="G21" s="25" t="s">
        <v>431</v>
      </c>
      <c r="H21" s="43"/>
      <c r="I21" s="25" t="s">
        <v>226</v>
      </c>
      <c r="J21" s="23" t="s">
        <v>206</v>
      </c>
      <c r="K21" s="23" t="s">
        <v>357</v>
      </c>
      <c r="L21" s="23" t="s">
        <v>288</v>
      </c>
      <c r="M21" s="23" t="s">
        <v>361</v>
      </c>
      <c r="N21" s="23"/>
      <c r="O21" s="23">
        <v>20</v>
      </c>
      <c r="P21" s="35"/>
      <c r="Q21" s="23">
        <v>8</v>
      </c>
      <c r="R21" s="25" t="s">
        <v>139</v>
      </c>
      <c r="S21" s="23"/>
      <c r="T21" s="23"/>
      <c r="U21" s="23" t="s">
        <v>140</v>
      </c>
      <c r="V21" s="23"/>
      <c r="W21" s="25" t="s">
        <v>227</v>
      </c>
      <c r="X21" s="56" t="s">
        <v>411</v>
      </c>
    </row>
    <row r="22" spans="1:24" s="36" customFormat="1" ht="28.8" x14ac:dyDescent="0.3">
      <c r="A22" s="34"/>
      <c r="B22" s="22" t="s">
        <v>150</v>
      </c>
      <c r="C22" s="22" t="s">
        <v>174</v>
      </c>
      <c r="D22" s="35" t="s">
        <v>142</v>
      </c>
      <c r="E22" s="35" t="s">
        <v>368</v>
      </c>
      <c r="F22" s="35" t="s">
        <v>314</v>
      </c>
      <c r="G22" s="25" t="s">
        <v>386</v>
      </c>
      <c r="H22" s="23"/>
      <c r="I22" s="25" t="s">
        <v>224</v>
      </c>
      <c r="J22" s="23" t="s">
        <v>207</v>
      </c>
      <c r="K22" s="23" t="s">
        <v>369</v>
      </c>
      <c r="L22" s="23" t="s">
        <v>290</v>
      </c>
      <c r="M22" s="23"/>
      <c r="N22" s="23"/>
      <c r="O22" s="23">
        <v>21</v>
      </c>
      <c r="P22" s="35"/>
      <c r="Q22" s="23">
        <v>8</v>
      </c>
      <c r="R22" s="25" t="s">
        <v>139</v>
      </c>
      <c r="S22" s="23"/>
      <c r="T22" s="23"/>
      <c r="U22" s="23" t="s">
        <v>140</v>
      </c>
      <c r="V22" s="23"/>
      <c r="W22" s="23" t="s">
        <v>228</v>
      </c>
      <c r="X22" s="56"/>
    </row>
    <row r="23" spans="1:24" s="36" customFormat="1" ht="28.8" x14ac:dyDescent="0.3">
      <c r="A23" s="34"/>
      <c r="B23" s="22" t="s">
        <v>150</v>
      </c>
      <c r="C23" s="22" t="s">
        <v>175</v>
      </c>
      <c r="D23" s="35" t="s">
        <v>142</v>
      </c>
      <c r="E23" s="35" t="s">
        <v>368</v>
      </c>
      <c r="F23" s="35" t="s">
        <v>314</v>
      </c>
      <c r="G23" s="25" t="s">
        <v>387</v>
      </c>
      <c r="H23" s="23"/>
      <c r="I23" s="25" t="s">
        <v>224</v>
      </c>
      <c r="J23" s="23" t="s">
        <v>295</v>
      </c>
      <c r="K23" s="23" t="s">
        <v>356</v>
      </c>
      <c r="L23" s="23" t="s">
        <v>378</v>
      </c>
      <c r="M23" s="23"/>
      <c r="N23" s="23"/>
      <c r="O23" s="23">
        <v>22</v>
      </c>
      <c r="P23" s="35"/>
      <c r="Q23" s="23">
        <v>50</v>
      </c>
      <c r="R23" s="25" t="s">
        <v>139</v>
      </c>
      <c r="S23" s="23"/>
      <c r="T23" s="23"/>
      <c r="U23" s="23" t="s">
        <v>140</v>
      </c>
      <c r="V23" s="23"/>
      <c r="W23" s="25" t="s">
        <v>242</v>
      </c>
      <c r="X23" s="56"/>
    </row>
    <row r="24" spans="1:24" s="36" customFormat="1" ht="28.8" x14ac:dyDescent="0.3">
      <c r="A24" s="34"/>
      <c r="B24" s="22" t="s">
        <v>150</v>
      </c>
      <c r="C24" s="22" t="s">
        <v>176</v>
      </c>
      <c r="D24" s="35" t="s">
        <v>142</v>
      </c>
      <c r="E24" s="35" t="s">
        <v>368</v>
      </c>
      <c r="F24" s="35" t="s">
        <v>314</v>
      </c>
      <c r="G24" s="25" t="s">
        <v>419</v>
      </c>
      <c r="H24" s="23"/>
      <c r="I24" s="25" t="s">
        <v>224</v>
      </c>
      <c r="J24" s="23" t="s">
        <v>208</v>
      </c>
      <c r="K24" s="23"/>
      <c r="L24" s="23"/>
      <c r="M24" s="23"/>
      <c r="N24" s="23"/>
      <c r="O24" s="23">
        <v>23</v>
      </c>
      <c r="P24" s="35"/>
      <c r="Q24" s="23">
        <v>100</v>
      </c>
      <c r="R24" s="25" t="s">
        <v>139</v>
      </c>
      <c r="S24" s="23"/>
      <c r="T24" s="23"/>
      <c r="U24" s="23" t="s">
        <v>140</v>
      </c>
      <c r="V24" s="23"/>
      <c r="W24" s="25" t="s">
        <v>240</v>
      </c>
      <c r="X24" s="56"/>
    </row>
    <row r="25" spans="1:24" s="36" customFormat="1" ht="57.6" x14ac:dyDescent="0.3">
      <c r="A25" s="34"/>
      <c r="B25" s="22" t="s">
        <v>150</v>
      </c>
      <c r="C25" s="22" t="s">
        <v>177</v>
      </c>
      <c r="D25" s="35" t="s">
        <v>142</v>
      </c>
      <c r="E25" s="35" t="s">
        <v>368</v>
      </c>
      <c r="F25" s="35" t="s">
        <v>314</v>
      </c>
      <c r="G25" s="25" t="s">
        <v>420</v>
      </c>
      <c r="H25" s="23"/>
      <c r="I25" s="25" t="s">
        <v>226</v>
      </c>
      <c r="J25" s="23" t="s">
        <v>209</v>
      </c>
      <c r="K25" s="23" t="s">
        <v>356</v>
      </c>
      <c r="L25" s="23" t="s">
        <v>307</v>
      </c>
      <c r="M25" s="45" t="s">
        <v>358</v>
      </c>
      <c r="N25" s="23"/>
      <c r="O25" s="23">
        <v>24</v>
      </c>
      <c r="P25" s="35"/>
      <c r="Q25" s="23">
        <v>20</v>
      </c>
      <c r="R25" s="25" t="s">
        <v>139</v>
      </c>
      <c r="S25" s="23"/>
      <c r="T25" s="23"/>
      <c r="U25" s="23" t="s">
        <v>140</v>
      </c>
      <c r="V25" s="23"/>
      <c r="W25" s="25" t="s">
        <v>245</v>
      </c>
      <c r="X25" s="56"/>
    </row>
    <row r="26" spans="1:24" s="36" customFormat="1" x14ac:dyDescent="0.3">
      <c r="A26" s="34"/>
      <c r="B26" s="22" t="s">
        <v>150</v>
      </c>
      <c r="C26" s="22" t="s">
        <v>178</v>
      </c>
      <c r="D26" s="35"/>
      <c r="E26" s="35" t="s">
        <v>368</v>
      </c>
      <c r="F26" s="35" t="s">
        <v>314</v>
      </c>
      <c r="G26" s="25" t="s">
        <v>310</v>
      </c>
      <c r="H26" s="23"/>
      <c r="I26" s="25" t="s">
        <v>147</v>
      </c>
      <c r="J26" s="23" t="s">
        <v>210</v>
      </c>
      <c r="K26" s="23" t="s">
        <v>357</v>
      </c>
      <c r="L26" s="23" t="s">
        <v>291</v>
      </c>
      <c r="M26" s="23"/>
      <c r="N26" s="23"/>
      <c r="O26" s="23">
        <v>25</v>
      </c>
      <c r="P26" s="35"/>
      <c r="Q26" s="23">
        <v>50</v>
      </c>
      <c r="R26" s="25" t="s">
        <v>139</v>
      </c>
      <c r="S26" s="23"/>
      <c r="T26" s="23"/>
      <c r="U26" s="23" t="s">
        <v>140</v>
      </c>
      <c r="V26" s="23"/>
      <c r="W26" s="25" t="s">
        <v>244</v>
      </c>
      <c r="X26" s="56"/>
    </row>
    <row r="27" spans="1:24" s="36" customFormat="1" x14ac:dyDescent="0.3">
      <c r="A27" s="34"/>
      <c r="B27" s="22" t="s">
        <v>150</v>
      </c>
      <c r="C27" s="22" t="s">
        <v>179</v>
      </c>
      <c r="D27" s="35"/>
      <c r="E27" s="35" t="s">
        <v>368</v>
      </c>
      <c r="F27" s="35" t="s">
        <v>314</v>
      </c>
      <c r="G27" s="25" t="s">
        <v>311</v>
      </c>
      <c r="H27" s="23"/>
      <c r="I27" s="25" t="s">
        <v>147</v>
      </c>
      <c r="J27" s="23" t="s">
        <v>211</v>
      </c>
      <c r="K27" s="23" t="s">
        <v>356</v>
      </c>
      <c r="L27" s="23" t="s">
        <v>300</v>
      </c>
      <c r="M27" s="45" t="s">
        <v>359</v>
      </c>
      <c r="N27" s="23"/>
      <c r="O27" s="23">
        <v>26</v>
      </c>
      <c r="P27" s="35"/>
      <c r="Q27" s="23">
        <v>20</v>
      </c>
      <c r="R27" s="25" t="s">
        <v>139</v>
      </c>
      <c r="S27" s="23"/>
      <c r="T27" s="23"/>
      <c r="U27" s="23" t="s">
        <v>140</v>
      </c>
      <c r="V27" s="23"/>
      <c r="W27" s="25" t="s">
        <v>296</v>
      </c>
      <c r="X27" s="56"/>
    </row>
    <row r="28" spans="1:24" s="36" customFormat="1" ht="72" x14ac:dyDescent="0.3">
      <c r="A28" s="34"/>
      <c r="B28" s="22" t="s">
        <v>150</v>
      </c>
      <c r="C28" s="22" t="s">
        <v>180</v>
      </c>
      <c r="D28" s="35" t="s">
        <v>142</v>
      </c>
      <c r="E28" s="35" t="s">
        <v>368</v>
      </c>
      <c r="F28" s="35" t="s">
        <v>314</v>
      </c>
      <c r="G28" s="25" t="s">
        <v>421</v>
      </c>
      <c r="H28" s="23"/>
      <c r="I28" s="25" t="s">
        <v>226</v>
      </c>
      <c r="J28" s="23" t="s">
        <v>212</v>
      </c>
      <c r="K28" s="23" t="s">
        <v>356</v>
      </c>
      <c r="L28" s="23" t="s">
        <v>287</v>
      </c>
      <c r="M28" s="23"/>
      <c r="N28" s="23"/>
      <c r="O28" s="23">
        <v>27</v>
      </c>
      <c r="P28" s="35"/>
      <c r="Q28" s="23">
        <v>50</v>
      </c>
      <c r="R28" s="25" t="s">
        <v>139</v>
      </c>
      <c r="S28" s="23"/>
      <c r="T28" s="23"/>
      <c r="U28" s="23" t="s">
        <v>140</v>
      </c>
      <c r="V28" s="23"/>
      <c r="W28" s="25" t="s">
        <v>297</v>
      </c>
      <c r="X28" s="56"/>
    </row>
    <row r="29" spans="1:24" s="36" customFormat="1" ht="43.2" x14ac:dyDescent="0.3">
      <c r="A29" s="34"/>
      <c r="B29" s="22" t="s">
        <v>150</v>
      </c>
      <c r="C29" s="22" t="s">
        <v>181</v>
      </c>
      <c r="D29" s="35" t="s">
        <v>142</v>
      </c>
      <c r="E29" s="35" t="s">
        <v>368</v>
      </c>
      <c r="F29" s="35" t="s">
        <v>314</v>
      </c>
      <c r="G29" s="25" t="s">
        <v>322</v>
      </c>
      <c r="H29" s="25" t="s">
        <v>318</v>
      </c>
      <c r="I29" s="25" t="s">
        <v>136</v>
      </c>
      <c r="J29" s="23" t="s">
        <v>213</v>
      </c>
      <c r="K29" s="23" t="s">
        <v>369</v>
      </c>
      <c r="L29" s="23" t="s">
        <v>332</v>
      </c>
      <c r="M29" s="23"/>
      <c r="N29" s="23"/>
      <c r="O29" s="23">
        <v>28</v>
      </c>
      <c r="P29" s="35"/>
      <c r="Q29" s="23">
        <v>1</v>
      </c>
      <c r="R29" s="25" t="s">
        <v>139</v>
      </c>
      <c r="S29" s="23"/>
      <c r="T29" s="23"/>
      <c r="U29" s="23" t="s">
        <v>140</v>
      </c>
      <c r="V29" s="23"/>
      <c r="W29" s="25" t="s">
        <v>230</v>
      </c>
      <c r="X29" s="56"/>
    </row>
    <row r="30" spans="1:24" s="36" customFormat="1" ht="28.8" x14ac:dyDescent="0.3">
      <c r="A30" s="34"/>
      <c r="B30" s="22" t="s">
        <v>150</v>
      </c>
      <c r="C30" s="22" t="s">
        <v>182</v>
      </c>
      <c r="D30" s="35"/>
      <c r="E30" s="35" t="s">
        <v>368</v>
      </c>
      <c r="F30" s="35" t="s">
        <v>314</v>
      </c>
      <c r="G30" s="42" t="s">
        <v>388</v>
      </c>
      <c r="H30" s="25" t="s">
        <v>320</v>
      </c>
      <c r="I30" s="25" t="s">
        <v>136</v>
      </c>
      <c r="J30" s="23" t="s">
        <v>214</v>
      </c>
      <c r="K30" s="23" t="s">
        <v>369</v>
      </c>
      <c r="L30" s="25" t="s">
        <v>285</v>
      </c>
      <c r="M30" s="25"/>
      <c r="N30" s="23"/>
      <c r="O30" s="23">
        <v>29</v>
      </c>
      <c r="P30" s="35"/>
      <c r="Q30" s="23">
        <v>1</v>
      </c>
      <c r="R30" s="25" t="s">
        <v>139</v>
      </c>
      <c r="S30" s="23"/>
      <c r="T30" s="23"/>
      <c r="U30" s="23" t="s">
        <v>140</v>
      </c>
      <c r="V30" s="23"/>
      <c r="W30" s="23" t="s">
        <v>238</v>
      </c>
      <c r="X30" s="56"/>
    </row>
    <row r="31" spans="1:24" s="36" customFormat="1" x14ac:dyDescent="0.3">
      <c r="A31" s="34"/>
      <c r="B31" s="22" t="s">
        <v>150</v>
      </c>
      <c r="C31" s="22" t="s">
        <v>331</v>
      </c>
      <c r="D31" s="35" t="s">
        <v>142</v>
      </c>
      <c r="E31" s="35" t="s">
        <v>368</v>
      </c>
      <c r="F31" s="35" t="s">
        <v>314</v>
      </c>
      <c r="G31" s="25" t="s">
        <v>389</v>
      </c>
      <c r="H31" s="25"/>
      <c r="I31" s="25" t="s">
        <v>143</v>
      </c>
      <c r="J31" s="23" t="s">
        <v>330</v>
      </c>
      <c r="K31" s="23" t="s">
        <v>369</v>
      </c>
      <c r="L31" s="23" t="s">
        <v>332</v>
      </c>
      <c r="M31" s="23"/>
      <c r="N31" s="23"/>
      <c r="O31" s="23">
        <v>30</v>
      </c>
      <c r="P31" s="35"/>
      <c r="Q31" s="23">
        <v>1</v>
      </c>
      <c r="R31" s="25" t="s">
        <v>139</v>
      </c>
      <c r="S31" s="23"/>
      <c r="T31" s="23"/>
      <c r="U31" s="23" t="s">
        <v>140</v>
      </c>
      <c r="V31" s="23"/>
      <c r="W31" s="25" t="s">
        <v>333</v>
      </c>
      <c r="X31" s="56"/>
    </row>
    <row r="32" spans="1:24" s="36" customFormat="1" x14ac:dyDescent="0.3">
      <c r="A32" s="34"/>
      <c r="B32" s="22" t="s">
        <v>150</v>
      </c>
      <c r="C32" s="22" t="s">
        <v>390</v>
      </c>
      <c r="D32" s="35"/>
      <c r="E32" s="35" t="s">
        <v>368</v>
      </c>
      <c r="F32" s="35" t="s">
        <v>314</v>
      </c>
      <c r="G32" s="25" t="s">
        <v>391</v>
      </c>
      <c r="H32" s="25"/>
      <c r="I32" s="25" t="s">
        <v>147</v>
      </c>
      <c r="J32" s="23" t="s">
        <v>347</v>
      </c>
      <c r="K32" s="23" t="s">
        <v>357</v>
      </c>
      <c r="L32" s="23" t="s">
        <v>392</v>
      </c>
      <c r="M32" s="23"/>
      <c r="N32" s="23"/>
      <c r="O32" s="23">
        <v>31</v>
      </c>
      <c r="P32" s="35"/>
      <c r="Q32" s="23">
        <v>50</v>
      </c>
      <c r="R32" s="25" t="s">
        <v>139</v>
      </c>
      <c r="S32" s="23"/>
      <c r="T32" s="23"/>
      <c r="U32" s="23" t="s">
        <v>140</v>
      </c>
      <c r="V32" s="23"/>
      <c r="W32" s="25" t="s">
        <v>348</v>
      </c>
      <c r="X32" s="56"/>
    </row>
    <row r="33" spans="1:24" s="36" customFormat="1" ht="43.2" x14ac:dyDescent="0.3">
      <c r="A33" s="34"/>
      <c r="B33" s="22" t="s">
        <v>150</v>
      </c>
      <c r="C33" s="22" t="s">
        <v>183</v>
      </c>
      <c r="D33" s="35" t="s">
        <v>142</v>
      </c>
      <c r="E33" s="35" t="s">
        <v>368</v>
      </c>
      <c r="F33" s="35" t="s">
        <v>315</v>
      </c>
      <c r="G33" s="32" t="s">
        <v>422</v>
      </c>
      <c r="H33" s="32" t="s">
        <v>423</v>
      </c>
      <c r="I33" s="25" t="s">
        <v>136</v>
      </c>
      <c r="J33" s="23" t="s">
        <v>215</v>
      </c>
      <c r="K33" s="23"/>
      <c r="L33" s="23"/>
      <c r="M33" s="23"/>
      <c r="N33" s="23"/>
      <c r="O33" s="23">
        <v>32</v>
      </c>
      <c r="P33" s="35" t="s">
        <v>142</v>
      </c>
      <c r="Q33" s="23">
        <v>8</v>
      </c>
      <c r="R33" s="25" t="s">
        <v>137</v>
      </c>
      <c r="S33" s="23">
        <v>2</v>
      </c>
      <c r="T33" s="23">
        <v>4</v>
      </c>
      <c r="U33" s="23" t="s">
        <v>141</v>
      </c>
      <c r="V33" s="23"/>
      <c r="W33" s="23" t="s">
        <v>266</v>
      </c>
      <c r="X33" s="56" t="s">
        <v>409</v>
      </c>
    </row>
    <row r="34" spans="1:24" s="36" customFormat="1" ht="43.2" x14ac:dyDescent="0.3">
      <c r="A34" s="34"/>
      <c r="B34" s="22" t="s">
        <v>150</v>
      </c>
      <c r="C34" s="22" t="s">
        <v>184</v>
      </c>
      <c r="D34" s="35" t="s">
        <v>142</v>
      </c>
      <c r="E34" s="35" t="s">
        <v>368</v>
      </c>
      <c r="F34" s="35" t="s">
        <v>315</v>
      </c>
      <c r="G34" s="32" t="s">
        <v>424</v>
      </c>
      <c r="H34" s="32" t="s">
        <v>423</v>
      </c>
      <c r="I34" s="25" t="s">
        <v>136</v>
      </c>
      <c r="J34" s="23" t="s">
        <v>216</v>
      </c>
      <c r="K34" s="23" t="s">
        <v>360</v>
      </c>
      <c r="L34" s="23" t="s">
        <v>373</v>
      </c>
      <c r="M34" s="23"/>
      <c r="N34" s="23"/>
      <c r="O34" s="23">
        <v>33</v>
      </c>
      <c r="P34" s="35" t="s">
        <v>142</v>
      </c>
      <c r="Q34" s="23">
        <v>40</v>
      </c>
      <c r="R34" s="25" t="s">
        <v>139</v>
      </c>
      <c r="S34" s="23"/>
      <c r="T34" s="23"/>
      <c r="U34" s="23" t="s">
        <v>140</v>
      </c>
      <c r="V34" s="23"/>
      <c r="W34" s="23" t="s">
        <v>259</v>
      </c>
      <c r="X34" s="56"/>
    </row>
    <row r="35" spans="1:24" s="41" customFormat="1" ht="43.2" x14ac:dyDescent="0.3">
      <c r="A35" s="39"/>
      <c r="B35" s="40" t="s">
        <v>150</v>
      </c>
      <c r="C35" s="23" t="s">
        <v>326</v>
      </c>
      <c r="D35" s="23" t="s">
        <v>142</v>
      </c>
      <c r="E35" s="35" t="s">
        <v>368</v>
      </c>
      <c r="F35" s="23" t="s">
        <v>314</v>
      </c>
      <c r="G35" s="23" t="s">
        <v>425</v>
      </c>
      <c r="H35" s="23" t="s">
        <v>426</v>
      </c>
      <c r="I35" s="23" t="s">
        <v>136</v>
      </c>
      <c r="J35" s="23" t="s">
        <v>327</v>
      </c>
      <c r="K35" s="40" t="s">
        <v>360</v>
      </c>
      <c r="L35" s="40" t="s">
        <v>328</v>
      </c>
      <c r="M35" s="40"/>
      <c r="N35" s="23"/>
      <c r="O35" s="23">
        <v>34</v>
      </c>
      <c r="P35" s="23" t="s">
        <v>142</v>
      </c>
      <c r="Q35" s="23">
        <v>50</v>
      </c>
      <c r="R35" s="23" t="s">
        <v>139</v>
      </c>
      <c r="S35" s="23"/>
      <c r="T35" s="23"/>
      <c r="U35" s="23" t="s">
        <v>140</v>
      </c>
      <c r="V35" s="23"/>
      <c r="W35" s="32" t="s">
        <v>329</v>
      </c>
      <c r="X35" s="57"/>
    </row>
    <row r="36" spans="1:24" s="36" customFormat="1" ht="172.8" x14ac:dyDescent="0.3">
      <c r="A36" s="34"/>
      <c r="B36" s="22" t="s">
        <v>150</v>
      </c>
      <c r="C36" s="22" t="s">
        <v>185</v>
      </c>
      <c r="D36" s="35" t="s">
        <v>142</v>
      </c>
      <c r="E36" s="35" t="s">
        <v>368</v>
      </c>
      <c r="F36" s="35" t="s">
        <v>314</v>
      </c>
      <c r="G36" s="25" t="s">
        <v>427</v>
      </c>
      <c r="H36" s="23"/>
      <c r="I36" s="25" t="s">
        <v>224</v>
      </c>
      <c r="J36" s="23" t="s">
        <v>217</v>
      </c>
      <c r="K36" s="23"/>
      <c r="L36" s="23"/>
      <c r="M36" s="23"/>
      <c r="N36" s="23"/>
      <c r="O36" s="23">
        <v>35</v>
      </c>
      <c r="P36" s="35" t="s">
        <v>142</v>
      </c>
      <c r="Q36" s="23">
        <v>20</v>
      </c>
      <c r="R36" s="25" t="s">
        <v>139</v>
      </c>
      <c r="S36" s="23"/>
      <c r="T36" s="23">
        <v>7</v>
      </c>
      <c r="U36" s="23" t="s">
        <v>140</v>
      </c>
      <c r="V36" s="23"/>
      <c r="W36" s="25" t="s">
        <v>232</v>
      </c>
      <c r="X36" s="56"/>
    </row>
    <row r="37" spans="1:24" s="36" customFormat="1" ht="115.2" x14ac:dyDescent="0.3">
      <c r="A37" s="34"/>
      <c r="B37" s="22" t="s">
        <v>150</v>
      </c>
      <c r="C37" s="22" t="s">
        <v>334</v>
      </c>
      <c r="D37" s="35"/>
      <c r="E37" s="35" t="s">
        <v>368</v>
      </c>
      <c r="F37" s="35" t="s">
        <v>314</v>
      </c>
      <c r="G37" s="25" t="s">
        <v>428</v>
      </c>
      <c r="H37" s="23"/>
      <c r="I37" s="25" t="s">
        <v>335</v>
      </c>
      <c r="J37" s="23" t="s">
        <v>337</v>
      </c>
      <c r="K37" s="23"/>
      <c r="L37" s="23"/>
      <c r="M37" s="23"/>
      <c r="N37" s="23"/>
      <c r="O37" s="23">
        <v>36</v>
      </c>
      <c r="P37" s="35"/>
      <c r="Q37" s="23">
        <v>20</v>
      </c>
      <c r="R37" s="25" t="s">
        <v>139</v>
      </c>
      <c r="S37" s="23"/>
      <c r="T37" s="23"/>
      <c r="U37" s="23" t="s">
        <v>140</v>
      </c>
      <c r="V37" s="23"/>
      <c r="W37" s="25" t="s">
        <v>336</v>
      </c>
      <c r="X37" s="56"/>
    </row>
    <row r="38" spans="1:24" s="36" customFormat="1" ht="129.6" x14ac:dyDescent="0.3">
      <c r="A38" s="34"/>
      <c r="B38" s="22" t="s">
        <v>150</v>
      </c>
      <c r="C38" s="22" t="s">
        <v>186</v>
      </c>
      <c r="D38" s="35"/>
      <c r="E38" s="35" t="s">
        <v>368</v>
      </c>
      <c r="F38" s="35" t="s">
        <v>314</v>
      </c>
      <c r="G38" s="25" t="s">
        <v>429</v>
      </c>
      <c r="H38" s="23"/>
      <c r="I38" s="25" t="s">
        <v>224</v>
      </c>
      <c r="J38" s="23" t="s">
        <v>218</v>
      </c>
      <c r="K38" s="23"/>
      <c r="L38" s="23"/>
      <c r="M38" s="23"/>
      <c r="N38" s="23"/>
      <c r="O38" s="23">
        <v>37</v>
      </c>
      <c r="P38" s="35"/>
      <c r="Q38" s="23">
        <v>20</v>
      </c>
      <c r="R38" s="25" t="s">
        <v>139</v>
      </c>
      <c r="S38" s="23"/>
      <c r="T38" s="23"/>
      <c r="U38" s="23" t="s">
        <v>140</v>
      </c>
      <c r="V38" s="23"/>
      <c r="W38" s="25" t="s">
        <v>235</v>
      </c>
      <c r="X38" s="56"/>
    </row>
    <row r="39" spans="1:24" s="36" customFormat="1" ht="57.6" x14ac:dyDescent="0.3">
      <c r="A39" s="34"/>
      <c r="B39" s="22" t="s">
        <v>150</v>
      </c>
      <c r="C39" s="22" t="s">
        <v>187</v>
      </c>
      <c r="D39" s="35" t="s">
        <v>142</v>
      </c>
      <c r="E39" s="35" t="s">
        <v>368</v>
      </c>
      <c r="F39" s="35" t="s">
        <v>314</v>
      </c>
      <c r="G39" s="23" t="s">
        <v>323</v>
      </c>
      <c r="H39" s="23" t="s">
        <v>233</v>
      </c>
      <c r="I39" s="25" t="s">
        <v>136</v>
      </c>
      <c r="J39" s="23" t="s">
        <v>219</v>
      </c>
      <c r="K39" s="23"/>
      <c r="L39" s="23"/>
      <c r="M39" s="23"/>
      <c r="N39" s="23"/>
      <c r="O39" s="23">
        <v>38</v>
      </c>
      <c r="P39" s="35"/>
      <c r="Q39" s="23">
        <v>8</v>
      </c>
      <c r="R39" s="25" t="s">
        <v>138</v>
      </c>
      <c r="S39" s="23"/>
      <c r="T39" s="23"/>
      <c r="U39" s="23" t="s">
        <v>141</v>
      </c>
      <c r="V39" s="23"/>
      <c r="W39" s="23" t="s">
        <v>234</v>
      </c>
      <c r="X39" s="56"/>
    </row>
    <row r="40" spans="1:24" s="36" customFormat="1" ht="57.6" x14ac:dyDescent="0.3">
      <c r="A40" s="34"/>
      <c r="B40" s="22" t="s">
        <v>150</v>
      </c>
      <c r="C40" s="22" t="s">
        <v>188</v>
      </c>
      <c r="D40" s="35"/>
      <c r="E40" s="35" t="s">
        <v>368</v>
      </c>
      <c r="F40" s="35" t="s">
        <v>314</v>
      </c>
      <c r="G40" s="23" t="s">
        <v>324</v>
      </c>
      <c r="H40" s="23" t="s">
        <v>237</v>
      </c>
      <c r="I40" s="25" t="s">
        <v>136</v>
      </c>
      <c r="J40" s="23" t="s">
        <v>265</v>
      </c>
      <c r="K40" s="23"/>
      <c r="L40" s="23"/>
      <c r="M40" s="23"/>
      <c r="N40" s="23"/>
      <c r="O40" s="23">
        <v>39</v>
      </c>
      <c r="P40" s="35"/>
      <c r="Q40" s="23">
        <v>8</v>
      </c>
      <c r="R40" s="25" t="s">
        <v>138</v>
      </c>
      <c r="S40" s="23"/>
      <c r="T40" s="23"/>
      <c r="U40" s="23" t="s">
        <v>141</v>
      </c>
      <c r="V40" s="23"/>
      <c r="W40" s="23" t="s">
        <v>236</v>
      </c>
      <c r="X40" s="56"/>
    </row>
    <row r="41" spans="1:24" s="36" customFormat="1" ht="216" x14ac:dyDescent="0.3">
      <c r="A41" s="34"/>
      <c r="B41" s="22" t="s">
        <v>150</v>
      </c>
      <c r="C41" s="22" t="s">
        <v>151</v>
      </c>
      <c r="D41" s="35" t="s">
        <v>252</v>
      </c>
      <c r="E41" s="35" t="s">
        <v>368</v>
      </c>
      <c r="F41" s="35" t="s">
        <v>315</v>
      </c>
      <c r="G41" s="32" t="s">
        <v>435</v>
      </c>
      <c r="H41" s="23" t="s">
        <v>321</v>
      </c>
      <c r="I41" s="25" t="s">
        <v>136</v>
      </c>
      <c r="J41" s="23" t="s">
        <v>220</v>
      </c>
      <c r="K41" s="23" t="s">
        <v>356</v>
      </c>
      <c r="L41" s="23" t="s">
        <v>370</v>
      </c>
      <c r="M41" s="23"/>
      <c r="N41" s="23"/>
      <c r="O41" s="23">
        <v>40</v>
      </c>
      <c r="P41" s="35"/>
      <c r="Q41" s="23">
        <v>50</v>
      </c>
      <c r="R41" s="25" t="s">
        <v>139</v>
      </c>
      <c r="S41" s="23"/>
      <c r="T41" s="23"/>
      <c r="U41" s="23" t="s">
        <v>140</v>
      </c>
      <c r="V41" s="23"/>
      <c r="W41" s="25" t="s">
        <v>253</v>
      </c>
      <c r="X41" s="56" t="s">
        <v>433</v>
      </c>
    </row>
    <row r="42" spans="1:24" s="36" customFormat="1" ht="216" x14ac:dyDescent="0.3">
      <c r="A42" s="34"/>
      <c r="B42" s="22" t="s">
        <v>150</v>
      </c>
      <c r="C42" s="22" t="s">
        <v>189</v>
      </c>
      <c r="D42" s="35"/>
      <c r="E42" s="35" t="s">
        <v>368</v>
      </c>
      <c r="F42" s="35" t="s">
        <v>315</v>
      </c>
      <c r="G42" s="32" t="s">
        <v>436</v>
      </c>
      <c r="H42" s="23" t="s">
        <v>321</v>
      </c>
      <c r="I42" s="25" t="s">
        <v>136</v>
      </c>
      <c r="J42" s="23" t="s">
        <v>221</v>
      </c>
      <c r="K42" s="23"/>
      <c r="L42" s="23"/>
      <c r="M42" s="23"/>
      <c r="N42" s="23"/>
      <c r="O42" s="23">
        <v>41</v>
      </c>
      <c r="P42" s="35"/>
      <c r="Q42" s="23">
        <v>8</v>
      </c>
      <c r="R42" s="25" t="s">
        <v>138</v>
      </c>
      <c r="S42" s="23"/>
      <c r="T42" s="23">
        <v>6</v>
      </c>
      <c r="U42" s="23" t="s">
        <v>141</v>
      </c>
      <c r="V42" s="23"/>
      <c r="W42" s="25" t="s">
        <v>254</v>
      </c>
      <c r="X42" s="56" t="s">
        <v>433</v>
      </c>
    </row>
    <row r="43" spans="1:24" s="36" customFormat="1" ht="216" x14ac:dyDescent="0.3">
      <c r="A43" s="34"/>
      <c r="B43" s="22" t="s">
        <v>150</v>
      </c>
      <c r="C43" s="22" t="s">
        <v>190</v>
      </c>
      <c r="D43" s="35"/>
      <c r="E43" s="35" t="s">
        <v>368</v>
      </c>
      <c r="F43" s="35" t="s">
        <v>315</v>
      </c>
      <c r="G43" s="32" t="s">
        <v>437</v>
      </c>
      <c r="H43" s="23" t="s">
        <v>321</v>
      </c>
      <c r="I43" s="25" t="s">
        <v>136</v>
      </c>
      <c r="J43" s="23" t="s">
        <v>222</v>
      </c>
      <c r="K43" s="23"/>
      <c r="L43" s="23"/>
      <c r="M43" s="23"/>
      <c r="N43" s="23"/>
      <c r="O43" s="23">
        <v>42</v>
      </c>
      <c r="P43" s="35"/>
      <c r="Q43" s="23">
        <v>20</v>
      </c>
      <c r="R43" s="25" t="s">
        <v>139</v>
      </c>
      <c r="S43" s="23"/>
      <c r="T43" s="23"/>
      <c r="U43" s="23" t="s">
        <v>140</v>
      </c>
      <c r="V43" s="23"/>
      <c r="W43" s="25" t="s">
        <v>298</v>
      </c>
      <c r="X43" s="56" t="s">
        <v>433</v>
      </c>
    </row>
    <row r="44" spans="1:24" s="36" customFormat="1" ht="216" x14ac:dyDescent="0.3">
      <c r="A44" s="34"/>
      <c r="B44" s="22" t="s">
        <v>150</v>
      </c>
      <c r="C44" s="22" t="s">
        <v>191</v>
      </c>
      <c r="D44" s="35"/>
      <c r="E44" s="35" t="s">
        <v>368</v>
      </c>
      <c r="F44" s="35" t="s">
        <v>315</v>
      </c>
      <c r="G44" s="32" t="s">
        <v>438</v>
      </c>
      <c r="H44" s="23" t="s">
        <v>321</v>
      </c>
      <c r="I44" s="25" t="s">
        <v>136</v>
      </c>
      <c r="J44" s="23" t="s">
        <v>299</v>
      </c>
      <c r="K44" s="23" t="s">
        <v>356</v>
      </c>
      <c r="L44" s="23" t="s">
        <v>371</v>
      </c>
      <c r="M44" s="23"/>
      <c r="N44" s="23"/>
      <c r="O44" s="23">
        <v>43</v>
      </c>
      <c r="P44" s="35"/>
      <c r="Q44" s="23">
        <v>50</v>
      </c>
      <c r="R44" s="25" t="s">
        <v>139</v>
      </c>
      <c r="S44" s="23"/>
      <c r="T44" s="23"/>
      <c r="U44" s="23" t="s">
        <v>140</v>
      </c>
      <c r="V44" s="23"/>
      <c r="W44" s="25" t="s">
        <v>255</v>
      </c>
      <c r="X44" s="56" t="s">
        <v>433</v>
      </c>
    </row>
    <row r="45" spans="1:24" s="36" customFormat="1" ht="216" x14ac:dyDescent="0.3">
      <c r="A45" s="59"/>
      <c r="B45" s="60" t="s">
        <v>150</v>
      </c>
      <c r="C45" s="60" t="s">
        <v>192</v>
      </c>
      <c r="D45" s="61"/>
      <c r="E45" s="61" t="s">
        <v>368</v>
      </c>
      <c r="F45" s="61" t="s">
        <v>315</v>
      </c>
      <c r="G45" s="62" t="s">
        <v>439</v>
      </c>
      <c r="H45" s="63" t="s">
        <v>321</v>
      </c>
      <c r="I45" s="64" t="s">
        <v>136</v>
      </c>
      <c r="J45" s="63" t="s">
        <v>223</v>
      </c>
      <c r="K45" s="63"/>
      <c r="L45" s="63"/>
      <c r="M45" s="63"/>
      <c r="N45" s="63"/>
      <c r="O45" s="63">
        <v>44</v>
      </c>
      <c r="P45" s="61"/>
      <c r="Q45" s="63">
        <v>20</v>
      </c>
      <c r="R45" s="64" t="s">
        <v>139</v>
      </c>
      <c r="S45" s="63"/>
      <c r="T45" s="63"/>
      <c r="U45" s="63" t="s">
        <v>140</v>
      </c>
      <c r="V45" s="63"/>
      <c r="W45" s="64" t="s">
        <v>256</v>
      </c>
      <c r="X45" s="65" t="s">
        <v>433</v>
      </c>
    </row>
    <row r="46" spans="1:24" s="66" customFormat="1" x14ac:dyDescent="0.3">
      <c r="B46" s="27"/>
      <c r="C46" s="27"/>
      <c r="E46" s="67"/>
      <c r="G46" s="68"/>
      <c r="H46" s="27"/>
      <c r="I46" s="69"/>
      <c r="J46" s="27"/>
      <c r="K46" s="27"/>
      <c r="L46" s="27"/>
      <c r="M46" s="27"/>
      <c r="N46" s="27"/>
      <c r="O46" s="27"/>
      <c r="Q46" s="27"/>
      <c r="R46" s="27"/>
      <c r="S46" s="27"/>
      <c r="T46" s="27"/>
      <c r="U46" s="27"/>
      <c r="V46" s="27"/>
      <c r="W46" s="27"/>
      <c r="X46" s="70"/>
    </row>
    <row r="47" spans="1:24" s="66" customFormat="1" x14ac:dyDescent="0.3">
      <c r="B47" s="27"/>
      <c r="C47" s="27"/>
      <c r="E47" s="67"/>
      <c r="G47" s="27"/>
      <c r="H47" s="27"/>
      <c r="I47" s="69"/>
      <c r="J47" s="27"/>
      <c r="K47" s="27"/>
      <c r="L47" s="27"/>
      <c r="M47" s="27"/>
      <c r="N47" s="27"/>
      <c r="O47" s="27"/>
      <c r="Q47" s="27"/>
      <c r="R47" s="27"/>
      <c r="S47" s="27"/>
      <c r="T47" s="27"/>
      <c r="U47" s="27"/>
      <c r="V47" s="27"/>
      <c r="W47" s="27"/>
      <c r="X47" s="70"/>
    </row>
    <row r="48" spans="1:24" s="66" customFormat="1" x14ac:dyDescent="0.3">
      <c r="B48" s="27"/>
      <c r="C48" s="27"/>
      <c r="E48" s="67"/>
      <c r="G48" s="68"/>
      <c r="H48" s="27"/>
      <c r="I48" s="69"/>
      <c r="J48" s="27"/>
      <c r="K48" s="27"/>
      <c r="L48" s="27"/>
      <c r="M48" s="27"/>
      <c r="N48" s="27"/>
      <c r="O48" s="27"/>
      <c r="Q48" s="27"/>
      <c r="R48" s="27"/>
      <c r="S48" s="27"/>
      <c r="T48" s="27"/>
      <c r="U48" s="27"/>
      <c r="V48" s="27"/>
      <c r="W48" s="27"/>
      <c r="X48" s="70"/>
    </row>
    <row r="49" spans="2:24" s="66" customFormat="1" x14ac:dyDescent="0.3">
      <c r="B49" s="27"/>
      <c r="C49" s="27"/>
      <c r="E49" s="67"/>
      <c r="G49" s="68"/>
      <c r="H49" s="27"/>
      <c r="I49" s="69"/>
      <c r="J49" s="27"/>
      <c r="K49" s="27"/>
      <c r="L49" s="27"/>
      <c r="M49" s="27"/>
      <c r="N49" s="27"/>
      <c r="O49" s="27"/>
      <c r="Q49" s="27"/>
      <c r="R49" s="27"/>
      <c r="S49" s="27"/>
      <c r="T49" s="27"/>
      <c r="U49" s="27"/>
      <c r="V49" s="27"/>
      <c r="W49" s="27"/>
      <c r="X49" s="70"/>
    </row>
    <row r="50" spans="2:24" s="66" customFormat="1" x14ac:dyDescent="0.3">
      <c r="B50" s="27"/>
      <c r="C50" s="27"/>
      <c r="E50" s="67"/>
      <c r="G50" s="68"/>
      <c r="H50" s="27"/>
      <c r="I50" s="69"/>
      <c r="J50" s="27"/>
      <c r="K50" s="27"/>
      <c r="L50" s="27"/>
      <c r="M50" s="27"/>
      <c r="N50" s="27"/>
      <c r="O50" s="27"/>
      <c r="Q50" s="27"/>
      <c r="R50" s="27"/>
      <c r="S50" s="27"/>
      <c r="T50" s="27"/>
      <c r="U50" s="27"/>
      <c r="V50" s="27"/>
      <c r="W50" s="27"/>
      <c r="X50" s="70"/>
    </row>
    <row r="51" spans="2:24" s="66" customFormat="1" x14ac:dyDescent="0.3">
      <c r="B51" s="27"/>
      <c r="C51" s="27"/>
      <c r="E51" s="67"/>
      <c r="G51" s="68"/>
      <c r="H51" s="27"/>
      <c r="I51" s="69"/>
      <c r="J51" s="27"/>
      <c r="K51" s="27"/>
      <c r="L51" s="27"/>
      <c r="M51" s="27"/>
      <c r="N51" s="27"/>
      <c r="O51" s="27"/>
      <c r="Q51" s="27"/>
      <c r="R51" s="27"/>
      <c r="S51" s="27"/>
      <c r="T51" s="27"/>
      <c r="U51" s="27"/>
      <c r="V51" s="27"/>
      <c r="W51" s="27"/>
      <c r="X51" s="70"/>
    </row>
    <row r="52" spans="2:24" s="66" customFormat="1" x14ac:dyDescent="0.3">
      <c r="B52" s="27"/>
      <c r="C52" s="27"/>
      <c r="E52" s="67"/>
      <c r="G52" s="68"/>
      <c r="H52" s="27"/>
      <c r="I52" s="69"/>
      <c r="J52" s="27"/>
      <c r="K52" s="27"/>
      <c r="L52" s="27"/>
      <c r="M52" s="27"/>
      <c r="N52" s="27"/>
      <c r="O52" s="27"/>
      <c r="Q52" s="27"/>
      <c r="R52" s="27"/>
      <c r="S52" s="27"/>
      <c r="T52" s="27"/>
      <c r="U52" s="27"/>
      <c r="V52" s="27"/>
      <c r="W52" s="27"/>
      <c r="X52" s="70"/>
    </row>
    <row r="53" spans="2:24" s="66" customFormat="1" x14ac:dyDescent="0.3">
      <c r="B53" s="27"/>
      <c r="C53" s="27"/>
      <c r="E53" s="67"/>
      <c r="G53" s="68"/>
      <c r="H53" s="27"/>
      <c r="I53" s="69"/>
      <c r="J53" s="27"/>
      <c r="K53" s="27"/>
      <c r="L53" s="27"/>
      <c r="M53" s="27"/>
      <c r="N53" s="27"/>
      <c r="O53" s="27"/>
      <c r="Q53" s="27"/>
      <c r="R53" s="27"/>
      <c r="S53" s="27"/>
      <c r="T53" s="27"/>
      <c r="U53" s="27"/>
      <c r="V53" s="27"/>
      <c r="W53" s="27"/>
      <c r="X53" s="70"/>
    </row>
    <row r="54" spans="2:24" s="66" customFormat="1" x14ac:dyDescent="0.3">
      <c r="B54" s="27"/>
      <c r="C54" s="27"/>
      <c r="E54" s="67"/>
      <c r="G54" s="68"/>
      <c r="H54" s="27"/>
      <c r="I54" s="69"/>
      <c r="J54" s="27"/>
      <c r="K54" s="27"/>
      <c r="L54" s="27"/>
      <c r="M54" s="27"/>
      <c r="N54" s="27"/>
      <c r="O54" s="27"/>
      <c r="Q54" s="27"/>
      <c r="R54" s="27"/>
      <c r="S54" s="27"/>
      <c r="T54" s="27"/>
      <c r="U54" s="27"/>
      <c r="V54" s="27"/>
      <c r="W54" s="27"/>
      <c r="X54" s="70"/>
    </row>
    <row r="55" spans="2:24" s="71" customFormat="1" x14ac:dyDescent="0.3">
      <c r="B55" s="27"/>
      <c r="C55" s="27"/>
      <c r="D55" s="69"/>
      <c r="E55" s="67"/>
      <c r="F55" s="69"/>
      <c r="G55" s="68"/>
      <c r="H55" s="27"/>
      <c r="I55" s="69"/>
      <c r="J55" s="27"/>
      <c r="K55" s="27"/>
      <c r="L55" s="27"/>
      <c r="M55" s="27"/>
      <c r="N55" s="27"/>
      <c r="O55" s="27"/>
      <c r="P55" s="69"/>
      <c r="Q55" s="27"/>
      <c r="R55" s="27"/>
      <c r="S55" s="27"/>
      <c r="T55" s="27"/>
      <c r="U55" s="27"/>
      <c r="V55" s="27"/>
      <c r="W55" s="27"/>
      <c r="X55" s="72"/>
    </row>
    <row r="56" spans="2:24" s="73" customFormat="1" x14ac:dyDescent="0.3">
      <c r="B56" s="74"/>
      <c r="C56" s="74"/>
      <c r="D56" s="75"/>
      <c r="E56" s="67"/>
      <c r="F56" s="75"/>
      <c r="G56" s="76"/>
      <c r="H56" s="77"/>
      <c r="I56" s="77"/>
      <c r="J56" s="77"/>
      <c r="K56" s="77"/>
      <c r="L56" s="77"/>
      <c r="M56" s="77"/>
      <c r="N56" s="77"/>
      <c r="O56" s="77"/>
      <c r="P56" s="75"/>
      <c r="Q56" s="27"/>
      <c r="R56" s="77"/>
      <c r="S56" s="77"/>
      <c r="T56" s="27"/>
      <c r="U56" s="77"/>
      <c r="V56" s="27"/>
      <c r="W56" s="77"/>
      <c r="X56" s="78"/>
    </row>
    <row r="57" spans="2:24" s="73" customFormat="1" x14ac:dyDescent="0.3">
      <c r="B57" s="74"/>
      <c r="C57" s="74"/>
      <c r="D57" s="75"/>
      <c r="E57" s="67"/>
      <c r="F57" s="75"/>
      <c r="G57" s="77"/>
      <c r="H57" s="77"/>
      <c r="I57" s="77"/>
      <c r="J57" s="77"/>
      <c r="K57" s="77"/>
      <c r="L57" s="68"/>
      <c r="M57" s="68"/>
      <c r="N57" s="77"/>
      <c r="O57" s="77"/>
      <c r="P57" s="75"/>
      <c r="Q57" s="68"/>
      <c r="R57" s="77"/>
      <c r="S57" s="77"/>
      <c r="T57" s="27"/>
      <c r="U57" s="77"/>
      <c r="V57" s="68"/>
      <c r="W57" s="79"/>
      <c r="X57" s="78"/>
    </row>
    <row r="58" spans="2:24" s="73" customFormat="1" x14ac:dyDescent="0.3">
      <c r="B58" s="74"/>
      <c r="C58" s="74"/>
      <c r="D58" s="75"/>
      <c r="E58" s="67"/>
      <c r="F58" s="75"/>
      <c r="G58" s="80"/>
      <c r="H58" s="77"/>
      <c r="I58" s="77"/>
      <c r="J58" s="77"/>
      <c r="K58" s="77"/>
      <c r="L58" s="77"/>
      <c r="M58" s="77"/>
      <c r="N58" s="77"/>
      <c r="O58" s="77"/>
      <c r="P58" s="75"/>
      <c r="Q58" s="27"/>
      <c r="R58" s="77"/>
      <c r="S58" s="77"/>
      <c r="T58" s="27"/>
      <c r="U58" s="77"/>
      <c r="V58" s="27"/>
      <c r="W58" s="77"/>
      <c r="X58" s="78"/>
    </row>
    <row r="59" spans="2:24" s="73" customFormat="1" x14ac:dyDescent="0.3">
      <c r="B59" s="74"/>
      <c r="C59" s="74"/>
      <c r="D59" s="75"/>
      <c r="E59" s="67"/>
      <c r="F59" s="75"/>
      <c r="G59" s="76"/>
      <c r="H59" s="77"/>
      <c r="I59" s="77"/>
      <c r="J59" s="77"/>
      <c r="K59" s="77"/>
      <c r="L59" s="77"/>
      <c r="M59" s="77"/>
      <c r="N59" s="77"/>
      <c r="O59" s="77"/>
      <c r="P59" s="75"/>
      <c r="Q59" s="27"/>
      <c r="R59" s="77"/>
      <c r="S59" s="77"/>
      <c r="T59" s="27"/>
      <c r="U59" s="77"/>
      <c r="V59" s="77"/>
      <c r="W59" s="81"/>
      <c r="X59" s="78"/>
    </row>
    <row r="60" spans="2:24" s="73" customFormat="1" x14ac:dyDescent="0.3">
      <c r="B60" s="74"/>
      <c r="C60" s="74"/>
      <c r="D60" s="75"/>
      <c r="E60" s="67"/>
      <c r="F60" s="75"/>
      <c r="G60" s="76"/>
      <c r="H60" s="77"/>
      <c r="I60" s="68"/>
      <c r="J60" s="77"/>
      <c r="K60" s="77"/>
      <c r="L60" s="27"/>
      <c r="M60" s="27"/>
      <c r="N60" s="77"/>
      <c r="O60" s="77"/>
      <c r="P60" s="75"/>
      <c r="Q60" s="27"/>
      <c r="R60" s="68"/>
      <c r="S60" s="77"/>
      <c r="T60" s="27"/>
      <c r="U60" s="77"/>
      <c r="V60" s="27"/>
      <c r="W60" s="68"/>
      <c r="X60" s="78"/>
    </row>
    <row r="61" spans="2:24" s="73" customFormat="1" x14ac:dyDescent="0.3">
      <c r="B61" s="74"/>
      <c r="C61" s="74"/>
      <c r="D61" s="75"/>
      <c r="E61" s="67"/>
      <c r="F61" s="75"/>
      <c r="G61" s="76"/>
      <c r="H61" s="77"/>
      <c r="I61" s="68"/>
      <c r="J61" s="77"/>
      <c r="K61" s="77"/>
      <c r="L61" s="27"/>
      <c r="M61" s="27"/>
      <c r="N61" s="77"/>
      <c r="O61" s="77"/>
      <c r="P61" s="75"/>
      <c r="Q61" s="27"/>
      <c r="R61" s="68"/>
      <c r="S61" s="77"/>
      <c r="T61" s="27"/>
      <c r="U61" s="77"/>
      <c r="V61" s="27"/>
      <c r="W61" s="68"/>
      <c r="X61" s="78"/>
    </row>
    <row r="62" spans="2:24" s="73" customFormat="1" x14ac:dyDescent="0.3">
      <c r="B62" s="74"/>
      <c r="C62" s="74"/>
      <c r="D62" s="75"/>
      <c r="E62" s="67"/>
      <c r="F62" s="75"/>
      <c r="G62" s="76"/>
      <c r="H62" s="77"/>
      <c r="I62" s="68"/>
      <c r="J62" s="77"/>
      <c r="K62" s="77"/>
      <c r="L62" s="27"/>
      <c r="M62" s="27"/>
      <c r="N62" s="77"/>
      <c r="O62" s="77"/>
      <c r="P62" s="75"/>
      <c r="Q62" s="27"/>
      <c r="R62" s="68"/>
      <c r="S62" s="77"/>
      <c r="T62" s="27"/>
      <c r="U62" s="77"/>
      <c r="V62" s="27"/>
      <c r="W62" s="68"/>
      <c r="X62" s="78"/>
    </row>
    <row r="63" spans="2:24" s="73" customFormat="1" x14ac:dyDescent="0.3">
      <c r="B63" s="74"/>
      <c r="C63" s="74"/>
      <c r="D63" s="75"/>
      <c r="E63" s="67"/>
      <c r="F63" s="75"/>
      <c r="G63" s="76"/>
      <c r="H63" s="77"/>
      <c r="I63" s="68"/>
      <c r="J63" s="77"/>
      <c r="K63" s="77"/>
      <c r="L63" s="27"/>
      <c r="M63" s="27"/>
      <c r="N63" s="77"/>
      <c r="O63" s="77"/>
      <c r="P63" s="75"/>
      <c r="Q63" s="77"/>
      <c r="R63" s="68"/>
      <c r="S63" s="77"/>
      <c r="T63" s="27"/>
      <c r="U63" s="77"/>
      <c r="V63" s="27"/>
      <c r="W63" s="68"/>
      <c r="X63" s="78"/>
    </row>
    <row r="64" spans="2:24" s="73" customFormat="1" x14ac:dyDescent="0.3">
      <c r="B64" s="74"/>
      <c r="C64" s="74"/>
      <c r="D64" s="75"/>
      <c r="E64" s="67"/>
      <c r="F64" s="75"/>
      <c r="G64" s="76"/>
      <c r="H64" s="77"/>
      <c r="I64" s="68"/>
      <c r="J64" s="77"/>
      <c r="K64" s="77"/>
      <c r="L64" s="27"/>
      <c r="M64" s="27"/>
      <c r="N64" s="77"/>
      <c r="O64" s="77"/>
      <c r="P64" s="75"/>
      <c r="Q64" s="77"/>
      <c r="R64" s="68"/>
      <c r="S64" s="77"/>
      <c r="T64" s="27"/>
      <c r="U64" s="77"/>
      <c r="V64" s="27"/>
      <c r="W64" s="68"/>
      <c r="X64" s="78"/>
    </row>
    <row r="65" spans="2:24" s="73" customFormat="1" x14ac:dyDescent="0.3">
      <c r="B65" s="74"/>
      <c r="C65" s="74"/>
      <c r="D65" s="75"/>
      <c r="E65" s="67"/>
      <c r="F65" s="75"/>
      <c r="G65" s="76"/>
      <c r="H65" s="77"/>
      <c r="I65" s="68"/>
      <c r="J65" s="77"/>
      <c r="K65" s="77"/>
      <c r="L65" s="27"/>
      <c r="M65" s="27"/>
      <c r="N65" s="77"/>
      <c r="O65" s="77"/>
      <c r="P65" s="75"/>
      <c r="Q65" s="77"/>
      <c r="R65" s="68"/>
      <c r="S65" s="77"/>
      <c r="T65" s="27"/>
      <c r="U65" s="77"/>
      <c r="V65" s="77"/>
      <c r="W65" s="68"/>
      <c r="X65" s="78"/>
    </row>
    <row r="66" spans="2:24" s="73" customFormat="1" x14ac:dyDescent="0.3">
      <c r="B66" s="74"/>
      <c r="C66" s="74"/>
      <c r="D66" s="75"/>
      <c r="E66" s="67"/>
      <c r="F66" s="75"/>
      <c r="G66" s="76"/>
      <c r="H66" s="77"/>
      <c r="I66" s="68"/>
      <c r="J66" s="77"/>
      <c r="K66" s="77"/>
      <c r="L66" s="27"/>
      <c r="M66" s="27"/>
      <c r="N66" s="77"/>
      <c r="O66" s="77"/>
      <c r="P66" s="75"/>
      <c r="Q66" s="77"/>
      <c r="R66" s="68"/>
      <c r="S66" s="77"/>
      <c r="T66" s="27"/>
      <c r="U66" s="77"/>
      <c r="V66" s="27"/>
      <c r="W66" s="68"/>
      <c r="X66" s="78"/>
    </row>
    <row r="67" spans="2:24" s="73" customFormat="1" x14ac:dyDescent="0.3">
      <c r="B67" s="74"/>
      <c r="C67" s="74"/>
      <c r="D67" s="75"/>
      <c r="E67" s="67"/>
      <c r="F67" s="75"/>
      <c r="G67" s="76"/>
      <c r="H67" s="68"/>
      <c r="I67" s="68"/>
      <c r="J67" s="77"/>
      <c r="K67" s="77"/>
      <c r="L67" s="27"/>
      <c r="M67" s="27"/>
      <c r="N67" s="77"/>
      <c r="O67" s="77"/>
      <c r="P67" s="75"/>
      <c r="Q67" s="27"/>
      <c r="R67" s="68"/>
      <c r="S67" s="77"/>
      <c r="T67" s="27"/>
      <c r="U67" s="77"/>
      <c r="V67" s="77"/>
      <c r="W67" s="68"/>
      <c r="X67" s="78"/>
    </row>
    <row r="68" spans="2:24" s="73" customFormat="1" x14ac:dyDescent="0.3">
      <c r="B68" s="74"/>
      <c r="C68" s="74"/>
      <c r="D68" s="75"/>
      <c r="E68" s="67"/>
      <c r="F68" s="75"/>
      <c r="G68" s="76"/>
      <c r="H68" s="77"/>
      <c r="I68" s="68"/>
      <c r="J68" s="77"/>
      <c r="K68" s="77"/>
      <c r="L68" s="27"/>
      <c r="M68" s="27"/>
      <c r="N68" s="77"/>
      <c r="O68" s="77"/>
      <c r="P68" s="75"/>
      <c r="Q68" s="27"/>
      <c r="R68" s="68"/>
      <c r="S68" s="77"/>
      <c r="T68" s="27"/>
      <c r="U68" s="77"/>
      <c r="V68" s="77"/>
      <c r="W68" s="68"/>
      <c r="X68" s="78"/>
    </row>
    <row r="69" spans="2:24" s="73" customFormat="1" x14ac:dyDescent="0.3">
      <c r="B69" s="74"/>
      <c r="C69" s="74"/>
      <c r="D69" s="75"/>
      <c r="E69" s="67"/>
      <c r="F69" s="75"/>
      <c r="G69" s="76"/>
      <c r="H69" s="77"/>
      <c r="I69" s="68"/>
      <c r="J69" s="77"/>
      <c r="K69" s="77"/>
      <c r="L69" s="27"/>
      <c r="M69" s="27"/>
      <c r="N69" s="77"/>
      <c r="O69" s="77"/>
      <c r="P69" s="75"/>
      <c r="Q69" s="77"/>
      <c r="R69" s="68"/>
      <c r="S69" s="77"/>
      <c r="T69" s="27"/>
      <c r="U69" s="77"/>
      <c r="V69" s="77"/>
      <c r="W69" s="82"/>
      <c r="X69" s="78"/>
    </row>
    <row r="70" spans="2:24" s="73" customFormat="1" x14ac:dyDescent="0.3">
      <c r="B70" s="74"/>
      <c r="C70" s="74"/>
      <c r="D70" s="75"/>
      <c r="E70" s="67"/>
      <c r="F70" s="75"/>
      <c r="G70" s="76"/>
      <c r="H70" s="77"/>
      <c r="I70" s="68"/>
      <c r="J70" s="77"/>
      <c r="K70" s="77"/>
      <c r="L70" s="27"/>
      <c r="M70" s="27"/>
      <c r="N70" s="77"/>
      <c r="O70" s="77"/>
      <c r="P70" s="75"/>
      <c r="Q70" s="77"/>
      <c r="R70" s="68"/>
      <c r="S70" s="77"/>
      <c r="T70" s="27"/>
      <c r="U70" s="77"/>
      <c r="V70" s="77"/>
      <c r="W70" s="82"/>
      <c r="X70" s="78"/>
    </row>
    <row r="71" spans="2:24" s="73" customFormat="1" x14ac:dyDescent="0.3">
      <c r="B71" s="74"/>
      <c r="C71" s="74"/>
      <c r="D71" s="75"/>
      <c r="E71" s="67"/>
      <c r="F71" s="75"/>
      <c r="G71" s="76"/>
      <c r="H71" s="83"/>
      <c r="I71" s="68"/>
      <c r="J71" s="77"/>
      <c r="K71" s="77"/>
      <c r="L71" s="27"/>
      <c r="M71" s="27"/>
      <c r="N71" s="77"/>
      <c r="O71" s="77"/>
      <c r="P71" s="75"/>
      <c r="Q71" s="27"/>
      <c r="R71" s="68"/>
      <c r="S71" s="77"/>
      <c r="T71" s="27"/>
      <c r="U71" s="77"/>
      <c r="V71" s="27"/>
      <c r="W71" s="68"/>
      <c r="X71" s="78"/>
    </row>
    <row r="72" spans="2:24" s="73" customFormat="1" x14ac:dyDescent="0.3">
      <c r="B72" s="74"/>
      <c r="C72" s="74"/>
      <c r="D72" s="75"/>
      <c r="E72" s="67"/>
      <c r="F72" s="75"/>
      <c r="G72" s="76"/>
      <c r="H72" s="77"/>
      <c r="I72" s="68"/>
      <c r="J72" s="77"/>
      <c r="K72" s="77"/>
      <c r="L72" s="27"/>
      <c r="M72" s="27"/>
      <c r="N72" s="77"/>
      <c r="O72" s="77"/>
      <c r="P72" s="75"/>
      <c r="Q72" s="27"/>
      <c r="R72" s="68"/>
      <c r="S72" s="77"/>
      <c r="T72" s="27"/>
      <c r="U72" s="77"/>
      <c r="V72" s="77"/>
      <c r="W72" s="84"/>
      <c r="X72" s="78"/>
    </row>
    <row r="73" spans="2:24" s="73" customFormat="1" x14ac:dyDescent="0.3">
      <c r="B73" s="74"/>
      <c r="C73" s="74"/>
      <c r="D73" s="75"/>
      <c r="E73" s="67"/>
      <c r="F73" s="75"/>
      <c r="G73" s="76"/>
      <c r="H73" s="77"/>
      <c r="I73" s="68"/>
      <c r="J73" s="77"/>
      <c r="K73" s="77"/>
      <c r="L73" s="27"/>
      <c r="M73" s="27"/>
      <c r="N73" s="77"/>
      <c r="O73" s="77"/>
      <c r="P73" s="75"/>
      <c r="Q73" s="27"/>
      <c r="R73" s="68"/>
      <c r="S73" s="77"/>
      <c r="T73" s="27"/>
      <c r="U73" s="77"/>
      <c r="V73" s="77"/>
      <c r="W73" s="84"/>
      <c r="X73" s="78"/>
    </row>
    <row r="74" spans="2:24" s="73" customFormat="1" x14ac:dyDescent="0.3">
      <c r="B74" s="74"/>
      <c r="C74" s="74"/>
      <c r="D74" s="75"/>
      <c r="E74" s="67"/>
      <c r="F74" s="75"/>
      <c r="G74" s="76"/>
      <c r="H74" s="77"/>
      <c r="I74" s="68"/>
      <c r="J74" s="77"/>
      <c r="K74" s="77"/>
      <c r="L74" s="27"/>
      <c r="M74" s="27"/>
      <c r="N74" s="77"/>
      <c r="O74" s="77"/>
      <c r="P74" s="75"/>
      <c r="Q74" s="27"/>
      <c r="R74" s="68"/>
      <c r="S74" s="77"/>
      <c r="T74" s="27"/>
      <c r="U74" s="77"/>
      <c r="V74" s="27"/>
      <c r="W74" s="84"/>
      <c r="X74" s="78"/>
    </row>
    <row r="75" spans="2:24" s="73" customFormat="1" x14ac:dyDescent="0.3">
      <c r="B75" s="74"/>
      <c r="C75" s="74"/>
      <c r="D75" s="75"/>
      <c r="E75" s="67"/>
      <c r="F75" s="75"/>
      <c r="G75" s="76"/>
      <c r="H75" s="77"/>
      <c r="I75" s="68"/>
      <c r="J75" s="77"/>
      <c r="K75" s="77"/>
      <c r="L75" s="27"/>
      <c r="M75" s="27"/>
      <c r="N75" s="77"/>
      <c r="O75" s="77"/>
      <c r="P75" s="75"/>
      <c r="Q75" s="77"/>
      <c r="R75" s="68"/>
      <c r="S75" s="77"/>
      <c r="T75" s="27"/>
      <c r="U75" s="77"/>
      <c r="V75" s="27"/>
      <c r="W75" s="84"/>
      <c r="X75" s="78"/>
    </row>
    <row r="76" spans="2:24" s="73" customFormat="1" x14ac:dyDescent="0.3">
      <c r="B76" s="74"/>
      <c r="C76" s="74"/>
      <c r="D76" s="75"/>
      <c r="E76" s="67"/>
      <c r="F76" s="75"/>
      <c r="G76" s="76"/>
      <c r="H76" s="77"/>
      <c r="I76" s="68"/>
      <c r="J76" s="77"/>
      <c r="K76" s="77"/>
      <c r="L76" s="27"/>
      <c r="M76" s="27"/>
      <c r="N76" s="77"/>
      <c r="O76" s="77"/>
      <c r="P76" s="75"/>
      <c r="Q76" s="77"/>
      <c r="R76" s="68"/>
      <c r="S76" s="77"/>
      <c r="T76" s="27"/>
      <c r="U76" s="77"/>
      <c r="V76" s="27"/>
      <c r="W76" s="79"/>
      <c r="X76" s="78"/>
    </row>
    <row r="77" spans="2:24" s="73" customFormat="1" x14ac:dyDescent="0.3">
      <c r="B77" s="74"/>
      <c r="C77" s="74"/>
      <c r="D77" s="75"/>
      <c r="E77" s="67"/>
      <c r="F77" s="75"/>
      <c r="G77" s="76"/>
      <c r="H77" s="77"/>
      <c r="I77" s="68"/>
      <c r="J77" s="77"/>
      <c r="K77" s="77"/>
      <c r="L77" s="27"/>
      <c r="M77" s="27"/>
      <c r="N77" s="77"/>
      <c r="O77" s="77"/>
      <c r="P77" s="75"/>
      <c r="Q77" s="77"/>
      <c r="R77" s="68"/>
      <c r="S77" s="77"/>
      <c r="T77" s="27"/>
      <c r="U77" s="77"/>
      <c r="V77" s="27"/>
      <c r="W77" s="84"/>
      <c r="X77" s="78"/>
    </row>
    <row r="78" spans="2:24" s="73" customFormat="1" x14ac:dyDescent="0.3">
      <c r="B78" s="74"/>
      <c r="C78" s="74"/>
      <c r="D78" s="75"/>
      <c r="E78" s="67"/>
      <c r="F78" s="75"/>
      <c r="G78" s="76"/>
      <c r="H78" s="77"/>
      <c r="I78" s="68"/>
      <c r="J78" s="77"/>
      <c r="K78" s="77"/>
      <c r="L78" s="27"/>
      <c r="M78" s="27"/>
      <c r="N78" s="77"/>
      <c r="O78" s="77"/>
      <c r="P78" s="75"/>
      <c r="Q78" s="77"/>
      <c r="R78" s="68"/>
      <c r="S78" s="77"/>
      <c r="T78" s="27"/>
      <c r="U78" s="77"/>
      <c r="V78" s="27"/>
      <c r="W78" s="84"/>
      <c r="X78" s="78"/>
    </row>
    <row r="79" spans="2:24" s="73" customFormat="1" x14ac:dyDescent="0.3">
      <c r="B79" s="74"/>
      <c r="C79" s="74"/>
      <c r="D79" s="75"/>
      <c r="E79" s="67"/>
      <c r="F79" s="75"/>
      <c r="G79" s="76"/>
      <c r="H79" s="77"/>
      <c r="I79" s="68"/>
      <c r="J79" s="77"/>
      <c r="K79" s="77"/>
      <c r="L79" s="77"/>
      <c r="M79" s="77"/>
      <c r="N79" s="77"/>
      <c r="O79" s="77"/>
      <c r="P79" s="75"/>
      <c r="Q79" s="77"/>
      <c r="R79" s="68"/>
      <c r="S79" s="77"/>
      <c r="T79" s="27"/>
      <c r="U79" s="77"/>
      <c r="V79" s="27"/>
      <c r="W79" s="84"/>
      <c r="X79" s="78"/>
    </row>
    <row r="80" spans="2:24" s="73" customFormat="1" x14ac:dyDescent="0.3">
      <c r="B80" s="74"/>
      <c r="C80" s="74"/>
      <c r="D80" s="75"/>
      <c r="E80" s="67"/>
      <c r="F80" s="75"/>
      <c r="G80" s="76"/>
      <c r="H80" s="77"/>
      <c r="I80" s="68"/>
      <c r="J80" s="77"/>
      <c r="K80" s="77"/>
      <c r="L80" s="77"/>
      <c r="M80" s="77"/>
      <c r="N80" s="77"/>
      <c r="O80" s="77"/>
      <c r="P80" s="75"/>
      <c r="Q80" s="77"/>
      <c r="R80" s="68"/>
      <c r="S80" s="77"/>
      <c r="T80" s="27"/>
      <c r="U80" s="77"/>
      <c r="V80" s="27"/>
      <c r="W80" s="84"/>
      <c r="X80" s="78"/>
    </row>
    <row r="81" spans="2:24" s="73" customFormat="1" x14ac:dyDescent="0.3">
      <c r="B81" s="74"/>
      <c r="C81" s="74"/>
      <c r="D81" s="75"/>
      <c r="E81" s="67"/>
      <c r="F81" s="75"/>
      <c r="G81" s="76"/>
      <c r="H81" s="77"/>
      <c r="I81" s="68"/>
      <c r="J81" s="77"/>
      <c r="K81" s="77"/>
      <c r="L81" s="77"/>
      <c r="M81" s="77"/>
      <c r="N81" s="77"/>
      <c r="O81" s="77"/>
      <c r="P81" s="75"/>
      <c r="Q81" s="77"/>
      <c r="R81" s="68"/>
      <c r="S81" s="77"/>
      <c r="T81" s="27"/>
      <c r="U81" s="77"/>
      <c r="V81" s="27"/>
      <c r="W81" s="84"/>
      <c r="X81" s="78"/>
    </row>
    <row r="82" spans="2:24" s="73" customFormat="1" x14ac:dyDescent="0.3">
      <c r="B82" s="74"/>
      <c r="C82" s="74"/>
      <c r="D82" s="75"/>
      <c r="E82" s="67"/>
      <c r="F82" s="75"/>
      <c r="G82" s="76"/>
      <c r="H82" s="77"/>
      <c r="I82" s="68"/>
      <c r="J82" s="77"/>
      <c r="K82" s="77"/>
      <c r="L82" s="77"/>
      <c r="M82" s="77"/>
      <c r="N82" s="77"/>
      <c r="O82" s="77"/>
      <c r="P82" s="75"/>
      <c r="Q82" s="77"/>
      <c r="R82" s="68"/>
      <c r="S82" s="77"/>
      <c r="T82" s="27"/>
      <c r="U82" s="77"/>
      <c r="V82" s="27"/>
      <c r="W82" s="84"/>
      <c r="X82" s="78"/>
    </row>
    <row r="83" spans="2:24" s="73" customFormat="1" x14ac:dyDescent="0.3">
      <c r="B83" s="74"/>
      <c r="C83" s="74"/>
      <c r="D83" s="75"/>
      <c r="E83" s="67"/>
      <c r="F83" s="75"/>
      <c r="G83" s="76"/>
      <c r="H83" s="68"/>
      <c r="I83" s="68"/>
      <c r="J83" s="77"/>
      <c r="K83" s="77"/>
      <c r="L83" s="27"/>
      <c r="M83" s="27"/>
      <c r="N83" s="77"/>
      <c r="O83" s="77"/>
      <c r="P83" s="75"/>
      <c r="Q83" s="77"/>
      <c r="R83" s="68"/>
      <c r="S83" s="77"/>
      <c r="T83" s="27"/>
      <c r="U83" s="77"/>
      <c r="V83" s="27"/>
      <c r="W83" s="81"/>
      <c r="X83" s="78"/>
    </row>
    <row r="84" spans="2:24" s="73" customFormat="1" x14ac:dyDescent="0.3">
      <c r="B84" s="74"/>
      <c r="C84" s="74"/>
      <c r="D84" s="75"/>
      <c r="E84" s="67"/>
      <c r="F84" s="75"/>
      <c r="G84" s="76"/>
      <c r="H84" s="68"/>
      <c r="I84" s="68"/>
      <c r="J84" s="77"/>
      <c r="K84" s="77"/>
      <c r="L84" s="81"/>
      <c r="M84" s="81"/>
      <c r="N84" s="77"/>
      <c r="O84" s="77"/>
      <c r="P84" s="75"/>
      <c r="Q84" s="77"/>
      <c r="R84" s="68"/>
      <c r="S84" s="77"/>
      <c r="T84" s="27"/>
      <c r="U84" s="77"/>
      <c r="V84" s="27"/>
      <c r="W84" s="77"/>
      <c r="X84" s="78"/>
    </row>
    <row r="85" spans="2:24" s="73" customFormat="1" x14ac:dyDescent="0.3">
      <c r="B85" s="74"/>
      <c r="C85" s="74"/>
      <c r="D85" s="75"/>
      <c r="E85" s="67"/>
      <c r="F85" s="75"/>
      <c r="G85" s="76"/>
      <c r="H85" s="68"/>
      <c r="I85" s="68"/>
      <c r="J85" s="77"/>
      <c r="K85" s="77"/>
      <c r="L85" s="27"/>
      <c r="M85" s="27"/>
      <c r="N85" s="77"/>
      <c r="O85" s="77"/>
      <c r="P85" s="75"/>
      <c r="Q85" s="77"/>
      <c r="R85" s="68"/>
      <c r="S85" s="77"/>
      <c r="T85" s="27"/>
      <c r="U85" s="77"/>
      <c r="V85" s="27"/>
      <c r="W85" s="81"/>
      <c r="X85" s="78"/>
    </row>
    <row r="86" spans="2:24" s="66" customFormat="1" x14ac:dyDescent="0.3">
      <c r="B86" s="74"/>
      <c r="C86" s="74"/>
      <c r="D86" s="67"/>
      <c r="E86" s="67"/>
      <c r="F86" s="67"/>
      <c r="G86" s="76"/>
      <c r="H86" s="68"/>
      <c r="I86" s="68"/>
      <c r="J86" s="27"/>
      <c r="K86" s="27"/>
      <c r="L86" s="27"/>
      <c r="M86" s="27"/>
      <c r="N86" s="27"/>
      <c r="O86" s="27"/>
      <c r="P86" s="67"/>
      <c r="Q86" s="27"/>
      <c r="R86" s="68"/>
      <c r="S86" s="27"/>
      <c r="T86" s="27"/>
      <c r="U86" s="27"/>
      <c r="V86" s="27"/>
      <c r="W86" s="68"/>
      <c r="X86" s="70"/>
    </row>
    <row r="87" spans="2:24" s="73" customFormat="1" x14ac:dyDescent="0.3">
      <c r="B87" s="74"/>
      <c r="C87" s="74"/>
      <c r="D87" s="75"/>
      <c r="E87" s="67"/>
      <c r="F87" s="75"/>
      <c r="G87" s="76"/>
      <c r="H87" s="85"/>
      <c r="I87" s="68"/>
      <c r="J87" s="77"/>
      <c r="K87" s="77"/>
      <c r="L87" s="27"/>
      <c r="M87" s="27"/>
      <c r="N87" s="77"/>
      <c r="O87" s="77"/>
      <c r="P87" s="75"/>
      <c r="Q87" s="27"/>
      <c r="R87" s="68"/>
      <c r="S87" s="77"/>
      <c r="T87" s="27"/>
      <c r="U87" s="77"/>
      <c r="V87" s="77"/>
      <c r="W87" s="77"/>
      <c r="X87" s="78"/>
    </row>
    <row r="88" spans="2:24" s="73" customFormat="1" x14ac:dyDescent="0.3">
      <c r="B88" s="74"/>
      <c r="C88" s="74"/>
      <c r="D88" s="75"/>
      <c r="E88" s="67"/>
      <c r="F88" s="75"/>
      <c r="G88" s="76"/>
      <c r="H88" s="85"/>
      <c r="I88" s="68"/>
      <c r="J88" s="77"/>
      <c r="K88" s="77"/>
      <c r="L88" s="27"/>
      <c r="M88" s="27"/>
      <c r="N88" s="77"/>
      <c r="O88" s="77"/>
      <c r="P88" s="75"/>
      <c r="Q88" s="77"/>
      <c r="R88" s="68"/>
      <c r="S88" s="77"/>
      <c r="T88" s="27"/>
      <c r="U88" s="77"/>
      <c r="V88" s="27"/>
      <c r="W88" s="77"/>
      <c r="X88" s="78"/>
    </row>
    <row r="89" spans="2:24" s="86" customFormat="1" x14ac:dyDescent="0.3">
      <c r="B89" s="77"/>
      <c r="C89" s="77"/>
      <c r="D89" s="77"/>
      <c r="E89" s="67"/>
      <c r="F89" s="77"/>
      <c r="G89" s="76"/>
      <c r="H89" s="77"/>
      <c r="I89" s="77"/>
      <c r="J89" s="77"/>
      <c r="K89" s="77"/>
      <c r="L89" s="77"/>
      <c r="M89" s="77"/>
      <c r="N89" s="77"/>
      <c r="O89" s="77"/>
      <c r="P89" s="77"/>
      <c r="Q89" s="77"/>
      <c r="R89" s="77"/>
      <c r="S89" s="77"/>
      <c r="T89" s="27"/>
      <c r="U89" s="77"/>
      <c r="V89" s="77"/>
      <c r="W89" s="87"/>
      <c r="X89" s="72"/>
    </row>
    <row r="90" spans="2:24" s="73" customFormat="1" x14ac:dyDescent="0.3">
      <c r="B90" s="74"/>
      <c r="C90" s="74"/>
      <c r="D90" s="75"/>
      <c r="E90" s="67"/>
      <c r="F90" s="75"/>
      <c r="G90" s="76"/>
      <c r="H90" s="77"/>
      <c r="I90" s="68"/>
      <c r="J90" s="77"/>
      <c r="K90" s="77"/>
      <c r="L90" s="27"/>
      <c r="M90" s="27"/>
      <c r="N90" s="77"/>
      <c r="O90" s="77"/>
      <c r="P90" s="75"/>
      <c r="Q90" s="27"/>
      <c r="R90" s="68"/>
      <c r="S90" s="77"/>
      <c r="T90" s="27"/>
      <c r="U90" s="77"/>
      <c r="V90" s="77"/>
      <c r="W90" s="84"/>
      <c r="X90" s="78"/>
    </row>
    <row r="91" spans="2:24" s="73" customFormat="1" x14ac:dyDescent="0.3">
      <c r="B91" s="74"/>
      <c r="C91" s="74"/>
      <c r="D91" s="75"/>
      <c r="E91" s="67"/>
      <c r="F91" s="75"/>
      <c r="G91" s="76"/>
      <c r="H91" s="77"/>
      <c r="I91" s="68"/>
      <c r="J91" s="77"/>
      <c r="K91" s="77"/>
      <c r="L91" s="27"/>
      <c r="M91" s="27"/>
      <c r="N91" s="77"/>
      <c r="O91" s="77"/>
      <c r="P91" s="75"/>
      <c r="Q91" s="27"/>
      <c r="R91" s="68"/>
      <c r="S91" s="77"/>
      <c r="T91" s="27"/>
      <c r="U91" s="77"/>
      <c r="V91" s="77"/>
      <c r="W91" s="84"/>
      <c r="X91" s="78"/>
    </row>
    <row r="92" spans="2:24" s="73" customFormat="1" x14ac:dyDescent="0.3">
      <c r="B92" s="74"/>
      <c r="C92" s="74"/>
      <c r="D92" s="75"/>
      <c r="E92" s="67"/>
      <c r="F92" s="75"/>
      <c r="G92" s="76"/>
      <c r="H92" s="77"/>
      <c r="I92" s="68"/>
      <c r="J92" s="77"/>
      <c r="K92" s="77"/>
      <c r="L92" s="27"/>
      <c r="M92" s="27"/>
      <c r="N92" s="77"/>
      <c r="O92" s="77"/>
      <c r="P92" s="75"/>
      <c r="Q92" s="27"/>
      <c r="R92" s="68"/>
      <c r="S92" s="77"/>
      <c r="T92" s="27"/>
      <c r="U92" s="77"/>
      <c r="V92" s="77"/>
      <c r="W92" s="84"/>
      <c r="X92" s="78"/>
    </row>
    <row r="93" spans="2:24" s="73" customFormat="1" x14ac:dyDescent="0.3">
      <c r="B93" s="74"/>
      <c r="C93" s="74"/>
      <c r="D93" s="75"/>
      <c r="E93" s="67"/>
      <c r="F93" s="75"/>
      <c r="G93" s="76"/>
      <c r="H93" s="77"/>
      <c r="I93" s="68"/>
      <c r="J93" s="77"/>
      <c r="K93" s="77"/>
      <c r="L93" s="27"/>
      <c r="M93" s="27"/>
      <c r="N93" s="77"/>
      <c r="O93" s="77"/>
      <c r="P93" s="75"/>
      <c r="Q93" s="27"/>
      <c r="R93" s="68"/>
      <c r="S93" s="77"/>
      <c r="T93" s="27"/>
      <c r="U93" s="77"/>
      <c r="V93" s="77"/>
      <c r="W93" s="77"/>
      <c r="X93" s="78"/>
    </row>
    <row r="94" spans="2:24" s="73" customFormat="1" x14ac:dyDescent="0.3">
      <c r="B94" s="74"/>
      <c r="C94" s="74"/>
      <c r="D94" s="75"/>
      <c r="E94" s="67"/>
      <c r="F94" s="75"/>
      <c r="G94" s="76"/>
      <c r="H94" s="77"/>
      <c r="I94" s="68"/>
      <c r="J94" s="77"/>
      <c r="K94" s="77"/>
      <c r="L94" s="27"/>
      <c r="M94" s="27"/>
      <c r="N94" s="77"/>
      <c r="O94" s="77"/>
      <c r="P94" s="75"/>
      <c r="Q94" s="27"/>
      <c r="R94" s="68"/>
      <c r="S94" s="77"/>
      <c r="T94" s="27"/>
      <c r="U94" s="77"/>
      <c r="V94" s="77"/>
      <c r="W94" s="77"/>
      <c r="X94" s="78"/>
    </row>
    <row r="95" spans="2:24" s="73" customFormat="1" x14ac:dyDescent="0.3">
      <c r="B95" s="74"/>
      <c r="C95" s="74"/>
      <c r="D95" s="75"/>
      <c r="E95" s="67"/>
      <c r="F95" s="75"/>
      <c r="G95" s="76"/>
      <c r="H95" s="77"/>
      <c r="I95" s="68"/>
      <c r="J95" s="77"/>
      <c r="K95" s="77"/>
      <c r="L95" s="27"/>
      <c r="M95" s="27"/>
      <c r="N95" s="77"/>
      <c r="O95" s="77"/>
      <c r="P95" s="75"/>
      <c r="Q95" s="27"/>
      <c r="R95" s="68"/>
      <c r="S95" s="77"/>
      <c r="T95" s="27"/>
      <c r="U95" s="77"/>
      <c r="V95" s="27"/>
      <c r="W95" s="68"/>
      <c r="X95" s="78"/>
    </row>
    <row r="96" spans="2:24" s="73" customFormat="1" x14ac:dyDescent="0.3">
      <c r="B96" s="74"/>
      <c r="C96" s="74"/>
      <c r="D96" s="75"/>
      <c r="E96" s="67"/>
      <c r="F96" s="75"/>
      <c r="G96" s="76"/>
      <c r="H96" s="77"/>
      <c r="I96" s="68"/>
      <c r="J96" s="77"/>
      <c r="K96" s="77"/>
      <c r="L96" s="27"/>
      <c r="M96" s="27"/>
      <c r="N96" s="77"/>
      <c r="O96" s="77"/>
      <c r="P96" s="75"/>
      <c r="Q96" s="27"/>
      <c r="R96" s="68"/>
      <c r="S96" s="77"/>
      <c r="T96" s="27"/>
      <c r="U96" s="77"/>
      <c r="V96" s="77"/>
      <c r="W96" s="68"/>
      <c r="X96" s="78"/>
    </row>
    <row r="97" spans="2:24" s="73" customFormat="1" x14ac:dyDescent="0.3">
      <c r="B97" s="74"/>
      <c r="C97" s="74"/>
      <c r="D97" s="75"/>
      <c r="E97" s="67"/>
      <c r="F97" s="75"/>
      <c r="G97" s="76"/>
      <c r="H97" s="77"/>
      <c r="I97" s="68"/>
      <c r="J97" s="77"/>
      <c r="K97" s="77"/>
      <c r="L97" s="27"/>
      <c r="M97" s="27"/>
      <c r="N97" s="77"/>
      <c r="O97" s="77"/>
      <c r="P97" s="75"/>
      <c r="Q97" s="27"/>
      <c r="R97" s="68"/>
      <c r="S97" s="77"/>
      <c r="T97" s="27"/>
      <c r="U97" s="77"/>
      <c r="V97" s="27"/>
      <c r="W97" s="81"/>
      <c r="X97" s="78"/>
    </row>
    <row r="98" spans="2:24" s="73" customFormat="1" x14ac:dyDescent="0.3">
      <c r="B98" s="74"/>
      <c r="C98" s="74"/>
      <c r="D98" s="75"/>
      <c r="E98" s="67"/>
      <c r="F98" s="75"/>
      <c r="G98" s="76"/>
      <c r="H98" s="77"/>
      <c r="I98" s="68"/>
      <c r="J98" s="77"/>
      <c r="K98" s="77"/>
      <c r="L98" s="27"/>
      <c r="M98" s="27"/>
      <c r="N98" s="77"/>
      <c r="O98" s="77"/>
      <c r="P98" s="75"/>
      <c r="Q98" s="27"/>
      <c r="R98" s="68"/>
      <c r="S98" s="77"/>
      <c r="T98" s="27"/>
      <c r="U98" s="77"/>
      <c r="V98" s="27"/>
      <c r="W98" s="68"/>
      <c r="X98" s="78"/>
    </row>
    <row r="99" spans="2:24" s="73" customFormat="1" x14ac:dyDescent="0.3">
      <c r="B99" s="74"/>
      <c r="C99" s="74"/>
      <c r="D99" s="75"/>
      <c r="E99" s="67"/>
      <c r="F99" s="75"/>
      <c r="G99" s="76"/>
      <c r="H99" s="77"/>
      <c r="I99" s="68"/>
      <c r="J99" s="77"/>
      <c r="K99" s="77"/>
      <c r="L99" s="27"/>
      <c r="M99" s="27"/>
      <c r="N99" s="77"/>
      <c r="O99" s="77"/>
      <c r="P99" s="75"/>
      <c r="Q99" s="27"/>
      <c r="R99" s="68"/>
      <c r="S99" s="77"/>
      <c r="T99" s="27"/>
      <c r="U99" s="77"/>
      <c r="V99" s="77"/>
      <c r="W99" s="68"/>
      <c r="X99" s="78"/>
    </row>
    <row r="100" spans="2:24" s="73" customFormat="1" x14ac:dyDescent="0.3">
      <c r="B100" s="77"/>
      <c r="C100" s="77"/>
      <c r="E100" s="67"/>
      <c r="G100" s="76"/>
      <c r="H100" s="77"/>
      <c r="I100" s="88"/>
      <c r="J100" s="77"/>
      <c r="K100" s="77"/>
      <c r="L100" s="77"/>
      <c r="M100" s="77"/>
      <c r="N100" s="77"/>
      <c r="O100" s="77"/>
      <c r="Q100" s="77"/>
      <c r="R100" s="77"/>
      <c r="S100" s="77"/>
      <c r="T100" s="77"/>
      <c r="U100" s="77"/>
      <c r="V100" s="77"/>
      <c r="W100" s="77"/>
      <c r="X100" s="78"/>
    </row>
    <row r="101" spans="2:24" s="73" customFormat="1" x14ac:dyDescent="0.3">
      <c r="B101" s="77"/>
      <c r="C101" s="77"/>
      <c r="E101" s="67"/>
      <c r="G101" s="77"/>
      <c r="H101" s="77"/>
      <c r="I101" s="88"/>
      <c r="J101" s="77"/>
      <c r="K101" s="77"/>
      <c r="L101" s="77"/>
      <c r="M101" s="77"/>
      <c r="N101" s="77"/>
      <c r="O101" s="77"/>
      <c r="Q101" s="77"/>
      <c r="R101" s="77"/>
      <c r="S101" s="77"/>
      <c r="T101" s="77"/>
      <c r="U101" s="77"/>
      <c r="V101" s="77"/>
      <c r="W101" s="77"/>
      <c r="X101" s="78"/>
    </row>
    <row r="102" spans="2:24" s="73" customFormat="1" x14ac:dyDescent="0.3">
      <c r="B102" s="77"/>
      <c r="C102" s="77"/>
      <c r="E102" s="67"/>
      <c r="G102" s="80"/>
      <c r="H102" s="77"/>
      <c r="I102" s="88"/>
      <c r="J102" s="77"/>
      <c r="K102" s="77"/>
      <c r="L102" s="77"/>
      <c r="M102" s="77"/>
      <c r="N102" s="77"/>
      <c r="O102" s="77"/>
      <c r="Q102" s="77"/>
      <c r="R102" s="77"/>
      <c r="S102" s="77"/>
      <c r="T102" s="77"/>
      <c r="U102" s="77"/>
      <c r="V102" s="77"/>
      <c r="W102" s="77"/>
      <c r="X102" s="78"/>
    </row>
    <row r="103" spans="2:24" s="73" customFormat="1" x14ac:dyDescent="0.3">
      <c r="B103" s="77"/>
      <c r="C103" s="77"/>
      <c r="E103" s="67"/>
      <c r="G103" s="76"/>
      <c r="H103" s="77"/>
      <c r="I103" s="88"/>
      <c r="J103" s="77"/>
      <c r="K103" s="77"/>
      <c r="L103" s="27"/>
      <c r="M103" s="77"/>
      <c r="N103" s="77"/>
      <c r="O103" s="77"/>
      <c r="Q103" s="77"/>
      <c r="R103" s="77"/>
      <c r="S103" s="77"/>
      <c r="T103" s="77"/>
      <c r="U103" s="77"/>
      <c r="V103" s="77"/>
      <c r="W103" s="77"/>
      <c r="X103" s="78"/>
    </row>
    <row r="104" spans="2:24" s="73" customFormat="1" x14ac:dyDescent="0.3">
      <c r="B104" s="77"/>
      <c r="C104" s="77"/>
      <c r="E104" s="67"/>
      <c r="G104" s="76"/>
      <c r="H104" s="77"/>
      <c r="I104" s="88"/>
      <c r="J104" s="77"/>
      <c r="K104" s="77"/>
      <c r="L104" s="77"/>
      <c r="M104" s="77"/>
      <c r="N104" s="77"/>
      <c r="O104" s="77"/>
      <c r="Q104" s="77"/>
      <c r="R104" s="77"/>
      <c r="S104" s="77"/>
      <c r="T104" s="77"/>
      <c r="U104" s="77"/>
      <c r="V104" s="77"/>
      <c r="W104" s="77"/>
      <c r="X104" s="78"/>
    </row>
    <row r="105" spans="2:24" s="73" customFormat="1" x14ac:dyDescent="0.3">
      <c r="B105" s="77"/>
      <c r="C105" s="77"/>
      <c r="E105" s="67"/>
      <c r="G105" s="76"/>
      <c r="H105" s="77"/>
      <c r="I105" s="88"/>
      <c r="J105" s="77"/>
      <c r="K105" s="77"/>
      <c r="L105" s="77"/>
      <c r="M105" s="77"/>
      <c r="N105" s="77"/>
      <c r="O105" s="77"/>
      <c r="Q105" s="77"/>
      <c r="R105" s="77"/>
      <c r="S105" s="77"/>
      <c r="T105" s="77"/>
      <c r="U105" s="77"/>
      <c r="V105" s="77"/>
      <c r="W105" s="77"/>
      <c r="X105" s="78"/>
    </row>
    <row r="106" spans="2:24" s="73" customFormat="1" x14ac:dyDescent="0.3">
      <c r="B106" s="77"/>
      <c r="C106" s="77"/>
      <c r="E106" s="67"/>
      <c r="G106" s="76"/>
      <c r="H106" s="77"/>
      <c r="I106" s="88"/>
      <c r="J106" s="77"/>
      <c r="K106" s="77"/>
      <c r="L106" s="77"/>
      <c r="M106" s="77"/>
      <c r="N106" s="77"/>
      <c r="O106" s="77"/>
      <c r="Q106" s="77"/>
      <c r="R106" s="77"/>
      <c r="S106" s="77"/>
      <c r="T106" s="77"/>
      <c r="U106" s="77"/>
      <c r="V106" s="77"/>
      <c r="W106" s="77"/>
      <c r="X106" s="78"/>
    </row>
    <row r="107" spans="2:24" s="73" customFormat="1" x14ac:dyDescent="0.3">
      <c r="B107" s="77"/>
      <c r="C107" s="77"/>
      <c r="E107" s="67"/>
      <c r="G107" s="76"/>
      <c r="H107" s="77"/>
      <c r="I107" s="88"/>
      <c r="J107" s="77"/>
      <c r="K107" s="77"/>
      <c r="L107" s="77"/>
      <c r="M107" s="77"/>
      <c r="N107" s="77"/>
      <c r="O107" s="77"/>
      <c r="Q107" s="77"/>
      <c r="R107" s="77"/>
      <c r="S107" s="77"/>
      <c r="T107" s="77"/>
      <c r="U107" s="77"/>
      <c r="V107" s="77"/>
      <c r="W107" s="77"/>
      <c r="X107" s="78"/>
    </row>
    <row r="108" spans="2:24" s="73" customFormat="1" x14ac:dyDescent="0.3">
      <c r="B108" s="77"/>
      <c r="C108" s="77"/>
      <c r="E108" s="67"/>
      <c r="G108" s="76"/>
      <c r="H108" s="77"/>
      <c r="I108" s="88"/>
      <c r="J108" s="77"/>
      <c r="K108" s="77"/>
      <c r="L108" s="77"/>
      <c r="M108" s="77"/>
      <c r="N108" s="77"/>
      <c r="O108" s="77"/>
      <c r="Q108" s="77"/>
      <c r="R108" s="77"/>
      <c r="S108" s="77"/>
      <c r="T108" s="77"/>
      <c r="U108" s="77"/>
      <c r="V108" s="77"/>
      <c r="W108" s="77"/>
      <c r="X108" s="78"/>
    </row>
    <row r="109" spans="2:24" s="71" customFormat="1" x14ac:dyDescent="0.3">
      <c r="B109" s="27"/>
      <c r="C109" s="27"/>
      <c r="D109" s="69"/>
      <c r="E109" s="67"/>
      <c r="F109" s="69"/>
      <c r="G109" s="76"/>
      <c r="H109" s="27"/>
      <c r="I109" s="69"/>
      <c r="J109" s="27"/>
      <c r="K109" s="27"/>
      <c r="L109" s="27"/>
      <c r="M109" s="27"/>
      <c r="N109" s="27"/>
      <c r="O109" s="27"/>
      <c r="P109" s="69"/>
      <c r="Q109" s="27"/>
      <c r="R109" s="27"/>
      <c r="S109" s="27"/>
      <c r="T109" s="27"/>
      <c r="U109" s="27"/>
      <c r="V109" s="27"/>
      <c r="W109" s="27"/>
      <c r="X109" s="72"/>
    </row>
    <row r="110" spans="2:24" s="73" customFormat="1" x14ac:dyDescent="0.3">
      <c r="B110" s="77"/>
      <c r="C110" s="77"/>
      <c r="G110" s="77"/>
      <c r="H110" s="77"/>
      <c r="I110" s="77"/>
      <c r="J110" s="77"/>
      <c r="K110" s="77"/>
      <c r="L110" s="77"/>
      <c r="M110" s="77"/>
      <c r="N110" s="77"/>
      <c r="O110" s="77"/>
      <c r="Q110" s="77"/>
      <c r="R110" s="77"/>
      <c r="S110" s="77"/>
      <c r="T110" s="77"/>
      <c r="U110" s="77"/>
      <c r="V110" s="77"/>
      <c r="W110" s="77"/>
      <c r="X110" s="78"/>
    </row>
    <row r="111" spans="2:24" s="73" customFormat="1" x14ac:dyDescent="0.3">
      <c r="B111" s="77"/>
      <c r="C111" s="77"/>
      <c r="G111" s="77"/>
      <c r="H111" s="77"/>
      <c r="I111" s="77"/>
      <c r="J111" s="77"/>
      <c r="K111" s="77"/>
      <c r="L111" s="77"/>
      <c r="M111" s="77"/>
      <c r="N111" s="77"/>
      <c r="O111" s="77"/>
      <c r="Q111" s="77"/>
      <c r="R111" s="77"/>
      <c r="S111" s="77"/>
      <c r="T111" s="77"/>
      <c r="U111" s="77"/>
      <c r="V111" s="77"/>
      <c r="W111" s="77"/>
      <c r="X111" s="78"/>
    </row>
    <row r="112" spans="2:24" s="73" customFormat="1" x14ac:dyDescent="0.3">
      <c r="B112" s="77"/>
      <c r="C112" s="77"/>
      <c r="G112" s="77"/>
      <c r="H112" s="77"/>
      <c r="I112" s="77"/>
      <c r="J112" s="77"/>
      <c r="K112" s="77"/>
      <c r="L112" s="77"/>
      <c r="M112" s="77"/>
      <c r="N112" s="77"/>
      <c r="O112" s="77"/>
      <c r="Q112" s="77"/>
      <c r="R112" s="77"/>
      <c r="S112" s="77"/>
      <c r="T112" s="77"/>
      <c r="U112" s="77"/>
      <c r="V112" s="77"/>
      <c r="W112" s="77"/>
      <c r="X112" s="78"/>
    </row>
    <row r="113" spans="2:24" s="73" customFormat="1" x14ac:dyDescent="0.3">
      <c r="B113" s="77"/>
      <c r="C113" s="77"/>
      <c r="G113" s="77"/>
      <c r="H113" s="77"/>
      <c r="I113" s="77"/>
      <c r="J113" s="77"/>
      <c r="K113" s="77"/>
      <c r="L113" s="77"/>
      <c r="M113" s="77"/>
      <c r="N113" s="77"/>
      <c r="O113" s="77"/>
      <c r="Q113" s="77"/>
      <c r="R113" s="77"/>
      <c r="S113" s="77"/>
      <c r="T113" s="77"/>
      <c r="U113" s="77"/>
      <c r="V113" s="77"/>
      <c r="W113" s="77"/>
      <c r="X113" s="78"/>
    </row>
    <row r="114" spans="2:24" s="73" customFormat="1" x14ac:dyDescent="0.3">
      <c r="B114" s="77"/>
      <c r="C114" s="77"/>
      <c r="G114" s="77"/>
      <c r="H114" s="77"/>
      <c r="I114" s="77"/>
      <c r="J114" s="77"/>
      <c r="K114" s="77"/>
      <c r="L114" s="77"/>
      <c r="M114" s="77"/>
      <c r="N114" s="77"/>
      <c r="O114" s="77"/>
      <c r="Q114" s="77"/>
      <c r="R114" s="77"/>
      <c r="S114" s="77"/>
      <c r="T114" s="77"/>
      <c r="U114" s="77"/>
      <c r="V114" s="77"/>
      <c r="W114" s="77"/>
      <c r="X114" s="78"/>
    </row>
    <row r="115" spans="2:24" s="73" customFormat="1" x14ac:dyDescent="0.3">
      <c r="B115" s="77"/>
      <c r="C115" s="77"/>
      <c r="G115" s="77"/>
      <c r="H115" s="77"/>
      <c r="I115" s="77"/>
      <c r="J115" s="77"/>
      <c r="K115" s="77"/>
      <c r="L115" s="77"/>
      <c r="M115" s="77"/>
      <c r="N115" s="77"/>
      <c r="O115" s="77"/>
      <c r="Q115" s="77"/>
      <c r="R115" s="77"/>
      <c r="S115" s="77"/>
      <c r="T115" s="77"/>
      <c r="U115" s="77"/>
      <c r="V115" s="77"/>
      <c r="W115" s="77"/>
      <c r="X115" s="78"/>
    </row>
    <row r="116" spans="2:24" s="73" customFormat="1" x14ac:dyDescent="0.3">
      <c r="B116" s="77"/>
      <c r="C116" s="77"/>
      <c r="G116" s="77"/>
      <c r="H116" s="77"/>
      <c r="I116" s="77"/>
      <c r="J116" s="77"/>
      <c r="K116" s="77"/>
      <c r="L116" s="77"/>
      <c r="M116" s="77"/>
      <c r="N116" s="77"/>
      <c r="O116" s="77"/>
      <c r="Q116" s="77"/>
      <c r="R116" s="77"/>
      <c r="S116" s="77"/>
      <c r="T116" s="77"/>
      <c r="U116" s="77"/>
      <c r="V116" s="77"/>
      <c r="W116" s="77"/>
      <c r="X116" s="78"/>
    </row>
    <row r="117" spans="2:24" s="73" customFormat="1" x14ac:dyDescent="0.3">
      <c r="B117" s="77"/>
      <c r="C117" s="77"/>
      <c r="G117" s="77"/>
      <c r="H117" s="77"/>
      <c r="I117" s="77"/>
      <c r="J117" s="77"/>
      <c r="K117" s="77"/>
      <c r="L117" s="77"/>
      <c r="M117" s="77"/>
      <c r="N117" s="77"/>
      <c r="O117" s="77"/>
      <c r="Q117" s="77"/>
      <c r="R117" s="77"/>
      <c r="S117" s="77"/>
      <c r="T117" s="77"/>
      <c r="U117" s="77"/>
      <c r="V117" s="77"/>
      <c r="W117" s="77"/>
      <c r="X117" s="78"/>
    </row>
    <row r="118" spans="2:24" s="73" customFormat="1" x14ac:dyDescent="0.3">
      <c r="B118" s="77"/>
      <c r="C118" s="77"/>
      <c r="G118" s="77"/>
      <c r="H118" s="77"/>
      <c r="I118" s="77"/>
      <c r="J118" s="77"/>
      <c r="K118" s="77"/>
      <c r="L118" s="77"/>
      <c r="M118" s="77"/>
      <c r="N118" s="77"/>
      <c r="O118" s="77"/>
      <c r="Q118" s="77"/>
      <c r="R118" s="77"/>
      <c r="S118" s="77"/>
      <c r="T118" s="77"/>
      <c r="U118" s="77"/>
      <c r="V118" s="77"/>
      <c r="W118" s="77"/>
      <c r="X118" s="78"/>
    </row>
    <row r="119" spans="2:24" s="73" customFormat="1" x14ac:dyDescent="0.3">
      <c r="B119" s="77"/>
      <c r="C119" s="77"/>
      <c r="G119" s="77"/>
      <c r="H119" s="77"/>
      <c r="I119" s="77"/>
      <c r="J119" s="77"/>
      <c r="K119" s="77"/>
      <c r="L119" s="77"/>
      <c r="M119" s="77"/>
      <c r="N119" s="77"/>
      <c r="O119" s="77"/>
      <c r="Q119" s="77"/>
      <c r="R119" s="77"/>
      <c r="S119" s="77"/>
      <c r="T119" s="77"/>
      <c r="U119" s="77"/>
      <c r="V119" s="77"/>
      <c r="W119" s="77"/>
      <c r="X119" s="78"/>
    </row>
    <row r="120" spans="2:24" s="73" customFormat="1" x14ac:dyDescent="0.3">
      <c r="B120" s="77"/>
      <c r="C120" s="77"/>
      <c r="G120" s="77"/>
      <c r="H120" s="77"/>
      <c r="I120" s="77"/>
      <c r="J120" s="77"/>
      <c r="K120" s="77"/>
      <c r="L120" s="77"/>
      <c r="M120" s="77"/>
      <c r="N120" s="77"/>
      <c r="O120" s="77"/>
      <c r="Q120" s="77"/>
      <c r="R120" s="77"/>
      <c r="S120" s="77"/>
      <c r="T120" s="77"/>
      <c r="U120" s="77"/>
      <c r="V120" s="77"/>
      <c r="W120" s="77"/>
      <c r="X120" s="78"/>
    </row>
    <row r="121" spans="2:24" s="73" customFormat="1" x14ac:dyDescent="0.3">
      <c r="B121" s="77"/>
      <c r="C121" s="77"/>
      <c r="G121" s="77"/>
      <c r="H121" s="77"/>
      <c r="I121" s="77"/>
      <c r="J121" s="77"/>
      <c r="K121" s="77"/>
      <c r="L121" s="77"/>
      <c r="M121" s="77"/>
      <c r="N121" s="77"/>
      <c r="O121" s="77"/>
      <c r="Q121" s="77"/>
      <c r="R121" s="77"/>
      <c r="S121" s="77"/>
      <c r="T121" s="77"/>
      <c r="U121" s="77"/>
      <c r="V121" s="77"/>
      <c r="W121" s="77"/>
      <c r="X121" s="78"/>
    </row>
    <row r="122" spans="2:24" s="73" customFormat="1" x14ac:dyDescent="0.3">
      <c r="B122" s="77"/>
      <c r="C122" s="77"/>
      <c r="G122" s="77"/>
      <c r="H122" s="77"/>
      <c r="I122" s="77"/>
      <c r="J122" s="77"/>
      <c r="K122" s="77"/>
      <c r="L122" s="77"/>
      <c r="M122" s="77"/>
      <c r="N122" s="77"/>
      <c r="O122" s="77"/>
      <c r="Q122" s="77"/>
      <c r="R122" s="77"/>
      <c r="S122" s="77"/>
      <c r="T122" s="77"/>
      <c r="U122" s="77"/>
      <c r="V122" s="77"/>
      <c r="W122" s="77"/>
      <c r="X122" s="78"/>
    </row>
    <row r="123" spans="2:24" s="73" customFormat="1" x14ac:dyDescent="0.3">
      <c r="B123" s="77"/>
      <c r="C123" s="77"/>
      <c r="G123" s="77"/>
      <c r="H123" s="77"/>
      <c r="I123" s="77"/>
      <c r="J123" s="77"/>
      <c r="K123" s="77"/>
      <c r="L123" s="77"/>
      <c r="M123" s="77"/>
      <c r="N123" s="77"/>
      <c r="O123" s="77"/>
      <c r="Q123" s="77"/>
      <c r="R123" s="77"/>
      <c r="S123" s="77"/>
      <c r="T123" s="77"/>
      <c r="U123" s="77"/>
      <c r="V123" s="77"/>
      <c r="W123" s="77"/>
      <c r="X123" s="78"/>
    </row>
    <row r="124" spans="2:24" s="73" customFormat="1" x14ac:dyDescent="0.3">
      <c r="B124" s="77"/>
      <c r="C124" s="77"/>
      <c r="G124" s="77"/>
      <c r="H124" s="77"/>
      <c r="I124" s="77"/>
      <c r="J124" s="77"/>
      <c r="K124" s="77"/>
      <c r="L124" s="77"/>
      <c r="M124" s="77"/>
      <c r="N124" s="77"/>
      <c r="O124" s="77"/>
      <c r="Q124" s="77"/>
      <c r="R124" s="77"/>
      <c r="S124" s="77"/>
      <c r="T124" s="77"/>
      <c r="U124" s="77"/>
      <c r="V124" s="77"/>
      <c r="W124" s="77"/>
      <c r="X124" s="78"/>
    </row>
    <row r="125" spans="2:24" s="73" customFormat="1" x14ac:dyDescent="0.3">
      <c r="B125" s="77"/>
      <c r="C125" s="77"/>
      <c r="G125" s="77"/>
      <c r="H125" s="77"/>
      <c r="I125" s="77"/>
      <c r="J125" s="77"/>
      <c r="K125" s="77"/>
      <c r="L125" s="77"/>
      <c r="M125" s="77"/>
      <c r="N125" s="77"/>
      <c r="O125" s="77"/>
      <c r="Q125" s="77"/>
      <c r="R125" s="77"/>
      <c r="S125" s="77"/>
      <c r="T125" s="77"/>
      <c r="U125" s="77"/>
      <c r="V125" s="77"/>
      <c r="W125" s="77"/>
      <c r="X125" s="78"/>
    </row>
    <row r="126" spans="2:24" s="73" customFormat="1" x14ac:dyDescent="0.3">
      <c r="B126" s="77"/>
      <c r="C126" s="77"/>
      <c r="G126" s="77"/>
      <c r="H126" s="77"/>
      <c r="I126" s="77"/>
      <c r="J126" s="77"/>
      <c r="K126" s="77"/>
      <c r="L126" s="77"/>
      <c r="M126" s="77"/>
      <c r="N126" s="77"/>
      <c r="O126" s="77"/>
      <c r="Q126" s="77"/>
      <c r="R126" s="77"/>
      <c r="S126" s="77"/>
      <c r="T126" s="77"/>
      <c r="U126" s="77"/>
      <c r="V126" s="77"/>
      <c r="W126" s="77"/>
      <c r="X126" s="78"/>
    </row>
    <row r="127" spans="2:24" s="73" customFormat="1" x14ac:dyDescent="0.3">
      <c r="B127" s="77"/>
      <c r="C127" s="77"/>
      <c r="G127" s="77"/>
      <c r="H127" s="77"/>
      <c r="I127" s="77"/>
      <c r="J127" s="77"/>
      <c r="K127" s="77"/>
      <c r="L127" s="77"/>
      <c r="M127" s="77"/>
      <c r="N127" s="77"/>
      <c r="O127" s="77"/>
      <c r="Q127" s="77"/>
      <c r="R127" s="77"/>
      <c r="S127" s="77"/>
      <c r="T127" s="77"/>
      <c r="U127" s="77"/>
      <c r="V127" s="77"/>
      <c r="W127" s="77"/>
      <c r="X127" s="78"/>
    </row>
    <row r="128" spans="2:24" s="73" customFormat="1" x14ac:dyDescent="0.3">
      <c r="B128" s="77"/>
      <c r="C128" s="77"/>
      <c r="G128" s="77"/>
      <c r="H128" s="77"/>
      <c r="I128" s="77"/>
      <c r="J128" s="77"/>
      <c r="K128" s="77"/>
      <c r="L128" s="77"/>
      <c r="M128" s="77"/>
      <c r="N128" s="77"/>
      <c r="O128" s="77"/>
      <c r="Q128" s="77"/>
      <c r="R128" s="77"/>
      <c r="S128" s="77"/>
      <c r="T128" s="77"/>
      <c r="U128" s="77"/>
      <c r="V128" s="77"/>
      <c r="W128" s="77"/>
      <c r="X128" s="78"/>
    </row>
    <row r="129" spans="2:24" s="73" customFormat="1" x14ac:dyDescent="0.3">
      <c r="B129" s="77"/>
      <c r="C129" s="77"/>
      <c r="G129" s="77"/>
      <c r="H129" s="77"/>
      <c r="I129" s="77"/>
      <c r="J129" s="77"/>
      <c r="K129" s="77"/>
      <c r="L129" s="77"/>
      <c r="M129" s="77"/>
      <c r="N129" s="77"/>
      <c r="O129" s="77"/>
      <c r="Q129" s="77"/>
      <c r="R129" s="77"/>
      <c r="S129" s="77"/>
      <c r="T129" s="77"/>
      <c r="U129" s="77"/>
      <c r="V129" s="77"/>
      <c r="W129" s="77"/>
      <c r="X129" s="78"/>
    </row>
    <row r="130" spans="2:24" s="73" customFormat="1" x14ac:dyDescent="0.3">
      <c r="B130" s="77"/>
      <c r="C130" s="77"/>
      <c r="G130" s="77"/>
      <c r="H130" s="77"/>
      <c r="I130" s="77"/>
      <c r="J130" s="77"/>
      <c r="K130" s="77"/>
      <c r="L130" s="77"/>
      <c r="M130" s="77"/>
      <c r="N130" s="77"/>
      <c r="O130" s="77"/>
      <c r="Q130" s="77"/>
      <c r="R130" s="77"/>
      <c r="S130" s="77"/>
      <c r="T130" s="77"/>
      <c r="U130" s="77"/>
      <c r="V130" s="77"/>
      <c r="W130" s="77"/>
      <c r="X130" s="78"/>
    </row>
    <row r="131" spans="2:24" s="73" customFormat="1" x14ac:dyDescent="0.3">
      <c r="B131" s="77"/>
      <c r="C131" s="77"/>
      <c r="G131" s="77"/>
      <c r="H131" s="77"/>
      <c r="I131" s="77"/>
      <c r="J131" s="77"/>
      <c r="K131" s="77"/>
      <c r="L131" s="77"/>
      <c r="M131" s="77"/>
      <c r="N131" s="77"/>
      <c r="O131" s="77"/>
      <c r="Q131" s="77"/>
      <c r="R131" s="77"/>
      <c r="S131" s="77"/>
      <c r="T131" s="77"/>
      <c r="U131" s="77"/>
      <c r="V131" s="77"/>
      <c r="W131" s="77"/>
      <c r="X131" s="78"/>
    </row>
    <row r="132" spans="2:24" s="73" customFormat="1" x14ac:dyDescent="0.3">
      <c r="B132" s="77"/>
      <c r="C132" s="77"/>
      <c r="G132" s="77"/>
      <c r="H132" s="77"/>
      <c r="I132" s="77"/>
      <c r="J132" s="77"/>
      <c r="K132" s="77"/>
      <c r="L132" s="77"/>
      <c r="M132" s="77"/>
      <c r="N132" s="77"/>
      <c r="O132" s="77"/>
      <c r="Q132" s="77"/>
      <c r="R132" s="77"/>
      <c r="S132" s="77"/>
      <c r="T132" s="77"/>
      <c r="U132" s="77"/>
      <c r="V132" s="77"/>
      <c r="W132" s="77"/>
      <c r="X132" s="78"/>
    </row>
    <row r="683" spans="2:23" x14ac:dyDescent="0.3">
      <c r="B683" s="24"/>
      <c r="C683" s="24"/>
      <c r="G683" s="24"/>
      <c r="H683" s="24"/>
      <c r="I683" s="26"/>
      <c r="J683" s="24"/>
      <c r="K683" s="24"/>
      <c r="L683" s="27"/>
      <c r="M683" s="27"/>
      <c r="N683" s="24"/>
      <c r="O683" s="24"/>
      <c r="Q683" s="24"/>
      <c r="R683" s="24"/>
      <c r="S683" s="24"/>
      <c r="T683" s="24"/>
      <c r="U683" s="24"/>
      <c r="V683" s="24"/>
      <c r="W683" s="24"/>
    </row>
    <row r="690" spans="2:23" x14ac:dyDescent="0.3">
      <c r="B690" s="24"/>
      <c r="C690" s="24"/>
      <c r="G690" s="24"/>
      <c r="H690" s="24"/>
      <c r="I690" s="26"/>
      <c r="J690" s="24"/>
      <c r="K690" s="24"/>
      <c r="L690" s="27"/>
      <c r="M690" s="27"/>
      <c r="N690" s="24"/>
      <c r="O690" s="24"/>
      <c r="Q690" s="24"/>
      <c r="R690" s="24"/>
      <c r="S690" s="24"/>
      <c r="T690" s="24"/>
      <c r="U690" s="24"/>
      <c r="V690" s="24"/>
      <c r="W690" s="24"/>
    </row>
  </sheetData>
  <autoFilter ref="A1:X109"/>
  <pageMargins left="0.75" right="0.75" top="1" bottom="1" header="0.5" footer="0.5"/>
  <pageSetup orientation="portrait"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c7d05db-9a88-43f7-9979-b3027636d98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33648e8c-5399-4ce0-994e-2f4ddb1c4614">
      <Value>7</Value>
      <Value>2</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ICO160</TermName>
          <TermId xmlns="http://schemas.microsoft.com/office/infopath/2007/PartnerControls">c3c6d099-f33e-4476-906e-b6b22fd275fa</TermId>
        </TermInfo>
      </Terms>
    </EnterpriseRecordSeriesCodeTaxHTField0>
    <Module xmlns="08107200-407c-4a2a-b397-ad0583d51626">Mod 5</Module>
    <Audience xmlns="08107200-407c-4a2a-b397-ad0583d51626">All</Audience>
  </documentManagement>
</p:properties>
</file>

<file path=customXml/item4.xml><?xml version="1.0" encoding="utf-8"?>
<?mso-contentType ?>
<SharedContentType xmlns="Microsoft.SharePoint.Taxonomy.ContentTypeSync" SourceId="dc7d05db-9a88-43f7-9979-b3027636d983" ContentTypeId="0x0101"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DD309D610488F04B898ED4EDAA44DFB5" ma:contentTypeVersion="5" ma:contentTypeDescription="Create a new document." ma:contentTypeScope="" ma:versionID="d090df8337b68acbbf340b3311d33d37">
  <xsd:schema xmlns:xsd="http://www.w3.org/2001/XMLSchema" xmlns:xs="http://www.w3.org/2001/XMLSchema" xmlns:p="http://schemas.microsoft.com/office/2006/metadata/properties" xmlns:ns2="33648e8c-5399-4ce0-994e-2f4ddb1c4614" xmlns:ns3="08107200-407c-4a2a-b397-ad0583d51626" targetNamespace="http://schemas.microsoft.com/office/2006/metadata/properties" ma:root="true" ma:fieldsID="a5d4308e848062c4d996b8fcd683c3e7" ns2:_="" ns3:_="">
    <xsd:import namespace="33648e8c-5399-4ce0-994e-2f4ddb1c4614"/>
    <xsd:import namespace="08107200-407c-4a2a-b397-ad0583d51626"/>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Audience" minOccurs="0"/>
                <xsd:element ref="ns3:Modu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107200-407c-4a2a-b397-ad0583d51626" elementFormDefault="qualified">
    <xsd:import namespace="http://schemas.microsoft.com/office/2006/documentManagement/types"/>
    <xsd:import namespace="http://schemas.microsoft.com/office/infopath/2007/PartnerControls"/>
    <xsd:element name="Audience" ma:index="14" nillable="true" ma:displayName="Audience" ma:format="Dropdown" ma:internalName="Audience">
      <xsd:simpleType>
        <xsd:restriction base="dms:Choice">
          <xsd:enumeration value="CDA"/>
          <xsd:enumeration value="SA"/>
          <xsd:enumeration value="All"/>
        </xsd:restriction>
      </xsd:simpleType>
    </xsd:element>
    <xsd:element name="Module" ma:index="15" nillable="true" ma:displayName="Module" ma:format="Dropdown" ma:internalName="Module">
      <xsd:simpleType>
        <xsd:restriction base="dms:Choice">
          <xsd:enumeration value="Mod 4"/>
          <xsd:enumeration value="Mod 5"/>
          <xsd:enumeration value="Mod 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758054-10E5-4E0A-ABED-6AD59A24CBEA}"/>
</file>

<file path=customXml/itemProps2.xml><?xml version="1.0" encoding="utf-8"?>
<ds:datastoreItem xmlns:ds="http://schemas.openxmlformats.org/officeDocument/2006/customXml" ds:itemID="{06C0869D-63CE-4B7C-A830-35A81C828C0B}"/>
</file>

<file path=customXml/itemProps3.xml><?xml version="1.0" encoding="utf-8"?>
<ds:datastoreItem xmlns:ds="http://schemas.openxmlformats.org/officeDocument/2006/customXml" ds:itemID="{70E51B38-C621-4AC1-A67E-0B1733FA37A6}"/>
</file>

<file path=customXml/itemProps4.xml><?xml version="1.0" encoding="utf-8"?>
<ds:datastoreItem xmlns:ds="http://schemas.openxmlformats.org/officeDocument/2006/customXml" ds:itemID="{BA758054-10E5-4E0A-ABED-6AD59A24CBEA}">
  <ds:schemaRefs>
    <ds:schemaRef ds:uri="Microsoft.SharePoint.Taxonomy.ContentTypeSync"/>
  </ds:schemaRefs>
</ds:datastoreItem>
</file>

<file path=customXml/itemProps5.xml><?xml version="1.0" encoding="utf-8"?>
<ds:datastoreItem xmlns:ds="http://schemas.openxmlformats.org/officeDocument/2006/customXml" ds:itemID="{F5D01B22-C51D-41E2-B094-9C2B2962D0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Process options</vt:lpstr>
      <vt:lpstr>TLFs</vt:lpstr>
      <vt:lpstr>VERSION </vt:lpstr>
      <vt:lpstr>TABLES</vt:lpstr>
      <vt:lpstr>COLUMNS</vt:lpstr>
      <vt:lpstr>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 variables for SDTM LB</dc:title>
  <dc:creator>Mike Molter</dc:creator>
  <cp:lastModifiedBy>Shelley Dunn</cp:lastModifiedBy>
  <cp:lastPrinted>2012-10-03T16:51:26Z</cp:lastPrinted>
  <dcterms:created xsi:type="dcterms:W3CDTF">2011-03-22T16:33:55Z</dcterms:created>
  <dcterms:modified xsi:type="dcterms:W3CDTF">2015-02-14T00:40:49Z</dcterms:modified>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0x010100DD309D610488F04B898ED4EDAA44DFB5</vt:lpwstr>
  </property>
  <property fmtid="{D5CDD505-2E9C-101B-9397-08002B2CF9AE}" pid="3" name="EnterpriseDocumentLanguage">
    <vt:lpwstr>2;#eng|39540796-0396-4e54-afe9-a602f28bbe8f</vt:lpwstr>
  </property>
  <property fmtid="{D5CDD505-2E9C-101B-9397-08002B2CF9AE}" pid="4" name="EnterpriseRecordSeriesCode">
    <vt:lpwstr>7;#ICO160|c3c6d099-f33e-4476-906e-b6b22fd275fa</vt:lpwstr>
  </property>
  <property fmtid="{D5CDD505-2E9C-101B-9397-08002B2CF9AE}" pid="5" name="EnterpriseSensitivityClassification">
    <vt:lpwstr>3;#GREEN|ec74153f-63be-46a4-ae5f-1b86c809897d</vt:lpwstr>
  </property>
  <property fmtid="{D5CDD505-2E9C-101B-9397-08002B2CF9AE}" pid="6" name="Order">
    <vt:r8>147400</vt:r8>
  </property>
  <property fmtid="{D5CDD505-2E9C-101B-9397-08002B2CF9AE}" pid="7" name="_dlc_DocIdItemGuid">
    <vt:lpwstr>14a01a25-d713-4364-bf2b-0e3b5e46eba2</vt:lpwstr>
  </property>
  <property fmtid="{D5CDD505-2E9C-101B-9397-08002B2CF9AE}" pid="8" name="Document Type">
    <vt:lpwstr>Reference Document</vt:lpwstr>
  </property>
  <property fmtid="{D5CDD505-2E9C-101B-9397-08002B2CF9AE}" pid="9" name="ReviewState">
    <vt:lpwstr>Development</vt:lpwstr>
  </property>
  <property fmtid="{D5CDD505-2E9C-101B-9397-08002B2CF9AE}" pid="10" name="xd_ProgID">
    <vt:lpwstr/>
  </property>
  <property fmtid="{D5CDD505-2E9C-101B-9397-08002B2CF9AE}" pid="11" name="_CopySource">
    <vt:lpwstr>http://lillynetcollaboration.global.lilly.com/sites/GCDMLibraryManagementTeam/Documents/Document Library/Core_SDTM_LB_V1.xlsx</vt:lpwstr>
  </property>
  <property fmtid="{D5CDD505-2E9C-101B-9397-08002B2CF9AE}" pid="12" name="TemplateUrl">
    <vt:lpwstr/>
  </property>
  <property fmtid="{D5CDD505-2E9C-101B-9397-08002B2CF9AE}" pid="13" name="EnterpriseSensitivityClassificationTaxHTField0">
    <vt:lpwstr>GREEN|ec74153f-63be-46a4-ae5f-1b86c809897d</vt:lpwstr>
  </property>
</Properties>
</file>