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angwonackr-my.sharepoint.com/personal/daehankwon_kangwon_ac_kr/Documents/과제/2학년 2학기/소프트웨어공학/"/>
    </mc:Choice>
  </mc:AlternateContent>
  <xr:revisionPtr revIDLastSave="14" documentId="8_{B542CE11-06AF-46F7-BB40-9A3EE6420763}" xr6:coauthVersionLast="45" xr6:coauthVersionMax="45" xr10:uidLastSave="{83802E32-97E3-4AF2-BD25-9AF609497A7E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Sheet1!$A$2:$G$45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8" i="1"/>
  <c r="G33" i="1"/>
  <c r="G26" i="1"/>
  <c r="G35" i="1"/>
  <c r="G23" i="1"/>
  <c r="G15" i="1"/>
  <c r="G28" i="1"/>
  <c r="G37" i="1"/>
  <c r="G24" i="1"/>
  <c r="G17" i="1"/>
  <c r="G14" i="1"/>
  <c r="G30" i="1"/>
  <c r="G43" i="1"/>
  <c r="G36" i="1"/>
  <c r="G25" i="1"/>
  <c r="G34" i="1"/>
  <c r="G18" i="1"/>
  <c r="G21" i="1"/>
  <c r="G40" i="1"/>
  <c r="G41" i="1"/>
  <c r="G22" i="1"/>
  <c r="G13" i="1"/>
  <c r="G38" i="1"/>
  <c r="G7" i="1"/>
  <c r="G31" i="1"/>
  <c r="G45" i="1"/>
  <c r="G39" i="1"/>
  <c r="G16" i="1"/>
  <c r="G12" i="1"/>
  <c r="G10" i="1"/>
  <c r="G9" i="1"/>
  <c r="G20" i="1"/>
  <c r="G32" i="1"/>
  <c r="G6" i="1"/>
  <c r="G3" i="1"/>
  <c r="G19" i="1"/>
  <c r="G4" i="1"/>
  <c r="G5" i="1"/>
  <c r="G29" i="1"/>
  <c r="G11" i="1"/>
  <c r="G42" i="1"/>
  <c r="G44" i="1"/>
</calcChain>
</file>

<file path=xl/sharedStrings.xml><?xml version="1.0" encoding="utf-8"?>
<sst xmlns="http://schemas.openxmlformats.org/spreadsheetml/2006/main" count="51" uniqueCount="51">
  <si>
    <t>학번</t>
  </si>
  <si>
    <t>조교1(15)</t>
    <phoneticPr fontId="2" type="noConversion"/>
  </si>
  <si>
    <t>조교2(15)</t>
    <phoneticPr fontId="2" type="noConversion"/>
  </si>
  <si>
    <t>조교3(20)</t>
    <phoneticPr fontId="2" type="noConversion"/>
  </si>
  <si>
    <t>교수(10)</t>
    <phoneticPr fontId="2" type="noConversion"/>
  </si>
  <si>
    <t>최종 환산점수 (100)</t>
    <phoneticPr fontId="2" type="noConversion"/>
  </si>
  <si>
    <t>이름</t>
    <phoneticPr fontId="2" type="noConversion"/>
  </si>
  <si>
    <t>정수연</t>
    <phoneticPr fontId="2" type="noConversion"/>
  </si>
  <si>
    <t>최범서</t>
    <phoneticPr fontId="2" type="noConversion"/>
  </si>
  <si>
    <t>최영범</t>
    <phoneticPr fontId="2" type="noConversion"/>
  </si>
  <si>
    <t>전유진</t>
    <phoneticPr fontId="2" type="noConversion"/>
  </si>
  <si>
    <t>신윤수</t>
    <phoneticPr fontId="2" type="noConversion"/>
  </si>
  <si>
    <t>권대한</t>
    <phoneticPr fontId="2" type="noConversion"/>
  </si>
  <si>
    <t>이준우</t>
    <phoneticPr fontId="2" type="noConversion"/>
  </si>
  <si>
    <t>이주호</t>
    <phoneticPr fontId="2" type="noConversion"/>
  </si>
  <si>
    <t>최진식</t>
    <phoneticPr fontId="2" type="noConversion"/>
  </si>
  <si>
    <t>이동현</t>
    <phoneticPr fontId="2" type="noConversion"/>
  </si>
  <si>
    <t>박하람</t>
    <phoneticPr fontId="2" type="noConversion"/>
  </si>
  <si>
    <t>김효정</t>
    <phoneticPr fontId="2" type="noConversion"/>
  </si>
  <si>
    <t>김재식</t>
    <phoneticPr fontId="2" type="noConversion"/>
  </si>
  <si>
    <t>이동수</t>
    <phoneticPr fontId="2" type="noConversion"/>
  </si>
  <si>
    <t>김혁순</t>
    <phoneticPr fontId="2" type="noConversion"/>
  </si>
  <si>
    <t>박연우</t>
    <phoneticPr fontId="2" type="noConversion"/>
  </si>
  <si>
    <t>조성우</t>
    <phoneticPr fontId="2" type="noConversion"/>
  </si>
  <si>
    <t>박준서</t>
    <phoneticPr fontId="2" type="noConversion"/>
  </si>
  <si>
    <t>이창원</t>
    <phoneticPr fontId="2" type="noConversion"/>
  </si>
  <si>
    <t>김태현</t>
    <phoneticPr fontId="2" type="noConversion"/>
  </si>
  <si>
    <t>김범우</t>
    <phoneticPr fontId="2" type="noConversion"/>
  </si>
  <si>
    <t>박진병</t>
    <phoneticPr fontId="2" type="noConversion"/>
  </si>
  <si>
    <t>박기택</t>
    <phoneticPr fontId="2" type="noConversion"/>
  </si>
  <si>
    <t>김두회</t>
    <phoneticPr fontId="2" type="noConversion"/>
  </si>
  <si>
    <t>강혜인</t>
    <phoneticPr fontId="2" type="noConversion"/>
  </si>
  <si>
    <t>김주호</t>
    <phoneticPr fontId="2" type="noConversion"/>
  </si>
  <si>
    <t>최지웅</t>
    <phoneticPr fontId="2" type="noConversion"/>
  </si>
  <si>
    <t>남궁현</t>
    <phoneticPr fontId="2" type="noConversion"/>
  </si>
  <si>
    <t>우승윤</t>
    <phoneticPr fontId="2" type="noConversion"/>
  </si>
  <si>
    <t>이현덕</t>
    <phoneticPr fontId="2" type="noConversion"/>
  </si>
  <si>
    <t>권순현</t>
    <phoneticPr fontId="2" type="noConversion"/>
  </si>
  <si>
    <t>박수진</t>
    <phoneticPr fontId="2" type="noConversion"/>
  </si>
  <si>
    <t>-</t>
    <phoneticPr fontId="2" type="noConversion"/>
  </si>
  <si>
    <t>문석규</t>
    <phoneticPr fontId="2" type="noConversion"/>
  </si>
  <si>
    <t>김태연</t>
    <phoneticPr fontId="2" type="noConversion"/>
  </si>
  <si>
    <t>박현수</t>
    <phoneticPr fontId="2" type="noConversion"/>
  </si>
  <si>
    <t>윤지우</t>
    <phoneticPr fontId="2" type="noConversion"/>
  </si>
  <si>
    <t>박준형</t>
    <phoneticPr fontId="2" type="noConversion"/>
  </si>
  <si>
    <t>박지선</t>
    <phoneticPr fontId="2" type="noConversion"/>
  </si>
  <si>
    <t>홍태균</t>
    <phoneticPr fontId="2" type="noConversion"/>
  </si>
  <si>
    <t>강민지</t>
    <phoneticPr fontId="2" type="noConversion"/>
  </si>
  <si>
    <t>윤정렬</t>
    <phoneticPr fontId="2" type="noConversion"/>
  </si>
  <si>
    <t>마승주</t>
    <phoneticPr fontId="2" type="noConversion"/>
  </si>
  <si>
    <t>1차 과제 (교수 50% + 평가원 50%)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</si>
</sst>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12"/>
      <color rgb="FF000000"/>
      <name val="AppleSDGothicNeoL00"/>
      <family val="3"/>
      <charset val="129"/>
    </font>
    <font>
      <sz val="14"/>
      <color rgb="FF000000"/>
      <name val="Arial"/>
      <family val="2"/>
    </font>
    <font>
      <sz val="22"/>
      <color theme="0"/>
      <name val="AppleSDGothicNeoEB00"/>
      <family val="3"/>
      <charset val="129"/>
    </font>
    <font>
      <sz val="14"/>
      <color rgb="FFFFFFFF"/>
      <name val="AppleSDGothicNeoEB00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54728C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3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49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0" fillId="0" borderId="0" xfId="0" applyBorder="1"/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34" zoomScale="115" zoomScaleNormal="115" workbookViewId="0">
      <selection activeCell="D6" sqref="D6"/>
    </sheetView>
  </sheetViews>
  <sheetFormatPr defaultRowHeight="15" x14ac:dyDescent="0.25"/>
  <cols>
    <col min="1" max="2" width="15" style="1" customWidth="1"/>
    <col min="3" max="3" width="13.5703125" customWidth="1"/>
    <col min="4" max="5" width="15" bestFit="1" customWidth="1"/>
    <col min="6" max="6" width="17" bestFit="1" customWidth="1"/>
    <col min="7" max="7" width="25.5703125" bestFit="1" customWidth="1"/>
  </cols>
  <sheetData>
    <row r="1" spans="1:7" ht="39.75" customHeight="1" x14ac:dyDescent="0.25">
      <c r="A1" s="7" t="s">
        <v>50</v>
      </c>
      <c r="B1" s="7"/>
      <c r="C1" s="7"/>
      <c r="D1" s="7"/>
      <c r="E1" s="7"/>
      <c r="F1" s="7"/>
      <c r="G1" s="7"/>
    </row>
    <row r="2" spans="1:7" s="3" customFormat="1" ht="27" customHeight="1" x14ac:dyDescent="0.25">
      <c r="A2" s="4" t="s">
        <v>0</v>
      </c>
      <c r="B2" s="4" t="s">
        <v>6</v>
      </c>
      <c r="C2" s="4" t="s">
        <v>4</v>
      </c>
      <c r="D2" s="4" t="s">
        <v>1</v>
      </c>
      <c r="E2" s="4" t="s">
        <v>2</v>
      </c>
      <c r="F2" s="4" t="s">
        <v>3</v>
      </c>
      <c r="G2" s="4" t="s">
        <v>5</v>
      </c>
    </row>
    <row r="3" spans="1:7" s="1" customFormat="1" ht="24.95" customHeight="1" x14ac:dyDescent="0.2">
      <c r="A3" s="5">
        <v>201922812</v>
      </c>
      <c r="B3" s="2" t="s">
        <v>7</v>
      </c>
      <c r="C3" s="5">
        <v>10</v>
      </c>
      <c r="D3" s="5">
        <v>13</v>
      </c>
      <c r="E3" s="5">
        <v>15</v>
      </c>
      <c r="F3" s="5">
        <v>18.5</v>
      </c>
      <c r="G3" s="2">
        <f>C3/10*50+((D3+E3+F3)/50)*50</f>
        <v>96.5</v>
      </c>
    </row>
    <row r="4" spans="1:7" s="1" customFormat="1" ht="24.95" customHeight="1" x14ac:dyDescent="0.2">
      <c r="A4" s="5">
        <v>201720959</v>
      </c>
      <c r="B4" s="2" t="s">
        <v>8</v>
      </c>
      <c r="C4" s="5">
        <v>10</v>
      </c>
      <c r="D4" s="5">
        <v>13</v>
      </c>
      <c r="E4" s="2">
        <v>14</v>
      </c>
      <c r="F4" s="5">
        <v>18.5</v>
      </c>
      <c r="G4" s="2">
        <f>C4/10*50+((D4+E4+F4)/50)*50</f>
        <v>95.5</v>
      </c>
    </row>
    <row r="5" spans="1:7" s="1" customFormat="1" ht="24.95" customHeight="1" x14ac:dyDescent="0.2">
      <c r="A5" s="5">
        <v>201720964</v>
      </c>
      <c r="B5" s="2" t="s">
        <v>9</v>
      </c>
      <c r="C5" s="5">
        <v>10</v>
      </c>
      <c r="D5" s="5">
        <v>13</v>
      </c>
      <c r="E5" s="2">
        <v>14</v>
      </c>
      <c r="F5" s="5">
        <v>18</v>
      </c>
      <c r="G5" s="2">
        <f>C5/10*50+((D5+E5+F5)/50)*50</f>
        <v>95</v>
      </c>
    </row>
    <row r="6" spans="1:7" s="1" customFormat="1" ht="24.95" customHeight="1" x14ac:dyDescent="0.2">
      <c r="A6" s="5">
        <v>201721538</v>
      </c>
      <c r="B6" s="2" t="s">
        <v>10</v>
      </c>
      <c r="C6" s="5">
        <v>10</v>
      </c>
      <c r="D6" s="5">
        <v>12</v>
      </c>
      <c r="E6" s="5">
        <v>14</v>
      </c>
      <c r="F6" s="5">
        <v>19</v>
      </c>
      <c r="G6" s="2">
        <f>C6/10*50+((D6+E6+F6)/50)*50</f>
        <v>95</v>
      </c>
    </row>
    <row r="7" spans="1:7" s="1" customFormat="1" ht="24.95" customHeight="1" x14ac:dyDescent="0.2">
      <c r="A7" s="5">
        <v>201720951</v>
      </c>
      <c r="B7" s="2" t="s">
        <v>11</v>
      </c>
      <c r="C7" s="5">
        <v>10</v>
      </c>
      <c r="D7" s="5">
        <v>14</v>
      </c>
      <c r="E7" s="2">
        <v>13</v>
      </c>
      <c r="F7" s="5">
        <v>17.5</v>
      </c>
      <c r="G7" s="2">
        <f>C7/10*50+((D7+E7+F7)/50)*50</f>
        <v>94.5</v>
      </c>
    </row>
    <row r="8" spans="1:7" s="1" customFormat="1" ht="24.95" customHeight="1" x14ac:dyDescent="0.2">
      <c r="A8" s="5">
        <v>201720970</v>
      </c>
      <c r="B8" s="2" t="s">
        <v>12</v>
      </c>
      <c r="C8" s="5">
        <v>10</v>
      </c>
      <c r="D8" s="5">
        <v>15</v>
      </c>
      <c r="E8" s="2">
        <v>12</v>
      </c>
      <c r="F8" s="5">
        <v>16</v>
      </c>
      <c r="G8" s="2">
        <f>C8/10*50+((D8+E8+F8)/50)*50</f>
        <v>93</v>
      </c>
    </row>
    <row r="9" spans="1:7" s="1" customFormat="1" ht="24.95" customHeight="1" x14ac:dyDescent="0.2">
      <c r="A9" s="5">
        <v>201521913</v>
      </c>
      <c r="B9" s="2" t="s">
        <v>13</v>
      </c>
      <c r="C9" s="5">
        <v>10</v>
      </c>
      <c r="D9" s="5">
        <v>12</v>
      </c>
      <c r="E9" s="2">
        <v>13</v>
      </c>
      <c r="F9" s="5">
        <v>17</v>
      </c>
      <c r="G9" s="2">
        <f>C9/10*50+((D9+E9+F9)/50)*50</f>
        <v>92</v>
      </c>
    </row>
    <row r="10" spans="1:7" s="1" customFormat="1" ht="24.95" customHeight="1" x14ac:dyDescent="0.2">
      <c r="A10" s="5">
        <v>201622853</v>
      </c>
      <c r="B10" s="2" t="s">
        <v>14</v>
      </c>
      <c r="C10" s="5">
        <v>10</v>
      </c>
      <c r="D10" s="5">
        <v>12</v>
      </c>
      <c r="E10" s="2">
        <v>13</v>
      </c>
      <c r="F10" s="5">
        <v>14.5</v>
      </c>
      <c r="G10" s="2">
        <f>C10/10*50+((D10+E10+F10)/50)*50</f>
        <v>89.5</v>
      </c>
    </row>
    <row r="11" spans="1:7" s="1" customFormat="1" ht="24.95" customHeight="1" x14ac:dyDescent="0.2">
      <c r="A11" s="5">
        <v>201924212</v>
      </c>
      <c r="B11" s="2" t="s">
        <v>15</v>
      </c>
      <c r="C11" s="5">
        <v>10</v>
      </c>
      <c r="D11" s="6">
        <v>12</v>
      </c>
      <c r="E11" s="5">
        <v>12</v>
      </c>
      <c r="F11" s="5">
        <v>15.5</v>
      </c>
      <c r="G11" s="2">
        <f>C11/10*50+((D11+E11+F11)/50)*50</f>
        <v>89.5</v>
      </c>
    </row>
    <row r="12" spans="1:7" s="1" customFormat="1" ht="24.95" customHeight="1" x14ac:dyDescent="0.2">
      <c r="A12" s="5">
        <v>201720969</v>
      </c>
      <c r="B12" s="2" t="s">
        <v>16</v>
      </c>
      <c r="C12" s="5">
        <v>10</v>
      </c>
      <c r="D12" s="6">
        <v>14</v>
      </c>
      <c r="E12" s="2">
        <v>11</v>
      </c>
      <c r="F12" s="5">
        <v>14</v>
      </c>
      <c r="G12" s="2">
        <f>C12/10*50+((D12+E12+F12)/50)*50</f>
        <v>89</v>
      </c>
    </row>
    <row r="13" spans="1:7" s="1" customFormat="1" ht="24.95" customHeight="1" x14ac:dyDescent="0.2">
      <c r="A13" s="5">
        <v>201621748</v>
      </c>
      <c r="B13" s="2" t="s">
        <v>17</v>
      </c>
      <c r="C13" s="5">
        <v>10</v>
      </c>
      <c r="D13" s="6">
        <v>13</v>
      </c>
      <c r="E13" s="2">
        <v>12</v>
      </c>
      <c r="F13" s="5">
        <v>13</v>
      </c>
      <c r="G13" s="2">
        <f>C13/10*50+((D13+E13+F13)/50)*50</f>
        <v>88</v>
      </c>
    </row>
    <row r="14" spans="1:7" s="1" customFormat="1" ht="24.95" customHeight="1" x14ac:dyDescent="0.2">
      <c r="A14" s="5">
        <v>201923220</v>
      </c>
      <c r="B14" s="2" t="s">
        <v>18</v>
      </c>
      <c r="C14" s="5">
        <v>10</v>
      </c>
      <c r="D14" s="6">
        <v>11</v>
      </c>
      <c r="E14" s="5">
        <v>11</v>
      </c>
      <c r="F14" s="5">
        <v>16</v>
      </c>
      <c r="G14" s="2">
        <f>C14/10*50+((D14+E14+F14)/50)*50</f>
        <v>88</v>
      </c>
    </row>
    <row r="15" spans="1:7" s="1" customFormat="1" ht="24.95" customHeight="1" x14ac:dyDescent="0.2">
      <c r="A15" s="5">
        <v>201923377</v>
      </c>
      <c r="B15" s="2" t="s">
        <v>19</v>
      </c>
      <c r="C15" s="5">
        <v>10</v>
      </c>
      <c r="D15" s="6">
        <v>12</v>
      </c>
      <c r="E15" s="5">
        <v>11</v>
      </c>
      <c r="F15" s="5">
        <v>14.5</v>
      </c>
      <c r="G15" s="2">
        <f>C15/10*50+((D15+E15+F15)/50)*50</f>
        <v>87.5</v>
      </c>
    </row>
    <row r="16" spans="1:7" s="1" customFormat="1" ht="24.95" customHeight="1" x14ac:dyDescent="0.2">
      <c r="A16" s="5">
        <v>201621068</v>
      </c>
      <c r="B16" s="2" t="s">
        <v>20</v>
      </c>
      <c r="C16" s="5">
        <v>10</v>
      </c>
      <c r="D16" s="6">
        <v>10</v>
      </c>
      <c r="E16" s="2">
        <v>11</v>
      </c>
      <c r="F16" s="5">
        <v>15.5</v>
      </c>
      <c r="G16" s="2">
        <f>C16/10*50+((D16+E16+F16)/50)*50</f>
        <v>86.5</v>
      </c>
    </row>
    <row r="17" spans="1:7" s="1" customFormat="1" ht="24.95" customHeight="1" x14ac:dyDescent="0.2">
      <c r="A17" s="5">
        <v>201921913</v>
      </c>
      <c r="B17" s="2" t="s">
        <v>21</v>
      </c>
      <c r="C17" s="5">
        <v>10</v>
      </c>
      <c r="D17" s="6">
        <v>8</v>
      </c>
      <c r="E17" s="5">
        <v>12</v>
      </c>
      <c r="F17" s="5">
        <v>14.5</v>
      </c>
      <c r="G17" s="2">
        <f>C17/10*50+((D17+E17+F17)/50)*50</f>
        <v>84.5</v>
      </c>
    </row>
    <row r="18" spans="1:7" s="1" customFormat="1" ht="24.95" customHeight="1" x14ac:dyDescent="0.2">
      <c r="A18" s="5">
        <v>201720977</v>
      </c>
      <c r="B18" s="2" t="s">
        <v>22</v>
      </c>
      <c r="C18" s="5">
        <v>10</v>
      </c>
      <c r="D18" s="6">
        <v>10</v>
      </c>
      <c r="E18" s="2">
        <v>10</v>
      </c>
      <c r="F18" s="5">
        <v>14</v>
      </c>
      <c r="G18" s="2">
        <f>C18/10*50+((D18+E18+F18)/50)*50</f>
        <v>84</v>
      </c>
    </row>
    <row r="19" spans="1:7" s="1" customFormat="1" ht="24.95" customHeight="1" x14ac:dyDescent="0.2">
      <c r="A19" s="5">
        <v>201720957</v>
      </c>
      <c r="B19" s="2" t="s">
        <v>23</v>
      </c>
      <c r="C19" s="5">
        <v>6</v>
      </c>
      <c r="D19" s="6">
        <v>14</v>
      </c>
      <c r="E19" s="2">
        <v>14</v>
      </c>
      <c r="F19" s="5">
        <v>17.5</v>
      </c>
      <c r="G19" s="2">
        <f>C19/10*50+((D19+E19+F19)/50)*50</f>
        <v>75.5</v>
      </c>
    </row>
    <row r="20" spans="1:7" s="1" customFormat="1" ht="24.95" customHeight="1" x14ac:dyDescent="0.2">
      <c r="A20" s="5">
        <v>201923183</v>
      </c>
      <c r="B20" s="2" t="s">
        <v>25</v>
      </c>
      <c r="C20" s="5">
        <v>8</v>
      </c>
      <c r="D20" s="6">
        <v>10</v>
      </c>
      <c r="E20" s="5">
        <v>12</v>
      </c>
      <c r="F20" s="5">
        <v>13</v>
      </c>
      <c r="G20" s="2">
        <f>C20/10*50+((D20+E20+F20)/50)*50</f>
        <v>75</v>
      </c>
    </row>
    <row r="21" spans="1:7" s="1" customFormat="1" ht="24.95" customHeight="1" x14ac:dyDescent="0.2">
      <c r="A21" s="5">
        <v>201621747</v>
      </c>
      <c r="B21" s="2" t="s">
        <v>24</v>
      </c>
      <c r="C21" s="5">
        <v>10</v>
      </c>
      <c r="D21" s="5">
        <v>2</v>
      </c>
      <c r="E21" s="2">
        <v>12</v>
      </c>
      <c r="F21" s="5">
        <v>9</v>
      </c>
      <c r="G21" s="2">
        <f>C21/10*50+((D21+E21+F21)/50)*50</f>
        <v>73</v>
      </c>
    </row>
    <row r="22" spans="1:7" s="1" customFormat="1" ht="24.95" customHeight="1" x14ac:dyDescent="0.2">
      <c r="A22" s="5">
        <v>201521902</v>
      </c>
      <c r="B22" s="2" t="s">
        <v>28</v>
      </c>
      <c r="C22" s="5">
        <v>6</v>
      </c>
      <c r="D22" s="6">
        <v>12</v>
      </c>
      <c r="E22" s="2">
        <v>14</v>
      </c>
      <c r="F22" s="5">
        <v>15.5</v>
      </c>
      <c r="G22" s="2">
        <f>C22/10*50+((D22+E22+F22)/50)*50</f>
        <v>71.5</v>
      </c>
    </row>
    <row r="23" spans="1:7" s="1" customFormat="1" ht="24.95" customHeight="1" x14ac:dyDescent="0.2">
      <c r="A23" s="5">
        <v>201720947</v>
      </c>
      <c r="B23" s="2" t="s">
        <v>27</v>
      </c>
      <c r="C23" s="5">
        <v>6</v>
      </c>
      <c r="D23" s="6">
        <v>10</v>
      </c>
      <c r="E23" s="2">
        <v>11</v>
      </c>
      <c r="F23" s="5">
        <v>15</v>
      </c>
      <c r="G23" s="2">
        <f>C23/10*50+((D23+E23+F23)/50)*50</f>
        <v>66</v>
      </c>
    </row>
    <row r="24" spans="1:7" s="1" customFormat="1" ht="24.95" customHeight="1" x14ac:dyDescent="0.2">
      <c r="A24" s="5">
        <v>201523202</v>
      </c>
      <c r="B24" s="2" t="s">
        <v>26</v>
      </c>
      <c r="C24" s="5">
        <v>6</v>
      </c>
      <c r="D24" s="5">
        <v>9</v>
      </c>
      <c r="E24" s="2">
        <v>12</v>
      </c>
      <c r="F24" s="5">
        <v>13.5</v>
      </c>
      <c r="G24" s="2">
        <f>C24/10*50+((D24+E24+F24)/50)*50</f>
        <v>64.5</v>
      </c>
    </row>
    <row r="25" spans="1:7" s="1" customFormat="1" ht="24.95" customHeight="1" x14ac:dyDescent="0.2">
      <c r="A25" s="5">
        <v>201720946</v>
      </c>
      <c r="B25" s="2" t="s">
        <v>29</v>
      </c>
      <c r="C25" s="5">
        <v>6</v>
      </c>
      <c r="D25" s="5">
        <v>9</v>
      </c>
      <c r="E25" s="2">
        <v>10</v>
      </c>
      <c r="F25" s="5">
        <v>12.5</v>
      </c>
      <c r="G25" s="2">
        <f>C25/10*50+((D25+E25+F25)/50)*50</f>
        <v>61.5</v>
      </c>
    </row>
    <row r="26" spans="1:7" s="1" customFormat="1" ht="24.95" customHeight="1" x14ac:dyDescent="0.2">
      <c r="A26" s="5">
        <v>201923275</v>
      </c>
      <c r="B26" s="2" t="s">
        <v>30</v>
      </c>
      <c r="C26" s="5">
        <v>6</v>
      </c>
      <c r="D26" s="5">
        <v>6</v>
      </c>
      <c r="E26" s="5">
        <v>9</v>
      </c>
      <c r="F26" s="5">
        <v>10.5</v>
      </c>
      <c r="G26" s="2">
        <f>C26/10*50+((D26+E26+F26)/50)*50</f>
        <v>55.5</v>
      </c>
    </row>
    <row r="27" spans="1:7" s="1" customFormat="1" ht="24.95" customHeight="1" x14ac:dyDescent="0.2">
      <c r="A27" s="5">
        <v>201921252</v>
      </c>
      <c r="B27" s="2" t="s">
        <v>31</v>
      </c>
      <c r="C27" s="5">
        <v>6</v>
      </c>
      <c r="D27" s="5">
        <v>4</v>
      </c>
      <c r="E27" s="5">
        <v>5</v>
      </c>
      <c r="F27" s="5">
        <v>10.5</v>
      </c>
      <c r="G27" s="2">
        <f>C27/10*50+((D27+E27+F27)/50)*50</f>
        <v>49.5</v>
      </c>
    </row>
    <row r="28" spans="1:7" s="1" customFormat="1" ht="24.95" customHeight="1" x14ac:dyDescent="0.2">
      <c r="A28" s="5">
        <v>201720976</v>
      </c>
      <c r="B28" s="2" t="s">
        <v>32</v>
      </c>
      <c r="C28" s="5">
        <v>2</v>
      </c>
      <c r="D28" s="5">
        <v>4</v>
      </c>
      <c r="E28" s="2">
        <v>10</v>
      </c>
      <c r="F28" s="5">
        <v>14</v>
      </c>
      <c r="G28" s="2">
        <f>C28/10*50+((D28+E28+F28)/50)*50</f>
        <v>38</v>
      </c>
    </row>
    <row r="29" spans="1:7" s="1" customFormat="1" ht="24.95" customHeight="1" x14ac:dyDescent="0.2">
      <c r="A29" s="5">
        <v>201921590</v>
      </c>
      <c r="B29" s="2" t="s">
        <v>33</v>
      </c>
      <c r="C29" s="5">
        <v>2</v>
      </c>
      <c r="D29" s="6">
        <v>3</v>
      </c>
      <c r="E29" s="5">
        <v>4</v>
      </c>
      <c r="F29" s="5">
        <v>7</v>
      </c>
      <c r="G29" s="2">
        <f>C29/10*50+((D29+E29+F29)/50)*50</f>
        <v>24</v>
      </c>
    </row>
    <row r="30" spans="1:7" s="1" customFormat="1" ht="24.95" customHeight="1" x14ac:dyDescent="0.2">
      <c r="A30" s="5">
        <v>201720954</v>
      </c>
      <c r="B30" s="2" t="s">
        <v>34</v>
      </c>
      <c r="C30" s="5">
        <v>2</v>
      </c>
      <c r="D30" s="6">
        <v>0</v>
      </c>
      <c r="E30" s="5">
        <v>3</v>
      </c>
      <c r="F30" s="5">
        <v>7</v>
      </c>
      <c r="G30" s="2">
        <f>C30/10*50+((D30+E30+F30)/50)*50</f>
        <v>20</v>
      </c>
    </row>
    <row r="31" spans="1:7" s="1" customFormat="1" ht="24.95" customHeight="1" x14ac:dyDescent="0.2">
      <c r="A31" s="5">
        <v>201924332</v>
      </c>
      <c r="B31" s="2" t="s">
        <v>35</v>
      </c>
      <c r="C31" s="5">
        <v>0</v>
      </c>
      <c r="D31" s="5">
        <v>0</v>
      </c>
      <c r="E31" s="5">
        <v>2</v>
      </c>
      <c r="F31" s="5">
        <v>10</v>
      </c>
      <c r="G31" s="2">
        <f>C31/10*50+((D31+E31+F31)/50)*50</f>
        <v>12</v>
      </c>
    </row>
    <row r="32" spans="1:7" s="1" customFormat="1" ht="24.95" customHeight="1" x14ac:dyDescent="0.2">
      <c r="A32" s="5">
        <v>201321542</v>
      </c>
      <c r="B32" s="2" t="s">
        <v>36</v>
      </c>
      <c r="C32" s="5">
        <v>0</v>
      </c>
      <c r="D32" s="5">
        <v>0</v>
      </c>
      <c r="E32" s="5">
        <v>0</v>
      </c>
      <c r="F32" s="5">
        <v>0</v>
      </c>
      <c r="G32" s="2">
        <f>C32/10*50+((D32+E32+F32)/50)*50</f>
        <v>0</v>
      </c>
    </row>
    <row r="33" spans="1:7" s="1" customFormat="1" ht="24.95" customHeight="1" x14ac:dyDescent="0.2">
      <c r="A33" s="5">
        <v>201622845</v>
      </c>
      <c r="B33" s="2" t="s">
        <v>37</v>
      </c>
      <c r="C33" s="5">
        <v>0</v>
      </c>
      <c r="D33" s="5">
        <v>0</v>
      </c>
      <c r="E33" s="5">
        <v>0</v>
      </c>
      <c r="F33" s="5">
        <v>0</v>
      </c>
      <c r="G33" s="2">
        <f>C33/10*50+((D33+E33+F33)/50)*50</f>
        <v>0</v>
      </c>
    </row>
    <row r="34" spans="1:7" s="1" customFormat="1" ht="24.95" customHeight="1" x14ac:dyDescent="0.2">
      <c r="A34" s="5">
        <v>201720973</v>
      </c>
      <c r="B34" s="2" t="s">
        <v>38</v>
      </c>
      <c r="C34" s="5">
        <v>0</v>
      </c>
      <c r="D34" s="5">
        <v>0</v>
      </c>
      <c r="E34" s="5">
        <v>0</v>
      </c>
      <c r="F34" s="5">
        <v>0</v>
      </c>
      <c r="G34" s="2">
        <f>C34/10*50+((D34+E34+F34)/50)*50</f>
        <v>0</v>
      </c>
    </row>
    <row r="35" spans="1:7" s="1" customFormat="1" ht="24.95" customHeight="1" x14ac:dyDescent="0.2">
      <c r="A35" s="5">
        <v>201721536</v>
      </c>
      <c r="B35" s="2" t="s">
        <v>39</v>
      </c>
      <c r="C35" s="5">
        <v>0</v>
      </c>
      <c r="D35" s="5">
        <v>0</v>
      </c>
      <c r="E35" s="5">
        <v>0</v>
      </c>
      <c r="F35" s="5">
        <v>0</v>
      </c>
      <c r="G35" s="2">
        <f>C35/10*50+((D35+E35+F35)/50)*50</f>
        <v>0</v>
      </c>
    </row>
    <row r="36" spans="1:7" s="1" customFormat="1" ht="24.95" customHeight="1" x14ac:dyDescent="0.2">
      <c r="A36" s="5">
        <v>201721570</v>
      </c>
      <c r="B36" s="2" t="s">
        <v>40</v>
      </c>
      <c r="C36" s="5">
        <v>0</v>
      </c>
      <c r="D36" s="5">
        <v>0</v>
      </c>
      <c r="E36" s="5">
        <v>0</v>
      </c>
      <c r="F36" s="5">
        <v>0</v>
      </c>
      <c r="G36" s="2">
        <f>C36/10*50+((D36+E36+F36)/50)*50</f>
        <v>0</v>
      </c>
    </row>
    <row r="37" spans="1:7" s="1" customFormat="1" ht="24.95" customHeight="1" x14ac:dyDescent="0.2">
      <c r="A37" s="5">
        <v>201920093</v>
      </c>
      <c r="B37" s="2" t="s">
        <v>41</v>
      </c>
      <c r="C37" s="5">
        <v>0</v>
      </c>
      <c r="D37" s="5">
        <v>0</v>
      </c>
      <c r="E37" s="5">
        <v>0</v>
      </c>
      <c r="F37" s="5">
        <v>0</v>
      </c>
      <c r="G37" s="2">
        <f>C37/10*50+((D37+E37+F37)/50)*50</f>
        <v>0</v>
      </c>
    </row>
    <row r="38" spans="1:7" s="1" customFormat="1" ht="24.95" customHeight="1" x14ac:dyDescent="0.2">
      <c r="A38" s="5">
        <v>201920233</v>
      </c>
      <c r="B38" s="2" t="s">
        <v>42</v>
      </c>
      <c r="C38" s="5">
        <v>0</v>
      </c>
      <c r="D38" s="5">
        <v>0</v>
      </c>
      <c r="E38" s="5">
        <v>0</v>
      </c>
      <c r="F38" s="5">
        <v>0</v>
      </c>
      <c r="G38" s="2">
        <f>C38/10*50+((D38+E38+F38)/50)*50</f>
        <v>0</v>
      </c>
    </row>
    <row r="39" spans="1:7" s="1" customFormat="1" ht="24.95" customHeight="1" x14ac:dyDescent="0.2">
      <c r="A39" s="5">
        <v>201921904</v>
      </c>
      <c r="B39" s="2" t="s">
        <v>43</v>
      </c>
      <c r="C39" s="5">
        <v>0</v>
      </c>
      <c r="D39" s="5">
        <v>0</v>
      </c>
      <c r="E39" s="5">
        <v>0</v>
      </c>
      <c r="F39" s="5">
        <v>0</v>
      </c>
      <c r="G39" s="2">
        <f>C39/10*50+((D39+E39+F39)/50)*50</f>
        <v>0</v>
      </c>
    </row>
    <row r="40" spans="1:7" s="1" customFormat="1" ht="24.95" customHeight="1" x14ac:dyDescent="0.2">
      <c r="A40" s="5">
        <v>201921936</v>
      </c>
      <c r="B40" s="2" t="s">
        <v>44</v>
      </c>
      <c r="C40" s="5">
        <v>0</v>
      </c>
      <c r="D40" s="5">
        <v>0</v>
      </c>
      <c r="E40" s="5">
        <v>0</v>
      </c>
      <c r="F40" s="5">
        <v>0</v>
      </c>
      <c r="G40" s="2">
        <f>C40/10*50+((D40+E40+F40)/50)*50</f>
        <v>0</v>
      </c>
    </row>
    <row r="41" spans="1:7" s="1" customFormat="1" ht="24.95" customHeight="1" x14ac:dyDescent="0.2">
      <c r="A41" s="5">
        <v>201922108</v>
      </c>
      <c r="B41" s="2" t="s">
        <v>45</v>
      </c>
      <c r="C41" s="5">
        <v>0</v>
      </c>
      <c r="D41" s="5">
        <v>0</v>
      </c>
      <c r="E41" s="5">
        <v>0</v>
      </c>
      <c r="F41" s="5">
        <v>0</v>
      </c>
      <c r="G41" s="2">
        <f>C41/10*50+((D41+E41+F41)/50)*50</f>
        <v>0</v>
      </c>
    </row>
    <row r="42" spans="1:7" s="1" customFormat="1" ht="24.95" customHeight="1" x14ac:dyDescent="0.2">
      <c r="A42" s="5">
        <v>201923020</v>
      </c>
      <c r="B42" s="2" t="s">
        <v>46</v>
      </c>
      <c r="C42" s="5">
        <v>0</v>
      </c>
      <c r="D42" s="5">
        <v>0</v>
      </c>
      <c r="E42" s="5">
        <v>0</v>
      </c>
      <c r="F42" s="5">
        <v>0</v>
      </c>
      <c r="G42" s="2">
        <f>C42/10*50+((D42+E42+F42)/50)*50</f>
        <v>0</v>
      </c>
    </row>
    <row r="43" spans="1:7" s="1" customFormat="1" ht="24.95" customHeight="1" x14ac:dyDescent="0.2">
      <c r="A43" s="5">
        <v>201923197</v>
      </c>
      <c r="B43" s="2" t="s">
        <v>49</v>
      </c>
      <c r="C43" s="5">
        <v>0</v>
      </c>
      <c r="D43" s="5">
        <v>0</v>
      </c>
      <c r="E43" s="5">
        <v>0</v>
      </c>
      <c r="F43" s="5">
        <v>0</v>
      </c>
      <c r="G43" s="2">
        <f>C43/10*50+((D43+E43+F43)/50)*50</f>
        <v>0</v>
      </c>
    </row>
    <row r="44" spans="1:7" s="1" customFormat="1" ht="24.95" customHeight="1" x14ac:dyDescent="0.2">
      <c r="A44" s="5">
        <v>201923384</v>
      </c>
      <c r="B44" s="2" t="s">
        <v>47</v>
      </c>
      <c r="C44" s="5">
        <v>0</v>
      </c>
      <c r="D44" s="5">
        <v>0</v>
      </c>
      <c r="E44" s="5">
        <v>0</v>
      </c>
      <c r="F44" s="5">
        <v>0</v>
      </c>
      <c r="G44" s="2">
        <f>C44/10*50+((D44+E44+F44)/50)*50</f>
        <v>0</v>
      </c>
    </row>
    <row r="45" spans="1:7" s="1" customFormat="1" ht="24.95" customHeight="1" x14ac:dyDescent="0.2">
      <c r="A45" s="5">
        <v>201923875</v>
      </c>
      <c r="B45" s="2" t="s">
        <v>48</v>
      </c>
      <c r="C45" s="5">
        <v>0</v>
      </c>
      <c r="D45" s="5">
        <v>0</v>
      </c>
      <c r="E45" s="5">
        <v>0</v>
      </c>
      <c r="F45" s="5">
        <v>0</v>
      </c>
      <c r="G45" s="2">
        <f>C45/10*50+((D45+E45+F45)/50)*50</f>
        <v>0</v>
      </c>
    </row>
    <row r="46" spans="1:7" x14ac:dyDescent="0.25">
      <c r="A46" s="8"/>
      <c r="C46" s="9"/>
      <c r="D46" s="9"/>
      <c r="E46" s="9"/>
      <c r="F46" s="9"/>
      <c r="G46" s="9"/>
    </row>
    <row r="47" spans="1:7" x14ac:dyDescent="0.25">
      <c r="A47" s="8"/>
      <c r="C47" s="9"/>
      <c r="D47" s="9"/>
      <c r="E47" s="9"/>
      <c r="F47" s="9"/>
      <c r="G47" s="9"/>
    </row>
    <row r="48" spans="1:7" x14ac:dyDescent="0.25">
      <c r="A48" s="8"/>
      <c r="C48" s="9"/>
      <c r="D48" s="9"/>
      <c r="E48" s="9"/>
      <c r="F48" s="9"/>
      <c r="G48" s="9"/>
    </row>
  </sheetData>
  <sheetProtection formatCells="0" formatColumns="0" formatRows="0" insertColumns="0" insertRows="0" insertHyperlinks="0" deleteColumns="0" deleteRows="0" sort="0" autoFilter="0" pivotTables="0"/>
  <autoFilter ref="A2:G45" xr:uid="{30ECD18E-9D0A-45C6-86D4-E69533A93594}">
    <sortState xmlns:xlrd2="http://schemas.microsoft.com/office/spreadsheetml/2017/richdata2" ref="A3:G45">
      <sortCondition descending="1" ref="G2:G45"/>
    </sortState>
  </autoFilter>
  <mergeCells count="1">
    <mergeCell ref="A1:G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권 대한</cp:lastModifiedBy>
  <dcterms:created xsi:type="dcterms:W3CDTF">2020-10-09T13:54:44Z</dcterms:created>
  <dcterms:modified xsi:type="dcterms:W3CDTF">2020-12-14T00:35:35Z</dcterms:modified>
  <cp:category/>
</cp:coreProperties>
</file>