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4B\Desktop\Data_Analytics_projects\startups_expansion\"/>
    </mc:Choice>
  </mc:AlternateContent>
  <xr:revisionPtr revIDLastSave="0" documentId="13_ncr:1_{5A3350F8-154C-4D58-A2B6-2DFDDC3F4992}" xr6:coauthVersionLast="47" xr6:coauthVersionMax="47" xr10:uidLastSave="{00000000-0000-0000-0000-000000000000}"/>
  <bookViews>
    <workbookView xWindow="11424" yWindow="0" windowWidth="11712" windowHeight="12336" activeTab="2" xr2:uid="{00000000-000D-0000-FFFF-FFFF00000000}"/>
  </bookViews>
  <sheets>
    <sheet name="creating table" sheetId="1" r:id="rId1"/>
    <sheet name="conditional format" sheetId="2" r:id="rId2"/>
    <sheet name="functions" sheetId="3" r:id="rId3"/>
    <sheet name="Database function" sheetId="4" r:id="rId4"/>
    <sheet name="charts" sheetId="5" r:id="rId5"/>
    <sheet name="Sparklines" sheetId="6" r:id="rId6"/>
    <sheet name="Data" sheetId="7" r:id="rId7"/>
    <sheet name="LAB" sheetId="8" r:id="rId8"/>
  </sheets>
  <definedNames>
    <definedName name="_xlnm._FilterDatabase" localSheetId="0" hidden="1">'creating table'!$A$1:$G$151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H10" i="3"/>
  <c r="H11" i="3"/>
  <c r="H12" i="3"/>
  <c r="H13" i="3"/>
  <c r="H8" i="3"/>
</calcChain>
</file>

<file path=xl/sharedStrings.xml><?xml version="1.0" encoding="utf-8"?>
<sst xmlns="http://schemas.openxmlformats.org/spreadsheetml/2006/main" count="711" uniqueCount="215">
  <si>
    <t>Revenue</t>
  </si>
  <si>
    <t>Marketing Spend</t>
  </si>
  <si>
    <t>City</t>
  </si>
  <si>
    <t>New York</t>
  </si>
  <si>
    <t>Columbus</t>
  </si>
  <si>
    <t>Washington</t>
  </si>
  <si>
    <t>State</t>
  </si>
  <si>
    <t>California</t>
  </si>
  <si>
    <t>Illinois</t>
  </si>
  <si>
    <t>Texas</t>
  </si>
  <si>
    <t>Arizona</t>
  </si>
  <si>
    <t>Florida</t>
  </si>
  <si>
    <t>Indiana</t>
  </si>
  <si>
    <t>Ohio</t>
  </si>
  <si>
    <t>North Carolina</t>
  </si>
  <si>
    <t>Colorado</t>
  </si>
  <si>
    <t>Michigan</t>
  </si>
  <si>
    <t>Massachusetts</t>
  </si>
  <si>
    <t>Tennessee</t>
  </si>
  <si>
    <t>Oregon</t>
  </si>
  <si>
    <t>Oklahoma</t>
  </si>
  <si>
    <t>Wisconsin</t>
  </si>
  <si>
    <t>New Mexico</t>
  </si>
  <si>
    <t>Georgia</t>
  </si>
  <si>
    <t>Virginia</t>
  </si>
  <si>
    <t>Minnesota</t>
  </si>
  <si>
    <t>Kansas</t>
  </si>
  <si>
    <t>Louisiana</t>
  </si>
  <si>
    <t>Alabama</t>
  </si>
  <si>
    <t>Iowa</t>
  </si>
  <si>
    <t>Arkansas</t>
  </si>
  <si>
    <t>Utah</t>
  </si>
  <si>
    <t>Rhode Island</t>
  </si>
  <si>
    <t>South Dakota</t>
  </si>
  <si>
    <t>Mississippi</t>
  </si>
  <si>
    <t>Spokane</t>
  </si>
  <si>
    <t>Birmingham</t>
  </si>
  <si>
    <t>Modesto</t>
  </si>
  <si>
    <t>Des Moines</t>
  </si>
  <si>
    <t>Rochester</t>
  </si>
  <si>
    <t>Tacoma</t>
  </si>
  <si>
    <t>Fontana</t>
  </si>
  <si>
    <t>Oxnard</t>
  </si>
  <si>
    <t>Moreno Valley</t>
  </si>
  <si>
    <t>Fayetteville</t>
  </si>
  <si>
    <t>Huntington Beach</t>
  </si>
  <si>
    <t>Yonkers</t>
  </si>
  <si>
    <t>Glendale</t>
  </si>
  <si>
    <t>Aurora</t>
  </si>
  <si>
    <t>Montgomery</t>
  </si>
  <si>
    <t>Amarillo</t>
  </si>
  <si>
    <t>Little Rock</t>
  </si>
  <si>
    <t>Akron</t>
  </si>
  <si>
    <t>Shreveport</t>
  </si>
  <si>
    <t>Augusta</t>
  </si>
  <si>
    <t>Grand Rapids</t>
  </si>
  <si>
    <t>Mobile</t>
  </si>
  <si>
    <t>Salt Lake City</t>
  </si>
  <si>
    <t>Huntsville</t>
  </si>
  <si>
    <t>Tallahassee</t>
  </si>
  <si>
    <t>Grand Prairie</t>
  </si>
  <si>
    <t>Overland Park</t>
  </si>
  <si>
    <t>Knoxville</t>
  </si>
  <si>
    <t>Worcester</t>
  </si>
  <si>
    <t>Brownsville</t>
  </si>
  <si>
    <t>Newport News</t>
  </si>
  <si>
    <t>Santa Clarita</t>
  </si>
  <si>
    <t>Port St. Lucie</t>
  </si>
  <si>
    <t>Providence</t>
  </si>
  <si>
    <t>Fort Lauderdale</t>
  </si>
  <si>
    <t>Chattanooga</t>
  </si>
  <si>
    <t>Tempe</t>
  </si>
  <si>
    <t>Oceanside</t>
  </si>
  <si>
    <t>Garden Grove</t>
  </si>
  <si>
    <t>Rancho Cucamonga</t>
  </si>
  <si>
    <t>Cape Coral</t>
  </si>
  <si>
    <t>Santa Rosa</t>
  </si>
  <si>
    <t>Vancouver</t>
  </si>
  <si>
    <t>Sioux Falls</t>
  </si>
  <si>
    <t>Peoria</t>
  </si>
  <si>
    <t>Ontario</t>
  </si>
  <si>
    <t>Jackson</t>
  </si>
  <si>
    <t>Elk Grove</t>
  </si>
  <si>
    <t>Richmond</t>
  </si>
  <si>
    <t>San Bernardino</t>
  </si>
  <si>
    <t>New Jersey</t>
  </si>
  <si>
    <t>Elgin</t>
  </si>
  <si>
    <t>Temecula</t>
  </si>
  <si>
    <t>West Jordan</t>
  </si>
  <si>
    <t>Inglewood</t>
  </si>
  <si>
    <t>Richardson</t>
  </si>
  <si>
    <t>Lowell</t>
  </si>
  <si>
    <t>Gresham</t>
  </si>
  <si>
    <t>Antioch</t>
  </si>
  <si>
    <t>Cambridge</t>
  </si>
  <si>
    <t>High Point</t>
  </si>
  <si>
    <t>Billings</t>
  </si>
  <si>
    <t>Montana</t>
  </si>
  <si>
    <t>Manchester</t>
  </si>
  <si>
    <t>New Hampshire</t>
  </si>
  <si>
    <t>Murrieta</t>
  </si>
  <si>
    <t>Centennial</t>
  </si>
  <si>
    <t>Ventura</t>
  </si>
  <si>
    <t>Pueblo</t>
  </si>
  <si>
    <t>Pearland</t>
  </si>
  <si>
    <t>Waterbury</t>
  </si>
  <si>
    <t>Connecticut</t>
  </si>
  <si>
    <t>West Covina</t>
  </si>
  <si>
    <t>North Charleston</t>
  </si>
  <si>
    <t>South Carolina</t>
  </si>
  <si>
    <t>Everett</t>
  </si>
  <si>
    <t>College Station</t>
  </si>
  <si>
    <t>Palm Bay</t>
  </si>
  <si>
    <t>Pompano Beach</t>
  </si>
  <si>
    <t>Boulder</t>
  </si>
  <si>
    <t>Norwalk</t>
  </si>
  <si>
    <t>West Palm Beach</t>
  </si>
  <si>
    <t>Broken Arrow</t>
  </si>
  <si>
    <t>Daly City</t>
  </si>
  <si>
    <t>Sandy Springs</t>
  </si>
  <si>
    <t>Burbank</t>
  </si>
  <si>
    <t>Green Bay</t>
  </si>
  <si>
    <t>Santa Maria</t>
  </si>
  <si>
    <t>Wichita Falls</t>
  </si>
  <si>
    <t>Lakeland</t>
  </si>
  <si>
    <t>Clovis</t>
  </si>
  <si>
    <t>Lewisville</t>
  </si>
  <si>
    <t>Tyler</t>
  </si>
  <si>
    <t>El Cajon</t>
  </si>
  <si>
    <t>San Mateo</t>
  </si>
  <si>
    <t>Rialto</t>
  </si>
  <si>
    <t>Edison</t>
  </si>
  <si>
    <t>Davenport</t>
  </si>
  <si>
    <t>Hillsboro</t>
  </si>
  <si>
    <t>Woodbridge</t>
  </si>
  <si>
    <t>Las Cruces</t>
  </si>
  <si>
    <t>South Bend</t>
  </si>
  <si>
    <t>Vista</t>
  </si>
  <si>
    <t>Greeley</t>
  </si>
  <si>
    <t>Davie</t>
  </si>
  <si>
    <t>San Angelo</t>
  </si>
  <si>
    <t>Renton</t>
  </si>
  <si>
    <t>Rockford</t>
  </si>
  <si>
    <t>Joliet</t>
  </si>
  <si>
    <t>Paterson</t>
  </si>
  <si>
    <t>Bridgeport</t>
  </si>
  <si>
    <t>Naperville</t>
  </si>
  <si>
    <t>Savannah</t>
  </si>
  <si>
    <t>Mesquite</t>
  </si>
  <si>
    <t>Syracuse</t>
  </si>
  <si>
    <t>Pasadena</t>
  </si>
  <si>
    <t>Orange</t>
  </si>
  <si>
    <t>Fullerton</t>
  </si>
  <si>
    <t>Killeen</t>
  </si>
  <si>
    <t>Dayton</t>
  </si>
  <si>
    <t>McAllen</t>
  </si>
  <si>
    <t>Bellevue</t>
  </si>
  <si>
    <t>Miramar</t>
  </si>
  <si>
    <t>Hampton</t>
  </si>
  <si>
    <t>West Valley City</t>
  </si>
  <si>
    <t>Warren</t>
  </si>
  <si>
    <t>Olathe</t>
  </si>
  <si>
    <t>Columbia</t>
  </si>
  <si>
    <t>Thornton</t>
  </si>
  <si>
    <t>Carrollton</t>
  </si>
  <si>
    <t>Midland</t>
  </si>
  <si>
    <t>Charleston</t>
  </si>
  <si>
    <t>Waco</t>
  </si>
  <si>
    <t>Sterling Heights</t>
  </si>
  <si>
    <t>Denton</t>
  </si>
  <si>
    <t>Cedar Rapids</t>
  </si>
  <si>
    <t>New Haven</t>
  </si>
  <si>
    <t>Roseville</t>
  </si>
  <si>
    <t>Gainesville</t>
  </si>
  <si>
    <t>Visalia</t>
  </si>
  <si>
    <t>Coral Springs</t>
  </si>
  <si>
    <t>Thousand Oaks</t>
  </si>
  <si>
    <t>Elizabeth</t>
  </si>
  <si>
    <t>Stamford</t>
  </si>
  <si>
    <t>Concord</t>
  </si>
  <si>
    <t>Surprise</t>
  </si>
  <si>
    <t>Lafayette</t>
  </si>
  <si>
    <t>Topeka</t>
  </si>
  <si>
    <t>Kent</t>
  </si>
  <si>
    <t>Simi Valley</t>
  </si>
  <si>
    <t>Santa Clara</t>
  </si>
  <si>
    <t>Murfreesboro</t>
  </si>
  <si>
    <t>New Expansion</t>
  </si>
  <si>
    <t>New</t>
  </si>
  <si>
    <t>Old</t>
  </si>
  <si>
    <t>Store ID</t>
  </si>
  <si>
    <t>Sales Region</t>
  </si>
  <si>
    <t>Region 1</t>
  </si>
  <si>
    <t>Region 2</t>
  </si>
  <si>
    <t>Costa Mesa</t>
  </si>
  <si>
    <t xml:space="preserve">sort </t>
  </si>
  <si>
    <t>filter</t>
  </si>
  <si>
    <t>total row</t>
  </si>
  <si>
    <t>Profit</t>
  </si>
  <si>
    <t>pear company sales</t>
  </si>
  <si>
    <t>Monthly goel</t>
  </si>
  <si>
    <t>Sales Person</t>
  </si>
  <si>
    <t>Week 1</t>
  </si>
  <si>
    <t>Week 2</t>
  </si>
  <si>
    <t>Week 3</t>
  </si>
  <si>
    <t>Week 4</t>
  </si>
  <si>
    <t>Totals</t>
  </si>
  <si>
    <t>S. Sam</t>
  </si>
  <si>
    <t>E. Brown</t>
  </si>
  <si>
    <t>W. Dani</t>
  </si>
  <si>
    <t>M. Mayer</t>
  </si>
  <si>
    <t>S. Sandberg</t>
  </si>
  <si>
    <t>A. John</t>
  </si>
  <si>
    <t>was goal met ?</t>
  </si>
  <si>
    <t>$B$5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</si>
</sst>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theme="4"/>
      </right>
      <top style="hair">
        <color indexed="64"/>
      </top>
      <bottom style="hair">
        <color indexed="64"/>
      </bottom>
      <diagonal/>
    </border>
    <border>
      <left style="thin">
        <color theme="4"/>
      </left>
      <right style="hair">
        <color indexed="6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/>
    <xf numFmtId="164" fontId="0" fillId="0" borderId="0" xfId="0" applyNumberFormat="1"/>
    <xf numFmtId="0" fontId="0" fillId="0" borderId="2" xfId="0" applyBorder="1"/>
    <xf numFmtId="164" fontId="0" fillId="0" borderId="3" xfId="0" applyNumberFormat="1" applyBorder="1"/>
    <xf numFmtId="0" fontId="2" fillId="2" borderId="4" xfId="1" applyFont="1" applyBorder="1" applyAlignment="1">
      <alignment horizontal="center" vertical="center"/>
    </xf>
    <xf numFmtId="0" fontId="2" fillId="2" borderId="5" xfId="1" applyFont="1" applyBorder="1" applyAlignment="1">
      <alignment horizontal="center" vertical="center"/>
    </xf>
    <xf numFmtId="164" fontId="2" fillId="2" borderId="5" xfId="1" applyNumberFormat="1" applyFont="1" applyBorder="1" applyAlignment="1">
      <alignment horizontal="center" vertical="center"/>
    </xf>
    <xf numFmtId="164" fontId="2" fillId="2" borderId="6" xfId="1" applyNumberFormat="1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164" fontId="0" fillId="0" borderId="8" xfId="0" applyNumberFormat="1" applyBorder="1"/>
    <xf numFmtId="164" fontId="0" fillId="0" borderId="9" xfId="0" applyNumberFormat="1" applyBorder="1"/>
    <xf numFmtId="165" fontId="0" fillId="0" borderId="3" xfId="0" applyNumberFormat="1" applyBorder="1"/>
    <xf numFmtId="0" fontId="2" fillId="2" borderId="1" xfId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2" borderId="10" xfId="1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164" fontId="0" fillId="3" borderId="1" xfId="0" applyNumberFormat="1" applyFont="1" applyFill="1" applyBorder="1"/>
    <xf numFmtId="165" fontId="0" fillId="3" borderId="10" xfId="0" applyNumberFormat="1" applyFont="1" applyFill="1" applyBorder="1"/>
    <xf numFmtId="164" fontId="0" fillId="3" borderId="11" xfId="0" applyNumberFormat="1" applyFont="1" applyFill="1" applyBorder="1"/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/>
    <xf numFmtId="164" fontId="0" fillId="0" borderId="10" xfId="0" applyNumberFormat="1" applyFont="1" applyBorder="1"/>
    <xf numFmtId="164" fontId="0" fillId="0" borderId="11" xfId="0" applyNumberFormat="1" applyFont="1" applyBorder="1"/>
    <xf numFmtId="164" fontId="0" fillId="3" borderId="10" xfId="0" applyNumberFormat="1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0" borderId="0" xfId="0" applyAlignment="1">
      <alignment horizontal="center"/>
    </xf>
    <xf numFmtId="165" fontId="0" fillId="0" borderId="0" xfId="0" applyNumberFormat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6" fontId="0" fillId="0" borderId="0" xfId="0" applyNumberFormat="1" applyAlignment="1">
      <alignment vertical="center" wrapText="1"/>
    </xf>
    <xf numFmtId="6" fontId="3" fillId="0" borderId="0" xfId="0" applyNumberFormat="1" applyFont="1" applyAlignment="1">
      <alignment vertical="center" wrapText="1"/>
    </xf>
  </cellXfs>
  <cellStyles count="2">
    <cellStyle name="Accent1" xfId="1" builtinId="29"/>
    <cellStyle name="Normal" xfId="0" builtinId="0"/>
  </cellStyles>
  <dxfs count="2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0" formatCode="&quot;$&quot;#,##0_);[Red]\(&quot;$&quot;#,##0\)"/>
      <alignment horizontal="general" vertical="center" textRotation="0" wrapText="1" indent="0" justifyLastLine="0" shrinkToFit="0" readingOrder="0"/>
    </dxf>
    <dxf>
      <numFmt numFmtId="10" formatCode="&quot;$&quot;#,##0_);[Red]\(&quot;$&quot;#,##0\)"/>
      <alignment horizontal="general" vertical="center" textRotation="0" wrapText="1" indent="0" justifyLastLine="0" shrinkToFit="0" readingOrder="0"/>
    </dxf>
    <dxf>
      <numFmt numFmtId="10" formatCode="&quot;$&quot;#,##0_);[Red]\(&quot;$&quot;#,##0\)"/>
      <alignment horizontal="general" vertical="center" textRotation="0" wrapText="1" indent="0" justifyLastLine="0" shrinkToFit="0" readingOrder="0"/>
    </dxf>
    <dxf>
      <numFmt numFmtId="10" formatCode="&quot;$&quot;#,##0_);[Red]\(&quot;$&quot;#,##0\)"/>
      <alignment horizontal="general" vertical="center" textRotation="0" wrapText="1" indent="0" justifyLastLine="0" shrinkToFit="0" readingOrder="0"/>
    </dxf>
    <dxf>
      <numFmt numFmtId="10" formatCode="&quot;$&quot;#,##0_);[Red]\(&quot;$&quot;#,##0\)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&quot;$&quot;#,##0"/>
    </dxf>
    <dxf>
      <numFmt numFmtId="164" formatCode="&quot;$&quot;#,##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numFmt numFmtId="164" formatCode="&quot;$&quot;#,##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/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/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/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 outline="0">
        <left/>
        <right style="hair">
          <color indexed="64"/>
        </right>
        <top style="hair">
          <color indexed="64"/>
        </top>
        <bottom/>
      </border>
    </dxf>
    <dxf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outline="0">
        <top style="hair">
          <color indexed="64"/>
        </top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bottom style="hair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91850-75F2-4228-A710-8620CF562CC0}" name="Table1" displayName="Table1" ref="A1:H151" headerRowDxfId="25" headerRowBorderDxfId="24" tableBorderDxfId="23" totalsRowBorderDxfId="22" headerRowCellStyle="Accent1">
  <autoFilter ref="A1:H151" xr:uid="{07291850-75F2-4228-A710-8620CF562CC0}"/>
  <sortState xmlns:xlrd2="http://schemas.microsoft.com/office/spreadsheetml/2017/richdata2" ref="A2:G151">
    <sortCondition ref="C2:C151"/>
    <sortCondition ref="B2:B151"/>
  </sortState>
  <tableColumns count="8">
    <tableColumn id="1" xr3:uid="{1573EDE5-B257-4B02-9E4C-EE912C298909}" name="Store ID" totalsRowLabel="Total" dataDxfId="21" totalsRowDxfId="20"/>
    <tableColumn id="2" xr3:uid="{CB1B47A8-4370-4A7A-A8A5-B799B79B4461}" name="City" dataDxfId="19" totalsRowDxfId="18"/>
    <tableColumn id="3" xr3:uid="{95DF5E5B-110B-47D9-B76E-068ABD93653D}" name="State" dataDxfId="17" totalsRowDxfId="16"/>
    <tableColumn id="4" xr3:uid="{ED2A77A4-12BD-4FCF-B65A-40BDFE6D4E11}" name="Sales Region" dataDxfId="15" totalsRowDxfId="14"/>
    <tableColumn id="5" xr3:uid="{E444C065-EE19-451A-90A5-78ED2DF2A6E0}" name="New Expansion" dataDxfId="13" totalsRowDxfId="12"/>
    <tableColumn id="6" xr3:uid="{CC29F51B-DF61-4F32-9429-9BC815E5B0E5}" name="Marketing Spend" dataDxfId="11"/>
    <tableColumn id="7" xr3:uid="{F8641803-2EFA-411A-81CA-13E33A3E8FDA}" name="Revenue" totalsRowFunction="sum" dataDxfId="10"/>
    <tableColumn id="9" xr3:uid="{543D7188-42A9-4AD2-8A88-290610378D74}" name="Profit" dataDxfId="9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BBFFC-F197-4F5C-B156-BD5EB67394DA}" name="Table2" displayName="Table2" ref="A7:F13" totalsRowShown="0" headerRowDxfId="1" dataDxfId="2">
  <autoFilter ref="A7:F13" xr:uid="{E77BBFFC-F197-4F5C-B156-BD5EB67394DA}"/>
  <tableColumns count="6">
    <tableColumn id="1" xr3:uid="{DB127687-650B-48D8-91D9-6B1859FF468F}" name="Sales Person" dataDxfId="8"/>
    <tableColumn id="2" xr3:uid="{B87ACAE6-AFF7-4B15-9628-3532E5D02EE8}" name="Week 1" dataDxfId="7"/>
    <tableColumn id="3" xr3:uid="{58C32665-FB6E-465F-A6F8-1762D3689E30}" name="Week 2" dataDxfId="6"/>
    <tableColumn id="4" xr3:uid="{D843D06F-EDB5-42E7-AA1A-7270E4D6F8E8}" name="Week 3" dataDxfId="5"/>
    <tableColumn id="5" xr3:uid="{5F8A8327-A8FA-43EA-9215-53306D476638}" name="Week 4" dataDxfId="4"/>
    <tableColumn id="6" xr3:uid="{EC12C2F3-FC32-4BA1-9A5F-65273AA81E34}" name="Totals" dataDxfId="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75E4C6-F78F-43DD-A932-9355AE76897A}" name="Table5" displayName="Table5" ref="H7:H13" totalsRowShown="0">
  <autoFilter ref="H7:H13" xr:uid="{7375E4C6-F78F-43DD-A932-9355AE76897A}"/>
  <tableColumns count="1">
    <tableColumn id="1" xr3:uid="{E16A650A-F812-476F-9CC0-B54E735129EE}" name="was goal met ?" dataDxfId="0">
      <calculatedColumnFormula>IF(F8 &gt;= $B$5,"Yes, goal met","No, goal does not met")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1"/>
  <sheetViews>
    <sheetView showFormulas="1" topLeftCell="C1" workbookViewId="0">
      <selection activeCell="I8" sqref="I8"/>
    </sheetView>
  </sheetViews>
  <sheetFormatPr defaultRowHeight="14.4" x14ac:dyDescent="0.3"/>
  <cols>
    <col min="1" max="1" width="11.44140625" customWidth="1"/>
    <col min="2" max="2" width="9.33203125" bestFit="1" customWidth="1"/>
    <col min="3" max="3" width="8.44140625" customWidth="1"/>
    <col min="4" max="4" width="16.21875" customWidth="1"/>
    <col min="5" max="5" width="19" style="3" customWidth="1"/>
    <col min="6" max="6" width="21" style="5" customWidth="1"/>
    <col min="7" max="8" width="12.21875" style="5" customWidth="1"/>
  </cols>
  <sheetData>
    <row r="1" spans="1:10" ht="33" customHeight="1" x14ac:dyDescent="0.3">
      <c r="A1" s="8" t="s">
        <v>190</v>
      </c>
      <c r="B1" s="9" t="s">
        <v>2</v>
      </c>
      <c r="C1" s="9" t="s">
        <v>6</v>
      </c>
      <c r="D1" s="9" t="s">
        <v>191</v>
      </c>
      <c r="E1" s="9" t="s">
        <v>187</v>
      </c>
      <c r="F1" s="10" t="s">
        <v>1</v>
      </c>
      <c r="G1" s="11" t="s">
        <v>0</v>
      </c>
      <c r="H1" s="10" t="s">
        <v>198</v>
      </c>
    </row>
    <row r="2" spans="1:10" x14ac:dyDescent="0.3">
      <c r="A2" s="6">
        <v>7</v>
      </c>
      <c r="B2" s="1" t="s">
        <v>36</v>
      </c>
      <c r="C2" s="1" t="s">
        <v>28</v>
      </c>
      <c r="D2" s="1" t="s">
        <v>192</v>
      </c>
      <c r="E2" s="2" t="s">
        <v>189</v>
      </c>
      <c r="F2" s="4">
        <v>3110</v>
      </c>
      <c r="G2" s="17">
        <v>60338</v>
      </c>
    </row>
    <row r="3" spans="1:10" x14ac:dyDescent="0.3">
      <c r="A3" s="6">
        <v>35</v>
      </c>
      <c r="B3" s="1" t="s">
        <v>58</v>
      </c>
      <c r="C3" s="1" t="s">
        <v>28</v>
      </c>
      <c r="D3" s="1" t="s">
        <v>192</v>
      </c>
      <c r="E3" s="2" t="s">
        <v>189</v>
      </c>
      <c r="F3" s="4">
        <v>3335</v>
      </c>
      <c r="G3" s="7">
        <v>59283</v>
      </c>
    </row>
    <row r="4" spans="1:10" x14ac:dyDescent="0.3">
      <c r="A4" s="6">
        <v>122</v>
      </c>
      <c r="B4" s="1" t="s">
        <v>56</v>
      </c>
      <c r="C4" s="1" t="s">
        <v>28</v>
      </c>
      <c r="D4" s="1" t="s">
        <v>192</v>
      </c>
      <c r="E4" s="2" t="s">
        <v>189</v>
      </c>
      <c r="F4" s="4">
        <v>2838</v>
      </c>
      <c r="G4" s="7">
        <v>49290</v>
      </c>
    </row>
    <row r="5" spans="1:10" x14ac:dyDescent="0.3">
      <c r="A5" s="6">
        <v>23</v>
      </c>
      <c r="B5" s="1" t="s">
        <v>49</v>
      </c>
      <c r="C5" s="1" t="s">
        <v>28</v>
      </c>
      <c r="D5" s="1" t="s">
        <v>192</v>
      </c>
      <c r="E5" s="2" t="s">
        <v>189</v>
      </c>
      <c r="F5" s="4">
        <v>3287</v>
      </c>
      <c r="G5" s="7">
        <v>52114</v>
      </c>
    </row>
    <row r="6" spans="1:10" x14ac:dyDescent="0.3">
      <c r="A6" s="6">
        <v>1</v>
      </c>
      <c r="B6" s="1" t="s">
        <v>79</v>
      </c>
      <c r="C6" s="1" t="s">
        <v>10</v>
      </c>
      <c r="D6" s="1" t="s">
        <v>193</v>
      </c>
      <c r="E6" s="2" t="s">
        <v>189</v>
      </c>
      <c r="F6" s="4">
        <v>2601</v>
      </c>
      <c r="G6" s="7">
        <v>48610</v>
      </c>
    </row>
    <row r="7" spans="1:10" x14ac:dyDescent="0.3">
      <c r="A7" s="6">
        <v>101</v>
      </c>
      <c r="B7" s="1" t="s">
        <v>180</v>
      </c>
      <c r="C7" s="1" t="s">
        <v>10</v>
      </c>
      <c r="D7" s="1" t="s">
        <v>193</v>
      </c>
      <c r="E7" s="2" t="s">
        <v>189</v>
      </c>
      <c r="F7" s="4">
        <v>2160</v>
      </c>
      <c r="G7" s="7">
        <v>33647</v>
      </c>
    </row>
    <row r="8" spans="1:10" x14ac:dyDescent="0.3">
      <c r="A8" s="6">
        <v>142</v>
      </c>
      <c r="B8" s="1" t="s">
        <v>71</v>
      </c>
      <c r="C8" s="1" t="s">
        <v>10</v>
      </c>
      <c r="D8" s="1" t="s">
        <v>193</v>
      </c>
      <c r="E8" s="2" t="s">
        <v>188</v>
      </c>
      <c r="F8" s="4">
        <v>2911</v>
      </c>
      <c r="G8" s="7">
        <v>48954</v>
      </c>
    </row>
    <row r="9" spans="1:10" x14ac:dyDescent="0.3">
      <c r="A9" s="6">
        <v>64</v>
      </c>
      <c r="B9" s="1" t="s">
        <v>51</v>
      </c>
      <c r="C9" s="1" t="s">
        <v>30</v>
      </c>
      <c r="D9" s="1" t="s">
        <v>193</v>
      </c>
      <c r="E9" s="2" t="s">
        <v>189</v>
      </c>
      <c r="F9" s="4">
        <v>2440</v>
      </c>
      <c r="G9" s="7">
        <v>68828</v>
      </c>
      <c r="J9" t="s">
        <v>195</v>
      </c>
    </row>
    <row r="10" spans="1:10" x14ac:dyDescent="0.3">
      <c r="A10" s="6">
        <v>8</v>
      </c>
      <c r="B10" s="1" t="s">
        <v>93</v>
      </c>
      <c r="C10" s="1" t="s">
        <v>7</v>
      </c>
      <c r="D10" s="1" t="s">
        <v>193</v>
      </c>
      <c r="E10" s="2" t="s">
        <v>189</v>
      </c>
      <c r="F10" s="4">
        <v>2593</v>
      </c>
      <c r="G10" s="7">
        <v>19569</v>
      </c>
      <c r="J10" t="s">
        <v>196</v>
      </c>
    </row>
    <row r="11" spans="1:10" x14ac:dyDescent="0.3">
      <c r="A11" s="6">
        <v>24</v>
      </c>
      <c r="B11" s="1" t="s">
        <v>120</v>
      </c>
      <c r="C11" s="1" t="s">
        <v>7</v>
      </c>
      <c r="D11" s="1" t="s">
        <v>193</v>
      </c>
      <c r="E11" s="2" t="s">
        <v>189</v>
      </c>
      <c r="F11" s="4">
        <v>3679</v>
      </c>
      <c r="G11" s="7">
        <v>20123</v>
      </c>
      <c r="J11" t="s">
        <v>197</v>
      </c>
    </row>
    <row r="12" spans="1:10" x14ac:dyDescent="0.3">
      <c r="A12" s="6">
        <v>99</v>
      </c>
      <c r="B12" s="1" t="s">
        <v>125</v>
      </c>
      <c r="C12" s="1" t="s">
        <v>7</v>
      </c>
      <c r="D12" s="1" t="s">
        <v>193</v>
      </c>
      <c r="E12" s="2" t="s">
        <v>189</v>
      </c>
      <c r="F12" s="4">
        <v>2901</v>
      </c>
      <c r="G12" s="7">
        <v>20669</v>
      </c>
    </row>
    <row r="13" spans="1:10" x14ac:dyDescent="0.3">
      <c r="A13" s="6">
        <v>21</v>
      </c>
      <c r="B13" s="1" t="s">
        <v>179</v>
      </c>
      <c r="C13" s="1" t="s">
        <v>7</v>
      </c>
      <c r="D13" s="1" t="s">
        <v>193</v>
      </c>
      <c r="E13" s="2" t="s">
        <v>189</v>
      </c>
      <c r="F13" s="4">
        <v>2521</v>
      </c>
      <c r="G13" s="7">
        <v>38178</v>
      </c>
    </row>
    <row r="14" spans="1:10" x14ac:dyDescent="0.3">
      <c r="A14" s="6">
        <v>80</v>
      </c>
      <c r="B14" s="1" t="s">
        <v>194</v>
      </c>
      <c r="C14" s="1" t="s">
        <v>7</v>
      </c>
      <c r="D14" s="1" t="s">
        <v>193</v>
      </c>
      <c r="E14" s="2" t="s">
        <v>189</v>
      </c>
      <c r="F14" s="4">
        <v>2275</v>
      </c>
      <c r="G14" s="7">
        <v>41361</v>
      </c>
    </row>
    <row r="15" spans="1:10" x14ac:dyDescent="0.3">
      <c r="A15" s="6">
        <v>124</v>
      </c>
      <c r="B15" s="1" t="s">
        <v>118</v>
      </c>
      <c r="C15" s="1" t="s">
        <v>7</v>
      </c>
      <c r="D15" s="1" t="s">
        <v>193</v>
      </c>
      <c r="E15" s="2" t="s">
        <v>189</v>
      </c>
      <c r="F15" s="4">
        <v>2658</v>
      </c>
      <c r="G15" s="7">
        <v>20703</v>
      </c>
    </row>
    <row r="16" spans="1:10" x14ac:dyDescent="0.3">
      <c r="A16" s="6">
        <v>65</v>
      </c>
      <c r="B16" s="1" t="s">
        <v>128</v>
      </c>
      <c r="C16" s="1" t="s">
        <v>7</v>
      </c>
      <c r="D16" s="1" t="s">
        <v>193</v>
      </c>
      <c r="E16" s="2" t="s">
        <v>189</v>
      </c>
      <c r="F16" s="4">
        <v>2950</v>
      </c>
      <c r="G16" s="7">
        <v>19529</v>
      </c>
    </row>
    <row r="17" spans="1:7" x14ac:dyDescent="0.3">
      <c r="A17" s="6">
        <v>25</v>
      </c>
      <c r="B17" s="1" t="s">
        <v>82</v>
      </c>
      <c r="C17" s="1" t="s">
        <v>7</v>
      </c>
      <c r="D17" s="1" t="s">
        <v>193</v>
      </c>
      <c r="E17" s="2" t="s">
        <v>189</v>
      </c>
      <c r="F17" s="4">
        <v>2918</v>
      </c>
      <c r="G17" s="7">
        <v>49856</v>
      </c>
    </row>
    <row r="18" spans="1:7" x14ac:dyDescent="0.3">
      <c r="A18" s="6">
        <v>18</v>
      </c>
      <c r="B18" s="1" t="s">
        <v>41</v>
      </c>
      <c r="C18" s="1" t="s">
        <v>7</v>
      </c>
      <c r="D18" s="1" t="s">
        <v>193</v>
      </c>
      <c r="E18" s="2" t="s">
        <v>189</v>
      </c>
      <c r="F18" s="4">
        <v>3085</v>
      </c>
      <c r="G18" s="7">
        <v>63027</v>
      </c>
    </row>
    <row r="19" spans="1:7" x14ac:dyDescent="0.3">
      <c r="A19" s="6">
        <v>52</v>
      </c>
      <c r="B19" s="1" t="s">
        <v>152</v>
      </c>
      <c r="C19" s="1" t="s">
        <v>7</v>
      </c>
      <c r="D19" s="1" t="s">
        <v>193</v>
      </c>
      <c r="E19" s="2" t="s">
        <v>189</v>
      </c>
      <c r="F19" s="4">
        <v>3246</v>
      </c>
      <c r="G19" s="7">
        <v>44223</v>
      </c>
    </row>
    <row r="20" spans="1:7" x14ac:dyDescent="0.3">
      <c r="A20" s="6">
        <v>81</v>
      </c>
      <c r="B20" s="1" t="s">
        <v>73</v>
      </c>
      <c r="C20" s="1" t="s">
        <v>7</v>
      </c>
      <c r="D20" s="1" t="s">
        <v>193</v>
      </c>
      <c r="E20" s="2" t="s">
        <v>189</v>
      </c>
      <c r="F20" s="4">
        <v>3285</v>
      </c>
      <c r="G20" s="7">
        <v>57530</v>
      </c>
    </row>
    <row r="21" spans="1:7" x14ac:dyDescent="0.3">
      <c r="A21" s="6">
        <v>145</v>
      </c>
      <c r="B21" s="1" t="s">
        <v>47</v>
      </c>
      <c r="C21" s="1" t="s">
        <v>7</v>
      </c>
      <c r="D21" s="1" t="s">
        <v>193</v>
      </c>
      <c r="E21" s="2" t="s">
        <v>188</v>
      </c>
      <c r="F21" s="4">
        <v>2363</v>
      </c>
      <c r="G21" s="7">
        <v>49376</v>
      </c>
    </row>
    <row r="22" spans="1:7" x14ac:dyDescent="0.3">
      <c r="A22" s="6">
        <v>119</v>
      </c>
      <c r="B22" s="1" t="s">
        <v>45</v>
      </c>
      <c r="C22" s="1" t="s">
        <v>7</v>
      </c>
      <c r="D22" s="1" t="s">
        <v>193</v>
      </c>
      <c r="E22" s="2" t="s">
        <v>189</v>
      </c>
      <c r="F22" s="4">
        <v>2527</v>
      </c>
      <c r="G22" s="7">
        <v>54145</v>
      </c>
    </row>
    <row r="23" spans="1:7" x14ac:dyDescent="0.3">
      <c r="A23" s="6">
        <v>37</v>
      </c>
      <c r="B23" s="1" t="s">
        <v>89</v>
      </c>
      <c r="C23" s="1" t="s">
        <v>7</v>
      </c>
      <c r="D23" s="1" t="s">
        <v>193</v>
      </c>
      <c r="E23" s="2" t="s">
        <v>189</v>
      </c>
      <c r="F23" s="4">
        <v>2904</v>
      </c>
      <c r="G23" s="7">
        <v>20455</v>
      </c>
    </row>
    <row r="24" spans="1:7" x14ac:dyDescent="0.3">
      <c r="A24" s="6">
        <v>22</v>
      </c>
      <c r="B24" s="1" t="s">
        <v>37</v>
      </c>
      <c r="C24" s="1" t="s">
        <v>7</v>
      </c>
      <c r="D24" s="1" t="s">
        <v>193</v>
      </c>
      <c r="E24" s="2" t="s">
        <v>189</v>
      </c>
      <c r="F24" s="4">
        <v>3077</v>
      </c>
      <c r="G24" s="7">
        <v>56836</v>
      </c>
    </row>
    <row r="25" spans="1:7" x14ac:dyDescent="0.3">
      <c r="A25" s="6">
        <v>129</v>
      </c>
      <c r="B25" s="1" t="s">
        <v>43</v>
      </c>
      <c r="C25" s="1" t="s">
        <v>7</v>
      </c>
      <c r="D25" s="1" t="s">
        <v>193</v>
      </c>
      <c r="E25" s="2" t="s">
        <v>189</v>
      </c>
      <c r="F25" s="4">
        <v>3507</v>
      </c>
      <c r="G25" s="7">
        <v>59254</v>
      </c>
    </row>
    <row r="26" spans="1:7" x14ac:dyDescent="0.3">
      <c r="A26" s="6">
        <v>48</v>
      </c>
      <c r="B26" s="1" t="s">
        <v>100</v>
      </c>
      <c r="C26" s="1" t="s">
        <v>7</v>
      </c>
      <c r="D26" s="1" t="s">
        <v>193</v>
      </c>
      <c r="E26" s="2" t="s">
        <v>189</v>
      </c>
      <c r="F26" s="4">
        <v>2344</v>
      </c>
      <c r="G26" s="7">
        <v>16372</v>
      </c>
    </row>
    <row r="27" spans="1:7" x14ac:dyDescent="0.3">
      <c r="A27" s="6">
        <v>138</v>
      </c>
      <c r="B27" s="1" t="s">
        <v>115</v>
      </c>
      <c r="C27" s="1" t="s">
        <v>7</v>
      </c>
      <c r="D27" s="1" t="s">
        <v>193</v>
      </c>
      <c r="E27" s="2" t="s">
        <v>189</v>
      </c>
      <c r="F27" s="4">
        <v>3112</v>
      </c>
      <c r="G27" s="7">
        <v>19703</v>
      </c>
    </row>
    <row r="28" spans="1:7" x14ac:dyDescent="0.3">
      <c r="A28" s="6">
        <v>67</v>
      </c>
      <c r="B28" s="1" t="s">
        <v>72</v>
      </c>
      <c r="C28" s="1" t="s">
        <v>7</v>
      </c>
      <c r="D28" s="1" t="s">
        <v>193</v>
      </c>
      <c r="E28" s="2" t="s">
        <v>189</v>
      </c>
      <c r="F28" s="4">
        <v>3084</v>
      </c>
      <c r="G28" s="7">
        <v>55684</v>
      </c>
    </row>
    <row r="29" spans="1:7" x14ac:dyDescent="0.3">
      <c r="A29" s="6">
        <v>72</v>
      </c>
      <c r="B29" s="1" t="s">
        <v>80</v>
      </c>
      <c r="C29" s="1" t="s">
        <v>7</v>
      </c>
      <c r="D29" s="1" t="s">
        <v>193</v>
      </c>
      <c r="E29" s="2" t="s">
        <v>189</v>
      </c>
      <c r="F29" s="4">
        <v>3168</v>
      </c>
      <c r="G29" s="7">
        <v>52078</v>
      </c>
    </row>
    <row r="30" spans="1:7" x14ac:dyDescent="0.3">
      <c r="A30" s="6">
        <v>105</v>
      </c>
      <c r="B30" s="1" t="s">
        <v>151</v>
      </c>
      <c r="C30" s="1" t="s">
        <v>7</v>
      </c>
      <c r="D30" s="1" t="s">
        <v>193</v>
      </c>
      <c r="E30" s="2" t="s">
        <v>189</v>
      </c>
      <c r="F30" s="4">
        <v>2830</v>
      </c>
      <c r="G30" s="7">
        <v>36821</v>
      </c>
    </row>
    <row r="31" spans="1:7" x14ac:dyDescent="0.3">
      <c r="A31" s="6">
        <v>38</v>
      </c>
      <c r="B31" s="1" t="s">
        <v>42</v>
      </c>
      <c r="C31" s="1" t="s">
        <v>7</v>
      </c>
      <c r="D31" s="1" t="s">
        <v>193</v>
      </c>
      <c r="E31" s="2" t="s">
        <v>189</v>
      </c>
      <c r="F31" s="4">
        <v>2318</v>
      </c>
      <c r="G31" s="7">
        <v>64302</v>
      </c>
    </row>
    <row r="32" spans="1:7" x14ac:dyDescent="0.3">
      <c r="A32" s="6">
        <v>46</v>
      </c>
      <c r="B32" s="1" t="s">
        <v>150</v>
      </c>
      <c r="C32" s="1" t="s">
        <v>7</v>
      </c>
      <c r="D32" s="1" t="s">
        <v>193</v>
      </c>
      <c r="E32" s="2" t="s">
        <v>189</v>
      </c>
      <c r="F32" s="4">
        <v>2790</v>
      </c>
      <c r="G32" s="7">
        <v>48254</v>
      </c>
    </row>
    <row r="33" spans="1:7" x14ac:dyDescent="0.3">
      <c r="A33" s="6">
        <v>144</v>
      </c>
      <c r="B33" s="1" t="s">
        <v>74</v>
      </c>
      <c r="C33" s="1" t="s">
        <v>7</v>
      </c>
      <c r="D33" s="1" t="s">
        <v>193</v>
      </c>
      <c r="E33" s="2" t="s">
        <v>188</v>
      </c>
      <c r="F33" s="4">
        <v>2945</v>
      </c>
      <c r="G33" s="7">
        <v>52366</v>
      </c>
    </row>
    <row r="34" spans="1:7" x14ac:dyDescent="0.3">
      <c r="A34" s="6">
        <v>11</v>
      </c>
      <c r="B34" s="1" t="s">
        <v>130</v>
      </c>
      <c r="C34" s="1" t="s">
        <v>7</v>
      </c>
      <c r="D34" s="1" t="s">
        <v>193</v>
      </c>
      <c r="E34" s="2" t="s">
        <v>189</v>
      </c>
      <c r="F34" s="4">
        <v>2541</v>
      </c>
      <c r="G34" s="7">
        <v>16860</v>
      </c>
    </row>
    <row r="35" spans="1:7" x14ac:dyDescent="0.3">
      <c r="A35" s="6">
        <v>63</v>
      </c>
      <c r="B35" s="1" t="s">
        <v>83</v>
      </c>
      <c r="C35" s="1" t="s">
        <v>7</v>
      </c>
      <c r="D35" s="1" t="s">
        <v>193</v>
      </c>
      <c r="E35" s="2" t="s">
        <v>189</v>
      </c>
      <c r="F35" s="4">
        <v>3924</v>
      </c>
      <c r="G35" s="7">
        <v>19448</v>
      </c>
    </row>
    <row r="36" spans="1:7" x14ac:dyDescent="0.3">
      <c r="A36" s="6">
        <v>47</v>
      </c>
      <c r="B36" s="1" t="s">
        <v>172</v>
      </c>
      <c r="C36" s="1" t="s">
        <v>7</v>
      </c>
      <c r="D36" s="1" t="s">
        <v>193</v>
      </c>
      <c r="E36" s="2" t="s">
        <v>189</v>
      </c>
      <c r="F36" s="4">
        <v>3220</v>
      </c>
      <c r="G36" s="7">
        <v>43397</v>
      </c>
    </row>
    <row r="37" spans="1:7" x14ac:dyDescent="0.3">
      <c r="A37" s="6">
        <v>45</v>
      </c>
      <c r="B37" s="1" t="s">
        <v>84</v>
      </c>
      <c r="C37" s="1" t="s">
        <v>7</v>
      </c>
      <c r="D37" s="1" t="s">
        <v>193</v>
      </c>
      <c r="E37" s="2" t="s">
        <v>189</v>
      </c>
      <c r="F37" s="4">
        <v>3399</v>
      </c>
      <c r="G37" s="7">
        <v>59870</v>
      </c>
    </row>
    <row r="38" spans="1:7" x14ac:dyDescent="0.3">
      <c r="A38" s="6">
        <v>136</v>
      </c>
      <c r="B38" s="1" t="s">
        <v>129</v>
      </c>
      <c r="C38" s="1" t="s">
        <v>7</v>
      </c>
      <c r="D38" s="1" t="s">
        <v>193</v>
      </c>
      <c r="E38" s="2" t="s">
        <v>189</v>
      </c>
      <c r="F38" s="4">
        <v>1811</v>
      </c>
      <c r="G38" s="7">
        <v>19426</v>
      </c>
    </row>
    <row r="39" spans="1:7" x14ac:dyDescent="0.3">
      <c r="A39" s="6">
        <v>66</v>
      </c>
      <c r="B39" s="1" t="s">
        <v>185</v>
      </c>
      <c r="C39" s="1" t="s">
        <v>7</v>
      </c>
      <c r="D39" s="1" t="s">
        <v>193</v>
      </c>
      <c r="E39" s="2" t="s">
        <v>189</v>
      </c>
      <c r="F39" s="4">
        <v>2462</v>
      </c>
      <c r="G39" s="7">
        <v>29008</v>
      </c>
    </row>
    <row r="40" spans="1:7" x14ac:dyDescent="0.3">
      <c r="A40" s="6">
        <v>120</v>
      </c>
      <c r="B40" s="1" t="s">
        <v>66</v>
      </c>
      <c r="C40" s="1" t="s">
        <v>7</v>
      </c>
      <c r="D40" s="1" t="s">
        <v>193</v>
      </c>
      <c r="E40" s="2" t="s">
        <v>189</v>
      </c>
      <c r="F40" s="4">
        <v>2967</v>
      </c>
      <c r="G40" s="7">
        <v>51882</v>
      </c>
    </row>
    <row r="41" spans="1:7" x14ac:dyDescent="0.3">
      <c r="A41" s="6">
        <v>12</v>
      </c>
      <c r="B41" s="1" t="s">
        <v>122</v>
      </c>
      <c r="C41" s="1" t="s">
        <v>7</v>
      </c>
      <c r="D41" s="1" t="s">
        <v>193</v>
      </c>
      <c r="E41" s="2" t="s">
        <v>189</v>
      </c>
      <c r="F41" s="4">
        <v>2651</v>
      </c>
      <c r="G41" s="7">
        <v>21988</v>
      </c>
    </row>
    <row r="42" spans="1:7" x14ac:dyDescent="0.3">
      <c r="A42" s="6">
        <v>135</v>
      </c>
      <c r="B42" s="1" t="s">
        <v>76</v>
      </c>
      <c r="C42" s="1" t="s">
        <v>7</v>
      </c>
      <c r="D42" s="1" t="s">
        <v>193</v>
      </c>
      <c r="E42" s="2" t="s">
        <v>189</v>
      </c>
      <c r="F42" s="4">
        <v>3067</v>
      </c>
      <c r="G42" s="7">
        <v>59060</v>
      </c>
    </row>
    <row r="43" spans="1:7" x14ac:dyDescent="0.3">
      <c r="A43" s="6">
        <v>62</v>
      </c>
      <c r="B43" s="1" t="s">
        <v>184</v>
      </c>
      <c r="C43" s="1" t="s">
        <v>7</v>
      </c>
      <c r="D43" s="1" t="s">
        <v>193</v>
      </c>
      <c r="E43" s="2" t="s">
        <v>189</v>
      </c>
      <c r="F43" s="4">
        <v>2792</v>
      </c>
      <c r="G43" s="7">
        <v>41110</v>
      </c>
    </row>
    <row r="44" spans="1:7" x14ac:dyDescent="0.3">
      <c r="A44" s="6">
        <v>16</v>
      </c>
      <c r="B44" s="1" t="s">
        <v>87</v>
      </c>
      <c r="C44" s="1" t="s">
        <v>7</v>
      </c>
      <c r="D44" s="1" t="s">
        <v>193</v>
      </c>
      <c r="E44" s="2" t="s">
        <v>189</v>
      </c>
      <c r="F44" s="4">
        <v>2795</v>
      </c>
      <c r="G44" s="7">
        <v>16690</v>
      </c>
    </row>
    <row r="45" spans="1:7" x14ac:dyDescent="0.3">
      <c r="A45" s="6">
        <v>150</v>
      </c>
      <c r="B45" s="1" t="s">
        <v>176</v>
      </c>
      <c r="C45" s="1" t="s">
        <v>7</v>
      </c>
      <c r="D45" s="1" t="s">
        <v>193</v>
      </c>
      <c r="E45" s="2" t="s">
        <v>188</v>
      </c>
      <c r="F45" s="4">
        <v>2431</v>
      </c>
      <c r="G45" s="7">
        <v>40141</v>
      </c>
    </row>
    <row r="46" spans="1:7" x14ac:dyDescent="0.3">
      <c r="A46" s="6">
        <v>59</v>
      </c>
      <c r="B46" s="1" t="s">
        <v>102</v>
      </c>
      <c r="C46" s="1" t="s">
        <v>7</v>
      </c>
      <c r="D46" s="1" t="s">
        <v>193</v>
      </c>
      <c r="E46" s="2" t="s">
        <v>189</v>
      </c>
      <c r="F46" s="4">
        <v>3228</v>
      </c>
      <c r="G46" s="7">
        <v>16652</v>
      </c>
    </row>
    <row r="47" spans="1:7" x14ac:dyDescent="0.3">
      <c r="A47" s="6">
        <v>103</v>
      </c>
      <c r="B47" s="1" t="s">
        <v>174</v>
      </c>
      <c r="C47" s="1" t="s">
        <v>7</v>
      </c>
      <c r="D47" s="1" t="s">
        <v>193</v>
      </c>
      <c r="E47" s="2" t="s">
        <v>189</v>
      </c>
      <c r="F47" s="4">
        <v>2104</v>
      </c>
      <c r="G47" s="7">
        <v>45632</v>
      </c>
    </row>
    <row r="48" spans="1:7" x14ac:dyDescent="0.3">
      <c r="A48" s="6">
        <v>89</v>
      </c>
      <c r="B48" s="1" t="s">
        <v>137</v>
      </c>
      <c r="C48" s="1" t="s">
        <v>7</v>
      </c>
      <c r="D48" s="1" t="s">
        <v>193</v>
      </c>
      <c r="E48" s="2" t="s">
        <v>189</v>
      </c>
      <c r="F48" s="4">
        <v>2718</v>
      </c>
      <c r="G48" s="7">
        <v>20949</v>
      </c>
    </row>
    <row r="49" spans="1:7" x14ac:dyDescent="0.3">
      <c r="A49" s="6">
        <v>55</v>
      </c>
      <c r="B49" s="1" t="s">
        <v>107</v>
      </c>
      <c r="C49" s="1" t="s">
        <v>7</v>
      </c>
      <c r="D49" s="1" t="s">
        <v>193</v>
      </c>
      <c r="E49" s="2" t="s">
        <v>189</v>
      </c>
      <c r="F49" s="4">
        <v>2939</v>
      </c>
      <c r="G49" s="7">
        <v>21824</v>
      </c>
    </row>
    <row r="50" spans="1:7" x14ac:dyDescent="0.3">
      <c r="A50" s="6">
        <v>31</v>
      </c>
      <c r="B50" s="1" t="s">
        <v>114</v>
      </c>
      <c r="C50" s="1" t="s">
        <v>15</v>
      </c>
      <c r="D50" s="1" t="s">
        <v>193</v>
      </c>
      <c r="E50" s="2" t="s">
        <v>189</v>
      </c>
      <c r="F50" s="4">
        <v>3083</v>
      </c>
      <c r="G50" s="7">
        <v>22680</v>
      </c>
    </row>
    <row r="51" spans="1:7" x14ac:dyDescent="0.3">
      <c r="A51" s="6">
        <v>70</v>
      </c>
      <c r="B51" s="1" t="s">
        <v>101</v>
      </c>
      <c r="C51" s="1" t="s">
        <v>15</v>
      </c>
      <c r="D51" s="1" t="s">
        <v>193</v>
      </c>
      <c r="E51" s="2" t="s">
        <v>189</v>
      </c>
      <c r="F51" s="4">
        <v>3697</v>
      </c>
      <c r="G51" s="7">
        <v>18966</v>
      </c>
    </row>
    <row r="52" spans="1:7" x14ac:dyDescent="0.3">
      <c r="A52" s="6">
        <v>85</v>
      </c>
      <c r="B52" s="1" t="s">
        <v>138</v>
      </c>
      <c r="C52" s="1" t="s">
        <v>15</v>
      </c>
      <c r="D52" s="1" t="s">
        <v>193</v>
      </c>
      <c r="E52" s="2" t="s">
        <v>189</v>
      </c>
      <c r="F52" s="4">
        <v>3277</v>
      </c>
      <c r="G52" s="7">
        <v>48796</v>
      </c>
    </row>
    <row r="53" spans="1:7" x14ac:dyDescent="0.3">
      <c r="A53" s="6">
        <v>79</v>
      </c>
      <c r="B53" s="1" t="s">
        <v>103</v>
      </c>
      <c r="C53" s="1" t="s">
        <v>15</v>
      </c>
      <c r="D53" s="1" t="s">
        <v>193</v>
      </c>
      <c r="E53" s="2" t="s">
        <v>189</v>
      </c>
      <c r="F53" s="4">
        <v>2928</v>
      </c>
      <c r="G53" s="7">
        <v>19563</v>
      </c>
    </row>
    <row r="54" spans="1:7" x14ac:dyDescent="0.3">
      <c r="A54" s="6">
        <v>56</v>
      </c>
      <c r="B54" s="1" t="s">
        <v>163</v>
      </c>
      <c r="C54" s="1" t="s">
        <v>15</v>
      </c>
      <c r="D54" s="1" t="s">
        <v>193</v>
      </c>
      <c r="E54" s="2" t="s">
        <v>189</v>
      </c>
      <c r="F54" s="4">
        <v>2642</v>
      </c>
      <c r="G54" s="7">
        <v>46490</v>
      </c>
    </row>
    <row r="55" spans="1:7" x14ac:dyDescent="0.3">
      <c r="A55" s="6">
        <v>123</v>
      </c>
      <c r="B55" s="1" t="s">
        <v>145</v>
      </c>
      <c r="C55" s="1" t="s">
        <v>106</v>
      </c>
      <c r="D55" s="1" t="s">
        <v>192</v>
      </c>
      <c r="E55" s="2" t="s">
        <v>189</v>
      </c>
      <c r="F55" s="4">
        <v>2914</v>
      </c>
      <c r="G55" s="7">
        <v>47108</v>
      </c>
    </row>
    <row r="56" spans="1:7" x14ac:dyDescent="0.3">
      <c r="A56" s="6">
        <v>78</v>
      </c>
      <c r="B56" s="1" t="s">
        <v>171</v>
      </c>
      <c r="C56" s="1" t="s">
        <v>106</v>
      </c>
      <c r="D56" s="1" t="s">
        <v>192</v>
      </c>
      <c r="E56" s="2" t="s">
        <v>189</v>
      </c>
      <c r="F56" s="4">
        <v>3162</v>
      </c>
      <c r="G56" s="7">
        <v>45550</v>
      </c>
    </row>
    <row r="57" spans="1:7" x14ac:dyDescent="0.3">
      <c r="A57" s="6">
        <v>111</v>
      </c>
      <c r="B57" s="1" t="s">
        <v>178</v>
      </c>
      <c r="C57" s="1" t="s">
        <v>106</v>
      </c>
      <c r="D57" s="1" t="s">
        <v>192</v>
      </c>
      <c r="E57" s="2" t="s">
        <v>189</v>
      </c>
      <c r="F57" s="4">
        <v>2901</v>
      </c>
      <c r="G57" s="7">
        <v>46503</v>
      </c>
    </row>
    <row r="58" spans="1:7" x14ac:dyDescent="0.3">
      <c r="A58" s="6">
        <v>58</v>
      </c>
      <c r="B58" s="1" t="s">
        <v>105</v>
      </c>
      <c r="C58" s="1" t="s">
        <v>106</v>
      </c>
      <c r="D58" s="1" t="s">
        <v>192</v>
      </c>
      <c r="E58" s="2" t="s">
        <v>189</v>
      </c>
      <c r="F58" s="4">
        <v>3392</v>
      </c>
      <c r="G58" s="7">
        <v>19350</v>
      </c>
    </row>
    <row r="59" spans="1:7" x14ac:dyDescent="0.3">
      <c r="A59" s="6">
        <v>40</v>
      </c>
      <c r="B59" s="1" t="s">
        <v>75</v>
      </c>
      <c r="C59" s="1" t="s">
        <v>11</v>
      </c>
      <c r="D59" s="1" t="s">
        <v>192</v>
      </c>
      <c r="E59" s="2" t="s">
        <v>189</v>
      </c>
      <c r="F59" s="4">
        <v>2886</v>
      </c>
      <c r="G59" s="7">
        <v>52250</v>
      </c>
    </row>
    <row r="60" spans="1:7" x14ac:dyDescent="0.3">
      <c r="A60" s="6">
        <v>102</v>
      </c>
      <c r="B60" s="1" t="s">
        <v>175</v>
      </c>
      <c r="C60" s="1" t="s">
        <v>11</v>
      </c>
      <c r="D60" s="1" t="s">
        <v>192</v>
      </c>
      <c r="E60" s="2" t="s">
        <v>189</v>
      </c>
      <c r="F60" s="4">
        <v>3079</v>
      </c>
      <c r="G60" s="7">
        <v>41319</v>
      </c>
    </row>
    <row r="61" spans="1:7" x14ac:dyDescent="0.3">
      <c r="A61" s="6">
        <v>68</v>
      </c>
      <c r="B61" s="1" t="s">
        <v>139</v>
      </c>
      <c r="C61" s="1" t="s">
        <v>11</v>
      </c>
      <c r="D61" s="1" t="s">
        <v>192</v>
      </c>
      <c r="E61" s="2" t="s">
        <v>189</v>
      </c>
      <c r="F61" s="4">
        <v>3177</v>
      </c>
      <c r="G61" s="7">
        <v>45418</v>
      </c>
    </row>
    <row r="62" spans="1:7" x14ac:dyDescent="0.3">
      <c r="A62" s="6">
        <v>82</v>
      </c>
      <c r="B62" s="1" t="s">
        <v>69</v>
      </c>
      <c r="C62" s="1" t="s">
        <v>11</v>
      </c>
      <c r="D62" s="1" t="s">
        <v>192</v>
      </c>
      <c r="E62" s="2" t="s">
        <v>189</v>
      </c>
      <c r="F62" s="4">
        <v>3217</v>
      </c>
      <c r="G62" s="7">
        <v>54768</v>
      </c>
    </row>
    <row r="63" spans="1:7" x14ac:dyDescent="0.3">
      <c r="A63" s="6">
        <v>95</v>
      </c>
      <c r="B63" s="1" t="s">
        <v>173</v>
      </c>
      <c r="C63" s="1" t="s">
        <v>11</v>
      </c>
      <c r="D63" s="1" t="s">
        <v>192</v>
      </c>
      <c r="E63" s="2" t="s">
        <v>189</v>
      </c>
      <c r="F63" s="4">
        <v>2990</v>
      </c>
      <c r="G63" s="7">
        <v>48933</v>
      </c>
    </row>
    <row r="64" spans="1:7" x14ac:dyDescent="0.3">
      <c r="A64" s="6">
        <v>69</v>
      </c>
      <c r="B64" s="1" t="s">
        <v>124</v>
      </c>
      <c r="C64" s="1" t="s">
        <v>11</v>
      </c>
      <c r="D64" s="1" t="s">
        <v>192</v>
      </c>
      <c r="E64" s="2" t="s">
        <v>189</v>
      </c>
      <c r="F64" s="4">
        <v>3003</v>
      </c>
      <c r="G64" s="7">
        <v>18297</v>
      </c>
    </row>
    <row r="65" spans="1:7" x14ac:dyDescent="0.3">
      <c r="A65" s="6">
        <v>39</v>
      </c>
      <c r="B65" s="1" t="s">
        <v>157</v>
      </c>
      <c r="C65" s="1" t="s">
        <v>11</v>
      </c>
      <c r="D65" s="1" t="s">
        <v>192</v>
      </c>
      <c r="E65" s="2" t="s">
        <v>189</v>
      </c>
      <c r="F65" s="4">
        <v>3488</v>
      </c>
      <c r="G65" s="7">
        <v>49506</v>
      </c>
    </row>
    <row r="66" spans="1:7" x14ac:dyDescent="0.3">
      <c r="A66" s="6">
        <v>73</v>
      </c>
      <c r="B66" s="1" t="s">
        <v>112</v>
      </c>
      <c r="C66" s="1" t="s">
        <v>11</v>
      </c>
      <c r="D66" s="1" t="s">
        <v>192</v>
      </c>
      <c r="E66" s="2" t="s">
        <v>189</v>
      </c>
      <c r="F66" s="4">
        <v>2943</v>
      </c>
      <c r="G66" s="7">
        <v>25321</v>
      </c>
    </row>
    <row r="67" spans="1:7" x14ac:dyDescent="0.3">
      <c r="A67" s="6">
        <v>130</v>
      </c>
      <c r="B67" s="1" t="s">
        <v>113</v>
      </c>
      <c r="C67" s="1" t="s">
        <v>11</v>
      </c>
      <c r="D67" s="1" t="s">
        <v>192</v>
      </c>
      <c r="E67" s="2" t="s">
        <v>189</v>
      </c>
      <c r="F67" s="4">
        <v>2608</v>
      </c>
      <c r="G67" s="7">
        <v>21603</v>
      </c>
    </row>
    <row r="68" spans="1:7" x14ac:dyDescent="0.3">
      <c r="A68" s="6">
        <v>26</v>
      </c>
      <c r="B68" s="1" t="s">
        <v>67</v>
      </c>
      <c r="C68" s="1" t="s">
        <v>11</v>
      </c>
      <c r="D68" s="1" t="s">
        <v>192</v>
      </c>
      <c r="E68" s="2" t="s">
        <v>189</v>
      </c>
      <c r="F68" s="4">
        <v>2420</v>
      </c>
      <c r="G68" s="7">
        <v>55790</v>
      </c>
    </row>
    <row r="69" spans="1:7" x14ac:dyDescent="0.3">
      <c r="A69" s="6">
        <v>17</v>
      </c>
      <c r="B69" s="1" t="s">
        <v>59</v>
      </c>
      <c r="C69" s="1" t="s">
        <v>11</v>
      </c>
      <c r="D69" s="1" t="s">
        <v>192</v>
      </c>
      <c r="E69" s="2" t="s">
        <v>189</v>
      </c>
      <c r="F69" s="4">
        <v>2737</v>
      </c>
      <c r="G69" s="7">
        <v>47729</v>
      </c>
    </row>
    <row r="70" spans="1:7" x14ac:dyDescent="0.3">
      <c r="A70" s="6">
        <v>112</v>
      </c>
      <c r="B70" s="1" t="s">
        <v>116</v>
      </c>
      <c r="C70" s="1" t="s">
        <v>11</v>
      </c>
      <c r="D70" s="1" t="s">
        <v>192</v>
      </c>
      <c r="E70" s="2" t="s">
        <v>189</v>
      </c>
      <c r="F70" s="4">
        <v>2926</v>
      </c>
      <c r="G70" s="7">
        <v>18089</v>
      </c>
    </row>
    <row r="71" spans="1:7" x14ac:dyDescent="0.3">
      <c r="A71" s="6">
        <v>92</v>
      </c>
      <c r="B71" s="1" t="s">
        <v>54</v>
      </c>
      <c r="C71" s="1" t="s">
        <v>23</v>
      </c>
      <c r="D71" s="1" t="s">
        <v>192</v>
      </c>
      <c r="E71" s="2" t="s">
        <v>189</v>
      </c>
      <c r="F71" s="4">
        <v>2676</v>
      </c>
      <c r="G71" s="7">
        <v>47482</v>
      </c>
    </row>
    <row r="72" spans="1:7" x14ac:dyDescent="0.3">
      <c r="A72" s="6">
        <v>128</v>
      </c>
      <c r="B72" s="1" t="s">
        <v>4</v>
      </c>
      <c r="C72" s="1" t="s">
        <v>23</v>
      </c>
      <c r="D72" s="1" t="s">
        <v>192</v>
      </c>
      <c r="E72" s="2" t="s">
        <v>189</v>
      </c>
      <c r="F72" s="4">
        <v>2877</v>
      </c>
      <c r="G72" s="7">
        <v>55203</v>
      </c>
    </row>
    <row r="73" spans="1:7" x14ac:dyDescent="0.3">
      <c r="A73" s="6">
        <v>126</v>
      </c>
      <c r="B73" s="1" t="s">
        <v>119</v>
      </c>
      <c r="C73" s="1" t="s">
        <v>23</v>
      </c>
      <c r="D73" s="1" t="s">
        <v>192</v>
      </c>
      <c r="E73" s="2" t="s">
        <v>189</v>
      </c>
      <c r="F73" s="4">
        <v>2759</v>
      </c>
      <c r="G73" s="7">
        <v>18942</v>
      </c>
    </row>
    <row r="74" spans="1:7" x14ac:dyDescent="0.3">
      <c r="A74" s="6">
        <v>131</v>
      </c>
      <c r="B74" s="1" t="s">
        <v>147</v>
      </c>
      <c r="C74" s="1" t="s">
        <v>23</v>
      </c>
      <c r="D74" s="1" t="s">
        <v>192</v>
      </c>
      <c r="E74" s="2" t="s">
        <v>189</v>
      </c>
      <c r="F74" s="4">
        <v>2028</v>
      </c>
      <c r="G74" s="7">
        <v>36029</v>
      </c>
    </row>
    <row r="75" spans="1:7" x14ac:dyDescent="0.3">
      <c r="A75" s="6">
        <v>94</v>
      </c>
      <c r="B75" s="1" t="s">
        <v>48</v>
      </c>
      <c r="C75" s="1" t="s">
        <v>8</v>
      </c>
      <c r="D75" s="1" t="s">
        <v>192</v>
      </c>
      <c r="E75" s="2" t="s">
        <v>189</v>
      </c>
      <c r="F75" s="4">
        <v>2685</v>
      </c>
      <c r="G75" s="7">
        <v>50650</v>
      </c>
    </row>
    <row r="76" spans="1:7" x14ac:dyDescent="0.3">
      <c r="A76" s="6">
        <v>93</v>
      </c>
      <c r="B76" s="1" t="s">
        <v>86</v>
      </c>
      <c r="C76" s="1" t="s">
        <v>8</v>
      </c>
      <c r="D76" s="1" t="s">
        <v>192</v>
      </c>
      <c r="E76" s="2" t="s">
        <v>189</v>
      </c>
      <c r="F76" s="4">
        <v>2553</v>
      </c>
      <c r="G76" s="7">
        <v>18215</v>
      </c>
    </row>
    <row r="77" spans="1:7" x14ac:dyDescent="0.3">
      <c r="A77" s="6">
        <v>143</v>
      </c>
      <c r="B77" s="1" t="s">
        <v>143</v>
      </c>
      <c r="C77" s="1" t="s">
        <v>8</v>
      </c>
      <c r="D77" s="1" t="s">
        <v>192</v>
      </c>
      <c r="E77" s="2" t="s">
        <v>188</v>
      </c>
      <c r="F77" s="4">
        <v>3279</v>
      </c>
      <c r="G77" s="7">
        <v>48315</v>
      </c>
    </row>
    <row r="78" spans="1:7" x14ac:dyDescent="0.3">
      <c r="A78" s="6">
        <v>98</v>
      </c>
      <c r="B78" s="1" t="s">
        <v>146</v>
      </c>
      <c r="C78" s="1" t="s">
        <v>8</v>
      </c>
      <c r="D78" s="1" t="s">
        <v>192</v>
      </c>
      <c r="E78" s="2" t="s">
        <v>189</v>
      </c>
      <c r="F78" s="4">
        <v>2699</v>
      </c>
      <c r="G78" s="7">
        <v>39856</v>
      </c>
    </row>
    <row r="79" spans="1:7" x14ac:dyDescent="0.3">
      <c r="A79" s="6">
        <v>148</v>
      </c>
      <c r="B79" s="1" t="s">
        <v>142</v>
      </c>
      <c r="C79" s="1" t="s">
        <v>8</v>
      </c>
      <c r="D79" s="1" t="s">
        <v>192</v>
      </c>
      <c r="E79" s="2" t="s">
        <v>188</v>
      </c>
      <c r="F79" s="4">
        <v>2648</v>
      </c>
      <c r="G79" s="7">
        <v>43377</v>
      </c>
    </row>
    <row r="80" spans="1:7" x14ac:dyDescent="0.3">
      <c r="A80" s="6">
        <v>107</v>
      </c>
      <c r="B80" s="1" t="s">
        <v>136</v>
      </c>
      <c r="C80" s="1" t="s">
        <v>12</v>
      </c>
      <c r="D80" s="1" t="s">
        <v>192</v>
      </c>
      <c r="E80" s="2" t="s">
        <v>189</v>
      </c>
      <c r="F80" s="4">
        <v>3005</v>
      </c>
      <c r="G80" s="7">
        <v>21953</v>
      </c>
    </row>
    <row r="81" spans="1:7" x14ac:dyDescent="0.3">
      <c r="A81" s="6">
        <v>127</v>
      </c>
      <c r="B81" s="1" t="s">
        <v>170</v>
      </c>
      <c r="C81" s="1" t="s">
        <v>29</v>
      </c>
      <c r="D81" s="1" t="s">
        <v>192</v>
      </c>
      <c r="E81" s="2" t="s">
        <v>189</v>
      </c>
      <c r="F81" s="4">
        <v>2553</v>
      </c>
      <c r="G81" s="7">
        <v>52072</v>
      </c>
    </row>
    <row r="82" spans="1:7" x14ac:dyDescent="0.3">
      <c r="A82" s="6">
        <v>60</v>
      </c>
      <c r="B82" s="1" t="s">
        <v>132</v>
      </c>
      <c r="C82" s="1" t="s">
        <v>29</v>
      </c>
      <c r="D82" s="1" t="s">
        <v>192</v>
      </c>
      <c r="E82" s="2" t="s">
        <v>189</v>
      </c>
      <c r="F82" s="4">
        <v>3175</v>
      </c>
      <c r="G82" s="7">
        <v>23764</v>
      </c>
    </row>
    <row r="83" spans="1:7" x14ac:dyDescent="0.3">
      <c r="A83" s="6">
        <v>133</v>
      </c>
      <c r="B83" s="1" t="s">
        <v>38</v>
      </c>
      <c r="C83" s="1" t="s">
        <v>29</v>
      </c>
      <c r="D83" s="1" t="s">
        <v>192</v>
      </c>
      <c r="E83" s="2" t="s">
        <v>189</v>
      </c>
      <c r="F83" s="4">
        <v>2995</v>
      </c>
      <c r="G83" s="7">
        <v>57432</v>
      </c>
    </row>
    <row r="84" spans="1:7" x14ac:dyDescent="0.3">
      <c r="A84" s="6">
        <v>50</v>
      </c>
      <c r="B84" s="1" t="s">
        <v>161</v>
      </c>
      <c r="C84" s="1" t="s">
        <v>26</v>
      </c>
      <c r="D84" s="1" t="s">
        <v>193</v>
      </c>
      <c r="E84" s="2" t="s">
        <v>189</v>
      </c>
      <c r="F84" s="4">
        <v>3082</v>
      </c>
      <c r="G84" s="7">
        <v>41460</v>
      </c>
    </row>
    <row r="85" spans="1:7" x14ac:dyDescent="0.3">
      <c r="A85" s="6">
        <v>5</v>
      </c>
      <c r="B85" s="1" t="s">
        <v>61</v>
      </c>
      <c r="C85" s="1" t="s">
        <v>26</v>
      </c>
      <c r="D85" s="1" t="s">
        <v>193</v>
      </c>
      <c r="E85" s="2" t="s">
        <v>189</v>
      </c>
      <c r="F85" s="4">
        <v>2869</v>
      </c>
      <c r="G85" s="7">
        <v>59887</v>
      </c>
    </row>
    <row r="86" spans="1:7" x14ac:dyDescent="0.3">
      <c r="A86" s="6">
        <v>76</v>
      </c>
      <c r="B86" s="1" t="s">
        <v>182</v>
      </c>
      <c r="C86" s="1" t="s">
        <v>26</v>
      </c>
      <c r="D86" s="1" t="s">
        <v>193</v>
      </c>
      <c r="E86" s="2" t="s">
        <v>189</v>
      </c>
      <c r="F86" s="4">
        <v>2854</v>
      </c>
      <c r="G86" s="7">
        <v>40921</v>
      </c>
    </row>
    <row r="87" spans="1:7" x14ac:dyDescent="0.3">
      <c r="A87" s="6">
        <v>139</v>
      </c>
      <c r="B87" s="1" t="s">
        <v>181</v>
      </c>
      <c r="C87" s="1" t="s">
        <v>27</v>
      </c>
      <c r="D87" s="1" t="s">
        <v>192</v>
      </c>
      <c r="E87" s="2" t="s">
        <v>189</v>
      </c>
      <c r="F87" s="4">
        <v>2603</v>
      </c>
      <c r="G87" s="7">
        <v>40255</v>
      </c>
    </row>
    <row r="88" spans="1:7" x14ac:dyDescent="0.3">
      <c r="A88" s="6">
        <v>117</v>
      </c>
      <c r="B88" s="1" t="s">
        <v>53</v>
      </c>
      <c r="C88" s="1" t="s">
        <v>27</v>
      </c>
      <c r="D88" s="1" t="s">
        <v>192</v>
      </c>
      <c r="E88" s="2" t="s">
        <v>189</v>
      </c>
      <c r="F88" s="4">
        <v>3081</v>
      </c>
      <c r="G88" s="7">
        <v>56140</v>
      </c>
    </row>
    <row r="89" spans="1:7" x14ac:dyDescent="0.3">
      <c r="A89" s="6">
        <v>84</v>
      </c>
      <c r="B89" s="1" t="s">
        <v>94</v>
      </c>
      <c r="C89" s="1" t="s">
        <v>17</v>
      </c>
      <c r="D89" s="1" t="s">
        <v>192</v>
      </c>
      <c r="E89" s="2" t="s">
        <v>189</v>
      </c>
      <c r="F89" s="4">
        <v>2779</v>
      </c>
      <c r="G89" s="7">
        <v>21286</v>
      </c>
    </row>
    <row r="90" spans="1:7" x14ac:dyDescent="0.3">
      <c r="A90" s="6">
        <v>71</v>
      </c>
      <c r="B90" s="1" t="s">
        <v>91</v>
      </c>
      <c r="C90" s="1" t="s">
        <v>17</v>
      </c>
      <c r="D90" s="1" t="s">
        <v>192</v>
      </c>
      <c r="E90" s="2" t="s">
        <v>189</v>
      </c>
      <c r="F90" s="4">
        <v>2857</v>
      </c>
      <c r="G90" s="7">
        <v>18838</v>
      </c>
    </row>
    <row r="91" spans="1:7" x14ac:dyDescent="0.3">
      <c r="A91" s="6">
        <v>9</v>
      </c>
      <c r="B91" s="1" t="s">
        <v>63</v>
      </c>
      <c r="C91" s="1" t="s">
        <v>17</v>
      </c>
      <c r="D91" s="1" t="s">
        <v>192</v>
      </c>
      <c r="E91" s="2" t="s">
        <v>189</v>
      </c>
      <c r="F91" s="4">
        <v>2675</v>
      </c>
      <c r="G91" s="7">
        <v>59840</v>
      </c>
    </row>
    <row r="92" spans="1:7" x14ac:dyDescent="0.3">
      <c r="A92" s="6">
        <v>32</v>
      </c>
      <c r="B92" s="1" t="s">
        <v>55</v>
      </c>
      <c r="C92" s="1" t="s">
        <v>16</v>
      </c>
      <c r="D92" s="1" t="s">
        <v>192</v>
      </c>
      <c r="E92" s="2" t="s">
        <v>189</v>
      </c>
      <c r="F92" s="4">
        <v>2808</v>
      </c>
      <c r="G92" s="7">
        <v>65475</v>
      </c>
    </row>
    <row r="93" spans="1:7" x14ac:dyDescent="0.3">
      <c r="A93" s="6">
        <v>121</v>
      </c>
      <c r="B93" s="1" t="s">
        <v>168</v>
      </c>
      <c r="C93" s="1" t="s">
        <v>16</v>
      </c>
      <c r="D93" s="1" t="s">
        <v>192</v>
      </c>
      <c r="E93" s="2" t="s">
        <v>189</v>
      </c>
      <c r="F93" s="4">
        <v>2357</v>
      </c>
      <c r="G93" s="7">
        <v>35022</v>
      </c>
    </row>
    <row r="94" spans="1:7" x14ac:dyDescent="0.3">
      <c r="A94" s="6">
        <v>137</v>
      </c>
      <c r="B94" s="1" t="s">
        <v>160</v>
      </c>
      <c r="C94" s="1" t="s">
        <v>16</v>
      </c>
      <c r="D94" s="1" t="s">
        <v>192</v>
      </c>
      <c r="E94" s="2" t="s">
        <v>189</v>
      </c>
      <c r="F94" s="4">
        <v>2736</v>
      </c>
      <c r="G94" s="7">
        <v>47262</v>
      </c>
    </row>
    <row r="95" spans="1:7" x14ac:dyDescent="0.3">
      <c r="A95" s="6">
        <v>125</v>
      </c>
      <c r="B95" s="1" t="s">
        <v>39</v>
      </c>
      <c r="C95" s="1" t="s">
        <v>25</v>
      </c>
      <c r="D95" s="1" t="s">
        <v>192</v>
      </c>
      <c r="E95" s="2" t="s">
        <v>189</v>
      </c>
      <c r="F95" s="4">
        <v>2854</v>
      </c>
      <c r="G95" s="7">
        <v>18099</v>
      </c>
    </row>
    <row r="96" spans="1:7" x14ac:dyDescent="0.3">
      <c r="A96" s="6">
        <v>14</v>
      </c>
      <c r="B96" s="1" t="s">
        <v>81</v>
      </c>
      <c r="C96" s="1" t="s">
        <v>34</v>
      </c>
      <c r="D96" s="1" t="s">
        <v>192</v>
      </c>
      <c r="E96" s="2" t="s">
        <v>189</v>
      </c>
      <c r="F96" s="4">
        <v>3466</v>
      </c>
      <c r="G96" s="7">
        <v>54701</v>
      </c>
    </row>
    <row r="97" spans="1:7" x14ac:dyDescent="0.3">
      <c r="A97" s="6">
        <v>100</v>
      </c>
      <c r="B97" s="1" t="s">
        <v>96</v>
      </c>
      <c r="C97" s="1" t="s">
        <v>97</v>
      </c>
      <c r="D97" s="1" t="s">
        <v>192</v>
      </c>
      <c r="E97" s="2" t="s">
        <v>189</v>
      </c>
      <c r="F97" s="4">
        <v>3015</v>
      </c>
      <c r="G97" s="7">
        <v>20541</v>
      </c>
    </row>
    <row r="98" spans="1:7" x14ac:dyDescent="0.3">
      <c r="A98" s="6">
        <v>53</v>
      </c>
      <c r="B98" s="1" t="s">
        <v>98</v>
      </c>
      <c r="C98" s="1" t="s">
        <v>99</v>
      </c>
      <c r="D98" s="1" t="s">
        <v>192</v>
      </c>
      <c r="E98" s="2" t="s">
        <v>189</v>
      </c>
      <c r="F98" s="4">
        <v>2374</v>
      </c>
      <c r="G98" s="7">
        <v>17006</v>
      </c>
    </row>
    <row r="99" spans="1:7" x14ac:dyDescent="0.3">
      <c r="A99" s="6">
        <v>30</v>
      </c>
      <c r="B99" s="1" t="s">
        <v>131</v>
      </c>
      <c r="C99" s="1" t="s">
        <v>85</v>
      </c>
      <c r="D99" s="1" t="s">
        <v>192</v>
      </c>
      <c r="E99" s="2" t="s">
        <v>189</v>
      </c>
      <c r="F99" s="4">
        <v>3131</v>
      </c>
      <c r="G99" s="7">
        <v>22972</v>
      </c>
    </row>
    <row r="100" spans="1:7" x14ac:dyDescent="0.3">
      <c r="A100" s="6">
        <v>27</v>
      </c>
      <c r="B100" s="1" t="s">
        <v>177</v>
      </c>
      <c r="C100" s="1" t="s">
        <v>85</v>
      </c>
      <c r="D100" s="1" t="s">
        <v>192</v>
      </c>
      <c r="E100" s="2" t="s">
        <v>189</v>
      </c>
      <c r="F100" s="4">
        <v>2557</v>
      </c>
      <c r="G100" s="7">
        <v>45017</v>
      </c>
    </row>
    <row r="101" spans="1:7" x14ac:dyDescent="0.3">
      <c r="A101" s="6">
        <v>146</v>
      </c>
      <c r="B101" s="1" t="s">
        <v>144</v>
      </c>
      <c r="C101" s="1" t="s">
        <v>85</v>
      </c>
      <c r="D101" s="1" t="s">
        <v>192</v>
      </c>
      <c r="E101" s="2" t="s">
        <v>188</v>
      </c>
      <c r="F101" s="4">
        <v>2251</v>
      </c>
      <c r="G101" s="7">
        <v>34603</v>
      </c>
    </row>
    <row r="102" spans="1:7" x14ac:dyDescent="0.3">
      <c r="A102" s="6">
        <v>116</v>
      </c>
      <c r="B102" s="1" t="s">
        <v>134</v>
      </c>
      <c r="C102" s="1" t="s">
        <v>85</v>
      </c>
      <c r="D102" s="1" t="s">
        <v>192</v>
      </c>
      <c r="E102" s="2" t="s">
        <v>189</v>
      </c>
      <c r="F102" s="4">
        <v>3319</v>
      </c>
      <c r="G102" s="7">
        <v>19811</v>
      </c>
    </row>
    <row r="103" spans="1:7" x14ac:dyDescent="0.3">
      <c r="A103" s="6">
        <v>13</v>
      </c>
      <c r="B103" s="1" t="s">
        <v>135</v>
      </c>
      <c r="C103" s="1" t="s">
        <v>22</v>
      </c>
      <c r="D103" s="1" t="s">
        <v>193</v>
      </c>
      <c r="E103" s="2" t="s">
        <v>189</v>
      </c>
      <c r="F103" s="4">
        <v>2895</v>
      </c>
      <c r="G103" s="7">
        <v>19888</v>
      </c>
    </row>
    <row r="104" spans="1:7" x14ac:dyDescent="0.3">
      <c r="A104" s="6">
        <v>10</v>
      </c>
      <c r="B104" s="1" t="s">
        <v>39</v>
      </c>
      <c r="C104" s="1" t="s">
        <v>3</v>
      </c>
      <c r="D104" s="1" t="s">
        <v>192</v>
      </c>
      <c r="E104" s="2" t="s">
        <v>189</v>
      </c>
      <c r="F104" s="4">
        <v>2984</v>
      </c>
      <c r="G104" s="7">
        <v>64906</v>
      </c>
    </row>
    <row r="105" spans="1:7" x14ac:dyDescent="0.3">
      <c r="A105" s="6">
        <v>41</v>
      </c>
      <c r="B105" s="1" t="s">
        <v>149</v>
      </c>
      <c r="C105" s="1" t="s">
        <v>3</v>
      </c>
      <c r="D105" s="1" t="s">
        <v>192</v>
      </c>
      <c r="E105" s="2" t="s">
        <v>189</v>
      </c>
      <c r="F105" s="4">
        <v>2373</v>
      </c>
      <c r="G105" s="7">
        <v>41313</v>
      </c>
    </row>
    <row r="106" spans="1:7" x14ac:dyDescent="0.3">
      <c r="A106" s="6">
        <v>6</v>
      </c>
      <c r="B106" s="1" t="s">
        <v>46</v>
      </c>
      <c r="C106" s="1" t="s">
        <v>3</v>
      </c>
      <c r="D106" s="1" t="s">
        <v>192</v>
      </c>
      <c r="E106" s="2" t="s">
        <v>189</v>
      </c>
      <c r="F106" s="4">
        <v>3080</v>
      </c>
      <c r="G106" s="7">
        <v>53827</v>
      </c>
    </row>
    <row r="107" spans="1:7" x14ac:dyDescent="0.3">
      <c r="A107" s="6">
        <v>108</v>
      </c>
      <c r="B107" s="1" t="s">
        <v>44</v>
      </c>
      <c r="C107" s="1" t="s">
        <v>14</v>
      </c>
      <c r="D107" s="1" t="s">
        <v>192</v>
      </c>
      <c r="E107" s="2" t="s">
        <v>189</v>
      </c>
      <c r="F107" s="4">
        <v>3020</v>
      </c>
      <c r="G107" s="7">
        <v>51229</v>
      </c>
    </row>
    <row r="108" spans="1:7" x14ac:dyDescent="0.3">
      <c r="A108" s="6">
        <v>88</v>
      </c>
      <c r="B108" s="1" t="s">
        <v>95</v>
      </c>
      <c r="C108" s="1" t="s">
        <v>14</v>
      </c>
      <c r="D108" s="1" t="s">
        <v>192</v>
      </c>
      <c r="E108" s="2" t="s">
        <v>189</v>
      </c>
      <c r="F108" s="4">
        <v>3262</v>
      </c>
      <c r="G108" s="7">
        <v>19752</v>
      </c>
    </row>
    <row r="109" spans="1:7" x14ac:dyDescent="0.3">
      <c r="A109" s="6">
        <v>51</v>
      </c>
      <c r="B109" s="1" t="s">
        <v>52</v>
      </c>
      <c r="C109" s="1" t="s">
        <v>13</v>
      </c>
      <c r="D109" s="1" t="s">
        <v>192</v>
      </c>
      <c r="E109" s="2" t="s">
        <v>189</v>
      </c>
      <c r="F109" s="4">
        <v>2338</v>
      </c>
      <c r="G109" s="7">
        <v>50364</v>
      </c>
    </row>
    <row r="110" spans="1:7" x14ac:dyDescent="0.3">
      <c r="A110" s="6">
        <v>96</v>
      </c>
      <c r="B110" s="1" t="s">
        <v>154</v>
      </c>
      <c r="C110" s="1" t="s">
        <v>13</v>
      </c>
      <c r="D110" s="1" t="s">
        <v>192</v>
      </c>
      <c r="E110" s="2" t="s">
        <v>189</v>
      </c>
      <c r="F110" s="4">
        <v>2805</v>
      </c>
      <c r="G110" s="7">
        <v>42026</v>
      </c>
    </row>
    <row r="111" spans="1:7" x14ac:dyDescent="0.3">
      <c r="A111" s="6">
        <v>20</v>
      </c>
      <c r="B111" s="1" t="s">
        <v>117</v>
      </c>
      <c r="C111" s="1" t="s">
        <v>20</v>
      </c>
      <c r="D111" s="1" t="s">
        <v>193</v>
      </c>
      <c r="E111" s="2" t="s">
        <v>189</v>
      </c>
      <c r="F111" s="4">
        <v>2765</v>
      </c>
      <c r="G111" s="7">
        <v>19120</v>
      </c>
    </row>
    <row r="112" spans="1:7" x14ac:dyDescent="0.3">
      <c r="A112" s="6">
        <v>86</v>
      </c>
      <c r="B112" s="1" t="s">
        <v>92</v>
      </c>
      <c r="C112" s="1" t="s">
        <v>19</v>
      </c>
      <c r="D112" s="1" t="s">
        <v>193</v>
      </c>
      <c r="E112" s="2" t="s">
        <v>189</v>
      </c>
      <c r="F112" s="4">
        <v>2745</v>
      </c>
      <c r="G112" s="7">
        <v>19708</v>
      </c>
    </row>
    <row r="113" spans="1:7" x14ac:dyDescent="0.3">
      <c r="A113" s="6">
        <v>15</v>
      </c>
      <c r="B113" s="1" t="s">
        <v>133</v>
      </c>
      <c r="C113" s="1" t="s">
        <v>19</v>
      </c>
      <c r="D113" s="1" t="s">
        <v>193</v>
      </c>
      <c r="E113" s="2" t="s">
        <v>189</v>
      </c>
      <c r="F113" s="4">
        <v>2686</v>
      </c>
      <c r="G113" s="7">
        <v>18471</v>
      </c>
    </row>
    <row r="114" spans="1:7" x14ac:dyDescent="0.3">
      <c r="A114" s="6">
        <v>140</v>
      </c>
      <c r="B114" s="1" t="s">
        <v>68</v>
      </c>
      <c r="C114" s="1" t="s">
        <v>32</v>
      </c>
      <c r="D114" s="1" t="s">
        <v>192</v>
      </c>
      <c r="E114" s="2" t="s">
        <v>189</v>
      </c>
      <c r="F114" s="4">
        <v>3191</v>
      </c>
      <c r="G114" s="7">
        <v>62337</v>
      </c>
    </row>
    <row r="115" spans="1:7" x14ac:dyDescent="0.3">
      <c r="A115" s="6">
        <v>34</v>
      </c>
      <c r="B115" s="1" t="s">
        <v>166</v>
      </c>
      <c r="C115" s="1" t="s">
        <v>109</v>
      </c>
      <c r="D115" s="1" t="s">
        <v>192</v>
      </c>
      <c r="E115" s="2" t="s">
        <v>189</v>
      </c>
      <c r="F115" s="4">
        <v>2484</v>
      </c>
      <c r="G115" s="7">
        <v>34829</v>
      </c>
    </row>
    <row r="116" spans="1:7" x14ac:dyDescent="0.3">
      <c r="A116" s="6">
        <v>61</v>
      </c>
      <c r="B116" s="1" t="s">
        <v>162</v>
      </c>
      <c r="C116" s="1" t="s">
        <v>109</v>
      </c>
      <c r="D116" s="1" t="s">
        <v>192</v>
      </c>
      <c r="E116" s="2" t="s">
        <v>189</v>
      </c>
      <c r="F116" s="4">
        <v>2874</v>
      </c>
      <c r="G116" s="7">
        <v>42803</v>
      </c>
    </row>
    <row r="117" spans="1:7" x14ac:dyDescent="0.3">
      <c r="A117" s="6">
        <v>83</v>
      </c>
      <c r="B117" s="1" t="s">
        <v>108</v>
      </c>
      <c r="C117" s="1" t="s">
        <v>109</v>
      </c>
      <c r="D117" s="1" t="s">
        <v>192</v>
      </c>
      <c r="E117" s="2" t="s">
        <v>189</v>
      </c>
      <c r="F117" s="4">
        <v>3115</v>
      </c>
      <c r="G117" s="7">
        <v>18754</v>
      </c>
    </row>
    <row r="118" spans="1:7" x14ac:dyDescent="0.3">
      <c r="A118" s="6">
        <v>109</v>
      </c>
      <c r="B118" s="1" t="s">
        <v>78</v>
      </c>
      <c r="C118" s="1" t="s">
        <v>33</v>
      </c>
      <c r="D118" s="1" t="s">
        <v>192</v>
      </c>
      <c r="E118" s="2" t="s">
        <v>189</v>
      </c>
      <c r="F118" s="4">
        <v>2947</v>
      </c>
      <c r="G118" s="7">
        <v>50583</v>
      </c>
    </row>
    <row r="119" spans="1:7" x14ac:dyDescent="0.3">
      <c r="A119" s="6">
        <v>141</v>
      </c>
      <c r="B119" s="1" t="s">
        <v>70</v>
      </c>
      <c r="C119" s="1" t="s">
        <v>18</v>
      </c>
      <c r="D119" s="1" t="s">
        <v>193</v>
      </c>
      <c r="E119" s="2" t="s">
        <v>188</v>
      </c>
      <c r="F119" s="4">
        <v>3587</v>
      </c>
      <c r="G119" s="7">
        <v>55357</v>
      </c>
    </row>
    <row r="120" spans="1:7" x14ac:dyDescent="0.3">
      <c r="A120" s="6">
        <v>113</v>
      </c>
      <c r="B120" s="1" t="s">
        <v>62</v>
      </c>
      <c r="C120" s="1" t="s">
        <v>18</v>
      </c>
      <c r="D120" s="1" t="s">
        <v>193</v>
      </c>
      <c r="E120" s="2" t="s">
        <v>189</v>
      </c>
      <c r="F120" s="4">
        <v>3086</v>
      </c>
      <c r="G120" s="7">
        <v>56504</v>
      </c>
    </row>
    <row r="121" spans="1:7" x14ac:dyDescent="0.3">
      <c r="A121" s="6">
        <v>74</v>
      </c>
      <c r="B121" s="1" t="s">
        <v>186</v>
      </c>
      <c r="C121" s="1" t="s">
        <v>18</v>
      </c>
      <c r="D121" s="1" t="s">
        <v>193</v>
      </c>
      <c r="E121" s="2" t="s">
        <v>189</v>
      </c>
      <c r="F121" s="4">
        <v>2777</v>
      </c>
      <c r="G121" s="7">
        <v>40545</v>
      </c>
    </row>
    <row r="122" spans="1:7" x14ac:dyDescent="0.3">
      <c r="A122" s="6">
        <v>87</v>
      </c>
      <c r="B122" s="1" t="s">
        <v>50</v>
      </c>
      <c r="C122" s="1" t="s">
        <v>9</v>
      </c>
      <c r="D122" s="1" t="s">
        <v>193</v>
      </c>
      <c r="E122" s="2" t="s">
        <v>189</v>
      </c>
      <c r="F122" s="4">
        <v>3984</v>
      </c>
      <c r="G122" s="7">
        <v>56089</v>
      </c>
    </row>
    <row r="123" spans="1:7" x14ac:dyDescent="0.3">
      <c r="A123" s="6">
        <v>147</v>
      </c>
      <c r="B123" s="1" t="s">
        <v>64</v>
      </c>
      <c r="C123" s="1" t="s">
        <v>9</v>
      </c>
      <c r="D123" s="1" t="s">
        <v>193</v>
      </c>
      <c r="E123" s="2" t="s">
        <v>188</v>
      </c>
      <c r="F123" s="4">
        <v>3675</v>
      </c>
      <c r="G123" s="7">
        <v>63148</v>
      </c>
    </row>
    <row r="124" spans="1:7" x14ac:dyDescent="0.3">
      <c r="A124" s="6">
        <v>44</v>
      </c>
      <c r="B124" s="1" t="s">
        <v>164</v>
      </c>
      <c r="C124" s="1" t="s">
        <v>9</v>
      </c>
      <c r="D124" s="1" t="s">
        <v>193</v>
      </c>
      <c r="E124" s="2" t="s">
        <v>189</v>
      </c>
      <c r="F124" s="4">
        <v>3146</v>
      </c>
      <c r="G124" s="7">
        <v>49191</v>
      </c>
    </row>
    <row r="125" spans="1:7" x14ac:dyDescent="0.3">
      <c r="A125" s="6">
        <v>149</v>
      </c>
      <c r="B125" s="1" t="s">
        <v>111</v>
      </c>
      <c r="C125" s="1" t="s">
        <v>9</v>
      </c>
      <c r="D125" s="1" t="s">
        <v>193</v>
      </c>
      <c r="E125" s="2" t="s">
        <v>188</v>
      </c>
      <c r="F125" s="4">
        <v>2994</v>
      </c>
      <c r="G125" s="7">
        <v>22457</v>
      </c>
    </row>
    <row r="126" spans="1:7" x14ac:dyDescent="0.3">
      <c r="A126" s="6">
        <v>4</v>
      </c>
      <c r="B126" s="1" t="s">
        <v>169</v>
      </c>
      <c r="C126" s="1" t="s">
        <v>9</v>
      </c>
      <c r="D126" s="1" t="s">
        <v>193</v>
      </c>
      <c r="E126" s="2" t="s">
        <v>189</v>
      </c>
      <c r="F126" s="4">
        <v>2759</v>
      </c>
      <c r="G126" s="7">
        <v>38284</v>
      </c>
    </row>
    <row r="127" spans="1:7" x14ac:dyDescent="0.3">
      <c r="A127" s="6">
        <v>110</v>
      </c>
      <c r="B127" s="1" t="s">
        <v>60</v>
      </c>
      <c r="C127" s="1" t="s">
        <v>9</v>
      </c>
      <c r="D127" s="1" t="s">
        <v>193</v>
      </c>
      <c r="E127" s="2" t="s">
        <v>189</v>
      </c>
      <c r="F127" s="4">
        <v>3131</v>
      </c>
      <c r="G127" s="7">
        <v>50895</v>
      </c>
    </row>
    <row r="128" spans="1:7" x14ac:dyDescent="0.3">
      <c r="A128" s="6">
        <v>104</v>
      </c>
      <c r="B128" s="1" t="s">
        <v>153</v>
      </c>
      <c r="C128" s="1" t="s">
        <v>9</v>
      </c>
      <c r="D128" s="1" t="s">
        <v>193</v>
      </c>
      <c r="E128" s="2" t="s">
        <v>189</v>
      </c>
      <c r="F128" s="4">
        <v>2962</v>
      </c>
      <c r="G128" s="7">
        <v>43773</v>
      </c>
    </row>
    <row r="129" spans="1:7" x14ac:dyDescent="0.3">
      <c r="A129" s="6">
        <v>43</v>
      </c>
      <c r="B129" s="1" t="s">
        <v>126</v>
      </c>
      <c r="C129" s="1" t="s">
        <v>9</v>
      </c>
      <c r="D129" s="1" t="s">
        <v>193</v>
      </c>
      <c r="E129" s="2" t="s">
        <v>189</v>
      </c>
      <c r="F129" s="4">
        <v>2607</v>
      </c>
      <c r="G129" s="7">
        <v>16029</v>
      </c>
    </row>
    <row r="130" spans="1:7" x14ac:dyDescent="0.3">
      <c r="A130" s="6">
        <v>115</v>
      </c>
      <c r="B130" s="1" t="s">
        <v>155</v>
      </c>
      <c r="C130" s="1" t="s">
        <v>9</v>
      </c>
      <c r="D130" s="1" t="s">
        <v>193</v>
      </c>
      <c r="E130" s="2" t="s">
        <v>189</v>
      </c>
      <c r="F130" s="4">
        <v>2282</v>
      </c>
      <c r="G130" s="7">
        <v>43924</v>
      </c>
    </row>
    <row r="131" spans="1:7" x14ac:dyDescent="0.3">
      <c r="A131" s="6">
        <v>91</v>
      </c>
      <c r="B131" s="1" t="s">
        <v>148</v>
      </c>
      <c r="C131" s="1" t="s">
        <v>9</v>
      </c>
      <c r="D131" s="1" t="s">
        <v>193</v>
      </c>
      <c r="E131" s="2" t="s">
        <v>189</v>
      </c>
      <c r="F131" s="4">
        <v>3072</v>
      </c>
      <c r="G131" s="7">
        <v>40779</v>
      </c>
    </row>
    <row r="132" spans="1:7" x14ac:dyDescent="0.3">
      <c r="A132" s="6">
        <v>2</v>
      </c>
      <c r="B132" s="1" t="s">
        <v>165</v>
      </c>
      <c r="C132" s="1" t="s">
        <v>9</v>
      </c>
      <c r="D132" s="1" t="s">
        <v>193</v>
      </c>
      <c r="E132" s="2" t="s">
        <v>189</v>
      </c>
      <c r="F132" s="4">
        <v>2727</v>
      </c>
      <c r="G132" s="7">
        <v>45689</v>
      </c>
    </row>
    <row r="133" spans="1:7" x14ac:dyDescent="0.3">
      <c r="A133" s="6">
        <v>36</v>
      </c>
      <c r="B133" s="1" t="s">
        <v>104</v>
      </c>
      <c r="C133" s="1" t="s">
        <v>9</v>
      </c>
      <c r="D133" s="1" t="s">
        <v>193</v>
      </c>
      <c r="E133" s="2" t="s">
        <v>189</v>
      </c>
      <c r="F133" s="4">
        <v>3127</v>
      </c>
      <c r="G133" s="7">
        <v>20057</v>
      </c>
    </row>
    <row r="134" spans="1:7" x14ac:dyDescent="0.3">
      <c r="A134" s="6">
        <v>106</v>
      </c>
      <c r="B134" s="1" t="s">
        <v>90</v>
      </c>
      <c r="C134" s="1" t="s">
        <v>9</v>
      </c>
      <c r="D134" s="1" t="s">
        <v>193</v>
      </c>
      <c r="E134" s="2" t="s">
        <v>189</v>
      </c>
      <c r="F134" s="4">
        <v>3228</v>
      </c>
      <c r="G134" s="7">
        <v>22824</v>
      </c>
    </row>
    <row r="135" spans="1:7" x14ac:dyDescent="0.3">
      <c r="A135" s="6">
        <v>49</v>
      </c>
      <c r="B135" s="1" t="s">
        <v>140</v>
      </c>
      <c r="C135" s="1" t="s">
        <v>9</v>
      </c>
      <c r="D135" s="1" t="s">
        <v>193</v>
      </c>
      <c r="E135" s="2" t="s">
        <v>189</v>
      </c>
      <c r="F135" s="4">
        <v>2939</v>
      </c>
      <c r="G135" s="7">
        <v>50233</v>
      </c>
    </row>
    <row r="136" spans="1:7" x14ac:dyDescent="0.3">
      <c r="A136" s="6">
        <v>33</v>
      </c>
      <c r="B136" s="1" t="s">
        <v>127</v>
      </c>
      <c r="C136" s="1" t="s">
        <v>9</v>
      </c>
      <c r="D136" s="1" t="s">
        <v>193</v>
      </c>
      <c r="E136" s="2" t="s">
        <v>189</v>
      </c>
      <c r="F136" s="4">
        <v>2984</v>
      </c>
      <c r="G136" s="7">
        <v>21718</v>
      </c>
    </row>
    <row r="137" spans="1:7" x14ac:dyDescent="0.3">
      <c r="A137" s="6">
        <v>29</v>
      </c>
      <c r="B137" s="1" t="s">
        <v>167</v>
      </c>
      <c r="C137" s="1" t="s">
        <v>9</v>
      </c>
      <c r="D137" s="1" t="s">
        <v>193</v>
      </c>
      <c r="E137" s="2" t="s">
        <v>189</v>
      </c>
      <c r="F137" s="4">
        <v>2483</v>
      </c>
      <c r="G137" s="7">
        <v>39744</v>
      </c>
    </row>
    <row r="138" spans="1:7" x14ac:dyDescent="0.3">
      <c r="A138" s="6">
        <v>97</v>
      </c>
      <c r="B138" s="1" t="s">
        <v>123</v>
      </c>
      <c r="C138" s="1" t="s">
        <v>9</v>
      </c>
      <c r="D138" s="1" t="s">
        <v>193</v>
      </c>
      <c r="E138" s="2" t="s">
        <v>189</v>
      </c>
      <c r="F138" s="4">
        <v>2846</v>
      </c>
      <c r="G138" s="7">
        <v>15735</v>
      </c>
    </row>
    <row r="139" spans="1:7" x14ac:dyDescent="0.3">
      <c r="A139" s="6">
        <v>28</v>
      </c>
      <c r="B139" s="1" t="s">
        <v>57</v>
      </c>
      <c r="C139" s="1" t="s">
        <v>31</v>
      </c>
      <c r="D139" s="1" t="s">
        <v>193</v>
      </c>
      <c r="E139" s="2" t="s">
        <v>189</v>
      </c>
      <c r="F139" s="4">
        <v>3620</v>
      </c>
      <c r="G139" s="7">
        <v>56921</v>
      </c>
    </row>
    <row r="140" spans="1:7" x14ac:dyDescent="0.3">
      <c r="A140" s="6">
        <v>132</v>
      </c>
      <c r="B140" s="1" t="s">
        <v>88</v>
      </c>
      <c r="C140" s="1" t="s">
        <v>31</v>
      </c>
      <c r="D140" s="1" t="s">
        <v>193</v>
      </c>
      <c r="E140" s="2" t="s">
        <v>189</v>
      </c>
      <c r="F140" s="4">
        <v>2773</v>
      </c>
      <c r="G140" s="7">
        <v>21056</v>
      </c>
    </row>
    <row r="141" spans="1:7" x14ac:dyDescent="0.3">
      <c r="A141" s="6">
        <v>77</v>
      </c>
      <c r="B141" s="1" t="s">
        <v>159</v>
      </c>
      <c r="C141" s="1" t="s">
        <v>31</v>
      </c>
      <c r="D141" s="1" t="s">
        <v>193</v>
      </c>
      <c r="E141" s="2" t="s">
        <v>189</v>
      </c>
      <c r="F141" s="4">
        <v>2555</v>
      </c>
      <c r="G141" s="7">
        <v>49609</v>
      </c>
    </row>
    <row r="142" spans="1:7" x14ac:dyDescent="0.3">
      <c r="A142" s="6">
        <v>57</v>
      </c>
      <c r="B142" s="1" t="s">
        <v>158</v>
      </c>
      <c r="C142" s="1" t="s">
        <v>24</v>
      </c>
      <c r="D142" s="1" t="s">
        <v>192</v>
      </c>
      <c r="E142" s="2" t="s">
        <v>189</v>
      </c>
      <c r="F142" s="4">
        <v>2871</v>
      </c>
      <c r="G142" s="7">
        <v>38782</v>
      </c>
    </row>
    <row r="143" spans="1:7" x14ac:dyDescent="0.3">
      <c r="A143" s="6">
        <v>42</v>
      </c>
      <c r="B143" s="1" t="s">
        <v>65</v>
      </c>
      <c r="C143" s="1" t="s">
        <v>24</v>
      </c>
      <c r="D143" s="1" t="s">
        <v>192</v>
      </c>
      <c r="E143" s="2" t="s">
        <v>189</v>
      </c>
      <c r="F143" s="4">
        <v>2758</v>
      </c>
      <c r="G143" s="7">
        <v>57625</v>
      </c>
    </row>
    <row r="144" spans="1:7" x14ac:dyDescent="0.3">
      <c r="A144" s="6">
        <v>118</v>
      </c>
      <c r="B144" s="1" t="s">
        <v>156</v>
      </c>
      <c r="C144" s="1" t="s">
        <v>5</v>
      </c>
      <c r="D144" s="1" t="s">
        <v>193</v>
      </c>
      <c r="E144" s="2" t="s">
        <v>189</v>
      </c>
      <c r="F144" s="4">
        <v>2542</v>
      </c>
      <c r="G144" s="7">
        <v>40462</v>
      </c>
    </row>
    <row r="145" spans="1:7" x14ac:dyDescent="0.3">
      <c r="A145" s="6">
        <v>54</v>
      </c>
      <c r="B145" s="1" t="s">
        <v>110</v>
      </c>
      <c r="C145" s="1" t="s">
        <v>5</v>
      </c>
      <c r="D145" s="1" t="s">
        <v>193</v>
      </c>
      <c r="E145" s="2" t="s">
        <v>189</v>
      </c>
      <c r="F145" s="4">
        <v>3129</v>
      </c>
      <c r="G145" s="7">
        <v>15562</v>
      </c>
    </row>
    <row r="146" spans="1:7" x14ac:dyDescent="0.3">
      <c r="A146" s="6">
        <v>19</v>
      </c>
      <c r="B146" s="1" t="s">
        <v>183</v>
      </c>
      <c r="C146" s="1" t="s">
        <v>5</v>
      </c>
      <c r="D146" s="1" t="s">
        <v>193</v>
      </c>
      <c r="E146" s="2" t="s">
        <v>189</v>
      </c>
      <c r="F146" s="4">
        <v>2894</v>
      </c>
      <c r="G146" s="7">
        <v>43183</v>
      </c>
    </row>
    <row r="147" spans="1:7" x14ac:dyDescent="0.3">
      <c r="A147" s="6">
        <v>114</v>
      </c>
      <c r="B147" s="1" t="s">
        <v>141</v>
      </c>
      <c r="C147" s="1" t="s">
        <v>5</v>
      </c>
      <c r="D147" s="1" t="s">
        <v>193</v>
      </c>
      <c r="E147" s="2" t="s">
        <v>189</v>
      </c>
      <c r="F147" s="4">
        <v>2754</v>
      </c>
      <c r="G147" s="7">
        <v>44635</v>
      </c>
    </row>
    <row r="148" spans="1:7" x14ac:dyDescent="0.3">
      <c r="A148" s="6">
        <v>3</v>
      </c>
      <c r="B148" s="1" t="s">
        <v>35</v>
      </c>
      <c r="C148" s="1" t="s">
        <v>5</v>
      </c>
      <c r="D148" s="1" t="s">
        <v>193</v>
      </c>
      <c r="E148" s="2" t="s">
        <v>189</v>
      </c>
      <c r="F148" s="4">
        <v>2768</v>
      </c>
      <c r="G148" s="7">
        <v>49554</v>
      </c>
    </row>
    <row r="149" spans="1:7" x14ac:dyDescent="0.3">
      <c r="A149" s="6">
        <v>90</v>
      </c>
      <c r="B149" s="1" t="s">
        <v>40</v>
      </c>
      <c r="C149" s="1" t="s">
        <v>5</v>
      </c>
      <c r="D149" s="1" t="s">
        <v>193</v>
      </c>
      <c r="E149" s="2" t="s">
        <v>189</v>
      </c>
      <c r="F149" s="4">
        <v>2552</v>
      </c>
      <c r="G149" s="7">
        <v>45666</v>
      </c>
    </row>
    <row r="150" spans="1:7" x14ac:dyDescent="0.3">
      <c r="A150" s="6">
        <v>75</v>
      </c>
      <c r="B150" s="1" t="s">
        <v>77</v>
      </c>
      <c r="C150" s="1" t="s">
        <v>5</v>
      </c>
      <c r="D150" s="1" t="s">
        <v>193</v>
      </c>
      <c r="E150" s="2" t="s">
        <v>189</v>
      </c>
      <c r="F150" s="4">
        <v>3329</v>
      </c>
      <c r="G150" s="7">
        <v>58951</v>
      </c>
    </row>
    <row r="151" spans="1:7" x14ac:dyDescent="0.3">
      <c r="A151" s="12">
        <v>134</v>
      </c>
      <c r="B151" s="13" t="s">
        <v>121</v>
      </c>
      <c r="C151" s="13" t="s">
        <v>21</v>
      </c>
      <c r="D151" s="13" t="s">
        <v>192</v>
      </c>
      <c r="E151" s="14" t="s">
        <v>189</v>
      </c>
      <c r="F151" s="15">
        <v>3586</v>
      </c>
      <c r="G151" s="16">
        <v>18454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I19" sqref="I19"/>
    </sheetView>
  </sheetViews>
  <sheetFormatPr defaultRowHeight="14.4" x14ac:dyDescent="0.3"/>
  <cols>
    <col min="1" max="3" width="8.88671875" customWidth="1"/>
  </cols>
  <sheetData>
    <row r="1" spans="1:8" ht="18" x14ac:dyDescent="0.3">
      <c r="A1" s="18" t="s">
        <v>190</v>
      </c>
      <c r="B1" s="18" t="s">
        <v>2</v>
      </c>
      <c r="C1" s="18" t="s">
        <v>6</v>
      </c>
      <c r="D1" s="18" t="s">
        <v>191</v>
      </c>
      <c r="E1" s="18" t="s">
        <v>187</v>
      </c>
      <c r="F1" s="19" t="s">
        <v>1</v>
      </c>
      <c r="G1" s="20" t="s">
        <v>0</v>
      </c>
      <c r="H1" s="19" t="s">
        <v>198</v>
      </c>
    </row>
    <row r="2" spans="1:8" x14ac:dyDescent="0.3">
      <c r="A2" s="30">
        <v>7</v>
      </c>
      <c r="B2" s="30" t="s">
        <v>36</v>
      </c>
      <c r="C2" s="30" t="s">
        <v>28</v>
      </c>
      <c r="D2" s="30" t="s">
        <v>192</v>
      </c>
      <c r="E2" s="21" t="s">
        <v>189</v>
      </c>
      <c r="F2" s="22">
        <v>3110</v>
      </c>
      <c r="G2" s="23">
        <v>60338</v>
      </c>
      <c r="H2" s="24"/>
    </row>
    <row r="3" spans="1:8" x14ac:dyDescent="0.3">
      <c r="A3" s="31">
        <v>35</v>
      </c>
      <c r="B3" s="31" t="s">
        <v>58</v>
      </c>
      <c r="C3" s="31" t="s">
        <v>28</v>
      </c>
      <c r="D3" s="31" t="s">
        <v>192</v>
      </c>
      <c r="E3" s="25" t="s">
        <v>189</v>
      </c>
      <c r="F3" s="26">
        <v>3335</v>
      </c>
      <c r="G3" s="27">
        <v>59283</v>
      </c>
      <c r="H3" s="28"/>
    </row>
    <row r="4" spans="1:8" x14ac:dyDescent="0.3">
      <c r="A4" s="30">
        <v>122</v>
      </c>
      <c r="B4" s="30" t="s">
        <v>56</v>
      </c>
      <c r="C4" s="30" t="s">
        <v>28</v>
      </c>
      <c r="D4" s="30" t="s">
        <v>192</v>
      </c>
      <c r="E4" s="21" t="s">
        <v>189</v>
      </c>
      <c r="F4" s="22">
        <v>2838</v>
      </c>
      <c r="G4" s="29">
        <v>49290</v>
      </c>
      <c r="H4" s="24"/>
    </row>
    <row r="5" spans="1:8" x14ac:dyDescent="0.3">
      <c r="A5" s="31">
        <v>23</v>
      </c>
      <c r="B5" s="31" t="s">
        <v>49</v>
      </c>
      <c r="C5" s="31" t="s">
        <v>28</v>
      </c>
      <c r="D5" s="31" t="s">
        <v>192</v>
      </c>
      <c r="E5" s="25" t="s">
        <v>189</v>
      </c>
      <c r="F5" s="26">
        <v>3287</v>
      </c>
      <c r="G5" s="27">
        <v>52114</v>
      </c>
      <c r="H5" s="28"/>
    </row>
    <row r="6" spans="1:8" x14ac:dyDescent="0.3">
      <c r="A6" s="30">
        <v>1</v>
      </c>
      <c r="B6" s="30" t="s">
        <v>79</v>
      </c>
      <c r="C6" s="30" t="s">
        <v>10</v>
      </c>
      <c r="D6" s="30" t="s">
        <v>193</v>
      </c>
      <c r="E6" s="21" t="s">
        <v>189</v>
      </c>
      <c r="F6" s="22">
        <v>2601</v>
      </c>
      <c r="G6" s="29">
        <v>48610</v>
      </c>
      <c r="H6" s="24"/>
    </row>
    <row r="7" spans="1:8" x14ac:dyDescent="0.3">
      <c r="A7" s="31">
        <v>101</v>
      </c>
      <c r="B7" s="31" t="s">
        <v>180</v>
      </c>
      <c r="C7" s="31" t="s">
        <v>10</v>
      </c>
      <c r="D7" s="31" t="s">
        <v>193</v>
      </c>
      <c r="E7" s="25" t="s">
        <v>189</v>
      </c>
      <c r="F7" s="26">
        <v>2160</v>
      </c>
      <c r="G7" s="27">
        <v>33647</v>
      </c>
      <c r="H7" s="28"/>
    </row>
    <row r="8" spans="1:8" x14ac:dyDescent="0.3">
      <c r="A8" s="30">
        <v>142</v>
      </c>
      <c r="B8" s="30" t="s">
        <v>71</v>
      </c>
      <c r="C8" s="30" t="s">
        <v>10</v>
      </c>
      <c r="D8" s="30" t="s">
        <v>193</v>
      </c>
      <c r="E8" s="21" t="s">
        <v>188</v>
      </c>
      <c r="F8" s="22">
        <v>2911</v>
      </c>
      <c r="G8" s="29">
        <v>48954</v>
      </c>
      <c r="H8" s="24"/>
    </row>
    <row r="9" spans="1:8" x14ac:dyDescent="0.3">
      <c r="A9" s="31">
        <v>64</v>
      </c>
      <c r="B9" s="31" t="s">
        <v>51</v>
      </c>
      <c r="C9" s="31" t="s">
        <v>30</v>
      </c>
      <c r="D9" s="31" t="s">
        <v>193</v>
      </c>
      <c r="E9" s="25" t="s">
        <v>189</v>
      </c>
      <c r="F9" s="26">
        <v>2440</v>
      </c>
      <c r="G9" s="27">
        <v>68828</v>
      </c>
      <c r="H9" s="28"/>
    </row>
    <row r="10" spans="1:8" x14ac:dyDescent="0.3">
      <c r="A10" s="30">
        <v>8</v>
      </c>
      <c r="B10" s="30" t="s">
        <v>93</v>
      </c>
      <c r="C10" s="30" t="s">
        <v>7</v>
      </c>
      <c r="D10" s="30" t="s">
        <v>193</v>
      </c>
      <c r="E10" s="21" t="s">
        <v>189</v>
      </c>
      <c r="F10" s="22">
        <v>2593</v>
      </c>
      <c r="G10" s="29">
        <v>19569</v>
      </c>
      <c r="H10" s="24"/>
    </row>
    <row r="11" spans="1:8" x14ac:dyDescent="0.3">
      <c r="A11" s="31">
        <v>24</v>
      </c>
      <c r="B11" s="31" t="s">
        <v>120</v>
      </c>
      <c r="C11" s="31" t="s">
        <v>7</v>
      </c>
      <c r="D11" s="31" t="s">
        <v>193</v>
      </c>
      <c r="E11" s="25" t="s">
        <v>189</v>
      </c>
      <c r="F11" s="26">
        <v>3679</v>
      </c>
      <c r="G11" s="27">
        <v>20123</v>
      </c>
      <c r="H11" s="28"/>
    </row>
    <row r="12" spans="1:8" x14ac:dyDescent="0.3">
      <c r="A12" s="30">
        <v>99</v>
      </c>
      <c r="B12" s="30" t="s">
        <v>125</v>
      </c>
      <c r="C12" s="30" t="s">
        <v>7</v>
      </c>
      <c r="D12" s="30" t="s">
        <v>193</v>
      </c>
      <c r="E12" s="21" t="s">
        <v>189</v>
      </c>
      <c r="F12" s="22">
        <v>2901</v>
      </c>
      <c r="G12" s="29">
        <v>20669</v>
      </c>
      <c r="H12" s="24"/>
    </row>
    <row r="13" spans="1:8" x14ac:dyDescent="0.3">
      <c r="A13" s="31">
        <v>21</v>
      </c>
      <c r="B13" s="31" t="s">
        <v>179</v>
      </c>
      <c r="C13" s="31" t="s">
        <v>7</v>
      </c>
      <c r="D13" s="31" t="s">
        <v>193</v>
      </c>
      <c r="E13" s="25" t="s">
        <v>189</v>
      </c>
      <c r="F13" s="26">
        <v>2521</v>
      </c>
      <c r="G13" s="27">
        <v>38178</v>
      </c>
      <c r="H13" s="28"/>
    </row>
    <row r="14" spans="1:8" x14ac:dyDescent="0.3">
      <c r="A14" s="30">
        <v>80</v>
      </c>
      <c r="B14" s="30" t="s">
        <v>194</v>
      </c>
      <c r="C14" s="30" t="s">
        <v>7</v>
      </c>
      <c r="D14" s="30" t="s">
        <v>193</v>
      </c>
      <c r="E14" s="21" t="s">
        <v>189</v>
      </c>
      <c r="F14" s="22">
        <v>2275</v>
      </c>
      <c r="G14" s="29">
        <v>41361</v>
      </c>
      <c r="H14" s="24"/>
    </row>
    <row r="15" spans="1:8" x14ac:dyDescent="0.3">
      <c r="A15" s="31">
        <v>124</v>
      </c>
      <c r="B15" s="31" t="s">
        <v>118</v>
      </c>
      <c r="C15" s="31" t="s">
        <v>7</v>
      </c>
      <c r="D15" s="31" t="s">
        <v>193</v>
      </c>
      <c r="E15" s="25" t="s">
        <v>189</v>
      </c>
      <c r="F15" s="26">
        <v>2658</v>
      </c>
      <c r="G15" s="27">
        <v>20703</v>
      </c>
      <c r="H15" s="28"/>
    </row>
    <row r="16" spans="1:8" x14ac:dyDescent="0.3">
      <c r="A16" s="30">
        <v>65</v>
      </c>
      <c r="B16" s="30" t="s">
        <v>128</v>
      </c>
      <c r="C16" s="30" t="s">
        <v>7</v>
      </c>
      <c r="D16" s="30" t="s">
        <v>193</v>
      </c>
      <c r="E16" s="21" t="s">
        <v>189</v>
      </c>
      <c r="F16" s="22">
        <v>2950</v>
      </c>
      <c r="G16" s="29">
        <v>19529</v>
      </c>
      <c r="H16" s="24"/>
    </row>
    <row r="17" spans="1:8" x14ac:dyDescent="0.3">
      <c r="A17" s="31">
        <v>25</v>
      </c>
      <c r="B17" s="31" t="s">
        <v>82</v>
      </c>
      <c r="C17" s="31" t="s">
        <v>7</v>
      </c>
      <c r="D17" s="31" t="s">
        <v>193</v>
      </c>
      <c r="E17" s="25" t="s">
        <v>189</v>
      </c>
      <c r="F17" s="26">
        <v>2918</v>
      </c>
      <c r="G17" s="27">
        <v>49856</v>
      </c>
      <c r="H17" s="28"/>
    </row>
    <row r="18" spans="1:8" x14ac:dyDescent="0.3">
      <c r="A18" s="30">
        <v>18</v>
      </c>
      <c r="B18" s="30" t="s">
        <v>41</v>
      </c>
      <c r="C18" s="30" t="s">
        <v>7</v>
      </c>
      <c r="D18" s="30" t="s">
        <v>193</v>
      </c>
      <c r="E18" s="21" t="s">
        <v>189</v>
      </c>
      <c r="F18" s="22">
        <v>3085</v>
      </c>
      <c r="G18" s="29">
        <v>63027</v>
      </c>
      <c r="H18" s="24"/>
    </row>
    <row r="19" spans="1:8" x14ac:dyDescent="0.3">
      <c r="A19" s="31">
        <v>52</v>
      </c>
      <c r="B19" s="31" t="s">
        <v>152</v>
      </c>
      <c r="C19" s="31" t="s">
        <v>7</v>
      </c>
      <c r="D19" s="31" t="s">
        <v>193</v>
      </c>
      <c r="E19" s="25" t="s">
        <v>189</v>
      </c>
      <c r="F19" s="26">
        <v>3246</v>
      </c>
      <c r="G19" s="27">
        <v>44223</v>
      </c>
      <c r="H19" s="28"/>
    </row>
    <row r="20" spans="1:8" x14ac:dyDescent="0.3">
      <c r="A20" s="30">
        <v>81</v>
      </c>
      <c r="B20" s="30" t="s">
        <v>73</v>
      </c>
      <c r="C20" s="30" t="s">
        <v>7</v>
      </c>
      <c r="D20" s="30" t="s">
        <v>193</v>
      </c>
      <c r="E20" s="21" t="s">
        <v>189</v>
      </c>
      <c r="F20" s="22">
        <v>3285</v>
      </c>
      <c r="G20" s="29">
        <v>57530</v>
      </c>
      <c r="H20" s="24"/>
    </row>
  </sheetData>
  <conditionalFormatting sqref="G1:G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{7A274E7F-E792-41DB-88FB-7ED06F7FF30C}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274E7F-E792-41DB-88FB-7ED06F7FF3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G1:G20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E1C9-C83A-4C00-BE4A-A45923C8167F}">
  <dimension ref="A1:H13"/>
  <sheetViews>
    <sheetView tabSelected="1" workbookViewId="0">
      <selection activeCell="H17" sqref="H17"/>
    </sheetView>
  </sheetViews>
  <sheetFormatPr defaultRowHeight="14.4" x14ac:dyDescent="0.3"/>
  <cols>
    <col min="1" max="1" width="13.33203125" customWidth="1"/>
    <col min="2" max="2" width="10" bestFit="1" customWidth="1"/>
    <col min="3" max="5" width="9.109375" customWidth="1"/>
    <col min="7" max="7" width="1.6640625" customWidth="1"/>
    <col min="8" max="8" width="21.77734375" customWidth="1"/>
  </cols>
  <sheetData>
    <row r="1" spans="1:8" x14ac:dyDescent="0.3">
      <c r="A1" s="32" t="s">
        <v>199</v>
      </c>
      <c r="B1" s="32"/>
      <c r="C1" s="32"/>
      <c r="D1" s="32"/>
      <c r="E1" s="32"/>
      <c r="F1" s="32"/>
    </row>
    <row r="5" spans="1:8" x14ac:dyDescent="0.3">
      <c r="A5" t="s">
        <v>200</v>
      </c>
      <c r="B5" s="33">
        <v>34000</v>
      </c>
      <c r="H5" t="s">
        <v>214</v>
      </c>
    </row>
    <row r="7" spans="1:8" x14ac:dyDescent="0.3">
      <c r="A7" s="34" t="s">
        <v>201</v>
      </c>
      <c r="B7" s="34" t="s">
        <v>202</v>
      </c>
      <c r="C7" s="34" t="s">
        <v>203</v>
      </c>
      <c r="D7" s="34" t="s">
        <v>204</v>
      </c>
      <c r="E7" s="34" t="s">
        <v>205</v>
      </c>
      <c r="F7" s="34" t="s">
        <v>206</v>
      </c>
      <c r="H7" t="s">
        <v>213</v>
      </c>
    </row>
    <row r="8" spans="1:8" x14ac:dyDescent="0.3">
      <c r="A8" s="35" t="s">
        <v>207</v>
      </c>
      <c r="B8" s="36">
        <v>9550</v>
      </c>
      <c r="C8" s="36">
        <v>9230</v>
      </c>
      <c r="D8" s="36">
        <v>8500</v>
      </c>
      <c r="E8" s="36">
        <v>8965</v>
      </c>
      <c r="F8" s="37">
        <v>36245</v>
      </c>
      <c r="H8" t="str">
        <f t="shared" ref="H8:H13" si="0">IF(F8 &gt;= $B$5,"Yes, goal met","No, goal does not met")</f>
        <v>Yes, goal met</v>
      </c>
    </row>
    <row r="9" spans="1:8" x14ac:dyDescent="0.3">
      <c r="A9" s="35" t="s">
        <v>208</v>
      </c>
      <c r="B9" s="36">
        <v>5975</v>
      </c>
      <c r="C9" s="36">
        <v>6900</v>
      </c>
      <c r="D9" s="36">
        <v>8500</v>
      </c>
      <c r="E9" s="36">
        <v>10100</v>
      </c>
      <c r="F9" s="37">
        <v>31475</v>
      </c>
      <c r="H9" t="str">
        <f>IF(F9 &gt;= $B$5,"Yes, goal met","No, goal does not met")</f>
        <v>No, goal does not met</v>
      </c>
    </row>
    <row r="10" spans="1:8" x14ac:dyDescent="0.3">
      <c r="A10" s="35" t="s">
        <v>209</v>
      </c>
      <c r="B10" s="36">
        <v>7825</v>
      </c>
      <c r="C10" s="36">
        <v>8580</v>
      </c>
      <c r="D10" s="36">
        <v>9910</v>
      </c>
      <c r="E10" s="36">
        <v>7512</v>
      </c>
      <c r="F10" s="37">
        <v>33827</v>
      </c>
      <c r="H10" t="str">
        <f t="shared" si="0"/>
        <v>No, goal does not met</v>
      </c>
    </row>
    <row r="11" spans="1:8" x14ac:dyDescent="0.3">
      <c r="A11" s="35" t="s">
        <v>210</v>
      </c>
      <c r="B11" s="36">
        <v>9560</v>
      </c>
      <c r="C11" s="36">
        <v>10150</v>
      </c>
      <c r="D11" s="36">
        <v>11200</v>
      </c>
      <c r="E11" s="36">
        <v>9795</v>
      </c>
      <c r="F11" s="37">
        <v>40705</v>
      </c>
      <c r="H11" t="str">
        <f t="shared" si="0"/>
        <v>Yes, goal met</v>
      </c>
    </row>
    <row r="12" spans="1:8" x14ac:dyDescent="0.3">
      <c r="A12" s="35" t="s">
        <v>211</v>
      </c>
      <c r="B12" s="36">
        <v>8800</v>
      </c>
      <c r="C12" s="36">
        <v>7645</v>
      </c>
      <c r="D12" s="36">
        <v>9250</v>
      </c>
      <c r="E12" s="36">
        <v>8304</v>
      </c>
      <c r="F12" s="37">
        <v>33999</v>
      </c>
      <c r="H12" t="str">
        <f t="shared" si="0"/>
        <v>No, goal does not met</v>
      </c>
    </row>
    <row r="13" spans="1:8" x14ac:dyDescent="0.3">
      <c r="A13" s="35" t="s">
        <v>212</v>
      </c>
      <c r="B13" s="36">
        <v>7892</v>
      </c>
      <c r="C13" s="36">
        <v>9695</v>
      </c>
      <c r="D13" s="36">
        <v>9520</v>
      </c>
      <c r="E13" s="36">
        <v>10252</v>
      </c>
      <c r="F13" s="37">
        <v>37359</v>
      </c>
      <c r="H13" t="str">
        <f t="shared" si="0"/>
        <v>Yes, goal met</v>
      </c>
    </row>
  </sheetData>
  <mergeCells count="1">
    <mergeCell ref="A1:F1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427B2-E1C4-4CB5-94AE-19344ADB600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B18D4-F9C9-4789-8E4D-BDEE084E271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C0B9E-9144-4486-BC3C-273F8851488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96D04-6304-456F-8F4B-A76DD37A61F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7FBF4-C841-43F3-8D7A-6B7C544A93EE}">
  <dimension ref="A1"/>
  <sheetViews>
    <sheetView workbookViewId="0">
      <selection activeCell="E22" sqref="E2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creating table</vt:lpstr>
      <vt:lpstr>conditional format</vt:lpstr>
      <vt:lpstr>functions</vt:lpstr>
      <vt:lpstr>Database function</vt:lpstr>
      <vt:lpstr>charts</vt:lpstr>
      <vt:lpstr>Sparklines</vt:lpstr>
      <vt:lpstr>Data</vt:lpstr>
      <vt:lpstr>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</dc:creator>
  <cp:lastModifiedBy>hamza bouzian</cp:lastModifiedBy>
  <dcterms:created xsi:type="dcterms:W3CDTF">2016-08-25T03:25:34Z</dcterms:created>
  <dcterms:modified xsi:type="dcterms:W3CDTF">2025-02-20T12:00:51Z</dcterms:modified>
</cp:coreProperties>
</file>