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PROMPTS CHATGPT\apresentação projeto\"/>
    </mc:Choice>
  </mc:AlternateContent>
  <xr:revisionPtr revIDLastSave="0" documentId="13_ncr:1_{2B475608-C35B-4DC0-BC96-560D1752D81D}" xr6:coauthVersionLast="47" xr6:coauthVersionMax="47" xr10:uidLastSave="{00000000-0000-0000-0000-000000000000}"/>
  <bookViews>
    <workbookView xWindow="-120" yWindow="-120" windowWidth="20730" windowHeight="11160" activeTab="2" xr2:uid="{16B1DC4B-A93E-42A3-8C40-215FA713AFE4}"/>
  </bookViews>
  <sheets>
    <sheet name="DADOS" sheetId="1" r:id="rId1"/>
    <sheet name="DINAMICA" sheetId="4" r:id="rId2"/>
    <sheet name="APRESENTAÇÃO" sheetId="5" r:id="rId3"/>
  </sheets>
  <definedNames>
    <definedName name="_xlcn.WorksheetConnection_PROJETO.xlsxTabela21" hidden="1">Tabela2[]</definedName>
    <definedName name="SegmentaçãodeDados_DATA__Mês">#N/A</definedName>
  </definedNames>
  <calcPr calcId="181029"/>
  <pivotCaches>
    <pivotCache cacheId="1260" r:id="rId4"/>
    <pivotCache cacheId="1263" r:id="rId5"/>
    <pivotCache cacheId="1266" r:id="rId6"/>
    <pivotCache cacheId="1269" r:id="rId7"/>
    <pivotCache cacheId="1272" r:id="rId8"/>
    <pivotCache cacheId="1275" r:id="rId9"/>
  </pivotCaches>
  <extLst>
    <ext xmlns:x14="http://schemas.microsoft.com/office/spreadsheetml/2009/9/main" uri="{876F7934-8845-4945-9796-88D515C7AA90}">
      <x14:pivotCaches>
        <pivotCache cacheId="881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PROJETO.xlsx!Tabela2"/>
        </x15:modelTables>
        <x15:extLst>
          <ext xmlns:x16="http://schemas.microsoft.com/office/spreadsheetml/2014/11/main" uri="{9835A34E-60A6-4A7C-AAB8-D5F71C897F49}">
            <x16:modelTimeGroupings>
              <x16:modelTimeGrouping tableName="Tabela2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44227-D799-4F89-96A6-BFA7E1C5188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1E94B1-7270-45E3-A2CB-8FABD4056D64}" name="WorksheetConnection_PROJETO.xlsx!Tabela2" type="102" refreshedVersion="8" minRefreshableVersion="5">
    <extLst>
      <ext xmlns:x15="http://schemas.microsoft.com/office/spreadsheetml/2010/11/main" uri="{DE250136-89BD-433C-8126-D09CA5730AF9}">
        <x15:connection id="Tabela2" autoDelete="1">
          <x15:rangePr sourceName="_xlcn.WorksheetConnection_PROJETO.xlsxTabela21"/>
        </x15:connection>
      </ext>
    </extLst>
  </connection>
</connections>
</file>

<file path=xl/sharedStrings.xml><?xml version="1.0" encoding="utf-8"?>
<sst xmlns="http://schemas.openxmlformats.org/spreadsheetml/2006/main" count="86" uniqueCount="35">
  <si>
    <t>DATA</t>
  </si>
  <si>
    <t>MORADIA</t>
  </si>
  <si>
    <t>R$</t>
  </si>
  <si>
    <t>TRANSPORTE</t>
  </si>
  <si>
    <t>R$2</t>
  </si>
  <si>
    <t>ALIMENTAÇÃO</t>
  </si>
  <si>
    <t>R$3</t>
  </si>
  <si>
    <t xml:space="preserve">SAÚDE </t>
  </si>
  <si>
    <t>R$4</t>
  </si>
  <si>
    <t>LAZER</t>
  </si>
  <si>
    <t>R$5</t>
  </si>
  <si>
    <t>GASTOS EXTRAS</t>
  </si>
  <si>
    <t>R$6</t>
  </si>
  <si>
    <t>Aluguel</t>
  </si>
  <si>
    <t>Combustível</t>
  </si>
  <si>
    <t>Supermercado</t>
  </si>
  <si>
    <t>Plano de Saúde</t>
  </si>
  <si>
    <t>Cinema/Shows</t>
  </si>
  <si>
    <t>Roupas</t>
  </si>
  <si>
    <t>Energia Elétrica</t>
  </si>
  <si>
    <t>Transporte Público</t>
  </si>
  <si>
    <t>Restaurantes</t>
  </si>
  <si>
    <t>Medicamentos</t>
  </si>
  <si>
    <t>Viagens</t>
  </si>
  <si>
    <t>Presentes</t>
  </si>
  <si>
    <t>Água e Esgoto</t>
  </si>
  <si>
    <t>Internet/Telefonia</t>
  </si>
  <si>
    <t>Rótulos de Linha</t>
  </si>
  <si>
    <t>Total Geral</t>
  </si>
  <si>
    <t>Soma de R$</t>
  </si>
  <si>
    <t>Soma de R$5</t>
  </si>
  <si>
    <t>Soma de R$3</t>
  </si>
  <si>
    <t>Soma de R$4</t>
  </si>
  <si>
    <t>Soma de R$6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</si>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</sst>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2"/>
      <color rgb="FF303030"/>
      <name val="Segoe UI"/>
      <family val="2"/>
    </font>
    <font>
      <sz val="12"/>
      <color rgb="FF30303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F1C5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8" fontId="2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ont>
        <b/>
        <i val="0"/>
        <sz val="12"/>
        <color theme="0"/>
      </font>
      <fill>
        <patternFill>
          <fgColor rgb="FF3F1C5A"/>
          <bgColor rgb="FF3F1C5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Segoe UI"/>
        <family val="2"/>
        <scheme val="none"/>
      </font>
      <numFmt numFmtId="12" formatCode="&quot;R$&quot;\ #,##0.00;[Red]\-&quot;R$&quot;\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Segoe UI"/>
        <family val="2"/>
        <scheme val="none"/>
      </font>
      <numFmt numFmtId="12" formatCode="&quot;R$&quot;\ #,##0.00;[Red]\-&quot;R$&quot;\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3030"/>
        <name val="Segoe UI"/>
        <family val="2"/>
        <scheme val="none"/>
      </font>
      <numFmt numFmtId="19" formatCode="dd/mm/yyyy"/>
      <alignment horizontal="left" vertical="center" textRotation="0" wrapText="1" indent="1" justifyLastLine="0" shrinkToFit="0" readingOrder="0"/>
    </dxf>
  </dxfs>
  <tableStyles count="1" defaultTableStyle="TableStyleMedium2" defaultPivotStyle="PivotStyleLight16">
    <tableStyle name="Estilo de Segmentação de Dados 1" pivot="0" table="0" count="5" xr9:uid="{218F1B87-2274-421B-8FFC-6173D39167AB}">
      <tableStyleElement type="wholeTable" dxfId="0"/>
    </tableStyle>
  </tableStyles>
  <colors>
    <mruColors>
      <color rgb="FF3F1C5A"/>
      <color rgb="FF990568"/>
      <color rgb="FF00729A"/>
    </mruColors>
  </colors>
  <extLst>
    <ext xmlns:x14="http://schemas.microsoft.com/office/spreadsheetml/2009/9/main" uri="{46F421CA-312F-682f-3DD2-61675219B42D}">
      <x14:dxfs count="10">
        <dxf>
          <fill>
            <patternFill>
              <bgColor rgb="FF00729A"/>
            </patternFill>
          </fill>
        </dxf>
        <dxf>
          <fill>
            <patternFill>
              <bgColor rgb="FF00729A"/>
            </patternFill>
          </fill>
        </dxf>
        <dxf>
          <fill>
            <patternFill>
              <bgColor rgb="FF00729A"/>
            </patternFill>
          </fill>
        </dxf>
        <dxf>
          <font>
            <b/>
            <i val="0"/>
            <sz val="12"/>
          </font>
          <fill>
            <patternFill>
              <bgColor rgb="FF990568"/>
            </patternFill>
          </fill>
        </dxf>
        <dxf>
          <fill>
            <patternFill>
              <bgColor rgb="FF00729A"/>
            </patternFill>
          </fill>
        </dxf>
        <dxf>
          <fill>
            <patternFill>
              <bgColor rgb="FF00729A"/>
            </patternFill>
          </fill>
        </dxf>
        <dxf>
          <font>
            <b/>
            <i val="0"/>
            <sz val="12"/>
          </font>
          <fill>
            <patternFill>
              <bgColor rgb="FF990568"/>
            </patternFill>
          </fill>
        </dxf>
        <dxf>
          <fill>
            <patternFill>
              <bgColor rgb="FF00729A"/>
            </patternFill>
          </fill>
        </dxf>
        <dxf>
          <font>
            <b/>
            <i val="0"/>
            <sz val="12"/>
          </font>
          <fill>
            <patternFill>
              <bgColor rgb="FF990568"/>
            </patternFill>
          </fill>
        </dxf>
        <dxf>
          <font>
            <b/>
            <i val="0"/>
            <sz val="12"/>
          </font>
          <fill>
            <patternFill>
              <bgColor rgb="FF99056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[PROJETO.xlsx]DINAMICA!Tabela dinâmica32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MORADIA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1000">
                <a:srgbClr val="00729A">
                  <a:shade val="30000"/>
                  <a:satMod val="115000"/>
                </a:srgbClr>
              </a:gs>
              <a:gs pos="2000">
                <a:srgbClr val="3F1C5A"/>
              </a:gs>
            </a:gsLst>
            <a:lin ang="162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083671359261912E-2"/>
          <c:y val="0.14856481481481484"/>
          <c:w val="0.88866380338821283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DINAMICA!$D$3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1000">
                  <a:srgbClr val="00729A">
                    <a:shade val="30000"/>
                    <a:satMod val="115000"/>
                  </a:srgbClr>
                </a:gs>
                <a:gs pos="2000">
                  <a:srgbClr val="3F1C5A"/>
                </a:gs>
              </a:gsLst>
              <a:lin ang="162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DINAMICA!$C$4:$C$8</c:f>
              <c:strCache>
                <c:ptCount val="4"/>
                <c:pt idx="0">
                  <c:v>Água e Esgoto</c:v>
                </c:pt>
                <c:pt idx="1">
                  <c:v>Aluguel</c:v>
                </c:pt>
                <c:pt idx="2">
                  <c:v>Energia Elétrica</c:v>
                </c:pt>
                <c:pt idx="3">
                  <c:v>Internet/Telefonia</c:v>
                </c:pt>
              </c:strCache>
            </c:strRef>
          </c:cat>
          <c:val>
            <c:numRef>
              <c:f>DINAMICA!$D$4:$D$8</c:f>
              <c:numCache>
                <c:formatCode>General</c:formatCode>
                <c:ptCount val="4"/>
                <c:pt idx="0">
                  <c:v>85</c:v>
                </c:pt>
                <c:pt idx="1">
                  <c:v>1200</c:v>
                </c:pt>
                <c:pt idx="2">
                  <c:v>130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4-4ACC-9AAB-4F922FF6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6098560"/>
        <c:axId val="910490288"/>
        <c:axId val="1909372736"/>
      </c:bar3DChart>
      <c:catAx>
        <c:axId val="9160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490288"/>
        <c:crosses val="autoZero"/>
        <c:auto val="1"/>
        <c:lblAlgn val="ctr"/>
        <c:lblOffset val="100"/>
        <c:noMultiLvlLbl val="0"/>
      </c:catAx>
      <c:valAx>
        <c:axId val="910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098560"/>
        <c:crosses val="autoZero"/>
        <c:crossBetween val="between"/>
      </c:valAx>
      <c:serAx>
        <c:axId val="1909372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9104902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5000">
          <a:srgbClr val="3F1C5A"/>
        </a:gs>
        <a:gs pos="0">
          <a:srgbClr val="756E9F"/>
        </a:gs>
        <a:gs pos="51000">
          <a:srgbClr val="990568"/>
        </a:gs>
      </a:gsLst>
      <a:lin ang="8100000" scaled="1"/>
      <a:tileRect/>
    </a:gradFill>
    <a:ln w="12700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bg1">
          <a:alpha val="6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[PROJETO.xlsx]DINAMICA!Tabela dinâmica33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GASTOS EXTRAS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41000">
                <a:srgbClr val="00729A">
                  <a:shade val="30000"/>
                  <a:satMod val="115000"/>
                </a:srgbClr>
              </a:gs>
              <a:gs pos="2000">
                <a:srgbClr val="3F1C5A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46522309711286E-2"/>
          <c:y val="0.15782407407407409"/>
          <c:w val="0.85147922134733156"/>
          <c:h val="0.72088764946048411"/>
        </c:manualLayout>
      </c:layout>
      <c:areaChart>
        <c:grouping val="standard"/>
        <c:varyColors val="0"/>
        <c:ser>
          <c:idx val="0"/>
          <c:order val="0"/>
          <c:tx>
            <c:strRef>
              <c:f>DINAMICA!$B$17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41000">
                  <a:srgbClr val="00729A">
                    <a:shade val="30000"/>
                    <a:satMod val="115000"/>
                  </a:srgbClr>
                </a:gs>
                <a:gs pos="2000">
                  <a:srgbClr val="3F1C5A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cat>
            <c:strRef>
              <c:f>DINAMICA!$A$18:$A$20</c:f>
              <c:strCache>
                <c:ptCount val="2"/>
                <c:pt idx="0">
                  <c:v>Presentes</c:v>
                </c:pt>
                <c:pt idx="1">
                  <c:v>Roupas</c:v>
                </c:pt>
              </c:strCache>
            </c:strRef>
          </c:cat>
          <c:val>
            <c:numRef>
              <c:f>DINAMICA!$B$18:$B$20</c:f>
              <c:numCache>
                <c:formatCode>General</c:formatCode>
                <c:ptCount val="2"/>
                <c:pt idx="0">
                  <c:v>30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7-4E11-8EB5-1227EF50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95680"/>
        <c:axId val="916097120"/>
      </c:areaChart>
      <c:catAx>
        <c:axId val="9160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097120"/>
        <c:crosses val="autoZero"/>
        <c:auto val="1"/>
        <c:lblAlgn val="ctr"/>
        <c:lblOffset val="100"/>
        <c:noMultiLvlLbl val="0"/>
      </c:catAx>
      <c:valAx>
        <c:axId val="9160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0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5000">
          <a:srgbClr val="3F1C5A"/>
        </a:gs>
        <a:gs pos="0">
          <a:srgbClr val="756E9F"/>
        </a:gs>
        <a:gs pos="51000">
          <a:srgbClr val="990568"/>
        </a:gs>
      </a:gsLst>
      <a:lin ang="81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bg1">
          <a:alpha val="6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[PROJETO.xlsx]DINAMICA!Tabela dinâmica34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SAÚDE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65748031496064"/>
          <c:y val="0.20222987751531057"/>
          <c:w val="0.3631297025371828"/>
          <c:h val="0.60521617089530466"/>
        </c:manualLayout>
      </c:layout>
      <c:radarChart>
        <c:radarStyle val="filled"/>
        <c:varyColors val="0"/>
        <c:ser>
          <c:idx val="0"/>
          <c:order val="0"/>
          <c:tx>
            <c:strRef>
              <c:f>DINAMICA!$E$17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DINAMICA!$D$18:$D$20</c:f>
              <c:strCache>
                <c:ptCount val="2"/>
                <c:pt idx="0">
                  <c:v>Medicamentos</c:v>
                </c:pt>
                <c:pt idx="1">
                  <c:v>Plano de Saúde</c:v>
                </c:pt>
              </c:strCache>
            </c:strRef>
          </c:cat>
          <c:val>
            <c:numRef>
              <c:f>DINAMICA!$E$18:$E$20</c:f>
              <c:numCache>
                <c:formatCode>General</c:formatCode>
                <c:ptCount val="2"/>
                <c:pt idx="0">
                  <c:v>40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1-49C3-B8B0-FCB118D4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24272"/>
        <c:axId val="1844221392"/>
      </c:radarChart>
      <c:catAx>
        <c:axId val="18442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221392"/>
        <c:crosses val="autoZero"/>
        <c:auto val="1"/>
        <c:lblAlgn val="ctr"/>
        <c:lblOffset val="100"/>
        <c:noMultiLvlLbl val="0"/>
      </c:catAx>
      <c:valAx>
        <c:axId val="1844221392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rgbClr val="00206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224272"/>
        <c:crosses val="autoZero"/>
        <c:crossBetween val="between"/>
      </c:valAx>
      <c:spPr>
        <a:noFill/>
        <a:ln>
          <a:gradFill>
            <a:gsLst>
              <a:gs pos="0">
                <a:srgbClr val="00729A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5000">
          <a:srgbClr val="3F1C5A"/>
        </a:gs>
        <a:gs pos="0">
          <a:srgbClr val="756E9F"/>
        </a:gs>
        <a:gs pos="51000">
          <a:srgbClr val="990568"/>
        </a:gs>
      </a:gsLst>
      <a:lin ang="8100000" scaled="1"/>
    </a:gradFill>
    <a:ln w="12700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bg1">
          <a:alpha val="6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[PROJETO.xlsx]DINAMICA!Tabela dinâmica30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LAZER</a:t>
            </a:r>
          </a:p>
        </c:rich>
      </c:tx>
      <c:layout>
        <c:manualLayout>
          <c:xMode val="edge"/>
          <c:yMode val="edge"/>
          <c:x val="0.4509258823990284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1000">
                <a:srgbClr val="00729A">
                  <a:shade val="30000"/>
                  <a:satMod val="115000"/>
                </a:srgbClr>
              </a:gs>
              <a:gs pos="30000">
                <a:srgbClr val="3F1C5A"/>
              </a:gs>
            </a:gsLst>
            <a:lin ang="162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54769459787677"/>
          <c:y val="0.17171296296296298"/>
          <c:w val="0.7237541557305337"/>
          <c:h val="0.72088764946048411"/>
        </c:manualLayout>
      </c:layout>
      <c:line3DChart>
        <c:grouping val="standard"/>
        <c:varyColors val="0"/>
        <c:ser>
          <c:idx val="0"/>
          <c:order val="0"/>
          <c:tx>
            <c:strRef>
              <c:f>DINAMICA!$B$11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1000">
                  <a:srgbClr val="00729A">
                    <a:shade val="30000"/>
                    <a:satMod val="115000"/>
                  </a:srgbClr>
                </a:gs>
                <a:gs pos="30000">
                  <a:srgbClr val="3F1C5A"/>
                </a:gs>
              </a:gsLst>
              <a:lin ang="16200000" scaled="1"/>
            </a:gradFill>
            <a:ln>
              <a:noFill/>
            </a:ln>
            <a:effectLst/>
            <a:sp3d/>
          </c:spPr>
          <c:cat>
            <c:strRef>
              <c:f>DINAMICA!$A$12:$A$14</c:f>
              <c:strCache>
                <c:ptCount val="2"/>
                <c:pt idx="0">
                  <c:v>Cinema/Shows</c:v>
                </c:pt>
                <c:pt idx="1">
                  <c:v>Viagens</c:v>
                </c:pt>
              </c:strCache>
            </c:strRef>
          </c:cat>
          <c:val>
            <c:numRef>
              <c:f>DINAMICA!$B$12:$B$14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2-4B63-AA1B-031C6972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22560"/>
        <c:axId val="1843421600"/>
        <c:axId val="2128749888"/>
      </c:line3DChart>
      <c:catAx>
        <c:axId val="18434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421600"/>
        <c:crosses val="autoZero"/>
        <c:auto val="1"/>
        <c:lblAlgn val="ctr"/>
        <c:lblOffset val="100"/>
        <c:noMultiLvlLbl val="0"/>
      </c:catAx>
      <c:valAx>
        <c:axId val="18434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422560"/>
        <c:crosses val="autoZero"/>
        <c:crossBetween val="between"/>
      </c:valAx>
      <c:serAx>
        <c:axId val="212874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4342160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5000">
          <a:srgbClr val="3F1C5A"/>
        </a:gs>
        <a:gs pos="0">
          <a:srgbClr val="756E9F"/>
        </a:gs>
        <a:gs pos="51000">
          <a:srgbClr val="990568"/>
        </a:gs>
      </a:gsLst>
      <a:lin ang="8100000" scaled="1"/>
    </a:gradFill>
    <a:ln w="12700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bg1">
          <a:alpha val="6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0</xdr:rowOff>
    </xdr:from>
    <xdr:to>
      <xdr:col>12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45DFEA-57E7-4EEF-996E-23E61714A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0</xdr:row>
      <xdr:rowOff>0</xdr:rowOff>
    </xdr:from>
    <xdr:to>
      <xdr:col>20</xdr:col>
      <xdr:colOff>9525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04618-E309-4065-8E59-ECF25FD31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14</xdr:row>
      <xdr:rowOff>176212</xdr:rowOff>
    </xdr:from>
    <xdr:to>
      <xdr:col>20</xdr:col>
      <xdr:colOff>95250</xdr:colOff>
      <xdr:row>29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FC39B3-1695-488E-A42E-940A5FCB0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15</xdr:row>
      <xdr:rowOff>28575</xdr:rowOff>
    </xdr:from>
    <xdr:to>
      <xdr:col>12</xdr:col>
      <xdr:colOff>114300</xdr:colOff>
      <xdr:row>29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11FA58-9338-4CA4-80AF-E5CCCD59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180975</xdr:colOff>
      <xdr:row>1</xdr:row>
      <xdr:rowOff>0</xdr:rowOff>
    </xdr:from>
    <xdr:to>
      <xdr:col>3</xdr:col>
      <xdr:colOff>180975</xdr:colOff>
      <xdr:row>9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ATA (Mês)">
              <a:extLst>
                <a:ext uri="{FF2B5EF4-FFF2-40B4-BE49-F238E27FC236}">
                  <a16:creationId xmlns:a16="http://schemas.microsoft.com/office/drawing/2014/main" id="{26BC0376-4414-4EA5-A461-1CF8E5B9D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Mês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90500"/>
              <a:ext cx="1828800" cy="1638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68861921298" backgroundQuery="1" createdVersion="8" refreshedVersion="8" minRefreshableVersion="3" recordCount="0" supportSubquery="1" supportAdvancedDrill="1" xr:uid="{431BCBBC-88DB-47C1-9244-AA42500DEE24}">
  <cacheSource type="external" connectionId="1"/>
  <cacheFields count="3">
    <cacheField name="[Tabela2].[GASTOS EXTRAS].[GASTOS EXTRAS]" caption="GASTOS EXTRAS" numFmtId="0" hierarchy="11" level="1">
      <sharedItems count="2">
        <s v="Presentes"/>
        <s v="Roupas"/>
      </sharedItems>
    </cacheField>
    <cacheField name="[Measures].[Soma de R$6]" caption="Soma de R$6" numFmtId="0" hierarchy="20" level="32767"/>
    <cacheField name="[Tabela2].[DATA (Mês)].[DATA (Mês)]" caption="DATA (Mês)" numFmtId="0" hierarchy="13" level="1">
      <sharedItems containsSemiMixedTypes="0" containsNonDate="0" containsString="0"/>
    </cacheField>
  </cacheFields>
  <cacheHierarchies count="22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0" memberValueDatatype="130" unbalanced="0"/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0" memberValueDatatype="130" unbalanced="0"/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0" memberValueDatatype="130" unbalanced="0"/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0" memberValueDatatype="130" unbalanced="0"/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>
      <fieldsUsage count="2">
        <fieldUsage x="-1"/>
        <fieldUsage x="2"/>
      </fieldsUsage>
    </cacheHierarchy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$4]" caption="Soma de R$4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68862847221" backgroundQuery="1" createdVersion="8" refreshedVersion="8" minRefreshableVersion="3" recordCount="0" supportSubquery="1" supportAdvancedDrill="1" xr:uid="{196255F7-245A-4F9B-A46B-E60B50C348B6}">
  <cacheSource type="external" connectionId="1"/>
  <cacheFields count="3">
    <cacheField name="[Tabela2].[ALIMENTAÇÃO].[ALIMENTAÇÃO]" caption="ALIMENTAÇÃO" numFmtId="0" hierarchy="5" level="1">
      <sharedItems count="2">
        <s v="Restaurantes"/>
        <s v="Supermercado"/>
      </sharedItems>
    </cacheField>
    <cacheField name="[Measures].[Soma de R$3]" caption="Soma de R$3" numFmtId="0" hierarchy="19" level="32767"/>
    <cacheField name="[Tabela2].[DATA (Mês)].[DATA (Mês)]" caption="DATA (Mês)" numFmtId="0" hierarchy="13" level="1">
      <sharedItems containsSemiMixedTypes="0" containsNonDate="0" containsString="0"/>
    </cacheField>
  </cacheFields>
  <cacheHierarchies count="22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0" memberValueDatatype="130" unbalanced="0"/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0" memberValueDatatype="130" unbalanced="0"/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0" memberValueDatatype="130" unbalanced="0"/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0" memberValueDatatype="130" unbalanced="0"/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>
      <fieldsUsage count="2">
        <fieldUsage x="-1"/>
        <fieldUsage x="2"/>
      </fieldsUsage>
    </cacheHierarchy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$4]" caption="Soma de R$4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68863657406" backgroundQuery="1" createdVersion="8" refreshedVersion="8" minRefreshableVersion="3" recordCount="0" supportSubquery="1" supportAdvancedDrill="1" xr:uid="{96D17A0D-A03B-451F-B9F1-2B408D158176}">
  <cacheSource type="external" connectionId="1"/>
  <cacheFields count="3">
    <cacheField name="[Tabela2].[MORADIA].[MORADIA]" caption="MORADIA" numFmtId="0" hierarchy="1" level="1">
      <sharedItems count="4">
        <s v="Água e Esgoto"/>
        <s v="Aluguel"/>
        <s v="Energia Elétrica"/>
        <s v="Internet/Telefonia"/>
      </sharedItems>
    </cacheField>
    <cacheField name="[Measures].[Soma de R$]" caption="Soma de R$" numFmtId="0" hierarchy="17" level="32767"/>
    <cacheField name="[Tabela2].[DATA (Mês)].[DATA (Mês)]" caption="DATA (Mês)" numFmtId="0" hierarchy="13" level="1">
      <sharedItems containsSemiMixedTypes="0" containsNonDate="0" containsString="0"/>
    </cacheField>
  </cacheFields>
  <cacheHierarchies count="22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0" memberValueDatatype="130" unbalanced="0"/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0" memberValueDatatype="130" unbalanced="0"/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0" memberValueDatatype="130" unbalanced="0"/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0" memberValueDatatype="130" unbalanced="0"/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>
      <fieldsUsage count="2">
        <fieldUsage x="-1"/>
        <fieldUsage x="2"/>
      </fieldsUsage>
    </cacheHierarchy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$4]" caption="Soma de R$4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68864351853" backgroundQuery="1" createdVersion="8" refreshedVersion="8" minRefreshableVersion="3" recordCount="0" supportSubquery="1" supportAdvancedDrill="1" xr:uid="{800B4D8E-741C-4320-BE70-3F3D516C35A7}">
  <cacheSource type="external" connectionId="1"/>
  <cacheFields count="1">
    <cacheField name="[Tabela2].[DATA (Mês)].[DATA (Mês)]" caption="DATA (Mês)" numFmtId="0" hierarchy="13" level="1">
      <sharedItems count="1">
        <s v="fev"/>
      </sharedItems>
    </cacheField>
  </cacheFields>
  <cacheHierarchies count="22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0" memberValueDatatype="130" unbalanced="0"/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0" memberValueDatatype="130" unbalanced="0"/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0" memberValueDatatype="130" unbalanced="0"/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0" memberValueDatatype="130" unbalanced="0"/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0" memberValueDatatype="130" unbalanced="0"/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$4]" caption="Soma de R$4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68864930554" backgroundQuery="1" createdVersion="8" refreshedVersion="8" minRefreshableVersion="3" recordCount="0" supportSubquery="1" supportAdvancedDrill="1" xr:uid="{720F39C0-BD80-4F06-B4F3-6AA72EE9797B}">
  <cacheSource type="external" connectionId="1"/>
  <cacheFields count="3">
    <cacheField name="[Tabela2].[LAZER].[LAZER]" caption="LAZER" numFmtId="0" hierarchy="9" level="1">
      <sharedItems count="2">
        <s v="Cinema/Shows"/>
        <s v="Viagens"/>
      </sharedItems>
    </cacheField>
    <cacheField name="[Measures].[Soma de R$5]" caption="Soma de R$5" numFmtId="0" hierarchy="18" level="32767"/>
    <cacheField name="[Tabela2].[DATA (Mês)].[DATA (Mês)]" caption="DATA (Mês)" numFmtId="0" hierarchy="13" level="1">
      <sharedItems containsSemiMixedTypes="0" containsNonDate="0" containsString="0"/>
    </cacheField>
  </cacheFields>
  <cacheHierarchies count="22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0" memberValueDatatype="130" unbalanced="0"/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0" memberValueDatatype="130" unbalanced="0"/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0" memberValueDatatype="130" unbalanced="0"/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0" memberValueDatatype="130" unbalanced="0"/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>
      <fieldsUsage count="2">
        <fieldUsage x="-1"/>
        <fieldUsage x="2"/>
      </fieldsUsage>
    </cacheHierarchy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$4]" caption="Soma de R$4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68865740739" backgroundQuery="1" createdVersion="8" refreshedVersion="8" minRefreshableVersion="3" recordCount="0" supportSubquery="1" supportAdvancedDrill="1" xr:uid="{35D7E47A-E2D0-4639-AAEC-F1470AC278A4}">
  <cacheSource type="external" connectionId="1"/>
  <cacheFields count="3">
    <cacheField name="[Tabela2].[DATA (Mês)].[DATA (Mês)]" caption="DATA (Mês)" numFmtId="0" hierarchy="13" level="1">
      <sharedItems containsSemiMixedTypes="0" containsNonDate="0" containsString="0"/>
    </cacheField>
    <cacheField name="[Tabela2].[SAÚDE].[SAÚDE]" caption="SAÚDE" numFmtId="0" hierarchy="7" level="1">
      <sharedItems count="2">
        <s v="Medicamentos"/>
        <s v="Plano de Saúde"/>
      </sharedItems>
    </cacheField>
    <cacheField name="[Measures].[Soma de R$4]" caption="Soma de R$4" numFmtId="0" hierarchy="21" level="32767"/>
  </cacheFields>
  <cacheHierarchies count="22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0" memberValueDatatype="130" unbalanced="0"/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0" memberValueDatatype="130" unbalanced="0"/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2" memberValueDatatype="130" unbalanced="0">
      <fieldsUsage count="2">
        <fieldUsage x="-1"/>
        <fieldUsage x="1"/>
      </fieldsUsage>
    </cacheHierarchy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0" memberValueDatatype="130" unbalanced="0"/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2" memberValueDatatype="130" unbalanced="0"/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$4]" caption="Soma de R$4" measure="1" displayFolder="" measureGroup="Tabela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milia" refreshedDate="45674.937587731481" backgroundQuery="1" createdVersion="3" refreshedVersion="8" minRefreshableVersion="3" recordCount="0" supportSubquery="1" supportAdvancedDrill="1" xr:uid="{3CB54049-2D57-4233-80E0-DCEA94F5E74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MORADIA]" caption="MORADIA" attribute="1" defaultMemberUniqueName="[Tabela2].[MORADIA].[All]" allUniqueName="[Tabela2].[MORADIA].[All]" dimensionUniqueName="[Tabela2]" displayFolder="" count="0" memberValueDatatype="130" unbalanced="0"/>
    <cacheHierarchy uniqueName="[Tabela2].[R$]" caption="R$" attribute="1" defaultMemberUniqueName="[Tabela2].[R$].[All]" allUniqueName="[Tabela2].[R$].[All]" dimensionUniqueName="[Tabela2]" displayFolder="" count="0" memberValueDatatype="20" unbalanced="0"/>
    <cacheHierarchy uniqueName="[Tabela2].[TRANSPORTE]" caption="TRANSPORTE" attribute="1" defaultMemberUniqueName="[Tabela2].[TRANSPORTE].[All]" allUniqueName="[Tabela2].[TRANSPORTE].[All]" dimensionUniqueName="[Tabela2]" displayFolder="" count="0" memberValueDatatype="130" unbalanced="0"/>
    <cacheHierarchy uniqueName="[Tabela2].[R$2]" caption="R$2" attribute="1" defaultMemberUniqueName="[Tabela2].[R$2].[All]" allUniqueName="[Tabela2].[R$2].[All]" dimensionUniqueName="[Tabela2]" displayFolder="" count="0" memberValueDatatype="20" unbalanced="0"/>
    <cacheHierarchy uniqueName="[Tabela2].[ALIMENTAÇÃO]" caption="ALIMENTAÇÃO" attribute="1" defaultMemberUniqueName="[Tabela2].[ALIMENTAÇÃO].[All]" allUniqueName="[Tabela2].[ALIMENTAÇÃO].[All]" dimensionUniqueName="[Tabela2]" displayFolder="" count="0" memberValueDatatype="130" unbalanced="0"/>
    <cacheHierarchy uniqueName="[Tabela2].[R$3]" caption="R$3" attribute="1" defaultMemberUniqueName="[Tabela2].[R$3].[All]" allUniqueName="[Tabela2].[R$3].[All]" dimensionUniqueName="[Tabela2]" displayFolder="" count="0" memberValueDatatype="20" unbalanced="0"/>
    <cacheHierarchy uniqueName="[Tabela2].[SAÚDE]" caption="SAÚDE" attribute="1" defaultMemberUniqueName="[Tabela2].[SAÚDE].[All]" allUniqueName="[Tabela2].[SAÚDE].[All]" dimensionUniqueName="[Tabela2]" displayFolder="" count="0" memberValueDatatype="130" unbalanced="0"/>
    <cacheHierarchy uniqueName="[Tabela2].[R$4]" caption="R$4" attribute="1" defaultMemberUniqueName="[Tabela2].[R$4].[All]" allUniqueName="[Tabela2].[R$4].[All]" dimensionUniqueName="[Tabela2]" displayFolder="" count="0" memberValueDatatype="20" unbalanced="0"/>
    <cacheHierarchy uniqueName="[Tabela2].[LAZER]" caption="LAZER" attribute="1" defaultMemberUniqueName="[Tabela2].[LAZER].[All]" allUniqueName="[Tabela2].[LAZER].[All]" dimensionUniqueName="[Tabela2]" displayFolder="" count="0" memberValueDatatype="130" unbalanced="0"/>
    <cacheHierarchy uniqueName="[Tabela2].[R$5]" caption="R$5" attribute="1" defaultMemberUniqueName="[Tabela2].[R$5].[All]" allUniqueName="[Tabela2].[R$5].[All]" dimensionUniqueName="[Tabela2]" displayFolder="" count="0" memberValueDatatype="20" unbalanced="0"/>
    <cacheHierarchy uniqueName="[Tabela2].[GASTOS EXTRAS]" caption="GASTOS EXTRAS" attribute="1" defaultMemberUniqueName="[Tabela2].[GASTOS EXTRAS].[All]" allUniqueName="[Tabela2].[GASTOS EXTRAS].[All]" dimensionUniqueName="[Tabela2]" displayFolder="" count="0" memberValueDatatype="130" unbalanced="0"/>
    <cacheHierarchy uniqueName="[Tabela2].[R$6]" caption="R$6" attribute="1" defaultMemberUniqueName="[Tabela2].[R$6].[All]" allUniqueName="[Tabela2].[R$6].[All]" dimensionUniqueName="[Tabela2]" displayFolder="" count="0" memberValueDatatype="20" unbalanced="0"/>
    <cacheHierarchy uniqueName="[Tabela2].[DATA (Mês)]" caption="DATA (Mês)" attribute="1" defaultMemberUniqueName="[Tabela2].[DATA (Mês)].[All]" allUniqueName="[Tabela2].[DATA (Mês)].[All]" dimensionUniqueName="[Tabela2]" displayFolder="" count="2" memberValueDatatype="130" unbalanced="0"/>
    <cacheHierarchy uniqueName="[Tabela2].[DATA (Índice de Mês)]" caption="DATA (Índice de Mês)" attribute="1" defaultMemberUniqueName="[Tabela2].[DATA (Índice de Mês)].[All]" allUniqueName="[Tabela2].[DATA (Índice de Mês)].[All]" dimensionUniqueName="[Tabela2]" displayFolder="" count="0" memberValueDatatype="20" unbalanced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R$]" caption="Soma de R$" measure="1" displayFolder="" measureGroup="Tabel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$5]" caption="Soma de R$5" measure="1" displayFolder="" measureGroup="Tabela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R$3]" caption="Soma de R$3" measure="1" displayFolder="" measureGroup="Tabela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$6]" caption="Soma de R$6" measure="1" displayFolder="" measureGroup="Tabe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0807454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0E9DA-E1D1-449D-9431-836AAB9AE21C}" name="Tabela dinâmica34" cacheId="127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4">
  <location ref="D17:E20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R$4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2].[DATA (Mês)].&amp;[fev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DFC2E-AAE3-4698-AE10-2F852933006B}" name="Tabela dinâmica33" cacheId="126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17:B20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R$6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2].[DATA (Mês)].&amp;[fev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4DADE-75A8-44C0-B4EE-207FA03D214E}" name="Tabela dinâmica32" cacheId="126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C3:D8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R$" fld="1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2].[DATA (Mês)].&amp;[fev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ECD14-8B8D-466A-98EE-40FC75888A7D}" name="Tabela dinâmica31" cacheId="12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1:E1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R$3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2].[DATA (Mês)].&amp;[fev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3B262-5D48-44C4-84ED-5C81D2E6709B}" name="Tabela dinâmica30" cacheId="12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11:B1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R$5" fld="1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2].[DATA (Mês)].&amp;[fev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A63B1-3193-41B8-AFE6-07802597E4EA}" name="Tabela dinâmica28" cacheId="12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/>
  <pivotFields count="1"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2">
    <i>
      <x/>
    </i>
    <i t="grand">
      <x/>
    </i>
  </rowItem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T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_Mês" xr10:uid="{A2DA9BF2-9208-4427-9499-722840F671E5}" sourceName="[Tabela2].[DATA (Mês)]">
  <pivotTables>
    <pivotTable tabId="4" name="Tabela dinâmica33"/>
    <pivotTable tabId="4" name="Tabela dinâmica31"/>
    <pivotTable tabId="4" name="Tabela dinâmica32"/>
    <pivotTable tabId="4" name="Tabela dinâmica28"/>
    <pivotTable tabId="4" name="Tabela dinâmica30"/>
    <pivotTable tabId="4" name="Tabela dinâmica34"/>
  </pivotTables>
  <data>
    <olap pivotCacheId="1908074541">
      <levels count="2">
        <level uniqueName="[Tabela2].[DATA (Mês)].[(All)]" sourceCaption="(All)" count="0"/>
        <level uniqueName="[Tabela2].[DATA (Mês)].[DATA (Mês)]" sourceCaption="DATA (Mês)" count="3">
          <ranges>
            <range startItem="0">
              <i n="[Tabela2].[DATA (Mês)].&amp;[jan]" c="jan"/>
              <i n="[Tabela2].[DATA (Mês)].&amp;[fev]" c="fev"/>
              <i n="[Tabela2].[DATA (Mês)].&amp;[mar]" c="mar"/>
            </range>
          </ranges>
        </level>
      </levels>
      <selections count="1">
        <selection n="[Tabela2].[DATA (Mês)].&amp;[fev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(Mês)" xr10:uid="{90133D1A-9866-4B47-BAC1-E2C325493A08}" cache="SegmentaçãodeDados_DATA__Mês" caption="DATA (Mês)" showCaption="0" level="1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A9D0B-2671-41D2-B5A6-F2D30C374E2F}" name="Tabela2" displayName="Tabela2" ref="A1:M13" totalsRowShown="0" headerRowDxfId="1">
  <autoFilter ref="A1:M13" xr:uid="{2FEA9D0B-2671-41D2-B5A6-F2D30C374E2F}"/>
  <tableColumns count="13">
    <tableColumn id="1" xr3:uid="{9C06877D-1914-4270-91D4-0DA8C16833FF}" name="DATA" dataDxfId="6"/>
    <tableColumn id="2" xr3:uid="{D987DCE4-7852-43BA-8D04-881F1E7D81EB}" name="MORADIA" dataDxfId="5"/>
    <tableColumn id="3" xr3:uid="{6455A8D0-FB7B-45F9-A46E-61E2D3180F9A}" name="R$" dataDxfId="4"/>
    <tableColumn id="4" xr3:uid="{C11AC999-1EAF-4E82-BAF8-EA60075926AB}" name="TRANSPORTE"/>
    <tableColumn id="5" xr3:uid="{A34B1E64-8B33-479B-99DC-B842E35AB170}" name="R$2"/>
    <tableColumn id="6" xr3:uid="{8E1236A8-9A12-4AAE-894E-35C26EF96ED1}" name="ALIMENTAÇÃO"/>
    <tableColumn id="7" xr3:uid="{E139A9E1-6BDF-49D0-BDA5-F4288A4ABB2A}" name="R$3"/>
    <tableColumn id="8" xr3:uid="{42FE058B-CB60-42B5-AF39-DFFB0AD18544}" name="SAÚDE "/>
    <tableColumn id="9" xr3:uid="{36D555C5-4828-4D08-811D-965EF2B016E9}" name="R$4"/>
    <tableColumn id="10" xr3:uid="{4408FC84-F517-4169-B941-6F7A12F1CCFF}" name="LAZER"/>
    <tableColumn id="11" xr3:uid="{0FEBF182-8A1B-41D4-821A-01AE43FC1B02}" name="R$5"/>
    <tableColumn id="12" xr3:uid="{47948B97-6781-49B9-A316-CDABE17545E4}" name="GASTOS EXTRAS" dataDxfId="3"/>
    <tableColumn id="13" xr3:uid="{85C4FC8B-D0C3-432A-B803-EC45EAEB0448}" name="R$6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F99D-C395-4CA9-A591-5A82BC135D1F}">
  <dimension ref="A1:M13"/>
  <sheetViews>
    <sheetView workbookViewId="0">
      <selection activeCell="M10" sqref="M10:M11"/>
    </sheetView>
  </sheetViews>
  <sheetFormatPr defaultRowHeight="15" x14ac:dyDescent="0.25"/>
  <cols>
    <col min="1" max="1" width="14.7109375" bestFit="1" customWidth="1"/>
    <col min="2" max="2" width="20.42578125" bestFit="1" customWidth="1"/>
    <col min="3" max="3" width="14.5703125" bestFit="1" customWidth="1"/>
    <col min="4" max="4" width="22.5703125" customWidth="1"/>
    <col min="5" max="5" width="12.7109375" bestFit="1" customWidth="1"/>
    <col min="6" max="6" width="19.42578125" customWidth="1"/>
    <col min="7" max="7" width="12.7109375" bestFit="1" customWidth="1"/>
    <col min="8" max="8" width="18.5703125" customWidth="1"/>
    <col min="9" max="9" width="12.7109375" bestFit="1" customWidth="1"/>
    <col min="10" max="10" width="17.85546875" bestFit="1" customWidth="1"/>
    <col min="11" max="11" width="12.7109375" bestFit="1" customWidth="1"/>
    <col min="12" max="12" width="20.7109375" customWidth="1"/>
    <col min="13" max="13" width="12.7109375" bestFit="1" customWidth="1"/>
  </cols>
  <sheetData>
    <row r="1" spans="1:13" ht="17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4.5" x14ac:dyDescent="0.25">
      <c r="A2" s="3">
        <v>45311</v>
      </c>
      <c r="B2" s="4" t="s">
        <v>13</v>
      </c>
      <c r="C2" s="5">
        <v>1200</v>
      </c>
      <c r="D2" s="4" t="s">
        <v>14</v>
      </c>
      <c r="E2" s="5">
        <v>200</v>
      </c>
      <c r="F2" s="4" t="s">
        <v>15</v>
      </c>
      <c r="G2" s="5">
        <v>500</v>
      </c>
      <c r="H2" s="4" t="s">
        <v>16</v>
      </c>
      <c r="I2" s="5">
        <v>300</v>
      </c>
      <c r="J2" s="4" t="s">
        <v>17</v>
      </c>
      <c r="K2" s="5">
        <v>100</v>
      </c>
      <c r="L2" s="4" t="s">
        <v>18</v>
      </c>
      <c r="M2" s="5">
        <v>150</v>
      </c>
    </row>
    <row r="3" spans="1:13" ht="34.5" x14ac:dyDescent="0.25">
      <c r="A3" s="3">
        <v>45305</v>
      </c>
      <c r="B3" s="4" t="s">
        <v>19</v>
      </c>
      <c r="C3" s="5">
        <v>150</v>
      </c>
      <c r="D3" s="4" t="s">
        <v>20</v>
      </c>
      <c r="E3" s="5">
        <v>60</v>
      </c>
      <c r="F3" s="4" t="s">
        <v>21</v>
      </c>
      <c r="G3" s="5">
        <v>150</v>
      </c>
      <c r="H3" s="4" t="s">
        <v>22</v>
      </c>
      <c r="I3" s="5">
        <v>50</v>
      </c>
      <c r="J3" s="4" t="s">
        <v>23</v>
      </c>
      <c r="K3" s="5">
        <v>200</v>
      </c>
      <c r="L3" s="4" t="s">
        <v>24</v>
      </c>
      <c r="M3" s="5">
        <v>50</v>
      </c>
    </row>
    <row r="4" spans="1:13" ht="17.25" x14ac:dyDescent="0.25">
      <c r="A4" s="3">
        <v>45296</v>
      </c>
      <c r="B4" s="4" t="s">
        <v>25</v>
      </c>
      <c r="C4" s="5">
        <v>80</v>
      </c>
      <c r="D4" s="4"/>
      <c r="J4" s="4" t="s">
        <v>17</v>
      </c>
      <c r="K4" s="5">
        <v>80</v>
      </c>
      <c r="L4" s="4"/>
      <c r="M4" s="5"/>
    </row>
    <row r="5" spans="1:13" ht="17.25" x14ac:dyDescent="0.25">
      <c r="A5" s="3">
        <v>45311</v>
      </c>
      <c r="B5" s="4" t="s">
        <v>26</v>
      </c>
      <c r="C5" s="5">
        <v>100</v>
      </c>
      <c r="D5" s="4"/>
      <c r="L5" s="4"/>
      <c r="M5" s="5"/>
    </row>
    <row r="6" spans="1:13" ht="17.25" x14ac:dyDescent="0.25">
      <c r="A6" s="3">
        <v>45332</v>
      </c>
      <c r="B6" s="4" t="s">
        <v>13</v>
      </c>
      <c r="C6" s="5">
        <v>1200</v>
      </c>
      <c r="D6" s="4" t="s">
        <v>14</v>
      </c>
      <c r="E6" s="5">
        <v>220</v>
      </c>
      <c r="F6" s="4" t="s">
        <v>15</v>
      </c>
      <c r="G6" s="5">
        <v>450</v>
      </c>
      <c r="H6" s="4" t="s">
        <v>16</v>
      </c>
      <c r="I6" s="5">
        <v>300</v>
      </c>
      <c r="J6" s="4" t="s">
        <v>17</v>
      </c>
      <c r="K6" s="5">
        <v>80</v>
      </c>
      <c r="L6" s="4" t="s">
        <v>18</v>
      </c>
      <c r="M6" s="5">
        <v>100</v>
      </c>
    </row>
    <row r="7" spans="1:13" ht="17.25" x14ac:dyDescent="0.25">
      <c r="A7" s="3">
        <v>45336</v>
      </c>
      <c r="B7" s="4" t="s">
        <v>19</v>
      </c>
      <c r="C7" s="5">
        <v>130</v>
      </c>
      <c r="D7" s="4" t="s">
        <v>20</v>
      </c>
      <c r="E7" s="5">
        <v>70</v>
      </c>
      <c r="F7" s="4" t="s">
        <v>21</v>
      </c>
      <c r="G7" s="5">
        <v>120</v>
      </c>
      <c r="H7" s="4" t="s">
        <v>22</v>
      </c>
      <c r="I7" s="5">
        <v>40</v>
      </c>
      <c r="J7" s="4" t="s">
        <v>23</v>
      </c>
      <c r="K7" s="5">
        <v>0</v>
      </c>
      <c r="L7" s="4" t="s">
        <v>24</v>
      </c>
      <c r="M7" s="5">
        <v>30</v>
      </c>
    </row>
    <row r="8" spans="1:13" ht="17.25" x14ac:dyDescent="0.25">
      <c r="A8" s="3">
        <v>45327</v>
      </c>
      <c r="B8" s="4" t="s">
        <v>25</v>
      </c>
      <c r="C8" s="5">
        <v>85</v>
      </c>
      <c r="L8" s="6"/>
      <c r="M8" s="4"/>
    </row>
    <row r="9" spans="1:13" ht="17.25" x14ac:dyDescent="0.25">
      <c r="A9" s="3">
        <v>45342</v>
      </c>
      <c r="B9" s="4" t="s">
        <v>26</v>
      </c>
      <c r="C9" s="5">
        <v>100</v>
      </c>
      <c r="L9" s="4"/>
      <c r="M9" s="5"/>
    </row>
    <row r="10" spans="1:13" ht="17.25" x14ac:dyDescent="0.25">
      <c r="A10" s="3">
        <v>45371</v>
      </c>
      <c r="B10" s="4" t="s">
        <v>13</v>
      </c>
      <c r="C10" s="5">
        <v>1200</v>
      </c>
      <c r="D10" s="4" t="s">
        <v>20</v>
      </c>
      <c r="E10" s="5">
        <v>210</v>
      </c>
      <c r="F10" s="4" t="s">
        <v>15</v>
      </c>
      <c r="G10" s="5">
        <v>550</v>
      </c>
      <c r="H10" s="4" t="s">
        <v>16</v>
      </c>
      <c r="I10" s="5">
        <v>300</v>
      </c>
      <c r="J10" s="4" t="s">
        <v>23</v>
      </c>
      <c r="K10" s="5">
        <v>120</v>
      </c>
      <c r="L10" s="4" t="s">
        <v>18</v>
      </c>
      <c r="M10" s="5">
        <v>200</v>
      </c>
    </row>
    <row r="11" spans="1:13" ht="17.25" x14ac:dyDescent="0.25">
      <c r="A11" s="3">
        <v>45365</v>
      </c>
      <c r="B11" s="4" t="s">
        <v>19</v>
      </c>
      <c r="C11" s="5">
        <v>160</v>
      </c>
      <c r="D11" s="4" t="s">
        <v>14</v>
      </c>
      <c r="E11" s="5">
        <v>65</v>
      </c>
      <c r="F11" s="4" t="s">
        <v>21</v>
      </c>
      <c r="G11" s="5">
        <v>180</v>
      </c>
      <c r="H11" s="4" t="s">
        <v>22</v>
      </c>
      <c r="I11" s="5">
        <v>60</v>
      </c>
      <c r="J11" s="4" t="s">
        <v>17</v>
      </c>
      <c r="K11" s="5">
        <v>500</v>
      </c>
      <c r="L11" s="4" t="s">
        <v>24</v>
      </c>
      <c r="M11" s="5">
        <v>0</v>
      </c>
    </row>
    <row r="12" spans="1:13" ht="17.25" x14ac:dyDescent="0.25">
      <c r="A12" s="3">
        <v>45356</v>
      </c>
      <c r="B12" s="4" t="s">
        <v>25</v>
      </c>
      <c r="C12" s="5">
        <v>90</v>
      </c>
      <c r="L12" s="4"/>
      <c r="M12" s="5"/>
    </row>
    <row r="13" spans="1:13" ht="17.25" x14ac:dyDescent="0.25">
      <c r="A13" s="3">
        <v>45371</v>
      </c>
      <c r="B13" s="4" t="s">
        <v>26</v>
      </c>
      <c r="C13" s="5">
        <v>100</v>
      </c>
      <c r="L13" s="4"/>
      <c r="M13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AEF6-DB35-41C9-B111-3A14A96D3C6F}">
  <dimension ref="A3:E20"/>
  <sheetViews>
    <sheetView workbookViewId="0">
      <selection activeCell="D17" sqref="D17"/>
    </sheetView>
  </sheetViews>
  <sheetFormatPr defaultRowHeight="15" x14ac:dyDescent="0.25"/>
  <cols>
    <col min="1" max="1" width="18" bestFit="1" customWidth="1"/>
    <col min="2" max="2" width="12.140625" bestFit="1" customWidth="1"/>
    <col min="3" max="4" width="18" bestFit="1" customWidth="1"/>
    <col min="5" max="6" width="12.140625" bestFit="1" customWidth="1"/>
    <col min="7" max="12" width="10.7109375" bestFit="1" customWidth="1"/>
  </cols>
  <sheetData>
    <row r="3" spans="1:5" x14ac:dyDescent="0.25">
      <c r="A3" s="7" t="s">
        <v>27</v>
      </c>
      <c r="C3" s="7" t="s">
        <v>27</v>
      </c>
      <c r="D3" t="s">
        <v>29</v>
      </c>
    </row>
    <row r="4" spans="1:5" x14ac:dyDescent="0.25">
      <c r="A4" s="8" t="s">
        <v>34</v>
      </c>
      <c r="C4" s="8" t="s">
        <v>25</v>
      </c>
      <c r="D4" s="9">
        <v>85</v>
      </c>
    </row>
    <row r="5" spans="1:5" x14ac:dyDescent="0.25">
      <c r="A5" s="8" t="s">
        <v>28</v>
      </c>
      <c r="C5" s="8" t="s">
        <v>13</v>
      </c>
      <c r="D5" s="9">
        <v>1200</v>
      </c>
    </row>
    <row r="6" spans="1:5" x14ac:dyDescent="0.25">
      <c r="C6" s="8" t="s">
        <v>19</v>
      </c>
      <c r="D6" s="9">
        <v>130</v>
      </c>
    </row>
    <row r="7" spans="1:5" x14ac:dyDescent="0.25">
      <c r="C7" s="8" t="s">
        <v>26</v>
      </c>
      <c r="D7" s="9">
        <v>100</v>
      </c>
    </row>
    <row r="8" spans="1:5" x14ac:dyDescent="0.25">
      <c r="C8" s="8" t="s">
        <v>28</v>
      </c>
      <c r="D8" s="9">
        <v>1515</v>
      </c>
    </row>
    <row r="11" spans="1:5" x14ac:dyDescent="0.25">
      <c r="A11" s="7" t="s">
        <v>27</v>
      </c>
      <c r="B11" t="s">
        <v>30</v>
      </c>
      <c r="D11" s="7" t="s">
        <v>27</v>
      </c>
      <c r="E11" t="s">
        <v>31</v>
      </c>
    </row>
    <row r="12" spans="1:5" x14ac:dyDescent="0.25">
      <c r="A12" s="8" t="s">
        <v>17</v>
      </c>
      <c r="B12" s="9">
        <v>80</v>
      </c>
      <c r="D12" s="8" t="s">
        <v>21</v>
      </c>
      <c r="E12" s="9">
        <v>120</v>
      </c>
    </row>
    <row r="13" spans="1:5" x14ac:dyDescent="0.25">
      <c r="A13" s="8" t="s">
        <v>23</v>
      </c>
      <c r="B13" s="9">
        <v>0</v>
      </c>
      <c r="D13" s="8" t="s">
        <v>15</v>
      </c>
      <c r="E13" s="9">
        <v>450</v>
      </c>
    </row>
    <row r="14" spans="1:5" x14ac:dyDescent="0.25">
      <c r="A14" s="8" t="s">
        <v>28</v>
      </c>
      <c r="B14" s="9">
        <v>80</v>
      </c>
      <c r="D14" s="8" t="s">
        <v>28</v>
      </c>
      <c r="E14" s="9">
        <v>570</v>
      </c>
    </row>
    <row r="17" spans="1:5" x14ac:dyDescent="0.25">
      <c r="A17" s="7" t="s">
        <v>27</v>
      </c>
      <c r="B17" t="s">
        <v>33</v>
      </c>
      <c r="D17" s="7" t="s">
        <v>27</v>
      </c>
      <c r="E17" t="s">
        <v>32</v>
      </c>
    </row>
    <row r="18" spans="1:5" x14ac:dyDescent="0.25">
      <c r="A18" s="8" t="s">
        <v>24</v>
      </c>
      <c r="B18" s="9">
        <v>30</v>
      </c>
      <c r="D18" s="8" t="s">
        <v>22</v>
      </c>
      <c r="E18" s="9">
        <v>40</v>
      </c>
    </row>
    <row r="19" spans="1:5" x14ac:dyDescent="0.25">
      <c r="A19" s="8" t="s">
        <v>18</v>
      </c>
      <c r="B19" s="9">
        <v>100</v>
      </c>
      <c r="D19" s="8" t="s">
        <v>16</v>
      </c>
      <c r="E19" s="9">
        <v>300</v>
      </c>
    </row>
    <row r="20" spans="1:5" x14ac:dyDescent="0.25">
      <c r="A20" s="8" t="s">
        <v>28</v>
      </c>
      <c r="B20" s="9">
        <v>130</v>
      </c>
      <c r="D20" s="8" t="s">
        <v>28</v>
      </c>
      <c r="E20" s="9">
        <v>340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85A3-9691-4B8A-A514-D8BA4CEC2ED0}">
  <dimension ref="A1"/>
  <sheetViews>
    <sheetView tabSelected="1" workbookViewId="0">
      <selection activeCell="C11" sqref="C11"/>
    </sheetView>
  </sheetViews>
  <sheetFormatPr defaultRowHeight="15" x14ac:dyDescent="0.25"/>
  <cols>
    <col min="1" max="16384" width="9.140625" style="10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6 4 x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J O u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r j F a K I p H u A 4 A A A A R A A A A E w A c A E Z v c m 1 1 b G F z L 1 N l Y 3 R p b 2 4 x L m 0 g o h g A K K A U A A A A A A A A A A A A A A A A A A A A A A A A A A A A K 0 5 N L s n M z 1 M I h t C G 1 g B Q S w E C L Q A U A A I A C A C T r j F a x P A Y s 6 U A A A D 2 A A A A E g A A A A A A A A A A A A A A A A A A A A A A Q 2 9 u Z m l n L 1 B h Y 2 t h Z 2 U u e G 1 s U E s B A i 0 A F A A C A A g A k 6 4 x W g / K 6 a u k A A A A 6 Q A A A B M A A A A A A A A A A A A A A A A A 8 Q A A A F t D b 2 5 0 Z W 5 0 X 1 R 5 c G V z X S 5 4 b W x Q S w E C L Q A U A A I A C A C T r j F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Y Q f U S 0 K 1 k i Q H c C l N B i q 3 Q A A A A A C A A A A A A A Q Z g A A A A E A A C A A A A B 5 E w g A c 4 9 5 O 1 H O F s Q 4 d p q c H m / s K 9 w T 3 J J p p n n e D w N J Y w A A A A A O g A A A A A I A A C A A A A C Z M e u Q z r d 7 l F k U Z O e G Z J h q 0 0 a B a I G C L l m c e C F I g w l J V V A A A A B r 5 w P b F l d w B V l 1 J 4 L 1 r P z q s k V 9 n 6 x R x q F b Z 9 1 3 p j 5 i i E n Y s F z l g j j i n 1 9 3 R 4 J H m o e T r 2 5 J 1 p S c r / Q 7 H L 2 0 Z j P x A 7 3 Y e T M v S v 3 5 / S B / C c U F g U A A A A A 7 V f X + s S 6 x x j J g V P 4 p p Z Q X c X R M t r R I / 9 X a M A w D D 6 v w L W z i 2 + x r C + m L T q o o 5 c u I l h 3 P Q S U 8 N 1 A o Z P M 8 4 e 9 L 0 G H I < / D a t a M a s h u p > 
</file>

<file path=customXml/itemProps1.xml><?xml version="1.0" encoding="utf-8"?>
<ds:datastoreItem xmlns:ds="http://schemas.openxmlformats.org/officeDocument/2006/customXml" ds:itemID="{8FD65707-919B-4D6A-9C14-673B791DAF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DINAMICA</vt:lpstr>
      <vt:lpstr>APRESENTAÇÃO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Lucicleide Oliveira</dc:creator>
  <cp:lastModifiedBy>Lucicleide Oliveira</cp:lastModifiedBy>
  <dcterms:created xsi:type="dcterms:W3CDTF">2025-01-18T00:25:57Z</dcterms:created>
  <dcterms:modified xsi:type="dcterms:W3CDTF">2025-01-18T02:18:48Z</dcterms:modified>
</cp:coreProperties>
</file>