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4"/>
  </bookViews>
  <sheets>
    <sheet name="July" sheetId="2" r:id="rId1"/>
    <sheet name="August" sheetId="3" r:id="rId2"/>
    <sheet name="September" sheetId="4" r:id="rId3"/>
    <sheet name="oct" sheetId="5" r:id="rId4"/>
    <sheet name="November" sheetId="6" r:id="rId5"/>
  </sheets>
  <calcPr calcId="125725"/>
</workbook>
</file>

<file path=xl/calcChain.xml><?xml version="1.0" encoding="utf-8"?>
<calcChain xmlns="http://schemas.openxmlformats.org/spreadsheetml/2006/main">
  <c r="G11" i="6"/>
  <c r="G12"/>
  <c r="G13"/>
  <c r="G15"/>
  <c r="G16"/>
  <c r="G17"/>
  <c r="G18"/>
  <c r="G19"/>
  <c r="G20"/>
  <c r="G21"/>
  <c r="G22"/>
  <c r="G23"/>
  <c r="G24"/>
  <c r="G25"/>
  <c r="G26"/>
  <c r="G27"/>
  <c r="G29"/>
  <c r="G30"/>
  <c r="G32"/>
  <c r="G33"/>
  <c r="G34"/>
  <c r="G36"/>
  <c r="G37"/>
  <c r="G38"/>
  <c r="G39"/>
  <c r="G40"/>
  <c r="G41"/>
  <c r="G42"/>
  <c r="G43"/>
  <c r="G44"/>
  <c r="G45"/>
  <c r="G46"/>
  <c r="G47"/>
  <c r="G48"/>
  <c r="G49"/>
  <c r="G50"/>
  <c r="G51"/>
  <c r="G53"/>
  <c r="G54"/>
  <c r="G55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6"/>
  <c r="G107"/>
  <c r="G108"/>
  <c r="G109"/>
  <c r="G110"/>
  <c r="G113"/>
  <c r="G114"/>
  <c r="G115"/>
  <c r="G116"/>
  <c r="G118"/>
  <c r="G119"/>
  <c r="G120"/>
  <c r="G121"/>
  <c r="G122"/>
  <c r="G123"/>
  <c r="G124"/>
  <c r="G126"/>
  <c r="G127"/>
  <c r="G128"/>
  <c r="G129"/>
  <c r="G130"/>
  <c r="G131"/>
  <c r="G133"/>
  <c r="G134"/>
  <c r="G135"/>
  <c r="G136"/>
  <c r="G137"/>
  <c r="G138"/>
  <c r="G139"/>
  <c r="G140"/>
  <c r="G141"/>
  <c r="G142"/>
  <c r="G143"/>
  <c r="G144"/>
  <c r="G147"/>
  <c r="G148"/>
  <c r="G149"/>
  <c r="G150"/>
  <c r="G151"/>
  <c r="G153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6"/>
  <c r="G197"/>
  <c r="G198"/>
  <c r="G199"/>
  <c r="G200"/>
  <c r="G201"/>
  <c r="G203"/>
  <c r="G204"/>
  <c r="G205"/>
  <c r="G206"/>
  <c r="G207"/>
  <c r="G208"/>
  <c r="G209"/>
  <c r="G210"/>
  <c r="G211"/>
  <c r="G212"/>
  <c r="G213"/>
  <c r="G214"/>
  <c r="G6"/>
  <c r="G7"/>
  <c r="G8"/>
  <c r="G9"/>
  <c r="G5"/>
  <c r="F199" l="1"/>
  <c r="E199"/>
  <c r="R215"/>
  <c r="Q215"/>
  <c r="P215"/>
  <c r="O215"/>
  <c r="N215"/>
  <c r="M215"/>
  <c r="L215"/>
  <c r="K215"/>
  <c r="J215"/>
  <c r="I215"/>
  <c r="H215"/>
  <c r="C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G202" s="1"/>
  <c r="E202"/>
  <c r="F201"/>
  <c r="E201"/>
  <c r="F200"/>
  <c r="E200"/>
  <c r="F198"/>
  <c r="E198"/>
  <c r="F197"/>
  <c r="E197"/>
  <c r="F196"/>
  <c r="E196"/>
  <c r="F195"/>
  <c r="G195" s="1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G154" s="1"/>
  <c r="E154"/>
  <c r="F153"/>
  <c r="E153"/>
  <c r="F152"/>
  <c r="G152" s="1"/>
  <c r="E152"/>
  <c r="F151"/>
  <c r="E151"/>
  <c r="F150"/>
  <c r="E150"/>
  <c r="F149"/>
  <c r="E149"/>
  <c r="F148"/>
  <c r="E148"/>
  <c r="F147"/>
  <c r="E147"/>
  <c r="F146"/>
  <c r="G146" s="1"/>
  <c r="E146"/>
  <c r="F145"/>
  <c r="G145" s="1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G132" s="1"/>
  <c r="E132"/>
  <c r="F131"/>
  <c r="E131"/>
  <c r="F130"/>
  <c r="E130"/>
  <c r="F129"/>
  <c r="E129"/>
  <c r="F128"/>
  <c r="E128"/>
  <c r="F127"/>
  <c r="E127"/>
  <c r="F126"/>
  <c r="E126"/>
  <c r="F125"/>
  <c r="G125" s="1"/>
  <c r="E125"/>
  <c r="F124"/>
  <c r="E124"/>
  <c r="F123"/>
  <c r="E123"/>
  <c r="F122"/>
  <c r="E122"/>
  <c r="F121"/>
  <c r="E121"/>
  <c r="F120"/>
  <c r="E120"/>
  <c r="F119"/>
  <c r="E119"/>
  <c r="F118"/>
  <c r="E118"/>
  <c r="F117"/>
  <c r="G117" s="1"/>
  <c r="E117"/>
  <c r="F116"/>
  <c r="E116"/>
  <c r="F115"/>
  <c r="E115"/>
  <c r="F114"/>
  <c r="E114"/>
  <c r="F113"/>
  <c r="E113"/>
  <c r="F112"/>
  <c r="G112" s="1"/>
  <c r="E112"/>
  <c r="F111"/>
  <c r="G111" s="1"/>
  <c r="E111"/>
  <c r="F110"/>
  <c r="E110"/>
  <c r="F109"/>
  <c r="E109"/>
  <c r="F108"/>
  <c r="E108"/>
  <c r="F107"/>
  <c r="E107"/>
  <c r="F106"/>
  <c r="E106"/>
  <c r="F105"/>
  <c r="G105" s="1"/>
  <c r="E105"/>
  <c r="F104"/>
  <c r="G104" s="1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G76" s="1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G62" s="1"/>
  <c r="E62"/>
  <c r="F61"/>
  <c r="E61"/>
  <c r="F60"/>
  <c r="E60"/>
  <c r="F59"/>
  <c r="E59"/>
  <c r="F58"/>
  <c r="E58"/>
  <c r="F57"/>
  <c r="E57"/>
  <c r="F56"/>
  <c r="G56" s="1"/>
  <c r="E56"/>
  <c r="F55"/>
  <c r="E55"/>
  <c r="F54"/>
  <c r="E54"/>
  <c r="F53"/>
  <c r="E53"/>
  <c r="F52"/>
  <c r="G52" s="1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G35" s="1"/>
  <c r="E35"/>
  <c r="F34"/>
  <c r="E34"/>
  <c r="F33"/>
  <c r="E33"/>
  <c r="F32"/>
  <c r="E32"/>
  <c r="F31"/>
  <c r="G31" s="1"/>
  <c r="E31"/>
  <c r="F30"/>
  <c r="E30"/>
  <c r="F29"/>
  <c r="E29"/>
  <c r="F28"/>
  <c r="G28" s="1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G14" s="1"/>
  <c r="E14"/>
  <c r="F13"/>
  <c r="E13"/>
  <c r="F12"/>
  <c r="E12"/>
  <c r="F11"/>
  <c r="E11"/>
  <c r="F10"/>
  <c r="G10" s="1"/>
  <c r="E10"/>
  <c r="F9"/>
  <c r="E9"/>
  <c r="F8"/>
  <c r="E8"/>
  <c r="F7"/>
  <c r="E7"/>
  <c r="F6"/>
  <c r="E6"/>
  <c r="F5"/>
  <c r="E5"/>
  <c r="D5" s="1"/>
  <c r="D10" i="5"/>
  <c r="D11"/>
  <c r="D12"/>
  <c r="R222"/>
  <c r="Q222"/>
  <c r="P222"/>
  <c r="O222"/>
  <c r="N222"/>
  <c r="M222"/>
  <c r="L222"/>
  <c r="K222"/>
  <c r="J222"/>
  <c r="I222"/>
  <c r="H222"/>
  <c r="C222"/>
  <c r="F229" s="1"/>
  <c r="F221"/>
  <c r="D221" s="1"/>
  <c r="E221"/>
  <c r="F220"/>
  <c r="D220" s="1"/>
  <c r="E220"/>
  <c r="F219"/>
  <c r="D219" s="1"/>
  <c r="E219"/>
  <c r="F218"/>
  <c r="D218" s="1"/>
  <c r="E218"/>
  <c r="F217"/>
  <c r="D217" s="1"/>
  <c r="E217"/>
  <c r="F216"/>
  <c r="D216" s="1"/>
  <c r="E216"/>
  <c r="F215"/>
  <c r="D215" s="1"/>
  <c r="E215"/>
  <c r="F214"/>
  <c r="D214" s="1"/>
  <c r="E214"/>
  <c r="F213"/>
  <c r="D213" s="1"/>
  <c r="E213"/>
  <c r="F212"/>
  <c r="D212" s="1"/>
  <c r="E212"/>
  <c r="F211"/>
  <c r="D211" s="1"/>
  <c r="E211"/>
  <c r="F210"/>
  <c r="D210" s="1"/>
  <c r="E210"/>
  <c r="F209"/>
  <c r="D209" s="1"/>
  <c r="E209"/>
  <c r="F208"/>
  <c r="D208" s="1"/>
  <c r="E208"/>
  <c r="F207"/>
  <c r="D207" s="1"/>
  <c r="E207"/>
  <c r="F206"/>
  <c r="D206" s="1"/>
  <c r="E206"/>
  <c r="F205"/>
  <c r="D205" s="1"/>
  <c r="E205"/>
  <c r="F204"/>
  <c r="D204" s="1"/>
  <c r="E204"/>
  <c r="F203"/>
  <c r="D203" s="1"/>
  <c r="E203"/>
  <c r="F202"/>
  <c r="D202" s="1"/>
  <c r="E202"/>
  <c r="F201"/>
  <c r="D201" s="1"/>
  <c r="E201"/>
  <c r="F200"/>
  <c r="D200" s="1"/>
  <c r="E200"/>
  <c r="F198"/>
  <c r="D198" s="1"/>
  <c r="E198"/>
  <c r="F197"/>
  <c r="D197" s="1"/>
  <c r="E197"/>
  <c r="F196"/>
  <c r="D196" s="1"/>
  <c r="E196"/>
  <c r="F195"/>
  <c r="D195" s="1"/>
  <c r="E195"/>
  <c r="F194"/>
  <c r="D194" s="1"/>
  <c r="E194"/>
  <c r="F193"/>
  <c r="D193" s="1"/>
  <c r="E193"/>
  <c r="F192"/>
  <c r="D192" s="1"/>
  <c r="E192"/>
  <c r="F191"/>
  <c r="D191" s="1"/>
  <c r="E191"/>
  <c r="F190"/>
  <c r="D190" s="1"/>
  <c r="E190"/>
  <c r="F189"/>
  <c r="D189" s="1"/>
  <c r="E189"/>
  <c r="F188"/>
  <c r="D188" s="1"/>
  <c r="E188"/>
  <c r="F187"/>
  <c r="D187" s="1"/>
  <c r="E187"/>
  <c r="F186"/>
  <c r="D186" s="1"/>
  <c r="E186"/>
  <c r="F185"/>
  <c r="D185" s="1"/>
  <c r="E185"/>
  <c r="F184"/>
  <c r="D184" s="1"/>
  <c r="E184"/>
  <c r="F183"/>
  <c r="D183" s="1"/>
  <c r="E183"/>
  <c r="F182"/>
  <c r="D182" s="1"/>
  <c r="E182"/>
  <c r="F181"/>
  <c r="D181" s="1"/>
  <c r="E181"/>
  <c r="F180"/>
  <c r="D180" s="1"/>
  <c r="E180"/>
  <c r="F179"/>
  <c r="D179" s="1"/>
  <c r="E179"/>
  <c r="F178"/>
  <c r="D178" s="1"/>
  <c r="E178"/>
  <c r="F177"/>
  <c r="D177" s="1"/>
  <c r="E177"/>
  <c r="F176"/>
  <c r="D176" s="1"/>
  <c r="E176"/>
  <c r="F175"/>
  <c r="D175" s="1"/>
  <c r="E175"/>
  <c r="F174"/>
  <c r="D174" s="1"/>
  <c r="E174"/>
  <c r="F173"/>
  <c r="D173" s="1"/>
  <c r="E173"/>
  <c r="F172"/>
  <c r="D172" s="1"/>
  <c r="E172"/>
  <c r="F171"/>
  <c r="D171" s="1"/>
  <c r="E171"/>
  <c r="F170"/>
  <c r="D170" s="1"/>
  <c r="E170"/>
  <c r="F169"/>
  <c r="D169" s="1"/>
  <c r="E169"/>
  <c r="F168"/>
  <c r="D168" s="1"/>
  <c r="E168"/>
  <c r="F167"/>
  <c r="D167" s="1"/>
  <c r="E167"/>
  <c r="F166"/>
  <c r="D166" s="1"/>
  <c r="E166"/>
  <c r="F165"/>
  <c r="D165" s="1"/>
  <c r="E165"/>
  <c r="F164"/>
  <c r="D164" s="1"/>
  <c r="E164"/>
  <c r="F163"/>
  <c r="D163" s="1"/>
  <c r="E163"/>
  <c r="F162"/>
  <c r="D162" s="1"/>
  <c r="E162"/>
  <c r="F161"/>
  <c r="D161" s="1"/>
  <c r="E161"/>
  <c r="F160"/>
  <c r="D160" s="1"/>
  <c r="E160"/>
  <c r="F159"/>
  <c r="D159" s="1"/>
  <c r="E159"/>
  <c r="F158"/>
  <c r="D158" s="1"/>
  <c r="E158"/>
  <c r="F157"/>
  <c r="D157" s="1"/>
  <c r="E157"/>
  <c r="F156"/>
  <c r="D156" s="1"/>
  <c r="E156"/>
  <c r="F155"/>
  <c r="D155" s="1"/>
  <c r="E155"/>
  <c r="F154"/>
  <c r="D154" s="1"/>
  <c r="E154"/>
  <c r="F153"/>
  <c r="D153" s="1"/>
  <c r="E153"/>
  <c r="F152"/>
  <c r="D152" s="1"/>
  <c r="E152"/>
  <c r="F151"/>
  <c r="D151" s="1"/>
  <c r="E151"/>
  <c r="F150"/>
  <c r="D150" s="1"/>
  <c r="E150"/>
  <c r="F149"/>
  <c r="D149" s="1"/>
  <c r="E149"/>
  <c r="F148"/>
  <c r="D148" s="1"/>
  <c r="E148"/>
  <c r="F147"/>
  <c r="D147" s="1"/>
  <c r="E147"/>
  <c r="F146"/>
  <c r="D146" s="1"/>
  <c r="E146"/>
  <c r="F145"/>
  <c r="D145" s="1"/>
  <c r="E145"/>
  <c r="F144"/>
  <c r="D144" s="1"/>
  <c r="E144"/>
  <c r="F143"/>
  <c r="D143" s="1"/>
  <c r="E143"/>
  <c r="F142"/>
  <c r="D142" s="1"/>
  <c r="E142"/>
  <c r="F141"/>
  <c r="D141" s="1"/>
  <c r="E141"/>
  <c r="F140"/>
  <c r="D140" s="1"/>
  <c r="E140"/>
  <c r="F139"/>
  <c r="D139" s="1"/>
  <c r="E139"/>
  <c r="F138"/>
  <c r="D138" s="1"/>
  <c r="E138"/>
  <c r="F137"/>
  <c r="D137" s="1"/>
  <c r="E137"/>
  <c r="F136"/>
  <c r="D136" s="1"/>
  <c r="E136"/>
  <c r="F135"/>
  <c r="D135" s="1"/>
  <c r="E135"/>
  <c r="F134"/>
  <c r="D134" s="1"/>
  <c r="E134"/>
  <c r="F133"/>
  <c r="D133" s="1"/>
  <c r="E133"/>
  <c r="F132"/>
  <c r="D132" s="1"/>
  <c r="E132"/>
  <c r="F131"/>
  <c r="D131" s="1"/>
  <c r="E131"/>
  <c r="F130"/>
  <c r="D130" s="1"/>
  <c r="E130"/>
  <c r="F129"/>
  <c r="D129" s="1"/>
  <c r="E129"/>
  <c r="F128"/>
  <c r="D128" s="1"/>
  <c r="E128"/>
  <c r="F127"/>
  <c r="D127" s="1"/>
  <c r="E127"/>
  <c r="F126"/>
  <c r="D126" s="1"/>
  <c r="E126"/>
  <c r="F125"/>
  <c r="D125" s="1"/>
  <c r="E125"/>
  <c r="F124"/>
  <c r="D124" s="1"/>
  <c r="E124"/>
  <c r="F123"/>
  <c r="D123" s="1"/>
  <c r="E123"/>
  <c r="F122"/>
  <c r="D122" s="1"/>
  <c r="E122"/>
  <c r="F121"/>
  <c r="D121" s="1"/>
  <c r="E121"/>
  <c r="F120"/>
  <c r="D120" s="1"/>
  <c r="E120"/>
  <c r="F119"/>
  <c r="D119" s="1"/>
  <c r="E119"/>
  <c r="F118"/>
  <c r="D118" s="1"/>
  <c r="E118"/>
  <c r="F117"/>
  <c r="D117" s="1"/>
  <c r="E117"/>
  <c r="F116"/>
  <c r="D116" s="1"/>
  <c r="E116"/>
  <c r="F115"/>
  <c r="D115" s="1"/>
  <c r="E115"/>
  <c r="F114"/>
  <c r="D114" s="1"/>
  <c r="E114"/>
  <c r="F113"/>
  <c r="D113" s="1"/>
  <c r="E113"/>
  <c r="F112"/>
  <c r="D112" s="1"/>
  <c r="E112"/>
  <c r="F111"/>
  <c r="D111" s="1"/>
  <c r="E111"/>
  <c r="F110"/>
  <c r="D110" s="1"/>
  <c r="E110"/>
  <c r="F109"/>
  <c r="D109" s="1"/>
  <c r="E109"/>
  <c r="F108"/>
  <c r="D108" s="1"/>
  <c r="E108"/>
  <c r="F107"/>
  <c r="D107" s="1"/>
  <c r="E107"/>
  <c r="F106"/>
  <c r="D106" s="1"/>
  <c r="E106"/>
  <c r="F105"/>
  <c r="D105" s="1"/>
  <c r="E105"/>
  <c r="F104"/>
  <c r="D104" s="1"/>
  <c r="E104"/>
  <c r="F103"/>
  <c r="D103" s="1"/>
  <c r="E103"/>
  <c r="F102"/>
  <c r="D102" s="1"/>
  <c r="E102"/>
  <c r="F101"/>
  <c r="D101" s="1"/>
  <c r="E101"/>
  <c r="F100"/>
  <c r="D100" s="1"/>
  <c r="E100"/>
  <c r="F99"/>
  <c r="D99" s="1"/>
  <c r="E99"/>
  <c r="F98"/>
  <c r="D98" s="1"/>
  <c r="E98"/>
  <c r="F97"/>
  <c r="D97" s="1"/>
  <c r="E97"/>
  <c r="F96"/>
  <c r="D96" s="1"/>
  <c r="E96"/>
  <c r="F95"/>
  <c r="D95" s="1"/>
  <c r="E95"/>
  <c r="F94"/>
  <c r="D94" s="1"/>
  <c r="E94"/>
  <c r="F93"/>
  <c r="D93" s="1"/>
  <c r="E93"/>
  <c r="F92"/>
  <c r="D92" s="1"/>
  <c r="E92"/>
  <c r="F91"/>
  <c r="D91" s="1"/>
  <c r="E91"/>
  <c r="F90"/>
  <c r="D90" s="1"/>
  <c r="E90"/>
  <c r="F89"/>
  <c r="D89" s="1"/>
  <c r="E89"/>
  <c r="F88"/>
  <c r="D88" s="1"/>
  <c r="E88"/>
  <c r="F87"/>
  <c r="D87" s="1"/>
  <c r="E87"/>
  <c r="F86"/>
  <c r="D86" s="1"/>
  <c r="E86"/>
  <c r="F85"/>
  <c r="D85" s="1"/>
  <c r="E85"/>
  <c r="F84"/>
  <c r="D84" s="1"/>
  <c r="E84"/>
  <c r="F83"/>
  <c r="D83" s="1"/>
  <c r="E83"/>
  <c r="F82"/>
  <c r="D82" s="1"/>
  <c r="E82"/>
  <c r="F81"/>
  <c r="D81" s="1"/>
  <c r="E81"/>
  <c r="F80"/>
  <c r="D80" s="1"/>
  <c r="E80"/>
  <c r="F79"/>
  <c r="D79" s="1"/>
  <c r="E79"/>
  <c r="F78"/>
  <c r="D78" s="1"/>
  <c r="E78"/>
  <c r="F77"/>
  <c r="D77" s="1"/>
  <c r="E77"/>
  <c r="F76"/>
  <c r="D76" s="1"/>
  <c r="E76"/>
  <c r="F75"/>
  <c r="D75" s="1"/>
  <c r="E75"/>
  <c r="F74"/>
  <c r="D74" s="1"/>
  <c r="E74"/>
  <c r="F73"/>
  <c r="D73" s="1"/>
  <c r="E73"/>
  <c r="F72"/>
  <c r="D72" s="1"/>
  <c r="E72"/>
  <c r="F71"/>
  <c r="D71" s="1"/>
  <c r="E71"/>
  <c r="F70"/>
  <c r="D70" s="1"/>
  <c r="E70"/>
  <c r="F69"/>
  <c r="D69" s="1"/>
  <c r="E69"/>
  <c r="F68"/>
  <c r="D68" s="1"/>
  <c r="E68"/>
  <c r="F67"/>
  <c r="D67" s="1"/>
  <c r="E67"/>
  <c r="F66"/>
  <c r="D66" s="1"/>
  <c r="E66"/>
  <c r="F65"/>
  <c r="D65" s="1"/>
  <c r="E65"/>
  <c r="F64"/>
  <c r="D64" s="1"/>
  <c r="E64"/>
  <c r="F63"/>
  <c r="D63" s="1"/>
  <c r="E63"/>
  <c r="F62"/>
  <c r="D62" s="1"/>
  <c r="E62"/>
  <c r="F61"/>
  <c r="D61" s="1"/>
  <c r="E61"/>
  <c r="F60"/>
  <c r="D60" s="1"/>
  <c r="E60"/>
  <c r="F59"/>
  <c r="D59" s="1"/>
  <c r="E59"/>
  <c r="F58"/>
  <c r="D58" s="1"/>
  <c r="E58"/>
  <c r="F57"/>
  <c r="D57" s="1"/>
  <c r="E57"/>
  <c r="F56"/>
  <c r="D56" s="1"/>
  <c r="E56"/>
  <c r="F55"/>
  <c r="D55" s="1"/>
  <c r="E55"/>
  <c r="F54"/>
  <c r="D54" s="1"/>
  <c r="E54"/>
  <c r="F53"/>
  <c r="D53" s="1"/>
  <c r="E53"/>
  <c r="F52"/>
  <c r="D52" s="1"/>
  <c r="E52"/>
  <c r="F51"/>
  <c r="D51" s="1"/>
  <c r="E51"/>
  <c r="F50"/>
  <c r="D50" s="1"/>
  <c r="E50"/>
  <c r="F49"/>
  <c r="D49" s="1"/>
  <c r="E49"/>
  <c r="F48"/>
  <c r="D48" s="1"/>
  <c r="E48"/>
  <c r="F47"/>
  <c r="D47" s="1"/>
  <c r="E47"/>
  <c r="F46"/>
  <c r="D46" s="1"/>
  <c r="E46"/>
  <c r="F45"/>
  <c r="D45" s="1"/>
  <c r="E45"/>
  <c r="F44"/>
  <c r="D44" s="1"/>
  <c r="E44"/>
  <c r="F43"/>
  <c r="D43" s="1"/>
  <c r="E43"/>
  <c r="F42"/>
  <c r="D42" s="1"/>
  <c r="E42"/>
  <c r="F41"/>
  <c r="D41" s="1"/>
  <c r="E41"/>
  <c r="F40"/>
  <c r="D40" s="1"/>
  <c r="E40"/>
  <c r="F39"/>
  <c r="D39" s="1"/>
  <c r="E39"/>
  <c r="F38"/>
  <c r="D38" s="1"/>
  <c r="E38"/>
  <c r="F37"/>
  <c r="D37" s="1"/>
  <c r="E37"/>
  <c r="F36"/>
  <c r="D36" s="1"/>
  <c r="E36"/>
  <c r="F35"/>
  <c r="D35" s="1"/>
  <c r="E35"/>
  <c r="F34"/>
  <c r="D34" s="1"/>
  <c r="E34"/>
  <c r="F33"/>
  <c r="D33" s="1"/>
  <c r="E33"/>
  <c r="F32"/>
  <c r="D32" s="1"/>
  <c r="E32"/>
  <c r="F31"/>
  <c r="D31" s="1"/>
  <c r="E31"/>
  <c r="F30"/>
  <c r="D30" s="1"/>
  <c r="E30"/>
  <c r="F29"/>
  <c r="D29" s="1"/>
  <c r="E29"/>
  <c r="F28"/>
  <c r="G28" s="1"/>
  <c r="E28"/>
  <c r="F27"/>
  <c r="D27" s="1"/>
  <c r="E27"/>
  <c r="F26"/>
  <c r="D26" s="1"/>
  <c r="E26"/>
  <c r="F25"/>
  <c r="D25" s="1"/>
  <c r="E25"/>
  <c r="F24"/>
  <c r="D24" s="1"/>
  <c r="E24"/>
  <c r="F23"/>
  <c r="D23" s="1"/>
  <c r="E23"/>
  <c r="F22"/>
  <c r="G22" s="1"/>
  <c r="E22"/>
  <c r="F21"/>
  <c r="D21" s="1"/>
  <c r="E21"/>
  <c r="F20"/>
  <c r="D20" s="1"/>
  <c r="E20"/>
  <c r="F19"/>
  <c r="G19" s="1"/>
  <c r="E19"/>
  <c r="F18"/>
  <c r="D18" s="1"/>
  <c r="E18"/>
  <c r="F17"/>
  <c r="G17" s="1"/>
  <c r="E17"/>
  <c r="F16"/>
  <c r="D16" s="1"/>
  <c r="E16"/>
  <c r="F15"/>
  <c r="G15" s="1"/>
  <c r="E15"/>
  <c r="F14"/>
  <c r="D14" s="1"/>
  <c r="E14"/>
  <c r="F13"/>
  <c r="G13" s="1"/>
  <c r="E13"/>
  <c r="F12"/>
  <c r="E12"/>
  <c r="F11"/>
  <c r="G11" s="1"/>
  <c r="E11"/>
  <c r="F10"/>
  <c r="E10"/>
  <c r="F9"/>
  <c r="G9" s="1"/>
  <c r="E9"/>
  <c r="F8"/>
  <c r="D8" s="1"/>
  <c r="E8"/>
  <c r="F7"/>
  <c r="G7" s="1"/>
  <c r="E7"/>
  <c r="F6"/>
  <c r="D6" s="1"/>
  <c r="E6"/>
  <c r="F5"/>
  <c r="E5"/>
  <c r="F222" i="6" l="1"/>
  <c r="D7"/>
  <c r="D13"/>
  <c r="D19"/>
  <c r="D25"/>
  <c r="D31"/>
  <c r="D37"/>
  <c r="D39"/>
  <c r="D41"/>
  <c r="D43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200"/>
  <c r="D202"/>
  <c r="D204"/>
  <c r="D206"/>
  <c r="D208"/>
  <c r="D210"/>
  <c r="D212"/>
  <c r="D214"/>
  <c r="D9"/>
  <c r="D17"/>
  <c r="D23"/>
  <c r="D27"/>
  <c r="D35"/>
  <c r="D45"/>
  <c r="D11"/>
  <c r="D15"/>
  <c r="D21"/>
  <c r="D29"/>
  <c r="D33"/>
  <c r="D47"/>
  <c r="D199"/>
  <c r="F215"/>
  <c r="H222" s="1"/>
  <c r="D8"/>
  <c r="D12"/>
  <c r="D16"/>
  <c r="D20"/>
  <c r="D24"/>
  <c r="D28"/>
  <c r="D32"/>
  <c r="D36"/>
  <c r="D40"/>
  <c r="D44"/>
  <c r="D48"/>
  <c r="D52"/>
  <c r="D56"/>
  <c r="D60"/>
  <c r="D64"/>
  <c r="D68"/>
  <c r="D72"/>
  <c r="D76"/>
  <c r="D80"/>
  <c r="D84"/>
  <c r="D88"/>
  <c r="D92"/>
  <c r="D96"/>
  <c r="D100"/>
  <c r="D104"/>
  <c r="D108"/>
  <c r="D112"/>
  <c r="D116"/>
  <c r="D120"/>
  <c r="D124"/>
  <c r="D128"/>
  <c r="D132"/>
  <c r="D136"/>
  <c r="D140"/>
  <c r="D144"/>
  <c r="D148"/>
  <c r="D152"/>
  <c r="D156"/>
  <c r="D160"/>
  <c r="D164"/>
  <c r="D168"/>
  <c r="D172"/>
  <c r="D176"/>
  <c r="D180"/>
  <c r="D184"/>
  <c r="D188"/>
  <c r="D192"/>
  <c r="D196"/>
  <c r="D201"/>
  <c r="D205"/>
  <c r="D209"/>
  <c r="D213"/>
  <c r="D6"/>
  <c r="D10"/>
  <c r="D14"/>
  <c r="D18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3"/>
  <c r="D207"/>
  <c r="D211"/>
  <c r="E215"/>
  <c r="E222" i="5"/>
  <c r="F222"/>
  <c r="H229" s="1"/>
  <c r="D5"/>
  <c r="D7"/>
  <c r="D9"/>
  <c r="D13"/>
  <c r="D15"/>
  <c r="D17"/>
  <c r="D19"/>
  <c r="D22"/>
  <c r="D28"/>
  <c r="G5"/>
  <c r="G6"/>
  <c r="G8"/>
  <c r="G10"/>
  <c r="G12"/>
  <c r="G14"/>
  <c r="G16"/>
  <c r="G18"/>
  <c r="G20"/>
  <c r="G21"/>
  <c r="G23"/>
  <c r="G24"/>
  <c r="G25"/>
  <c r="G26"/>
  <c r="G27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F94" i="4"/>
  <c r="G94" s="1"/>
  <c r="E94"/>
  <c r="D94"/>
  <c r="G215" i="6" l="1"/>
  <c r="I222" s="1"/>
  <c r="D215"/>
  <c r="G222" s="1"/>
  <c r="G222" i="5"/>
  <c r="I229" s="1"/>
  <c r="D222"/>
  <c r="G229" s="1"/>
  <c r="O215" i="4"/>
  <c r="N215"/>
  <c r="M215"/>
  <c r="K215"/>
  <c r="J215"/>
  <c r="I215"/>
  <c r="H215"/>
  <c r="C215"/>
  <c r="F222" s="1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D199" s="1"/>
  <c r="E199"/>
  <c r="F198"/>
  <c r="E198"/>
  <c r="F197"/>
  <c r="D197" s="1"/>
  <c r="E197"/>
  <c r="F196"/>
  <c r="E196"/>
  <c r="F195"/>
  <c r="D195" s="1"/>
  <c r="E195"/>
  <c r="F194"/>
  <c r="E194"/>
  <c r="F193"/>
  <c r="D193" s="1"/>
  <c r="E193"/>
  <c r="F192"/>
  <c r="E192"/>
  <c r="F191"/>
  <c r="D191" s="1"/>
  <c r="E191"/>
  <c r="F190"/>
  <c r="E190"/>
  <c r="F189"/>
  <c r="D189" s="1"/>
  <c r="E189"/>
  <c r="F188"/>
  <c r="E188"/>
  <c r="F187"/>
  <c r="D187" s="1"/>
  <c r="E187"/>
  <c r="F186"/>
  <c r="E186"/>
  <c r="F185"/>
  <c r="D185" s="1"/>
  <c r="E185"/>
  <c r="F184"/>
  <c r="E184"/>
  <c r="F183"/>
  <c r="D183" s="1"/>
  <c r="E183"/>
  <c r="F182"/>
  <c r="E182"/>
  <c r="F181"/>
  <c r="D181" s="1"/>
  <c r="E181"/>
  <c r="F180"/>
  <c r="E180"/>
  <c r="F179"/>
  <c r="D179" s="1"/>
  <c r="E179"/>
  <c r="F178"/>
  <c r="E178"/>
  <c r="F177"/>
  <c r="D177" s="1"/>
  <c r="E177"/>
  <c r="F176"/>
  <c r="E176"/>
  <c r="F175"/>
  <c r="D175" s="1"/>
  <c r="E175"/>
  <c r="F174"/>
  <c r="E174"/>
  <c r="F173"/>
  <c r="D173" s="1"/>
  <c r="E173"/>
  <c r="F172"/>
  <c r="E172"/>
  <c r="F171"/>
  <c r="D171" s="1"/>
  <c r="E171"/>
  <c r="F170"/>
  <c r="E170"/>
  <c r="F169"/>
  <c r="D169" s="1"/>
  <c r="E169"/>
  <c r="F168"/>
  <c r="E168"/>
  <c r="F166"/>
  <c r="E166"/>
  <c r="F165"/>
  <c r="D165" s="1"/>
  <c r="E165"/>
  <c r="F164"/>
  <c r="E164"/>
  <c r="F163"/>
  <c r="D163" s="1"/>
  <c r="E163"/>
  <c r="F162"/>
  <c r="E162"/>
  <c r="F160"/>
  <c r="E160"/>
  <c r="F159"/>
  <c r="D159" s="1"/>
  <c r="E159"/>
  <c r="F158"/>
  <c r="E158"/>
  <c r="F157"/>
  <c r="D157" s="1"/>
  <c r="E157"/>
  <c r="F156"/>
  <c r="E156"/>
  <c r="F155"/>
  <c r="D155" s="1"/>
  <c r="E155"/>
  <c r="F154"/>
  <c r="E154"/>
  <c r="F153"/>
  <c r="D153" s="1"/>
  <c r="E153"/>
  <c r="F152"/>
  <c r="E152"/>
  <c r="F151"/>
  <c r="D151" s="1"/>
  <c r="E151"/>
  <c r="F150"/>
  <c r="E150"/>
  <c r="F149"/>
  <c r="D149" s="1"/>
  <c r="E149"/>
  <c r="F148"/>
  <c r="E148"/>
  <c r="F147"/>
  <c r="D147" s="1"/>
  <c r="E147"/>
  <c r="F146"/>
  <c r="E146"/>
  <c r="F145"/>
  <c r="D145" s="1"/>
  <c r="E145"/>
  <c r="F144"/>
  <c r="E144"/>
  <c r="F143"/>
  <c r="D143" s="1"/>
  <c r="E143"/>
  <c r="F142"/>
  <c r="E142"/>
  <c r="F141"/>
  <c r="D141" s="1"/>
  <c r="E141"/>
  <c r="F140"/>
  <c r="E140"/>
  <c r="F139"/>
  <c r="D139" s="1"/>
  <c r="E139"/>
  <c r="F138"/>
  <c r="E138"/>
  <c r="F137"/>
  <c r="D137" s="1"/>
  <c r="E137"/>
  <c r="F136"/>
  <c r="E136"/>
  <c r="F135"/>
  <c r="D135" s="1"/>
  <c r="E135"/>
  <c r="F134"/>
  <c r="E134"/>
  <c r="F133"/>
  <c r="D133" s="1"/>
  <c r="E133"/>
  <c r="F132"/>
  <c r="E132"/>
  <c r="F131"/>
  <c r="D131" s="1"/>
  <c r="E131"/>
  <c r="F130"/>
  <c r="E130"/>
  <c r="F129"/>
  <c r="D129" s="1"/>
  <c r="E129"/>
  <c r="F128"/>
  <c r="E128"/>
  <c r="F127"/>
  <c r="D127" s="1"/>
  <c r="E127"/>
  <c r="F126"/>
  <c r="E126"/>
  <c r="F125"/>
  <c r="D125" s="1"/>
  <c r="E125"/>
  <c r="F124"/>
  <c r="E124"/>
  <c r="F123"/>
  <c r="D123" s="1"/>
  <c r="E123"/>
  <c r="F122"/>
  <c r="E122"/>
  <c r="F121"/>
  <c r="D121" s="1"/>
  <c r="E121"/>
  <c r="F120"/>
  <c r="E120"/>
  <c r="F119"/>
  <c r="D119" s="1"/>
  <c r="E119"/>
  <c r="F118"/>
  <c r="E118"/>
  <c r="F117"/>
  <c r="D117" s="1"/>
  <c r="E117"/>
  <c r="F116"/>
  <c r="E116"/>
  <c r="F115"/>
  <c r="D115" s="1"/>
  <c r="E115"/>
  <c r="F114"/>
  <c r="E114"/>
  <c r="F113"/>
  <c r="D113" s="1"/>
  <c r="E113"/>
  <c r="F112"/>
  <c r="E112"/>
  <c r="F111"/>
  <c r="D111" s="1"/>
  <c r="E111"/>
  <c r="F110"/>
  <c r="E110"/>
  <c r="F109"/>
  <c r="D109" s="1"/>
  <c r="E109"/>
  <c r="F108"/>
  <c r="E108"/>
  <c r="F107"/>
  <c r="D107" s="1"/>
  <c r="E107"/>
  <c r="F106"/>
  <c r="E106"/>
  <c r="F105"/>
  <c r="D105" s="1"/>
  <c r="E105"/>
  <c r="F104"/>
  <c r="E104"/>
  <c r="F103"/>
  <c r="D103" s="1"/>
  <c r="E103"/>
  <c r="F102"/>
  <c r="E102"/>
  <c r="F101"/>
  <c r="D101" s="1"/>
  <c r="E101"/>
  <c r="F100"/>
  <c r="E100"/>
  <c r="F99"/>
  <c r="D99" s="1"/>
  <c r="E99"/>
  <c r="F98"/>
  <c r="E98"/>
  <c r="F97"/>
  <c r="D97" s="1"/>
  <c r="E97"/>
  <c r="F96"/>
  <c r="E96"/>
  <c r="F93"/>
  <c r="D93" s="1"/>
  <c r="E93"/>
  <c r="F92"/>
  <c r="E92"/>
  <c r="F91"/>
  <c r="D91" s="1"/>
  <c r="E91"/>
  <c r="F90"/>
  <c r="E90"/>
  <c r="F89"/>
  <c r="D89" s="1"/>
  <c r="E89"/>
  <c r="F88"/>
  <c r="E88"/>
  <c r="F87"/>
  <c r="D87" s="1"/>
  <c r="E87"/>
  <c r="F86"/>
  <c r="E86"/>
  <c r="F85"/>
  <c r="D85" s="1"/>
  <c r="E85"/>
  <c r="F84"/>
  <c r="E84"/>
  <c r="F83"/>
  <c r="D83" s="1"/>
  <c r="E83"/>
  <c r="F82"/>
  <c r="E82"/>
  <c r="F81"/>
  <c r="D81" s="1"/>
  <c r="E81"/>
  <c r="F80"/>
  <c r="E80"/>
  <c r="F79"/>
  <c r="D79" s="1"/>
  <c r="E79"/>
  <c r="F78"/>
  <c r="E78"/>
  <c r="F77"/>
  <c r="D77" s="1"/>
  <c r="E77"/>
  <c r="F76"/>
  <c r="E76"/>
  <c r="F75"/>
  <c r="D75" s="1"/>
  <c r="E75"/>
  <c r="F74"/>
  <c r="E74"/>
  <c r="F73"/>
  <c r="D73" s="1"/>
  <c r="E73"/>
  <c r="F72"/>
  <c r="E72"/>
  <c r="F71"/>
  <c r="D71" s="1"/>
  <c r="E71"/>
  <c r="F70"/>
  <c r="D70" s="1"/>
  <c r="E70"/>
  <c r="F69"/>
  <c r="D69" s="1"/>
  <c r="E69"/>
  <c r="F68"/>
  <c r="E68"/>
  <c r="F67"/>
  <c r="D67" s="1"/>
  <c r="E67"/>
  <c r="F66"/>
  <c r="E66"/>
  <c r="F65"/>
  <c r="D65" s="1"/>
  <c r="E65"/>
  <c r="F64"/>
  <c r="E64"/>
  <c r="F63"/>
  <c r="D63" s="1"/>
  <c r="E63"/>
  <c r="F62"/>
  <c r="E62"/>
  <c r="F61"/>
  <c r="D61" s="1"/>
  <c r="E61"/>
  <c r="F60"/>
  <c r="E60"/>
  <c r="F59"/>
  <c r="G59" s="1"/>
  <c r="E59"/>
  <c r="F58"/>
  <c r="E58"/>
  <c r="F57"/>
  <c r="D57" s="1"/>
  <c r="E57"/>
  <c r="F56"/>
  <c r="E56"/>
  <c r="F55"/>
  <c r="D55" s="1"/>
  <c r="E55"/>
  <c r="F54"/>
  <c r="E54"/>
  <c r="F53"/>
  <c r="D53" s="1"/>
  <c r="E53"/>
  <c r="F52"/>
  <c r="E52"/>
  <c r="F51"/>
  <c r="D51" s="1"/>
  <c r="E51"/>
  <c r="F50"/>
  <c r="E50"/>
  <c r="F49"/>
  <c r="D49" s="1"/>
  <c r="E49"/>
  <c r="F48"/>
  <c r="E48"/>
  <c r="F47"/>
  <c r="G47" s="1"/>
  <c r="E47"/>
  <c r="F46"/>
  <c r="E46"/>
  <c r="F45"/>
  <c r="D45" s="1"/>
  <c r="E45"/>
  <c r="F44"/>
  <c r="E44"/>
  <c r="F43"/>
  <c r="G43" s="1"/>
  <c r="E43"/>
  <c r="F42"/>
  <c r="E42"/>
  <c r="F41"/>
  <c r="G41" s="1"/>
  <c r="E41"/>
  <c r="F40"/>
  <c r="E40"/>
  <c r="F39"/>
  <c r="G39" s="1"/>
  <c r="E39"/>
  <c r="F38"/>
  <c r="E38"/>
  <c r="F37"/>
  <c r="G37" s="1"/>
  <c r="E37"/>
  <c r="F36"/>
  <c r="E36"/>
  <c r="F35"/>
  <c r="G35" s="1"/>
  <c r="E35"/>
  <c r="F34"/>
  <c r="E34"/>
  <c r="F33"/>
  <c r="D33" s="1"/>
  <c r="E33"/>
  <c r="F32"/>
  <c r="G32" s="1"/>
  <c r="E32"/>
  <c r="F31"/>
  <c r="D31" s="1"/>
  <c r="E31"/>
  <c r="F30"/>
  <c r="G30" s="1"/>
  <c r="E30"/>
  <c r="F29"/>
  <c r="D29" s="1"/>
  <c r="E29"/>
  <c r="F28"/>
  <c r="G28" s="1"/>
  <c r="E28"/>
  <c r="F27"/>
  <c r="D27" s="1"/>
  <c r="E27"/>
  <c r="F26"/>
  <c r="G26" s="1"/>
  <c r="E26"/>
  <c r="F25"/>
  <c r="D25" s="1"/>
  <c r="E25"/>
  <c r="F24"/>
  <c r="G24" s="1"/>
  <c r="E24"/>
  <c r="F23"/>
  <c r="D23" s="1"/>
  <c r="E23"/>
  <c r="F22"/>
  <c r="G22" s="1"/>
  <c r="E22"/>
  <c r="F21"/>
  <c r="D21" s="1"/>
  <c r="E21"/>
  <c r="F20"/>
  <c r="G20" s="1"/>
  <c r="E20"/>
  <c r="F19"/>
  <c r="D19" s="1"/>
  <c r="E19"/>
  <c r="F18"/>
  <c r="G18" s="1"/>
  <c r="E18"/>
  <c r="F17"/>
  <c r="G17" s="1"/>
  <c r="E17"/>
  <c r="F16"/>
  <c r="E16"/>
  <c r="F15"/>
  <c r="G15" s="1"/>
  <c r="E15"/>
  <c r="F14"/>
  <c r="E14"/>
  <c r="F13"/>
  <c r="G13" s="1"/>
  <c r="E13"/>
  <c r="F12"/>
  <c r="E12"/>
  <c r="F11"/>
  <c r="G11" s="1"/>
  <c r="E11"/>
  <c r="F10"/>
  <c r="D10" s="1"/>
  <c r="E10"/>
  <c r="F9"/>
  <c r="G9" s="1"/>
  <c r="E9"/>
  <c r="F8"/>
  <c r="D8" s="1"/>
  <c r="E8"/>
  <c r="F7"/>
  <c r="G7" s="1"/>
  <c r="E7"/>
  <c r="G6"/>
  <c r="F6"/>
  <c r="E6"/>
  <c r="D6" s="1"/>
  <c r="F5"/>
  <c r="G5" s="1"/>
  <c r="E5"/>
  <c r="D5" l="1"/>
  <c r="D201"/>
  <c r="D203"/>
  <c r="D205"/>
  <c r="D207"/>
  <c r="D209"/>
  <c r="D211"/>
  <c r="D213"/>
  <c r="D12"/>
  <c r="D14"/>
  <c r="D16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2"/>
  <c r="D74"/>
  <c r="D76"/>
  <c r="D78"/>
  <c r="D80"/>
  <c r="D82"/>
  <c r="D84"/>
  <c r="D86"/>
  <c r="D88"/>
  <c r="D90"/>
  <c r="D92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F215"/>
  <c r="H222" s="1"/>
  <c r="D9"/>
  <c r="D11"/>
  <c r="D13"/>
  <c r="D15"/>
  <c r="D17"/>
  <c r="D18"/>
  <c r="D20"/>
  <c r="D22"/>
  <c r="D24"/>
  <c r="D26"/>
  <c r="D28"/>
  <c r="D30"/>
  <c r="D32"/>
  <c r="D35"/>
  <c r="D37"/>
  <c r="D39"/>
  <c r="D41"/>
  <c r="D43"/>
  <c r="D47"/>
  <c r="D59"/>
  <c r="G8"/>
  <c r="G10"/>
  <c r="G12"/>
  <c r="G14"/>
  <c r="G16"/>
  <c r="G19"/>
  <c r="G21"/>
  <c r="G23"/>
  <c r="G25"/>
  <c r="G27"/>
  <c r="G29"/>
  <c r="G31"/>
  <c r="G33"/>
  <c r="G34"/>
  <c r="G36"/>
  <c r="G38"/>
  <c r="G40"/>
  <c r="G42"/>
  <c r="G44"/>
  <c r="G45"/>
  <c r="G46"/>
  <c r="G48"/>
  <c r="G49"/>
  <c r="G50"/>
  <c r="G51"/>
  <c r="G52"/>
  <c r="G53"/>
  <c r="G54"/>
  <c r="G55"/>
  <c r="G56"/>
  <c r="G57"/>
  <c r="G58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2"/>
  <c r="G163"/>
  <c r="G164"/>
  <c r="G165"/>
  <c r="G166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E215"/>
  <c r="D215" l="1"/>
  <c r="G222" s="1"/>
  <c r="G215"/>
  <c r="I222" s="1"/>
  <c r="F221" i="3" l="1"/>
  <c r="G221" s="1"/>
  <c r="O22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N222"/>
  <c r="M222"/>
  <c r="K222"/>
  <c r="J222"/>
  <c r="I222"/>
  <c r="H222"/>
  <c r="C222"/>
  <c r="F229" s="1"/>
  <c r="F220"/>
  <c r="G220" s="1"/>
  <c r="F219"/>
  <c r="G219" s="1"/>
  <c r="F218"/>
  <c r="G218" s="1"/>
  <c r="F217"/>
  <c r="G217" s="1"/>
  <c r="F216"/>
  <c r="G216" s="1"/>
  <c r="F215"/>
  <c r="G215" s="1"/>
  <c r="F214"/>
  <c r="G214" s="1"/>
  <c r="F213"/>
  <c r="G213" s="1"/>
  <c r="F212"/>
  <c r="G212" s="1"/>
  <c r="F211"/>
  <c r="G211" s="1"/>
  <c r="F210"/>
  <c r="G210" s="1"/>
  <c r="F209"/>
  <c r="G209" s="1"/>
  <c r="F208"/>
  <c r="G208" s="1"/>
  <c r="F207"/>
  <c r="G207" s="1"/>
  <c r="F206"/>
  <c r="G206" s="1"/>
  <c r="F205"/>
  <c r="G205" s="1"/>
  <c r="F204"/>
  <c r="G204" s="1"/>
  <c r="F203"/>
  <c r="G203" s="1"/>
  <c r="F202"/>
  <c r="G202" s="1"/>
  <c r="F201"/>
  <c r="G201" s="1"/>
  <c r="F200"/>
  <c r="G200" s="1"/>
  <c r="F199"/>
  <c r="G199" s="1"/>
  <c r="F198"/>
  <c r="G198" s="1"/>
  <c r="F197"/>
  <c r="G197" s="1"/>
  <c r="F196"/>
  <c r="G196" s="1"/>
  <c r="F195"/>
  <c r="G195" s="1"/>
  <c r="F194"/>
  <c r="G194" s="1"/>
  <c r="F193"/>
  <c r="G193" s="1"/>
  <c r="F192"/>
  <c r="G192" s="1"/>
  <c r="F191"/>
  <c r="G191" s="1"/>
  <c r="F190"/>
  <c r="G190" s="1"/>
  <c r="F189"/>
  <c r="G189" s="1"/>
  <c r="F188"/>
  <c r="G188" s="1"/>
  <c r="F187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F161"/>
  <c r="G161" s="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G109" s="1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G93" s="1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G81" s="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G73" s="1"/>
  <c r="F72"/>
  <c r="G72" s="1"/>
  <c r="F71"/>
  <c r="G71" s="1"/>
  <c r="F70"/>
  <c r="G70" s="1"/>
  <c r="F69"/>
  <c r="G69" s="1"/>
  <c r="F68"/>
  <c r="G68" s="1"/>
  <c r="F67"/>
  <c r="G67" s="1"/>
  <c r="F66"/>
  <c r="G66" s="1"/>
  <c r="F65"/>
  <c r="G65" s="1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F55"/>
  <c r="G55" s="1"/>
  <c r="F54"/>
  <c r="G54" s="1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F8"/>
  <c r="G8" s="1"/>
  <c r="F7"/>
  <c r="G7" s="1"/>
  <c r="F6"/>
  <c r="D6" s="1"/>
  <c r="F5"/>
  <c r="G5" s="1"/>
  <c r="D12" i="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9"/>
  <c r="D40"/>
  <c r="D41"/>
  <c r="D42"/>
  <c r="D43"/>
  <c r="D44"/>
  <c r="D45"/>
  <c r="D46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9"/>
  <c r="D70"/>
  <c r="D71"/>
  <c r="D72"/>
  <c r="D73"/>
  <c r="D74"/>
  <c r="D75"/>
  <c r="D76"/>
  <c r="D77"/>
  <c r="D78"/>
  <c r="D79"/>
  <c r="D80"/>
  <c r="D81"/>
  <c r="D82"/>
  <c r="D84"/>
  <c r="D85"/>
  <c r="D86"/>
  <c r="D87"/>
  <c r="D88"/>
  <c r="D91"/>
  <c r="D92"/>
  <c r="D93"/>
  <c r="D94"/>
  <c r="D95"/>
  <c r="D96"/>
  <c r="D98"/>
  <c r="D99"/>
  <c r="D100"/>
  <c r="D101"/>
  <c r="D102"/>
  <c r="D103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3"/>
  <c r="D124"/>
  <c r="D126"/>
  <c r="D127"/>
  <c r="D128"/>
  <c r="D129"/>
  <c r="D130"/>
  <c r="D131"/>
  <c r="D133"/>
  <c r="D134"/>
  <c r="D135"/>
  <c r="D136"/>
  <c r="D137"/>
  <c r="D138"/>
  <c r="D139"/>
  <c r="D140"/>
  <c r="D141"/>
  <c r="D142"/>
  <c r="D143"/>
  <c r="D144"/>
  <c r="D145"/>
  <c r="D146"/>
  <c r="D148"/>
  <c r="D149"/>
  <c r="D150"/>
  <c r="D151"/>
  <c r="D152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6"/>
  <c r="D177"/>
  <c r="D178"/>
  <c r="D179"/>
  <c r="D181"/>
  <c r="D182"/>
  <c r="D183"/>
  <c r="D184"/>
  <c r="D185"/>
  <c r="D186"/>
  <c r="D187"/>
  <c r="D188"/>
  <c r="D189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4"/>
  <c r="D215"/>
  <c r="D216"/>
  <c r="D217"/>
  <c r="D218"/>
  <c r="D219"/>
  <c r="D220"/>
  <c r="D22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O222"/>
  <c r="N222"/>
  <c r="M222"/>
  <c r="K222"/>
  <c r="J222"/>
  <c r="I222"/>
  <c r="H222"/>
  <c r="C222"/>
  <c r="F229" s="1"/>
  <c r="G221"/>
  <c r="F220"/>
  <c r="G220" s="1"/>
  <c r="F219"/>
  <c r="G219" s="1"/>
  <c r="F218"/>
  <c r="G218" s="1"/>
  <c r="F217"/>
  <c r="G217" s="1"/>
  <c r="F216"/>
  <c r="G216" s="1"/>
  <c r="F215"/>
  <c r="G215" s="1"/>
  <c r="F214"/>
  <c r="G214" s="1"/>
  <c r="F213"/>
  <c r="G213" s="1"/>
  <c r="F212"/>
  <c r="G212" s="1"/>
  <c r="F211"/>
  <c r="G211" s="1"/>
  <c r="F210"/>
  <c r="G210" s="1"/>
  <c r="F209"/>
  <c r="G209" s="1"/>
  <c r="F208"/>
  <c r="G208" s="1"/>
  <c r="F207"/>
  <c r="G207" s="1"/>
  <c r="F206"/>
  <c r="G206" s="1"/>
  <c r="F205"/>
  <c r="G205" s="1"/>
  <c r="G204"/>
  <c r="F204"/>
  <c r="F203"/>
  <c r="G203" s="1"/>
  <c r="F202"/>
  <c r="G202" s="1"/>
  <c r="F201"/>
  <c r="G201" s="1"/>
  <c r="F200"/>
  <c r="G200" s="1"/>
  <c r="F199"/>
  <c r="G199" s="1"/>
  <c r="F198"/>
  <c r="G198" s="1"/>
  <c r="F197"/>
  <c r="G197" s="1"/>
  <c r="F196"/>
  <c r="G196" s="1"/>
  <c r="F195"/>
  <c r="G195" s="1"/>
  <c r="F194"/>
  <c r="G194" s="1"/>
  <c r="F193"/>
  <c r="G193" s="1"/>
  <c r="F192"/>
  <c r="G192" s="1"/>
  <c r="F191"/>
  <c r="G191" s="1"/>
  <c r="F190"/>
  <c r="G190" s="1"/>
  <c r="F189"/>
  <c r="G189" s="1"/>
  <c r="F188"/>
  <c r="G188" s="1"/>
  <c r="F187"/>
  <c r="G187" s="1"/>
  <c r="F186"/>
  <c r="G186" s="1"/>
  <c r="F185"/>
  <c r="G185" s="1"/>
  <c r="F184"/>
  <c r="G184" s="1"/>
  <c r="F183"/>
  <c r="G183" s="1"/>
  <c r="F182"/>
  <c r="G182" s="1"/>
  <c r="F181"/>
  <c r="G181" s="1"/>
  <c r="F180"/>
  <c r="G180" s="1"/>
  <c r="F179"/>
  <c r="G179" s="1"/>
  <c r="F178"/>
  <c r="G178" s="1"/>
  <c r="F177"/>
  <c r="G177" s="1"/>
  <c r="F176"/>
  <c r="G176" s="1"/>
  <c r="F175"/>
  <c r="G175" s="1"/>
  <c r="F174"/>
  <c r="G174" s="1"/>
  <c r="F173"/>
  <c r="G173" s="1"/>
  <c r="F172"/>
  <c r="G172" s="1"/>
  <c r="F171"/>
  <c r="G171" s="1"/>
  <c r="F170"/>
  <c r="G170" s="1"/>
  <c r="F169"/>
  <c r="G169" s="1"/>
  <c r="F168"/>
  <c r="G168" s="1"/>
  <c r="F167"/>
  <c r="G167" s="1"/>
  <c r="F166"/>
  <c r="G166" s="1"/>
  <c r="F165"/>
  <c r="G165" s="1"/>
  <c r="F164"/>
  <c r="G164" s="1"/>
  <c r="F163"/>
  <c r="G163" s="1"/>
  <c r="F162"/>
  <c r="G162" s="1"/>
  <c r="G161"/>
  <c r="F161"/>
  <c r="F160"/>
  <c r="G160" s="1"/>
  <c r="F159"/>
  <c r="G159" s="1"/>
  <c r="F158"/>
  <c r="G158" s="1"/>
  <c r="F157"/>
  <c r="G157" s="1"/>
  <c r="F156"/>
  <c r="G156" s="1"/>
  <c r="F155"/>
  <c r="G155" s="1"/>
  <c r="F154"/>
  <c r="G154" s="1"/>
  <c r="F153"/>
  <c r="G153" s="1"/>
  <c r="F152"/>
  <c r="G152" s="1"/>
  <c r="F151"/>
  <c r="G151" s="1"/>
  <c r="F150"/>
  <c r="G150" s="1"/>
  <c r="F149"/>
  <c r="G149" s="1"/>
  <c r="F148"/>
  <c r="G148" s="1"/>
  <c r="F147"/>
  <c r="G147" s="1"/>
  <c r="F146"/>
  <c r="G146" s="1"/>
  <c r="F145"/>
  <c r="G145" s="1"/>
  <c r="F144"/>
  <c r="G144" s="1"/>
  <c r="F143"/>
  <c r="G143" s="1"/>
  <c r="F142"/>
  <c r="G142" s="1"/>
  <c r="F141"/>
  <c r="G141" s="1"/>
  <c r="F140"/>
  <c r="G140" s="1"/>
  <c r="F139"/>
  <c r="G139" s="1"/>
  <c r="F138"/>
  <c r="G138" s="1"/>
  <c r="F137"/>
  <c r="G137" s="1"/>
  <c r="F136"/>
  <c r="G136" s="1"/>
  <c r="F135"/>
  <c r="G135" s="1"/>
  <c r="F134"/>
  <c r="G134" s="1"/>
  <c r="F133"/>
  <c r="G133" s="1"/>
  <c r="F132"/>
  <c r="G132" s="1"/>
  <c r="F131"/>
  <c r="G131" s="1"/>
  <c r="F130"/>
  <c r="G130" s="1"/>
  <c r="F129"/>
  <c r="G129" s="1"/>
  <c r="F128"/>
  <c r="G128" s="1"/>
  <c r="F127"/>
  <c r="G127" s="1"/>
  <c r="F126"/>
  <c r="G126" s="1"/>
  <c r="F125"/>
  <c r="G125" s="1"/>
  <c r="F124"/>
  <c r="G124" s="1"/>
  <c r="F123"/>
  <c r="G123" s="1"/>
  <c r="F122"/>
  <c r="G122" s="1"/>
  <c r="F121"/>
  <c r="G121" s="1"/>
  <c r="F120"/>
  <c r="G120" s="1"/>
  <c r="F119"/>
  <c r="G119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G109"/>
  <c r="F109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G93"/>
  <c r="F93"/>
  <c r="F92"/>
  <c r="G92" s="1"/>
  <c r="F91"/>
  <c r="G91" s="1"/>
  <c r="F90"/>
  <c r="G90" s="1"/>
  <c r="F89"/>
  <c r="G89" s="1"/>
  <c r="F88"/>
  <c r="G88" s="1"/>
  <c r="F87"/>
  <c r="G87" s="1"/>
  <c r="F86"/>
  <c r="G86" s="1"/>
  <c r="F85"/>
  <c r="G85" s="1"/>
  <c r="F84"/>
  <c r="G84" s="1"/>
  <c r="F83"/>
  <c r="G83" s="1"/>
  <c r="F82"/>
  <c r="G82" s="1"/>
  <c r="F81"/>
  <c r="F80"/>
  <c r="G80" s="1"/>
  <c r="F79"/>
  <c r="G79" s="1"/>
  <c r="F78"/>
  <c r="G78" s="1"/>
  <c r="F77"/>
  <c r="G77" s="1"/>
  <c r="F76"/>
  <c r="G76" s="1"/>
  <c r="F75"/>
  <c r="G75" s="1"/>
  <c r="F74"/>
  <c r="G74" s="1"/>
  <c r="F73"/>
  <c r="F72"/>
  <c r="G72" s="1"/>
  <c r="F71"/>
  <c r="G71" s="1"/>
  <c r="F70"/>
  <c r="G70" s="1"/>
  <c r="F69"/>
  <c r="G69" s="1"/>
  <c r="F68"/>
  <c r="G68" s="1"/>
  <c r="F67"/>
  <c r="G67" s="1"/>
  <c r="F66"/>
  <c r="G66" s="1"/>
  <c r="F65"/>
  <c r="F64"/>
  <c r="G64" s="1"/>
  <c r="F63"/>
  <c r="G63" s="1"/>
  <c r="F62"/>
  <c r="G62" s="1"/>
  <c r="F61"/>
  <c r="G61" s="1"/>
  <c r="F60"/>
  <c r="G60" s="1"/>
  <c r="F59"/>
  <c r="G59" s="1"/>
  <c r="F58"/>
  <c r="G58" s="1"/>
  <c r="F57"/>
  <c r="G57" s="1"/>
  <c r="F56"/>
  <c r="G56" s="1"/>
  <c r="G55"/>
  <c r="F55"/>
  <c r="G54"/>
  <c r="F54"/>
  <c r="F53"/>
  <c r="G53" s="1"/>
  <c r="F52"/>
  <c r="G52" s="1"/>
  <c r="F51"/>
  <c r="G51" s="1"/>
  <c r="F50"/>
  <c r="G50" s="1"/>
  <c r="F49"/>
  <c r="G49" s="1"/>
  <c r="F48"/>
  <c r="G48" s="1"/>
  <c r="F47"/>
  <c r="G47" s="1"/>
  <c r="F46"/>
  <c r="G46" s="1"/>
  <c r="F45"/>
  <c r="G45" s="1"/>
  <c r="F44"/>
  <c r="G44" s="1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G11"/>
  <c r="F11"/>
  <c r="E11"/>
  <c r="D11" s="1"/>
  <c r="F10"/>
  <c r="G10" s="1"/>
  <c r="E10"/>
  <c r="D10" s="1"/>
  <c r="G9"/>
  <c r="F9"/>
  <c r="E9"/>
  <c r="D9" s="1"/>
  <c r="F8"/>
  <c r="G8" s="1"/>
  <c r="E8"/>
  <c r="D8" s="1"/>
  <c r="F7"/>
  <c r="G7" s="1"/>
  <c r="E7"/>
  <c r="F6"/>
  <c r="G6" s="1"/>
  <c r="E6"/>
  <c r="D6" s="1"/>
  <c r="G5"/>
  <c r="F5"/>
  <c r="E5"/>
  <c r="D221" i="3" l="1"/>
  <c r="D9"/>
  <c r="E222"/>
  <c r="G6"/>
  <c r="D11"/>
  <c r="D8"/>
  <c r="D10"/>
  <c r="D13"/>
  <c r="D15"/>
  <c r="D17"/>
  <c r="D19"/>
  <c r="D21"/>
  <c r="D23"/>
  <c r="D25"/>
  <c r="D27"/>
  <c r="D29"/>
  <c r="D31"/>
  <c r="D33"/>
  <c r="D35"/>
  <c r="D37"/>
  <c r="D39"/>
  <c r="D41"/>
  <c r="D43"/>
  <c r="D45"/>
  <c r="D47"/>
  <c r="D49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211"/>
  <c r="D213"/>
  <c r="D215"/>
  <c r="D217"/>
  <c r="D219"/>
  <c r="F222"/>
  <c r="G222" s="1"/>
  <c r="I229" s="1"/>
  <c r="D12"/>
  <c r="D14"/>
  <c r="D16"/>
  <c r="D18"/>
  <c r="D20"/>
  <c r="D22"/>
  <c r="D24"/>
  <c r="D26"/>
  <c r="D28"/>
  <c r="D30"/>
  <c r="D32"/>
  <c r="D34"/>
  <c r="D36"/>
  <c r="D38"/>
  <c r="D40"/>
  <c r="D42"/>
  <c r="D44"/>
  <c r="D46"/>
  <c r="D48"/>
  <c r="D50"/>
  <c r="D52"/>
  <c r="D54"/>
  <c r="D56"/>
  <c r="D58"/>
  <c r="D60"/>
  <c r="D62"/>
  <c r="D64"/>
  <c r="D66"/>
  <c r="D68"/>
  <c r="D70"/>
  <c r="D72"/>
  <c r="D74"/>
  <c r="D76"/>
  <c r="D78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D116"/>
  <c r="D118"/>
  <c r="D120"/>
  <c r="D122"/>
  <c r="D124"/>
  <c r="D126"/>
  <c r="D128"/>
  <c r="D130"/>
  <c r="D132"/>
  <c r="D134"/>
  <c r="D136"/>
  <c r="D138"/>
  <c r="D140"/>
  <c r="D142"/>
  <c r="D144"/>
  <c r="D146"/>
  <c r="D148"/>
  <c r="D150"/>
  <c r="D152"/>
  <c r="D154"/>
  <c r="D156"/>
  <c r="D158"/>
  <c r="D160"/>
  <c r="D162"/>
  <c r="D164"/>
  <c r="D166"/>
  <c r="D168"/>
  <c r="D170"/>
  <c r="D172"/>
  <c r="D174"/>
  <c r="D176"/>
  <c r="D178"/>
  <c r="D180"/>
  <c r="D182"/>
  <c r="D184"/>
  <c r="D186"/>
  <c r="D188"/>
  <c r="D190"/>
  <c r="D192"/>
  <c r="D194"/>
  <c r="D196"/>
  <c r="D198"/>
  <c r="D200"/>
  <c r="D202"/>
  <c r="D204"/>
  <c r="D206"/>
  <c r="D208"/>
  <c r="D210"/>
  <c r="D212"/>
  <c r="D214"/>
  <c r="D216"/>
  <c r="D218"/>
  <c r="D220"/>
  <c r="D5"/>
  <c r="D213" i="2"/>
  <c r="D193"/>
  <c r="D175"/>
  <c r="D173"/>
  <c r="D174"/>
  <c r="D180"/>
  <c r="D153"/>
  <c r="D147"/>
  <c r="D132"/>
  <c r="D125"/>
  <c r="D122"/>
  <c r="D104"/>
  <c r="D97"/>
  <c r="D89"/>
  <c r="D90"/>
  <c r="D83"/>
  <c r="D68"/>
  <c r="D47"/>
  <c r="D38"/>
  <c r="E222"/>
  <c r="G73"/>
  <c r="G65"/>
  <c r="G81"/>
  <c r="D5"/>
  <c r="F222"/>
  <c r="H229" i="3" l="1"/>
  <c r="D222"/>
  <c r="G229" s="1"/>
  <c r="G222" i="2"/>
  <c r="I229" s="1"/>
  <c r="H229"/>
  <c r="D222"/>
  <c r="G229" s="1"/>
</calcChain>
</file>

<file path=xl/sharedStrings.xml><?xml version="1.0" encoding="utf-8"?>
<sst xmlns="http://schemas.openxmlformats.org/spreadsheetml/2006/main" count="1202" uniqueCount="36">
  <si>
    <t>Date</t>
  </si>
  <si>
    <t>Model</t>
  </si>
  <si>
    <t>Total Check
Qty</t>
  </si>
  <si>
    <t>Total Ok
Qty</t>
  </si>
  <si>
    <t>Total Rejection
Qty</t>
  </si>
  <si>
    <t>Defect</t>
  </si>
  <si>
    <t>10 ltr Round</t>
  </si>
  <si>
    <t>15 ltr Round</t>
  </si>
  <si>
    <t>25 ltr Round</t>
  </si>
  <si>
    <t>10 ltr Sqaure</t>
  </si>
  <si>
    <t>15 ltr Sqaure</t>
  </si>
  <si>
    <t>25 ltr Sqaure</t>
  </si>
  <si>
    <t>Total</t>
  </si>
  <si>
    <t>MICRO PRECESSION PVT LTD</t>
  </si>
  <si>
    <t>Total Rework
Qty</t>
  </si>
  <si>
    <t>% Rework</t>
  </si>
  <si>
    <t>Rejection</t>
  </si>
  <si>
    <t>Pin hole</t>
  </si>
  <si>
    <t>Shot paint</t>
  </si>
  <si>
    <t>Burn</t>
  </si>
  <si>
    <t>Less Coating</t>
  </si>
  <si>
    <t>Other</t>
  </si>
  <si>
    <t>coating Break</t>
  </si>
  <si>
    <t>Tank cut(impact testing)</t>
  </si>
  <si>
    <t>other</t>
  </si>
  <si>
    <t>6 ltr Sqaure</t>
  </si>
  <si>
    <t>Rework Tank Coating Report</t>
  </si>
  <si>
    <t>Rework tank coating Report</t>
  </si>
  <si>
    <t>coating Crack</t>
  </si>
  <si>
    <t>Coating crack</t>
  </si>
  <si>
    <t>Spetter</t>
  </si>
  <si>
    <t>Grit</t>
  </si>
  <si>
    <t>CW</t>
  </si>
  <si>
    <t>Coating Report</t>
  </si>
  <si>
    <t xml:space="preserve"> Rework coating tank  report</t>
  </si>
  <si>
    <t>06 ltr Round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</si>
</sst>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19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November!$F$220:$I$220</c:f>
              <c:strCache>
                <c:ptCount val="4"/>
                <c:pt idx="0">
                  <c:v>Total Check
Qty</c:v>
                </c:pt>
                <c:pt idx="1">
                  <c:v>Total Ok
Qty</c:v>
                </c:pt>
                <c:pt idx="2">
                  <c:v>Total Rejection
Qty</c:v>
                </c:pt>
                <c:pt idx="3">
                  <c:v>% Rework</c:v>
                </c:pt>
              </c:strCache>
            </c:strRef>
          </c:cat>
          <c:val>
            <c:numRef>
              <c:f>November!$F$221:$I$221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cat>
            <c:strRef>
              <c:f>November!$F$220:$I$220</c:f>
              <c:strCache>
                <c:ptCount val="4"/>
                <c:pt idx="0">
                  <c:v>Total Check
Qty</c:v>
                </c:pt>
                <c:pt idx="1">
                  <c:v>Total Ok
Qty</c:v>
                </c:pt>
                <c:pt idx="2">
                  <c:v>Total Rejection
Qty</c:v>
                </c:pt>
                <c:pt idx="3">
                  <c:v>% Rework</c:v>
                </c:pt>
              </c:strCache>
            </c:strRef>
          </c:cat>
          <c:val>
            <c:numRef>
              <c:f>November!$F$222:$I$222</c:f>
              <c:numCache>
                <c:formatCode>General</c:formatCode>
                <c:ptCount val="4"/>
                <c:pt idx="0">
                  <c:v>4083</c:v>
                </c:pt>
                <c:pt idx="1">
                  <c:v>3277</c:v>
                </c:pt>
                <c:pt idx="2">
                  <c:v>806</c:v>
                </c:pt>
                <c:pt idx="3" formatCode="0.00">
                  <c:v>19.740386970364927</c:v>
                </c:pt>
              </c:numCache>
            </c:numRef>
          </c:val>
        </c:ser>
        <c:dLbls>
          <c:showVal val="1"/>
        </c:dLbls>
        <c:gapWidth val="75"/>
        <c:axId val="99220480"/>
        <c:axId val="98710272"/>
      </c:barChart>
      <c:catAx>
        <c:axId val="99220480"/>
        <c:scaling>
          <c:orientation val="minMax"/>
        </c:scaling>
        <c:axPos val="b"/>
        <c:majorTickMark val="none"/>
        <c:tickLblPos val="nextTo"/>
        <c:crossAx val="98710272"/>
        <c:crosses val="autoZero"/>
        <c:auto val="1"/>
        <c:lblAlgn val="ctr"/>
        <c:lblOffset val="100"/>
      </c:catAx>
      <c:valAx>
        <c:axId val="98710272"/>
        <c:scaling>
          <c:orientation val="minMax"/>
        </c:scaling>
        <c:axPos val="l"/>
        <c:numFmt formatCode="General" sourceLinked="1"/>
        <c:majorTickMark val="none"/>
        <c:tickLblPos val="nextTo"/>
        <c:crossAx val="9922048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102550</xdr:colOff>
      <xdr:row>0</xdr:row>
      <xdr:rowOff>57149</xdr:rowOff>
    </xdr:from>
    <xdr:to>
      <xdr:col>1</xdr:col>
      <xdr:colOff>2404</xdr:colOff>
      <xdr:row>1</xdr:row>
      <xdr:rowOff>205099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02550" y="57149"/>
          <a:ext cx="957129" cy="53251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102549</xdr:colOff>
      <xdr:row>0</xdr:row>
      <xdr:rowOff>57149</xdr:rowOff>
    </xdr:from>
    <xdr:to>
      <xdr:col>0</xdr:col>
      <xdr:colOff>962024</xdr:colOff>
      <xdr:row>1</xdr:row>
      <xdr:rowOff>205099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02549" y="57149"/>
          <a:ext cx="859475" cy="5384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102549</xdr:colOff>
      <xdr:row>0</xdr:row>
      <xdr:rowOff>57149</xdr:rowOff>
    </xdr:from>
    <xdr:to>
      <xdr:col>0</xdr:col>
      <xdr:colOff>981075</xdr:colOff>
      <xdr:row>1</xdr:row>
      <xdr:rowOff>205099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02549" y="57149"/>
          <a:ext cx="878526" cy="5384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102549</xdr:colOff>
      <xdr:row>0</xdr:row>
      <xdr:rowOff>57149</xdr:rowOff>
    </xdr:from>
    <xdr:to>
      <xdr:col>0</xdr:col>
      <xdr:colOff>1000125</xdr:colOff>
      <xdr:row>1</xdr:row>
      <xdr:rowOff>205099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02549" y="57149"/>
          <a:ext cx="897576" cy="5384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57149</xdr:rowOff>
    </xdr:from>
    <xdr:to>
      <xdr:col>0</xdr:col>
      <xdr:colOff>971550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8100" y="57149"/>
          <a:ext cx="933450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102549</xdr:colOff>
      <xdr:row>0</xdr:row>
      <xdr:rowOff>57149</xdr:rowOff>
    </xdr:from>
    <xdr:to>
      <xdr:col>0</xdr:col>
      <xdr:colOff>609600</xdr:colOff>
      <xdr:row>1</xdr:row>
      <xdr:rowOff>205099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102549" y="57149"/>
          <a:ext cx="897576" cy="538475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0</xdr:row>
      <xdr:rowOff>57149</xdr:rowOff>
    </xdr:from>
    <xdr:to>
      <xdr:col>0</xdr:col>
      <xdr:colOff>990600</xdr:colOff>
      <xdr:row>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38100" y="57149"/>
          <a:ext cx="952500" cy="514351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571500</xdr:colOff>
      <xdr:row>218</xdr:row>
      <xdr:rowOff>190500</xdr:rowOff>
    </xdr:from>
    <xdr:to>
      <xdr:col>15</xdr:col>
      <xdr:colOff>352425</xdr:colOff>
      <xdr:row>232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9"/>
  <sheetViews>
    <sheetView workbookViewId="0">
      <pane xSplit="1" ySplit="4" topLeftCell="B198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1.71093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31"/>
      <c r="B1" s="32" t="s">
        <v>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8.75">
      <c r="A2" s="31"/>
      <c r="B2" s="34" t="s">
        <v>27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>
      <c r="A3" s="36" t="s">
        <v>0</v>
      </c>
      <c r="B3" s="36" t="s">
        <v>1</v>
      </c>
      <c r="C3" s="37" t="s">
        <v>2</v>
      </c>
      <c r="D3" s="37" t="s">
        <v>3</v>
      </c>
      <c r="E3" s="38" t="s">
        <v>4</v>
      </c>
      <c r="F3" s="37" t="s">
        <v>14</v>
      </c>
      <c r="G3" s="36" t="s">
        <v>15</v>
      </c>
      <c r="H3" s="30" t="s">
        <v>5</v>
      </c>
      <c r="I3" s="30"/>
      <c r="J3" s="30"/>
      <c r="K3" s="30"/>
      <c r="L3" s="30"/>
      <c r="M3" s="30"/>
      <c r="N3" s="30" t="s">
        <v>16</v>
      </c>
      <c r="O3" s="30"/>
    </row>
    <row r="4" spans="1:15" ht="45">
      <c r="A4" s="36"/>
      <c r="B4" s="36"/>
      <c r="C4" s="36"/>
      <c r="D4" s="36"/>
      <c r="E4" s="39"/>
      <c r="F4" s="36"/>
      <c r="G4" s="36"/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</row>
    <row r="5" spans="1:15">
      <c r="A5" s="27">
        <v>44743</v>
      </c>
      <c r="B5" s="2" t="s">
        <v>6</v>
      </c>
      <c r="C5" s="2">
        <v>0</v>
      </c>
      <c r="D5" s="2">
        <f>(C5)-(E5+F5)</f>
        <v>0</v>
      </c>
      <c r="E5" s="2">
        <f>(N5+O5)</f>
        <v>0</v>
      </c>
      <c r="F5" s="2">
        <f>H5+I5+J5+K5+L5+M5</f>
        <v>0</v>
      </c>
      <c r="G5" s="2" t="e">
        <f t="shared" ref="G5:G68" si="0">(F5/C5)*100</f>
        <v>#DIV/0!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5">
        <v>0</v>
      </c>
      <c r="O5" s="5">
        <v>0</v>
      </c>
    </row>
    <row r="6" spans="1:15">
      <c r="A6" s="28"/>
      <c r="B6" s="2" t="s">
        <v>7</v>
      </c>
      <c r="C6" s="2">
        <v>0</v>
      </c>
      <c r="D6" s="2">
        <f t="shared" ref="D6:D69" si="1">(C6)-(E6+F6)</f>
        <v>0</v>
      </c>
      <c r="E6" s="2">
        <f t="shared" ref="E6:E69" si="2">(N6+O6)</f>
        <v>0</v>
      </c>
      <c r="F6" s="2">
        <f t="shared" ref="F6:F69" si="3">H6+I6+J6+K6+L6+M6</f>
        <v>0</v>
      </c>
      <c r="G6" s="2" t="e">
        <f t="shared" si="0"/>
        <v>#DIV/0!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5">
        <v>0</v>
      </c>
      <c r="O6" s="5">
        <v>0</v>
      </c>
    </row>
    <row r="7" spans="1:15">
      <c r="A7" s="28"/>
      <c r="B7" s="2" t="s">
        <v>8</v>
      </c>
      <c r="C7" s="2">
        <v>0</v>
      </c>
      <c r="D7" s="2">
        <v>0</v>
      </c>
      <c r="E7" s="2">
        <f t="shared" si="2"/>
        <v>0</v>
      </c>
      <c r="F7" s="2">
        <f t="shared" si="3"/>
        <v>0</v>
      </c>
      <c r="G7" s="3" t="e">
        <f t="shared" si="0"/>
        <v>#DIV/0!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5">
        <v>0</v>
      </c>
      <c r="O7" s="5">
        <v>0</v>
      </c>
    </row>
    <row r="8" spans="1:15">
      <c r="A8" s="28"/>
      <c r="B8" s="2" t="s">
        <v>25</v>
      </c>
      <c r="C8" s="2"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G8" s="3" t="e">
        <f t="shared" si="0"/>
        <v>#DIV/0!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5">
        <v>0</v>
      </c>
      <c r="O8" s="5">
        <v>0</v>
      </c>
    </row>
    <row r="9" spans="1:15">
      <c r="A9" s="28"/>
      <c r="B9" s="2" t="s">
        <v>9</v>
      </c>
      <c r="C9" s="2"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G9" s="3" t="e">
        <f t="shared" si="0"/>
        <v>#DIV/0!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5">
        <v>0</v>
      </c>
      <c r="O9" s="5">
        <v>0</v>
      </c>
    </row>
    <row r="10" spans="1:15">
      <c r="A10" s="28"/>
      <c r="B10" s="2" t="s">
        <v>10</v>
      </c>
      <c r="C10" s="2"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G10" s="3" t="e">
        <f t="shared" si="0"/>
        <v>#DIV/0!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5">
        <v>0</v>
      </c>
      <c r="O10" s="5">
        <v>0</v>
      </c>
    </row>
    <row r="11" spans="1:15">
      <c r="A11" s="29"/>
      <c r="B11" s="2" t="s">
        <v>11</v>
      </c>
      <c r="C11" s="2"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G11" s="3" t="e">
        <f t="shared" si="0"/>
        <v>#DIV/0!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5">
        <v>0</v>
      </c>
      <c r="O11" s="5">
        <v>0</v>
      </c>
    </row>
    <row r="12" spans="1:15">
      <c r="A12" s="27">
        <v>44744</v>
      </c>
      <c r="B12" s="2" t="s">
        <v>6</v>
      </c>
      <c r="C12" s="2"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G12" s="3" t="e">
        <f t="shared" si="0"/>
        <v>#DIV/0!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5">
        <v>0</v>
      </c>
      <c r="O12" s="5">
        <v>0</v>
      </c>
    </row>
    <row r="13" spans="1:15">
      <c r="A13" s="28"/>
      <c r="B13" s="2" t="s">
        <v>7</v>
      </c>
      <c r="C13" s="2"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G13" s="3" t="e">
        <f t="shared" si="0"/>
        <v>#DIV/0!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5">
        <v>0</v>
      </c>
      <c r="O13" s="5">
        <v>0</v>
      </c>
    </row>
    <row r="14" spans="1:15">
      <c r="A14" s="28"/>
      <c r="B14" s="2" t="s">
        <v>8</v>
      </c>
      <c r="C14" s="2"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G14" s="3" t="e">
        <f t="shared" si="0"/>
        <v>#DIV/0!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5">
        <v>0</v>
      </c>
      <c r="O14" s="5">
        <v>0</v>
      </c>
    </row>
    <row r="15" spans="1:15">
      <c r="A15" s="28"/>
      <c r="B15" s="2" t="s">
        <v>25</v>
      </c>
      <c r="C15" s="2">
        <v>0</v>
      </c>
      <c r="D15" s="2">
        <f t="shared" si="1"/>
        <v>0</v>
      </c>
      <c r="E15" s="2">
        <f t="shared" si="2"/>
        <v>0</v>
      </c>
      <c r="F15" s="2">
        <f t="shared" si="3"/>
        <v>0</v>
      </c>
      <c r="G15" s="3" t="e">
        <f t="shared" si="0"/>
        <v>#DIV/0!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5">
        <v>0</v>
      </c>
      <c r="O15" s="5">
        <v>0</v>
      </c>
    </row>
    <row r="16" spans="1:15">
      <c r="A16" s="28"/>
      <c r="B16" s="2" t="s">
        <v>9</v>
      </c>
      <c r="C16" s="2">
        <v>0</v>
      </c>
      <c r="D16" s="2">
        <f t="shared" si="1"/>
        <v>0</v>
      </c>
      <c r="E16" s="2">
        <f t="shared" si="2"/>
        <v>0</v>
      </c>
      <c r="F16" s="2">
        <f t="shared" si="3"/>
        <v>0</v>
      </c>
      <c r="G16" s="3" t="e">
        <f t="shared" si="0"/>
        <v>#DIV/0!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5">
        <v>0</v>
      </c>
      <c r="O16" s="5">
        <v>0</v>
      </c>
    </row>
    <row r="17" spans="1:15">
      <c r="A17" s="28"/>
      <c r="B17" s="2" t="s">
        <v>10</v>
      </c>
      <c r="C17" s="2">
        <v>0</v>
      </c>
      <c r="D17" s="2">
        <f t="shared" si="1"/>
        <v>0</v>
      </c>
      <c r="E17" s="2">
        <f t="shared" si="2"/>
        <v>0</v>
      </c>
      <c r="F17" s="2">
        <f t="shared" si="3"/>
        <v>0</v>
      </c>
      <c r="G17" s="3" t="e">
        <f t="shared" si="0"/>
        <v>#DIV/0!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5">
        <v>0</v>
      </c>
      <c r="O17" s="5">
        <v>0</v>
      </c>
    </row>
    <row r="18" spans="1:15">
      <c r="A18" s="29"/>
      <c r="B18" s="2" t="s">
        <v>11</v>
      </c>
      <c r="C18" s="2">
        <v>0</v>
      </c>
      <c r="D18" s="2">
        <f t="shared" si="1"/>
        <v>0</v>
      </c>
      <c r="E18" s="2">
        <f t="shared" si="2"/>
        <v>0</v>
      </c>
      <c r="F18" s="2">
        <f t="shared" si="3"/>
        <v>0</v>
      </c>
      <c r="G18" s="3" t="e">
        <f t="shared" si="0"/>
        <v>#DIV/0!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5">
        <v>0</v>
      </c>
      <c r="O18" s="5">
        <v>0</v>
      </c>
    </row>
    <row r="19" spans="1:15">
      <c r="A19" s="27">
        <v>44745</v>
      </c>
      <c r="B19" s="2" t="s">
        <v>6</v>
      </c>
      <c r="C19" s="2">
        <v>0</v>
      </c>
      <c r="D19" s="2">
        <f t="shared" si="1"/>
        <v>0</v>
      </c>
      <c r="E19" s="2">
        <f t="shared" si="2"/>
        <v>0</v>
      </c>
      <c r="F19" s="2">
        <f t="shared" si="3"/>
        <v>0</v>
      </c>
      <c r="G19" s="3" t="e">
        <f t="shared" si="0"/>
        <v>#DIV/0!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5">
        <v>0</v>
      </c>
      <c r="O19" s="5">
        <v>0</v>
      </c>
    </row>
    <row r="20" spans="1:15">
      <c r="A20" s="28"/>
      <c r="B20" s="2" t="s">
        <v>7</v>
      </c>
      <c r="C20" s="2"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G20" s="3" t="e">
        <f t="shared" si="0"/>
        <v>#DIV/0!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5">
        <v>0</v>
      </c>
      <c r="O20" s="5">
        <v>0</v>
      </c>
    </row>
    <row r="21" spans="1:15">
      <c r="A21" s="28"/>
      <c r="B21" s="2" t="s">
        <v>8</v>
      </c>
      <c r="C21" s="2">
        <v>159</v>
      </c>
      <c r="D21" s="2">
        <f t="shared" si="1"/>
        <v>151</v>
      </c>
      <c r="E21" s="2">
        <f t="shared" si="2"/>
        <v>0</v>
      </c>
      <c r="F21" s="2">
        <f t="shared" si="3"/>
        <v>8</v>
      </c>
      <c r="G21" s="3">
        <f t="shared" si="0"/>
        <v>5.0314465408805038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8</v>
      </c>
      <c r="N21" s="5">
        <v>0</v>
      </c>
      <c r="O21" s="5">
        <v>0</v>
      </c>
    </row>
    <row r="22" spans="1:15">
      <c r="A22" s="28"/>
      <c r="B22" s="2" t="s">
        <v>25</v>
      </c>
      <c r="C22" s="2"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G22" s="3" t="e">
        <f t="shared" si="0"/>
        <v>#DIV/0!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5">
        <v>0</v>
      </c>
      <c r="O22" s="5">
        <v>0</v>
      </c>
    </row>
    <row r="23" spans="1:15">
      <c r="A23" s="28"/>
      <c r="B23" s="2" t="s">
        <v>9</v>
      </c>
      <c r="C23" s="2"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G23" s="3" t="e">
        <f t="shared" si="0"/>
        <v>#DIV/0!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5">
        <v>0</v>
      </c>
      <c r="O23" s="5">
        <v>0</v>
      </c>
    </row>
    <row r="24" spans="1:15">
      <c r="A24" s="28"/>
      <c r="B24" s="2" t="s">
        <v>10</v>
      </c>
      <c r="C24" s="2">
        <v>0</v>
      </c>
      <c r="D24" s="2">
        <f t="shared" si="1"/>
        <v>0</v>
      </c>
      <c r="E24" s="2">
        <f t="shared" si="2"/>
        <v>0</v>
      </c>
      <c r="F24" s="2">
        <f t="shared" si="3"/>
        <v>0</v>
      </c>
      <c r="G24" s="3" t="e">
        <f t="shared" si="0"/>
        <v>#DIV/0!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5">
        <v>0</v>
      </c>
      <c r="O24" s="5">
        <v>0</v>
      </c>
    </row>
    <row r="25" spans="1:15">
      <c r="A25" s="29"/>
      <c r="B25" s="2" t="s">
        <v>11</v>
      </c>
      <c r="C25" s="2"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G25" s="3" t="e">
        <f t="shared" si="0"/>
        <v>#DIV/0!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5">
        <v>0</v>
      </c>
      <c r="O25" s="5">
        <v>0</v>
      </c>
    </row>
    <row r="26" spans="1:15">
      <c r="A26" s="27">
        <v>44746</v>
      </c>
      <c r="B26" s="2" t="s">
        <v>6</v>
      </c>
      <c r="C26" s="2"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G26" s="3" t="e">
        <f t="shared" si="0"/>
        <v>#DIV/0!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5">
        <v>0</v>
      </c>
      <c r="O26" s="5">
        <v>0</v>
      </c>
    </row>
    <row r="27" spans="1:15">
      <c r="A27" s="28"/>
      <c r="B27" s="2" t="s">
        <v>7</v>
      </c>
      <c r="C27" s="2">
        <v>0</v>
      </c>
      <c r="D27" s="2">
        <f t="shared" si="1"/>
        <v>0</v>
      </c>
      <c r="E27" s="2">
        <f t="shared" si="2"/>
        <v>0</v>
      </c>
      <c r="F27" s="2">
        <f t="shared" si="3"/>
        <v>0</v>
      </c>
      <c r="G27" s="3" t="e">
        <f t="shared" si="0"/>
        <v>#DIV/0!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5">
        <v>0</v>
      </c>
      <c r="O27" s="5">
        <v>0</v>
      </c>
    </row>
    <row r="28" spans="1:15">
      <c r="A28" s="28"/>
      <c r="B28" s="2" t="s">
        <v>8</v>
      </c>
      <c r="C28" s="2"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G28" s="3" t="e">
        <f t="shared" si="0"/>
        <v>#DIV/0!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5">
        <v>0</v>
      </c>
      <c r="O28" s="5">
        <v>0</v>
      </c>
    </row>
    <row r="29" spans="1:15">
      <c r="A29" s="28"/>
      <c r="B29" s="2" t="s">
        <v>25</v>
      </c>
      <c r="C29" s="2"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G29" s="3" t="e">
        <f t="shared" si="0"/>
        <v>#DIV/0!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5">
        <v>0</v>
      </c>
      <c r="O29" s="5">
        <v>0</v>
      </c>
    </row>
    <row r="30" spans="1:15">
      <c r="A30" s="28"/>
      <c r="B30" s="2" t="s">
        <v>9</v>
      </c>
      <c r="C30" s="2"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G30" s="3" t="e">
        <f t="shared" si="0"/>
        <v>#DIV/0!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5">
        <v>0</v>
      </c>
      <c r="O30" s="5">
        <v>0</v>
      </c>
    </row>
    <row r="31" spans="1:15">
      <c r="A31" s="28"/>
      <c r="B31" s="2" t="s">
        <v>10</v>
      </c>
      <c r="C31" s="2">
        <v>0</v>
      </c>
      <c r="D31" s="2">
        <f t="shared" si="1"/>
        <v>0</v>
      </c>
      <c r="E31" s="2">
        <f t="shared" si="2"/>
        <v>0</v>
      </c>
      <c r="F31" s="2">
        <f t="shared" si="3"/>
        <v>0</v>
      </c>
      <c r="G31" s="3" t="e">
        <f t="shared" si="0"/>
        <v>#DIV/0!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5">
        <v>0</v>
      </c>
      <c r="O31" s="5">
        <v>0</v>
      </c>
    </row>
    <row r="32" spans="1:15">
      <c r="A32" s="29"/>
      <c r="B32" s="2" t="s">
        <v>11</v>
      </c>
      <c r="C32" s="2">
        <v>0</v>
      </c>
      <c r="D32" s="2">
        <f t="shared" si="1"/>
        <v>0</v>
      </c>
      <c r="E32" s="2">
        <f t="shared" si="2"/>
        <v>0</v>
      </c>
      <c r="F32" s="2">
        <f t="shared" si="3"/>
        <v>0</v>
      </c>
      <c r="G32" s="3" t="e">
        <f t="shared" si="0"/>
        <v>#DIV/0!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5">
        <v>0</v>
      </c>
      <c r="O32" s="5">
        <v>0</v>
      </c>
    </row>
    <row r="33" spans="1:15">
      <c r="A33" s="27">
        <v>44747</v>
      </c>
      <c r="B33" s="2" t="s">
        <v>6</v>
      </c>
      <c r="C33" s="2">
        <v>0</v>
      </c>
      <c r="D33" s="2">
        <f t="shared" si="1"/>
        <v>0</v>
      </c>
      <c r="E33" s="2">
        <f t="shared" si="2"/>
        <v>0</v>
      </c>
      <c r="F33" s="2">
        <f t="shared" si="3"/>
        <v>0</v>
      </c>
      <c r="G33" s="3" t="e">
        <f t="shared" si="0"/>
        <v>#DIV/0!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5">
        <v>0</v>
      </c>
      <c r="O33" s="5">
        <v>0</v>
      </c>
    </row>
    <row r="34" spans="1:15">
      <c r="A34" s="28"/>
      <c r="B34" s="2" t="s">
        <v>7</v>
      </c>
      <c r="C34" s="2">
        <v>0</v>
      </c>
      <c r="D34" s="2">
        <f t="shared" si="1"/>
        <v>0</v>
      </c>
      <c r="E34" s="2">
        <f t="shared" si="2"/>
        <v>0</v>
      </c>
      <c r="F34" s="2">
        <f t="shared" si="3"/>
        <v>0</v>
      </c>
      <c r="G34" s="3" t="e">
        <f t="shared" si="0"/>
        <v>#DIV/0!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5">
        <v>0</v>
      </c>
      <c r="O34" s="5">
        <v>0</v>
      </c>
    </row>
    <row r="35" spans="1:15">
      <c r="A35" s="28"/>
      <c r="B35" s="2" t="s">
        <v>8</v>
      </c>
      <c r="C35" s="2">
        <v>0</v>
      </c>
      <c r="D35" s="2">
        <f t="shared" si="1"/>
        <v>0</v>
      </c>
      <c r="E35" s="2">
        <f t="shared" si="2"/>
        <v>0</v>
      </c>
      <c r="F35" s="2">
        <f t="shared" si="3"/>
        <v>0</v>
      </c>
      <c r="G35" s="3" t="e">
        <f t="shared" si="0"/>
        <v>#DIV/0!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5">
        <v>0</v>
      </c>
      <c r="O35" s="5">
        <v>0</v>
      </c>
    </row>
    <row r="36" spans="1:15">
      <c r="A36" s="28"/>
      <c r="B36" s="2" t="s">
        <v>25</v>
      </c>
      <c r="C36" s="2">
        <v>0</v>
      </c>
      <c r="D36" s="2">
        <f t="shared" si="1"/>
        <v>0</v>
      </c>
      <c r="E36" s="2">
        <f t="shared" si="2"/>
        <v>0</v>
      </c>
      <c r="F36" s="2">
        <f t="shared" si="3"/>
        <v>0</v>
      </c>
      <c r="G36" s="3" t="e">
        <f t="shared" si="0"/>
        <v>#DIV/0!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5">
        <v>0</v>
      </c>
      <c r="O36" s="5">
        <v>0</v>
      </c>
    </row>
    <row r="37" spans="1:15">
      <c r="A37" s="28"/>
      <c r="B37" s="2" t="s">
        <v>9</v>
      </c>
      <c r="C37" s="2">
        <v>0</v>
      </c>
      <c r="D37" s="2">
        <f t="shared" si="1"/>
        <v>0</v>
      </c>
      <c r="E37" s="2">
        <f t="shared" si="2"/>
        <v>0</v>
      </c>
      <c r="F37" s="2">
        <f t="shared" si="3"/>
        <v>0</v>
      </c>
      <c r="G37" s="3" t="e">
        <f t="shared" si="0"/>
        <v>#DIV/0!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5">
        <v>0</v>
      </c>
      <c r="O37" s="5">
        <v>0</v>
      </c>
    </row>
    <row r="38" spans="1:15">
      <c r="A38" s="28"/>
      <c r="B38" s="2" t="s">
        <v>10</v>
      </c>
      <c r="C38" s="2">
        <v>238</v>
      </c>
      <c r="D38" s="2">
        <f t="shared" si="1"/>
        <v>234</v>
      </c>
      <c r="E38" s="2">
        <f t="shared" si="2"/>
        <v>0</v>
      </c>
      <c r="F38" s="2">
        <f t="shared" si="3"/>
        <v>4</v>
      </c>
      <c r="G38" s="3">
        <f t="shared" si="0"/>
        <v>1.680672268907563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4</v>
      </c>
      <c r="N38" s="5">
        <v>0</v>
      </c>
      <c r="O38" s="5">
        <v>0</v>
      </c>
    </row>
    <row r="39" spans="1:15">
      <c r="A39" s="29"/>
      <c r="B39" s="2" t="s">
        <v>11</v>
      </c>
      <c r="C39" s="2">
        <v>0</v>
      </c>
      <c r="D39" s="2">
        <f t="shared" si="1"/>
        <v>0</v>
      </c>
      <c r="E39" s="2">
        <f t="shared" si="2"/>
        <v>0</v>
      </c>
      <c r="F39" s="2">
        <f t="shared" si="3"/>
        <v>0</v>
      </c>
      <c r="G39" s="3" t="e">
        <f t="shared" si="0"/>
        <v>#DIV/0!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5">
        <v>0</v>
      </c>
      <c r="O39" s="5">
        <v>0</v>
      </c>
    </row>
    <row r="40" spans="1:15">
      <c r="A40" s="27">
        <v>44748</v>
      </c>
      <c r="B40" s="2" t="s">
        <v>6</v>
      </c>
      <c r="C40" s="2">
        <v>0</v>
      </c>
      <c r="D40" s="2">
        <f t="shared" si="1"/>
        <v>0</v>
      </c>
      <c r="E40" s="2">
        <f t="shared" si="2"/>
        <v>0</v>
      </c>
      <c r="F40" s="2">
        <f t="shared" si="3"/>
        <v>0</v>
      </c>
      <c r="G40" s="3" t="e">
        <f t="shared" si="0"/>
        <v>#DIV/0!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5">
        <v>0</v>
      </c>
      <c r="O40" s="5">
        <v>0</v>
      </c>
    </row>
    <row r="41" spans="1:15">
      <c r="A41" s="28"/>
      <c r="B41" s="2" t="s">
        <v>7</v>
      </c>
      <c r="C41" s="2">
        <v>0</v>
      </c>
      <c r="D41" s="2">
        <f t="shared" si="1"/>
        <v>0</v>
      </c>
      <c r="E41" s="2">
        <f t="shared" si="2"/>
        <v>0</v>
      </c>
      <c r="F41" s="2">
        <f t="shared" si="3"/>
        <v>0</v>
      </c>
      <c r="G41" s="3" t="e">
        <f t="shared" si="0"/>
        <v>#DIV/0!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5">
        <v>0</v>
      </c>
      <c r="O41" s="5">
        <v>0</v>
      </c>
    </row>
    <row r="42" spans="1:15">
      <c r="A42" s="28"/>
      <c r="B42" s="2" t="s">
        <v>8</v>
      </c>
      <c r="C42" s="2">
        <v>0</v>
      </c>
      <c r="D42" s="2">
        <f t="shared" si="1"/>
        <v>0</v>
      </c>
      <c r="E42" s="2">
        <f t="shared" si="2"/>
        <v>0</v>
      </c>
      <c r="F42" s="2">
        <f t="shared" si="3"/>
        <v>0</v>
      </c>
      <c r="G42" s="3" t="e">
        <f t="shared" si="0"/>
        <v>#DIV/0!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5">
        <v>0</v>
      </c>
      <c r="O42" s="5">
        <v>0</v>
      </c>
    </row>
    <row r="43" spans="1:15">
      <c r="A43" s="28"/>
      <c r="B43" s="2" t="s">
        <v>25</v>
      </c>
      <c r="C43" s="2">
        <v>0</v>
      </c>
      <c r="D43" s="2">
        <f t="shared" si="1"/>
        <v>0</v>
      </c>
      <c r="E43" s="2">
        <f t="shared" si="2"/>
        <v>0</v>
      </c>
      <c r="F43" s="2">
        <f t="shared" si="3"/>
        <v>0</v>
      </c>
      <c r="G43" s="3" t="e">
        <f t="shared" si="0"/>
        <v>#DIV/0!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5">
        <v>0</v>
      </c>
      <c r="O43" s="5">
        <v>0</v>
      </c>
    </row>
    <row r="44" spans="1:15">
      <c r="A44" s="28"/>
      <c r="B44" s="2" t="s">
        <v>9</v>
      </c>
      <c r="C44" s="2">
        <v>0</v>
      </c>
      <c r="D44" s="2">
        <f t="shared" si="1"/>
        <v>0</v>
      </c>
      <c r="E44" s="2">
        <f t="shared" si="2"/>
        <v>0</v>
      </c>
      <c r="F44" s="2">
        <f t="shared" si="3"/>
        <v>0</v>
      </c>
      <c r="G44" s="3" t="e">
        <f t="shared" si="0"/>
        <v>#DIV/0!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5">
        <v>0</v>
      </c>
      <c r="O44" s="5">
        <v>0</v>
      </c>
    </row>
    <row r="45" spans="1:15">
      <c r="A45" s="28"/>
      <c r="B45" s="2" t="s">
        <v>10</v>
      </c>
      <c r="C45" s="2">
        <v>0</v>
      </c>
      <c r="D45" s="2">
        <f t="shared" si="1"/>
        <v>0</v>
      </c>
      <c r="E45" s="2">
        <f t="shared" si="2"/>
        <v>0</v>
      </c>
      <c r="F45" s="2">
        <f t="shared" si="3"/>
        <v>0</v>
      </c>
      <c r="G45" s="3" t="e">
        <f t="shared" si="0"/>
        <v>#DIV/0!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5">
        <v>0</v>
      </c>
      <c r="O45" s="5">
        <v>0</v>
      </c>
    </row>
    <row r="46" spans="1:15">
      <c r="A46" s="29"/>
      <c r="B46" s="2" t="s">
        <v>11</v>
      </c>
      <c r="C46" s="2">
        <v>0</v>
      </c>
      <c r="D46" s="2">
        <f t="shared" si="1"/>
        <v>0</v>
      </c>
      <c r="E46" s="2">
        <f t="shared" si="2"/>
        <v>0</v>
      </c>
      <c r="F46" s="2">
        <f t="shared" si="3"/>
        <v>0</v>
      </c>
      <c r="G46" s="3" t="e">
        <f t="shared" si="0"/>
        <v>#DIV/0!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5">
        <v>0</v>
      </c>
      <c r="O46" s="5">
        <v>0</v>
      </c>
    </row>
    <row r="47" spans="1:15">
      <c r="A47" s="27">
        <v>44749</v>
      </c>
      <c r="B47" s="2" t="s">
        <v>6</v>
      </c>
      <c r="C47" s="2">
        <v>311</v>
      </c>
      <c r="D47" s="2">
        <f t="shared" si="1"/>
        <v>295</v>
      </c>
      <c r="E47" s="2">
        <f t="shared" si="2"/>
        <v>0</v>
      </c>
      <c r="F47" s="2">
        <f t="shared" si="3"/>
        <v>16</v>
      </c>
      <c r="G47" s="3">
        <f t="shared" si="0"/>
        <v>5.144694533762058</v>
      </c>
      <c r="H47" s="2">
        <v>8</v>
      </c>
      <c r="I47" s="2">
        <v>0</v>
      </c>
      <c r="J47" s="2">
        <v>2</v>
      </c>
      <c r="K47" s="2">
        <v>0</v>
      </c>
      <c r="L47" s="2">
        <v>1</v>
      </c>
      <c r="M47" s="2">
        <v>5</v>
      </c>
      <c r="N47" s="5">
        <v>0</v>
      </c>
      <c r="O47" s="5">
        <v>0</v>
      </c>
    </row>
    <row r="48" spans="1:15">
      <c r="A48" s="28"/>
      <c r="B48" s="2" t="s">
        <v>7</v>
      </c>
      <c r="C48" s="2">
        <v>0</v>
      </c>
      <c r="D48" s="2">
        <f t="shared" si="1"/>
        <v>0</v>
      </c>
      <c r="E48" s="2">
        <f t="shared" si="2"/>
        <v>0</v>
      </c>
      <c r="F48" s="2">
        <f t="shared" si="3"/>
        <v>0</v>
      </c>
      <c r="G48" s="3" t="e">
        <f t="shared" si="0"/>
        <v>#DIV/0!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5">
        <v>0</v>
      </c>
      <c r="O48" s="5">
        <v>0</v>
      </c>
    </row>
    <row r="49" spans="1:15">
      <c r="A49" s="28"/>
      <c r="B49" s="2" t="s">
        <v>8</v>
      </c>
      <c r="C49" s="2">
        <v>0</v>
      </c>
      <c r="D49" s="2">
        <f t="shared" si="1"/>
        <v>0</v>
      </c>
      <c r="E49" s="2">
        <f t="shared" si="2"/>
        <v>0</v>
      </c>
      <c r="F49" s="2">
        <f t="shared" si="3"/>
        <v>0</v>
      </c>
      <c r="G49" s="3" t="e">
        <f t="shared" si="0"/>
        <v>#DIV/0!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5">
        <v>0</v>
      </c>
      <c r="O49" s="5">
        <v>0</v>
      </c>
    </row>
    <row r="50" spans="1:15">
      <c r="A50" s="28"/>
      <c r="B50" s="2" t="s">
        <v>25</v>
      </c>
      <c r="C50" s="2">
        <v>0</v>
      </c>
      <c r="D50" s="2">
        <f t="shared" si="1"/>
        <v>0</v>
      </c>
      <c r="E50" s="2">
        <f t="shared" si="2"/>
        <v>0</v>
      </c>
      <c r="F50" s="2">
        <f t="shared" si="3"/>
        <v>0</v>
      </c>
      <c r="G50" s="3" t="e">
        <f t="shared" si="0"/>
        <v>#DIV/0!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5">
        <v>0</v>
      </c>
      <c r="O50" s="5">
        <v>0</v>
      </c>
    </row>
    <row r="51" spans="1:15">
      <c r="A51" s="28"/>
      <c r="B51" s="2" t="s">
        <v>9</v>
      </c>
      <c r="C51" s="2">
        <v>0</v>
      </c>
      <c r="D51" s="2">
        <f t="shared" si="1"/>
        <v>0</v>
      </c>
      <c r="E51" s="2">
        <f t="shared" si="2"/>
        <v>0</v>
      </c>
      <c r="F51" s="2">
        <f t="shared" si="3"/>
        <v>0</v>
      </c>
      <c r="G51" s="3" t="e">
        <f t="shared" si="0"/>
        <v>#DIV/0!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5">
        <v>0</v>
      </c>
      <c r="O51" s="5">
        <v>0</v>
      </c>
    </row>
    <row r="52" spans="1:15">
      <c r="A52" s="28"/>
      <c r="B52" s="2" t="s">
        <v>10</v>
      </c>
      <c r="C52" s="2">
        <v>0</v>
      </c>
      <c r="D52" s="2">
        <f t="shared" si="1"/>
        <v>0</v>
      </c>
      <c r="E52" s="2">
        <f t="shared" si="2"/>
        <v>0</v>
      </c>
      <c r="F52" s="2">
        <f t="shared" si="3"/>
        <v>0</v>
      </c>
      <c r="G52" s="3" t="e">
        <f t="shared" si="0"/>
        <v>#DIV/0!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5">
        <v>0</v>
      </c>
      <c r="O52" s="5">
        <v>0</v>
      </c>
    </row>
    <row r="53" spans="1:15">
      <c r="A53" s="29"/>
      <c r="B53" s="2" t="s">
        <v>11</v>
      </c>
      <c r="C53" s="2">
        <v>0</v>
      </c>
      <c r="D53" s="2">
        <f t="shared" si="1"/>
        <v>0</v>
      </c>
      <c r="E53" s="2">
        <f t="shared" si="2"/>
        <v>0</v>
      </c>
      <c r="F53" s="2">
        <f t="shared" si="3"/>
        <v>0</v>
      </c>
      <c r="G53" s="3" t="e">
        <f t="shared" si="0"/>
        <v>#DIV/0!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5">
        <v>0</v>
      </c>
      <c r="O53" s="5">
        <v>0</v>
      </c>
    </row>
    <row r="54" spans="1:15">
      <c r="A54" s="27">
        <v>44750</v>
      </c>
      <c r="B54" s="2" t="s">
        <v>6</v>
      </c>
      <c r="C54" s="2">
        <v>0</v>
      </c>
      <c r="D54" s="2">
        <f t="shared" si="1"/>
        <v>0</v>
      </c>
      <c r="E54" s="2">
        <f t="shared" si="2"/>
        <v>0</v>
      </c>
      <c r="F54" s="2">
        <f t="shared" si="3"/>
        <v>0</v>
      </c>
      <c r="G54" s="3" t="e">
        <f t="shared" si="0"/>
        <v>#DIV/0!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5">
        <v>0</v>
      </c>
      <c r="O54" s="5">
        <v>0</v>
      </c>
    </row>
    <row r="55" spans="1:15">
      <c r="A55" s="28"/>
      <c r="B55" s="2" t="s">
        <v>7</v>
      </c>
      <c r="C55" s="2">
        <v>305</v>
      </c>
      <c r="D55" s="2">
        <f t="shared" si="1"/>
        <v>305</v>
      </c>
      <c r="E55" s="2">
        <f t="shared" si="2"/>
        <v>0</v>
      </c>
      <c r="F55" s="2">
        <f t="shared" si="3"/>
        <v>0</v>
      </c>
      <c r="G55" s="3">
        <f t="shared" si="0"/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5">
        <v>0</v>
      </c>
      <c r="O55" s="5">
        <v>0</v>
      </c>
    </row>
    <row r="56" spans="1:15">
      <c r="A56" s="28"/>
      <c r="B56" s="2" t="s">
        <v>8</v>
      </c>
      <c r="C56" s="2">
        <v>0</v>
      </c>
      <c r="D56" s="2">
        <f t="shared" si="1"/>
        <v>0</v>
      </c>
      <c r="E56" s="2">
        <f t="shared" si="2"/>
        <v>0</v>
      </c>
      <c r="F56" s="2">
        <f t="shared" si="3"/>
        <v>0</v>
      </c>
      <c r="G56" s="3" t="e">
        <f t="shared" si="0"/>
        <v>#DIV/0!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5">
        <v>0</v>
      </c>
      <c r="O56" s="5">
        <v>0</v>
      </c>
    </row>
    <row r="57" spans="1:15">
      <c r="A57" s="28"/>
      <c r="B57" s="2" t="s">
        <v>25</v>
      </c>
      <c r="C57" s="2">
        <v>0</v>
      </c>
      <c r="D57" s="2">
        <f t="shared" si="1"/>
        <v>0</v>
      </c>
      <c r="E57" s="2">
        <f t="shared" si="2"/>
        <v>0</v>
      </c>
      <c r="F57" s="2">
        <f t="shared" si="3"/>
        <v>0</v>
      </c>
      <c r="G57" s="3" t="e">
        <f t="shared" si="0"/>
        <v>#DIV/0!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5">
        <v>0</v>
      </c>
      <c r="O57" s="5">
        <v>0</v>
      </c>
    </row>
    <row r="58" spans="1:15">
      <c r="A58" s="28"/>
      <c r="B58" s="2" t="s">
        <v>9</v>
      </c>
      <c r="C58" s="2">
        <v>0</v>
      </c>
      <c r="D58" s="2">
        <f t="shared" si="1"/>
        <v>0</v>
      </c>
      <c r="E58" s="2">
        <f t="shared" si="2"/>
        <v>0</v>
      </c>
      <c r="F58" s="2">
        <f t="shared" si="3"/>
        <v>0</v>
      </c>
      <c r="G58" s="3" t="e">
        <f t="shared" si="0"/>
        <v>#DIV/0!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5">
        <v>0</v>
      </c>
      <c r="O58" s="5">
        <v>0</v>
      </c>
    </row>
    <row r="59" spans="1:15">
      <c r="A59" s="28"/>
      <c r="B59" s="2" t="s">
        <v>10</v>
      </c>
      <c r="C59" s="2">
        <v>0</v>
      </c>
      <c r="D59" s="2">
        <f t="shared" si="1"/>
        <v>0</v>
      </c>
      <c r="E59" s="2">
        <f t="shared" si="2"/>
        <v>0</v>
      </c>
      <c r="F59" s="2">
        <f t="shared" si="3"/>
        <v>0</v>
      </c>
      <c r="G59" s="3" t="e">
        <f t="shared" si="0"/>
        <v>#DIV/0!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5">
        <v>0</v>
      </c>
      <c r="O59" s="5">
        <v>0</v>
      </c>
    </row>
    <row r="60" spans="1:15">
      <c r="A60" s="29"/>
      <c r="B60" s="2" t="s">
        <v>11</v>
      </c>
      <c r="C60" s="2">
        <v>0</v>
      </c>
      <c r="D60" s="2">
        <f t="shared" si="1"/>
        <v>0</v>
      </c>
      <c r="E60" s="2">
        <f t="shared" si="2"/>
        <v>0</v>
      </c>
      <c r="F60" s="2">
        <f t="shared" si="3"/>
        <v>0</v>
      </c>
      <c r="G60" s="3" t="e">
        <f t="shared" si="0"/>
        <v>#DIV/0!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5">
        <v>0</v>
      </c>
      <c r="O60" s="5">
        <v>0</v>
      </c>
    </row>
    <row r="61" spans="1:15">
      <c r="A61" s="27">
        <v>44751</v>
      </c>
      <c r="B61" s="2" t="s">
        <v>6</v>
      </c>
      <c r="C61" s="2">
        <v>0</v>
      </c>
      <c r="D61" s="2">
        <f t="shared" si="1"/>
        <v>0</v>
      </c>
      <c r="E61" s="2">
        <f t="shared" si="2"/>
        <v>0</v>
      </c>
      <c r="F61" s="2">
        <f t="shared" si="3"/>
        <v>0</v>
      </c>
      <c r="G61" s="3" t="e">
        <f t="shared" si="0"/>
        <v>#DIV/0!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5">
        <v>0</v>
      </c>
      <c r="O61" s="5">
        <v>0</v>
      </c>
    </row>
    <row r="62" spans="1:15">
      <c r="A62" s="28"/>
      <c r="B62" s="2" t="s">
        <v>7</v>
      </c>
      <c r="C62" s="2">
        <v>0</v>
      </c>
      <c r="D62" s="2">
        <f t="shared" si="1"/>
        <v>0</v>
      </c>
      <c r="E62" s="2">
        <f t="shared" si="2"/>
        <v>0</v>
      </c>
      <c r="F62" s="2">
        <f t="shared" si="3"/>
        <v>0</v>
      </c>
      <c r="G62" s="3" t="e">
        <f t="shared" si="0"/>
        <v>#DIV/0!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5">
        <v>0</v>
      </c>
      <c r="O62" s="5">
        <v>0</v>
      </c>
    </row>
    <row r="63" spans="1:15">
      <c r="A63" s="28"/>
      <c r="B63" s="2" t="s">
        <v>8</v>
      </c>
      <c r="C63" s="2">
        <v>0</v>
      </c>
      <c r="D63" s="2">
        <f t="shared" si="1"/>
        <v>0</v>
      </c>
      <c r="E63" s="2">
        <f t="shared" si="2"/>
        <v>0</v>
      </c>
      <c r="F63" s="2">
        <f t="shared" si="3"/>
        <v>0</v>
      </c>
      <c r="G63" s="3" t="e">
        <f t="shared" si="0"/>
        <v>#DIV/0!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5">
        <v>0</v>
      </c>
      <c r="O63" s="5">
        <v>0</v>
      </c>
    </row>
    <row r="64" spans="1:15">
      <c r="A64" s="28"/>
      <c r="B64" s="2" t="s">
        <v>25</v>
      </c>
      <c r="C64" s="2">
        <v>0</v>
      </c>
      <c r="D64" s="2">
        <f t="shared" si="1"/>
        <v>0</v>
      </c>
      <c r="E64" s="2">
        <f t="shared" si="2"/>
        <v>0</v>
      </c>
      <c r="F64" s="2">
        <f t="shared" si="3"/>
        <v>0</v>
      </c>
      <c r="G64" s="3" t="e">
        <f t="shared" si="0"/>
        <v>#DIV/0!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5">
        <v>0</v>
      </c>
      <c r="O64" s="5">
        <v>0</v>
      </c>
    </row>
    <row r="65" spans="1:15">
      <c r="A65" s="28"/>
      <c r="B65" s="2" t="s">
        <v>9</v>
      </c>
      <c r="C65" s="2">
        <v>0</v>
      </c>
      <c r="D65" s="2">
        <f t="shared" si="1"/>
        <v>0</v>
      </c>
      <c r="E65" s="2">
        <f t="shared" si="2"/>
        <v>0</v>
      </c>
      <c r="F65" s="2">
        <f t="shared" si="3"/>
        <v>0</v>
      </c>
      <c r="G65" s="3" t="e">
        <f t="shared" si="0"/>
        <v>#DIV/0!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5">
        <v>0</v>
      </c>
      <c r="O65" s="5">
        <v>0</v>
      </c>
    </row>
    <row r="66" spans="1:15">
      <c r="A66" s="28"/>
      <c r="B66" s="2" t="s">
        <v>10</v>
      </c>
      <c r="C66" s="2">
        <v>0</v>
      </c>
      <c r="D66" s="2">
        <f t="shared" si="1"/>
        <v>0</v>
      </c>
      <c r="E66" s="2">
        <f t="shared" si="2"/>
        <v>0</v>
      </c>
      <c r="F66" s="2">
        <f t="shared" si="3"/>
        <v>0</v>
      </c>
      <c r="G66" s="3" t="e">
        <f t="shared" si="0"/>
        <v>#DIV/0!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5">
        <v>0</v>
      </c>
      <c r="O66" s="5">
        <v>0</v>
      </c>
    </row>
    <row r="67" spans="1:15">
      <c r="A67" s="29"/>
      <c r="B67" s="2" t="s">
        <v>11</v>
      </c>
      <c r="C67" s="2">
        <v>0</v>
      </c>
      <c r="D67" s="2">
        <f t="shared" si="1"/>
        <v>0</v>
      </c>
      <c r="E67" s="2">
        <f t="shared" si="2"/>
        <v>0</v>
      </c>
      <c r="F67" s="2">
        <f t="shared" si="3"/>
        <v>0</v>
      </c>
      <c r="G67" s="3" t="e">
        <f t="shared" si="0"/>
        <v>#DIV/0!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5">
        <v>0</v>
      </c>
      <c r="O67" s="5">
        <v>0</v>
      </c>
    </row>
    <row r="68" spans="1:15">
      <c r="A68" s="27">
        <v>44752</v>
      </c>
      <c r="B68" s="2" t="s">
        <v>6</v>
      </c>
      <c r="C68" s="2">
        <v>438</v>
      </c>
      <c r="D68" s="2">
        <f t="shared" si="1"/>
        <v>382</v>
      </c>
      <c r="E68" s="2">
        <f t="shared" si="2"/>
        <v>0</v>
      </c>
      <c r="F68" s="2">
        <f t="shared" si="3"/>
        <v>56</v>
      </c>
      <c r="G68" s="3">
        <f t="shared" si="0"/>
        <v>12.785388127853881</v>
      </c>
      <c r="H68" s="2">
        <v>3</v>
      </c>
      <c r="I68" s="2">
        <v>0</v>
      </c>
      <c r="J68" s="2">
        <v>0</v>
      </c>
      <c r="K68" s="2">
        <v>28</v>
      </c>
      <c r="L68" s="2">
        <v>0</v>
      </c>
      <c r="M68" s="2">
        <v>25</v>
      </c>
      <c r="N68" s="5">
        <v>0</v>
      </c>
      <c r="O68" s="5">
        <v>0</v>
      </c>
    </row>
    <row r="69" spans="1:15">
      <c r="A69" s="28"/>
      <c r="B69" s="2" t="s">
        <v>7</v>
      </c>
      <c r="C69" s="2">
        <v>0</v>
      </c>
      <c r="D69" s="2">
        <f t="shared" si="1"/>
        <v>0</v>
      </c>
      <c r="E69" s="2">
        <f t="shared" si="2"/>
        <v>0</v>
      </c>
      <c r="F69" s="2">
        <f t="shared" si="3"/>
        <v>0</v>
      </c>
      <c r="G69" s="3" t="e">
        <f t="shared" ref="G69:G132" si="4">(F69/C69)*100</f>
        <v>#DIV/0!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5">
        <v>0</v>
      </c>
      <c r="O69" s="5">
        <v>0</v>
      </c>
    </row>
    <row r="70" spans="1:15">
      <c r="A70" s="28"/>
      <c r="B70" s="2" t="s">
        <v>8</v>
      </c>
      <c r="C70" s="2">
        <v>0</v>
      </c>
      <c r="D70" s="2">
        <f t="shared" ref="D70:D133" si="5">(C70)-(E70+F70)</f>
        <v>0</v>
      </c>
      <c r="E70" s="2">
        <f t="shared" ref="E70:E133" si="6">(N70+O70)</f>
        <v>0</v>
      </c>
      <c r="F70" s="2">
        <f t="shared" ref="F70:F133" si="7">H70+I70+J70+K70+L70+M70</f>
        <v>0</v>
      </c>
      <c r="G70" s="3" t="e">
        <f t="shared" si="4"/>
        <v>#DIV/0!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5">
        <v>0</v>
      </c>
      <c r="O70" s="5">
        <v>0</v>
      </c>
    </row>
    <row r="71" spans="1:15">
      <c r="A71" s="28"/>
      <c r="B71" s="2" t="s">
        <v>25</v>
      </c>
      <c r="C71" s="2">
        <v>0</v>
      </c>
      <c r="D71" s="2">
        <f t="shared" si="5"/>
        <v>0</v>
      </c>
      <c r="E71" s="2">
        <f t="shared" si="6"/>
        <v>0</v>
      </c>
      <c r="F71" s="2">
        <f t="shared" si="7"/>
        <v>0</v>
      </c>
      <c r="G71" s="3" t="e">
        <f t="shared" si="4"/>
        <v>#DIV/0!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5">
        <v>0</v>
      </c>
      <c r="O71" s="5">
        <v>0</v>
      </c>
    </row>
    <row r="72" spans="1:15">
      <c r="A72" s="28"/>
      <c r="B72" s="2" t="s">
        <v>9</v>
      </c>
      <c r="C72" s="2">
        <v>0</v>
      </c>
      <c r="D72" s="2">
        <f t="shared" si="5"/>
        <v>0</v>
      </c>
      <c r="E72" s="2">
        <f t="shared" si="6"/>
        <v>0</v>
      </c>
      <c r="F72" s="2">
        <f t="shared" si="7"/>
        <v>0</v>
      </c>
      <c r="G72" s="3" t="e">
        <f t="shared" si="4"/>
        <v>#DIV/0!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5">
        <v>0</v>
      </c>
      <c r="O72" s="5">
        <v>0</v>
      </c>
    </row>
    <row r="73" spans="1:15">
      <c r="A73" s="28"/>
      <c r="B73" s="2" t="s">
        <v>10</v>
      </c>
      <c r="C73" s="2">
        <v>0</v>
      </c>
      <c r="D73" s="2">
        <f t="shared" si="5"/>
        <v>0</v>
      </c>
      <c r="E73" s="2">
        <f t="shared" si="6"/>
        <v>0</v>
      </c>
      <c r="F73" s="2">
        <f t="shared" si="7"/>
        <v>0</v>
      </c>
      <c r="G73" s="3" t="e">
        <f t="shared" si="4"/>
        <v>#DIV/0!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5">
        <v>0</v>
      </c>
      <c r="O73" s="5">
        <v>0</v>
      </c>
    </row>
    <row r="74" spans="1:15">
      <c r="A74" s="29"/>
      <c r="B74" s="2" t="s">
        <v>11</v>
      </c>
      <c r="C74" s="2">
        <v>0</v>
      </c>
      <c r="D74" s="2">
        <f t="shared" si="5"/>
        <v>0</v>
      </c>
      <c r="E74" s="2">
        <f t="shared" si="6"/>
        <v>0</v>
      </c>
      <c r="F74" s="2">
        <f t="shared" si="7"/>
        <v>0</v>
      </c>
      <c r="G74" s="3" t="e">
        <f t="shared" si="4"/>
        <v>#DIV/0!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5">
        <v>0</v>
      </c>
      <c r="O74" s="5">
        <v>0</v>
      </c>
    </row>
    <row r="75" spans="1:15">
      <c r="A75" s="27">
        <v>44753</v>
      </c>
      <c r="B75" s="2" t="s">
        <v>6</v>
      </c>
      <c r="C75" s="2">
        <v>103</v>
      </c>
      <c r="D75" s="2">
        <f t="shared" si="5"/>
        <v>103</v>
      </c>
      <c r="E75" s="2">
        <f t="shared" si="6"/>
        <v>0</v>
      </c>
      <c r="F75" s="2">
        <f t="shared" si="7"/>
        <v>0</v>
      </c>
      <c r="G75" s="3">
        <f t="shared" si="4"/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5">
        <v>0</v>
      </c>
      <c r="O75" s="5">
        <v>0</v>
      </c>
    </row>
    <row r="76" spans="1:15">
      <c r="A76" s="28"/>
      <c r="B76" s="2" t="s">
        <v>7</v>
      </c>
      <c r="C76" s="2">
        <v>70</v>
      </c>
      <c r="D76" s="2">
        <f t="shared" si="5"/>
        <v>67</v>
      </c>
      <c r="E76" s="2">
        <f t="shared" si="6"/>
        <v>0</v>
      </c>
      <c r="F76" s="2">
        <f t="shared" si="7"/>
        <v>3</v>
      </c>
      <c r="G76" s="3">
        <f t="shared" si="4"/>
        <v>4.2857142857142856</v>
      </c>
      <c r="H76" s="2">
        <v>0</v>
      </c>
      <c r="I76" s="2">
        <v>0</v>
      </c>
      <c r="J76" s="2">
        <v>0</v>
      </c>
      <c r="K76" s="2">
        <v>3</v>
      </c>
      <c r="L76" s="2">
        <v>0</v>
      </c>
      <c r="M76" s="2">
        <v>0</v>
      </c>
      <c r="N76" s="5">
        <v>0</v>
      </c>
      <c r="O76" s="5">
        <v>0</v>
      </c>
    </row>
    <row r="77" spans="1:15">
      <c r="A77" s="28"/>
      <c r="B77" s="2" t="s">
        <v>8</v>
      </c>
      <c r="C77" s="2">
        <v>0</v>
      </c>
      <c r="D77" s="2">
        <f t="shared" si="5"/>
        <v>0</v>
      </c>
      <c r="E77" s="2">
        <f t="shared" si="6"/>
        <v>0</v>
      </c>
      <c r="F77" s="2">
        <f t="shared" si="7"/>
        <v>0</v>
      </c>
      <c r="G77" s="3" t="e">
        <f t="shared" si="4"/>
        <v>#DIV/0!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5">
        <v>0</v>
      </c>
      <c r="O77" s="5">
        <v>0</v>
      </c>
    </row>
    <row r="78" spans="1:15">
      <c r="A78" s="28"/>
      <c r="B78" s="2" t="s">
        <v>25</v>
      </c>
      <c r="C78" s="2">
        <v>0</v>
      </c>
      <c r="D78" s="2">
        <f t="shared" si="5"/>
        <v>0</v>
      </c>
      <c r="E78" s="2">
        <f t="shared" si="6"/>
        <v>0</v>
      </c>
      <c r="F78" s="2">
        <f t="shared" si="7"/>
        <v>0</v>
      </c>
      <c r="G78" s="3" t="e">
        <f t="shared" si="4"/>
        <v>#DIV/0!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5">
        <v>0</v>
      </c>
      <c r="O78" s="5">
        <v>0</v>
      </c>
    </row>
    <row r="79" spans="1:15">
      <c r="A79" s="28"/>
      <c r="B79" s="2" t="s">
        <v>9</v>
      </c>
      <c r="C79" s="2">
        <v>0</v>
      </c>
      <c r="D79" s="2">
        <f t="shared" si="5"/>
        <v>0</v>
      </c>
      <c r="E79" s="2">
        <f t="shared" si="6"/>
        <v>0</v>
      </c>
      <c r="F79" s="2">
        <f t="shared" si="7"/>
        <v>0</v>
      </c>
      <c r="G79" s="3" t="e">
        <f t="shared" si="4"/>
        <v>#DIV/0!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5">
        <v>0</v>
      </c>
      <c r="O79" s="5">
        <v>0</v>
      </c>
    </row>
    <row r="80" spans="1:15">
      <c r="A80" s="28"/>
      <c r="B80" s="2" t="s">
        <v>10</v>
      </c>
      <c r="C80" s="2">
        <v>0</v>
      </c>
      <c r="D80" s="2">
        <f t="shared" si="5"/>
        <v>0</v>
      </c>
      <c r="E80" s="2">
        <f t="shared" si="6"/>
        <v>0</v>
      </c>
      <c r="F80" s="2">
        <f t="shared" si="7"/>
        <v>0</v>
      </c>
      <c r="G80" s="3" t="e">
        <f t="shared" si="4"/>
        <v>#DIV/0!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5">
        <v>0</v>
      </c>
      <c r="O80" s="5">
        <v>0</v>
      </c>
    </row>
    <row r="81" spans="1:15">
      <c r="A81" s="29"/>
      <c r="B81" s="2" t="s">
        <v>11</v>
      </c>
      <c r="C81" s="2">
        <v>0</v>
      </c>
      <c r="D81" s="2">
        <f t="shared" si="5"/>
        <v>0</v>
      </c>
      <c r="E81" s="2">
        <f t="shared" si="6"/>
        <v>0</v>
      </c>
      <c r="F81" s="2">
        <f t="shared" si="7"/>
        <v>0</v>
      </c>
      <c r="G81" s="3" t="e">
        <f t="shared" si="4"/>
        <v>#DIV/0!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5">
        <v>0</v>
      </c>
      <c r="O81" s="5">
        <v>0</v>
      </c>
    </row>
    <row r="82" spans="1:15">
      <c r="A82" s="27">
        <v>44754</v>
      </c>
      <c r="B82" s="2" t="s">
        <v>6</v>
      </c>
      <c r="C82" s="2">
        <v>0</v>
      </c>
      <c r="D82" s="2">
        <f t="shared" si="5"/>
        <v>0</v>
      </c>
      <c r="E82" s="2">
        <f t="shared" si="6"/>
        <v>0</v>
      </c>
      <c r="F82" s="2">
        <f t="shared" si="7"/>
        <v>0</v>
      </c>
      <c r="G82" s="3" t="e">
        <f t="shared" si="4"/>
        <v>#DIV/0!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5">
        <v>0</v>
      </c>
      <c r="O82" s="5">
        <v>0</v>
      </c>
    </row>
    <row r="83" spans="1:15">
      <c r="A83" s="28"/>
      <c r="B83" s="2" t="s">
        <v>7</v>
      </c>
      <c r="C83" s="2">
        <v>230</v>
      </c>
      <c r="D83" s="2">
        <f t="shared" si="5"/>
        <v>225</v>
      </c>
      <c r="E83" s="2">
        <f t="shared" si="6"/>
        <v>0</v>
      </c>
      <c r="F83" s="2">
        <f t="shared" si="7"/>
        <v>5</v>
      </c>
      <c r="G83" s="3">
        <f t="shared" si="4"/>
        <v>2.1739130434782608</v>
      </c>
      <c r="H83" s="2">
        <v>0</v>
      </c>
      <c r="I83" s="2">
        <v>0</v>
      </c>
      <c r="J83" s="2">
        <v>0</v>
      </c>
      <c r="K83" s="2">
        <v>5</v>
      </c>
      <c r="L83" s="2">
        <v>0</v>
      </c>
      <c r="M83" s="2">
        <v>0</v>
      </c>
      <c r="N83" s="5">
        <v>0</v>
      </c>
      <c r="O83" s="5">
        <v>0</v>
      </c>
    </row>
    <row r="84" spans="1:15">
      <c r="A84" s="28"/>
      <c r="B84" s="2" t="s">
        <v>8</v>
      </c>
      <c r="C84" s="2">
        <v>0</v>
      </c>
      <c r="D84" s="2">
        <f t="shared" si="5"/>
        <v>0</v>
      </c>
      <c r="E84" s="2">
        <f t="shared" si="6"/>
        <v>0</v>
      </c>
      <c r="F84" s="2">
        <f t="shared" si="7"/>
        <v>0</v>
      </c>
      <c r="G84" s="3" t="e">
        <f t="shared" si="4"/>
        <v>#DIV/0!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5">
        <v>0</v>
      </c>
      <c r="O84" s="5">
        <v>0</v>
      </c>
    </row>
    <row r="85" spans="1:15">
      <c r="A85" s="28"/>
      <c r="B85" s="2" t="s">
        <v>25</v>
      </c>
      <c r="C85" s="2">
        <v>0</v>
      </c>
      <c r="D85" s="2">
        <f t="shared" si="5"/>
        <v>0</v>
      </c>
      <c r="E85" s="2">
        <f t="shared" si="6"/>
        <v>0</v>
      </c>
      <c r="F85" s="2">
        <f t="shared" si="7"/>
        <v>0</v>
      </c>
      <c r="G85" s="3" t="e">
        <f t="shared" si="4"/>
        <v>#DIV/0!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5">
        <v>0</v>
      </c>
      <c r="O85" s="5">
        <v>0</v>
      </c>
    </row>
    <row r="86" spans="1:15">
      <c r="A86" s="28"/>
      <c r="B86" s="2" t="s">
        <v>9</v>
      </c>
      <c r="C86" s="2">
        <v>0</v>
      </c>
      <c r="D86" s="2">
        <f t="shared" si="5"/>
        <v>0</v>
      </c>
      <c r="E86" s="2">
        <f t="shared" si="6"/>
        <v>0</v>
      </c>
      <c r="F86" s="2">
        <f t="shared" si="7"/>
        <v>0</v>
      </c>
      <c r="G86" s="3" t="e">
        <f t="shared" si="4"/>
        <v>#DIV/0!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5">
        <v>0</v>
      </c>
      <c r="O86" s="5">
        <v>0</v>
      </c>
    </row>
    <row r="87" spans="1:15">
      <c r="A87" s="28"/>
      <c r="B87" s="2" t="s">
        <v>10</v>
      </c>
      <c r="C87" s="2">
        <v>0</v>
      </c>
      <c r="D87" s="2">
        <f t="shared" si="5"/>
        <v>0</v>
      </c>
      <c r="E87" s="2">
        <f t="shared" si="6"/>
        <v>0</v>
      </c>
      <c r="F87" s="2">
        <f t="shared" si="7"/>
        <v>0</v>
      </c>
      <c r="G87" s="3" t="e">
        <f t="shared" si="4"/>
        <v>#DIV/0!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5">
        <v>0</v>
      </c>
      <c r="O87" s="5">
        <v>0</v>
      </c>
    </row>
    <row r="88" spans="1:15">
      <c r="A88" s="29"/>
      <c r="B88" s="2" t="s">
        <v>11</v>
      </c>
      <c r="C88" s="2">
        <v>0</v>
      </c>
      <c r="D88" s="2">
        <f t="shared" si="5"/>
        <v>0</v>
      </c>
      <c r="E88" s="2">
        <f t="shared" si="6"/>
        <v>0</v>
      </c>
      <c r="F88" s="2">
        <f t="shared" si="7"/>
        <v>0</v>
      </c>
      <c r="G88" s="3" t="e">
        <f t="shared" si="4"/>
        <v>#DIV/0!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5">
        <v>0</v>
      </c>
      <c r="O88" s="5">
        <v>0</v>
      </c>
    </row>
    <row r="89" spans="1:15">
      <c r="A89" s="27">
        <v>44755</v>
      </c>
      <c r="B89" s="2" t="s">
        <v>6</v>
      </c>
      <c r="C89" s="2">
        <v>324</v>
      </c>
      <c r="D89" s="2">
        <f t="shared" si="5"/>
        <v>319</v>
      </c>
      <c r="E89" s="2">
        <f t="shared" si="6"/>
        <v>0</v>
      </c>
      <c r="F89" s="2">
        <f t="shared" si="7"/>
        <v>5</v>
      </c>
      <c r="G89" s="3">
        <f t="shared" si="4"/>
        <v>1.5432098765432098</v>
      </c>
      <c r="H89" s="2">
        <v>0</v>
      </c>
      <c r="I89" s="2">
        <v>0</v>
      </c>
      <c r="J89" s="2">
        <v>0</v>
      </c>
      <c r="K89" s="2">
        <v>0</v>
      </c>
      <c r="L89" s="2">
        <v>5</v>
      </c>
      <c r="M89" s="2">
        <v>0</v>
      </c>
      <c r="N89" s="5">
        <v>0</v>
      </c>
      <c r="O89" s="5">
        <v>0</v>
      </c>
    </row>
    <row r="90" spans="1:15">
      <c r="A90" s="28"/>
      <c r="B90" s="2" t="s">
        <v>7</v>
      </c>
      <c r="C90" s="2">
        <v>410</v>
      </c>
      <c r="D90" s="2">
        <f t="shared" si="5"/>
        <v>385</v>
      </c>
      <c r="E90" s="2">
        <f t="shared" si="6"/>
        <v>0</v>
      </c>
      <c r="F90" s="2">
        <f t="shared" si="7"/>
        <v>25</v>
      </c>
      <c r="G90" s="3">
        <f t="shared" si="4"/>
        <v>6.0975609756097562</v>
      </c>
      <c r="H90" s="2">
        <v>8</v>
      </c>
      <c r="I90" s="2">
        <v>2</v>
      </c>
      <c r="J90" s="2">
        <v>0</v>
      </c>
      <c r="K90" s="2">
        <v>0</v>
      </c>
      <c r="L90" s="2">
        <v>0</v>
      </c>
      <c r="M90" s="2">
        <v>15</v>
      </c>
      <c r="N90" s="5">
        <v>0</v>
      </c>
      <c r="O90" s="5">
        <v>0</v>
      </c>
    </row>
    <row r="91" spans="1:15">
      <c r="A91" s="28"/>
      <c r="B91" s="2" t="s">
        <v>8</v>
      </c>
      <c r="C91" s="2">
        <v>0</v>
      </c>
      <c r="D91" s="2">
        <f t="shared" si="5"/>
        <v>0</v>
      </c>
      <c r="E91" s="2">
        <f t="shared" si="6"/>
        <v>0</v>
      </c>
      <c r="F91" s="2">
        <f t="shared" si="7"/>
        <v>0</v>
      </c>
      <c r="G91" s="3" t="e">
        <f t="shared" si="4"/>
        <v>#DIV/0!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5">
        <v>0</v>
      </c>
      <c r="O91" s="5">
        <v>0</v>
      </c>
    </row>
    <row r="92" spans="1:15">
      <c r="A92" s="28"/>
      <c r="B92" s="2" t="s">
        <v>25</v>
      </c>
      <c r="C92" s="2">
        <v>0</v>
      </c>
      <c r="D92" s="2">
        <f t="shared" si="5"/>
        <v>0</v>
      </c>
      <c r="E92" s="2">
        <f t="shared" si="6"/>
        <v>0</v>
      </c>
      <c r="F92" s="2">
        <f t="shared" si="7"/>
        <v>0</v>
      </c>
      <c r="G92" s="3" t="e">
        <f t="shared" si="4"/>
        <v>#DIV/0!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5">
        <v>0</v>
      </c>
      <c r="O92" s="5">
        <v>0</v>
      </c>
    </row>
    <row r="93" spans="1:15">
      <c r="A93" s="28"/>
      <c r="B93" s="2" t="s">
        <v>9</v>
      </c>
      <c r="C93" s="2">
        <v>0</v>
      </c>
      <c r="D93" s="2">
        <f t="shared" si="5"/>
        <v>0</v>
      </c>
      <c r="E93" s="2">
        <f t="shared" si="6"/>
        <v>0</v>
      </c>
      <c r="F93" s="2">
        <f t="shared" si="7"/>
        <v>0</v>
      </c>
      <c r="G93" s="3" t="e">
        <f t="shared" si="4"/>
        <v>#DIV/0!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5">
        <v>0</v>
      </c>
      <c r="O93" s="5">
        <v>0</v>
      </c>
    </row>
    <row r="94" spans="1:15">
      <c r="A94" s="28"/>
      <c r="B94" s="2" t="s">
        <v>10</v>
      </c>
      <c r="C94" s="2">
        <v>0</v>
      </c>
      <c r="D94" s="2">
        <f t="shared" si="5"/>
        <v>0</v>
      </c>
      <c r="E94" s="2">
        <f t="shared" si="6"/>
        <v>0</v>
      </c>
      <c r="F94" s="2">
        <f t="shared" si="7"/>
        <v>0</v>
      </c>
      <c r="G94" s="3" t="e">
        <f t="shared" si="4"/>
        <v>#DIV/0!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5">
        <v>0</v>
      </c>
      <c r="O94" s="5">
        <v>0</v>
      </c>
    </row>
    <row r="95" spans="1:15">
      <c r="A95" s="29"/>
      <c r="B95" s="2" t="s">
        <v>11</v>
      </c>
      <c r="C95" s="2">
        <v>0</v>
      </c>
      <c r="D95" s="2">
        <f t="shared" si="5"/>
        <v>0</v>
      </c>
      <c r="E95" s="2">
        <f t="shared" si="6"/>
        <v>0</v>
      </c>
      <c r="F95" s="2">
        <f t="shared" si="7"/>
        <v>0</v>
      </c>
      <c r="G95" s="3" t="e">
        <f t="shared" si="4"/>
        <v>#DIV/0!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5">
        <v>0</v>
      </c>
      <c r="O95" s="5">
        <v>0</v>
      </c>
    </row>
    <row r="96" spans="1:15">
      <c r="A96" s="27">
        <v>44756</v>
      </c>
      <c r="B96" s="2" t="s">
        <v>6</v>
      </c>
      <c r="C96" s="2">
        <v>0</v>
      </c>
      <c r="D96" s="2">
        <f t="shared" si="5"/>
        <v>0</v>
      </c>
      <c r="E96" s="2">
        <f t="shared" si="6"/>
        <v>0</v>
      </c>
      <c r="F96" s="2">
        <f t="shared" si="7"/>
        <v>0</v>
      </c>
      <c r="G96" s="3" t="e">
        <f t="shared" si="4"/>
        <v>#DIV/0!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5">
        <v>0</v>
      </c>
      <c r="O96" s="5">
        <v>0</v>
      </c>
    </row>
    <row r="97" spans="1:15">
      <c r="A97" s="28"/>
      <c r="B97" s="2" t="s">
        <v>7</v>
      </c>
      <c r="C97" s="2">
        <v>190</v>
      </c>
      <c r="D97" s="2">
        <f t="shared" si="5"/>
        <v>187</v>
      </c>
      <c r="E97" s="2">
        <f t="shared" si="6"/>
        <v>0</v>
      </c>
      <c r="F97" s="2">
        <f t="shared" si="7"/>
        <v>3</v>
      </c>
      <c r="G97" s="3">
        <f t="shared" si="4"/>
        <v>1.5789473684210527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3</v>
      </c>
      <c r="N97" s="5">
        <v>0</v>
      </c>
      <c r="O97" s="5">
        <v>0</v>
      </c>
    </row>
    <row r="98" spans="1:15">
      <c r="A98" s="28"/>
      <c r="B98" s="2" t="s">
        <v>8</v>
      </c>
      <c r="C98" s="2">
        <v>0</v>
      </c>
      <c r="D98" s="2">
        <f t="shared" si="5"/>
        <v>0</v>
      </c>
      <c r="E98" s="2">
        <f t="shared" si="6"/>
        <v>0</v>
      </c>
      <c r="F98" s="2">
        <f t="shared" si="7"/>
        <v>0</v>
      </c>
      <c r="G98" s="3" t="e">
        <f t="shared" si="4"/>
        <v>#DIV/0!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5">
        <v>0</v>
      </c>
      <c r="O98" s="5">
        <v>0</v>
      </c>
    </row>
    <row r="99" spans="1:15">
      <c r="A99" s="28"/>
      <c r="B99" s="2" t="s">
        <v>25</v>
      </c>
      <c r="C99" s="2">
        <v>0</v>
      </c>
      <c r="D99" s="2">
        <f t="shared" si="5"/>
        <v>0</v>
      </c>
      <c r="E99" s="2">
        <f t="shared" si="6"/>
        <v>0</v>
      </c>
      <c r="F99" s="2">
        <f t="shared" si="7"/>
        <v>0</v>
      </c>
      <c r="G99" s="3" t="e">
        <f t="shared" si="4"/>
        <v>#DIV/0!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5">
        <v>0</v>
      </c>
      <c r="O99" s="5">
        <v>0</v>
      </c>
    </row>
    <row r="100" spans="1:15">
      <c r="A100" s="28"/>
      <c r="B100" s="2" t="s">
        <v>9</v>
      </c>
      <c r="C100" s="2">
        <v>0</v>
      </c>
      <c r="D100" s="2">
        <f t="shared" si="5"/>
        <v>0</v>
      </c>
      <c r="E100" s="2">
        <f t="shared" si="6"/>
        <v>0</v>
      </c>
      <c r="F100" s="2">
        <f t="shared" si="7"/>
        <v>0</v>
      </c>
      <c r="G100" s="3" t="e">
        <f t="shared" si="4"/>
        <v>#DIV/0!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5">
        <v>0</v>
      </c>
      <c r="O100" s="5">
        <v>0</v>
      </c>
    </row>
    <row r="101" spans="1:15">
      <c r="A101" s="28"/>
      <c r="B101" s="2" t="s">
        <v>10</v>
      </c>
      <c r="C101" s="2">
        <v>0</v>
      </c>
      <c r="D101" s="2">
        <f t="shared" si="5"/>
        <v>0</v>
      </c>
      <c r="E101" s="2">
        <f t="shared" si="6"/>
        <v>0</v>
      </c>
      <c r="F101" s="2">
        <f t="shared" si="7"/>
        <v>0</v>
      </c>
      <c r="G101" s="3" t="e">
        <f t="shared" si="4"/>
        <v>#DIV/0!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5">
        <v>0</v>
      </c>
      <c r="O101" s="5">
        <v>0</v>
      </c>
    </row>
    <row r="102" spans="1:15">
      <c r="A102" s="29"/>
      <c r="B102" s="2" t="s">
        <v>11</v>
      </c>
      <c r="C102" s="2">
        <v>0</v>
      </c>
      <c r="D102" s="2">
        <f t="shared" si="5"/>
        <v>0</v>
      </c>
      <c r="E102" s="2">
        <f t="shared" si="6"/>
        <v>0</v>
      </c>
      <c r="F102" s="2">
        <f t="shared" si="7"/>
        <v>0</v>
      </c>
      <c r="G102" s="3" t="e">
        <f t="shared" si="4"/>
        <v>#DIV/0!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5">
        <v>0</v>
      </c>
      <c r="O102" s="5">
        <v>0</v>
      </c>
    </row>
    <row r="103" spans="1:15">
      <c r="A103" s="27">
        <v>44757</v>
      </c>
      <c r="B103" s="2" t="s">
        <v>6</v>
      </c>
      <c r="C103" s="2">
        <v>0</v>
      </c>
      <c r="D103" s="2">
        <f t="shared" si="5"/>
        <v>0</v>
      </c>
      <c r="E103" s="2">
        <f t="shared" si="6"/>
        <v>0</v>
      </c>
      <c r="F103" s="2">
        <f t="shared" si="7"/>
        <v>0</v>
      </c>
      <c r="G103" s="3" t="e">
        <f t="shared" si="4"/>
        <v>#DIV/0!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5">
        <v>0</v>
      </c>
      <c r="O103" s="5">
        <v>0</v>
      </c>
    </row>
    <row r="104" spans="1:15">
      <c r="A104" s="28"/>
      <c r="B104" s="2" t="s">
        <v>7</v>
      </c>
      <c r="C104" s="2">
        <v>393</v>
      </c>
      <c r="D104" s="2">
        <f t="shared" si="5"/>
        <v>343</v>
      </c>
      <c r="E104" s="2">
        <f t="shared" si="6"/>
        <v>0</v>
      </c>
      <c r="F104" s="2">
        <f t="shared" si="7"/>
        <v>50</v>
      </c>
      <c r="G104" s="3">
        <f t="shared" si="4"/>
        <v>12.72264631043257</v>
      </c>
      <c r="H104" s="2">
        <v>10</v>
      </c>
      <c r="I104" s="2">
        <v>5</v>
      </c>
      <c r="J104" s="2">
        <v>0</v>
      </c>
      <c r="K104" s="2">
        <v>0</v>
      </c>
      <c r="L104" s="2">
        <v>0</v>
      </c>
      <c r="M104" s="2">
        <v>35</v>
      </c>
      <c r="N104" s="5">
        <v>0</v>
      </c>
      <c r="O104" s="5">
        <v>0</v>
      </c>
    </row>
    <row r="105" spans="1:15">
      <c r="A105" s="28"/>
      <c r="B105" s="2" t="s">
        <v>8</v>
      </c>
      <c r="C105" s="2">
        <v>0</v>
      </c>
      <c r="D105" s="2">
        <f t="shared" si="5"/>
        <v>0</v>
      </c>
      <c r="E105" s="2">
        <f t="shared" si="6"/>
        <v>0</v>
      </c>
      <c r="F105" s="2">
        <f t="shared" si="7"/>
        <v>0</v>
      </c>
      <c r="G105" s="3" t="e">
        <f t="shared" si="4"/>
        <v>#DIV/0!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5">
        <v>0</v>
      </c>
      <c r="O105" s="5">
        <v>0</v>
      </c>
    </row>
    <row r="106" spans="1:15">
      <c r="A106" s="28"/>
      <c r="B106" s="2" t="s">
        <v>25</v>
      </c>
      <c r="C106" s="2">
        <v>0</v>
      </c>
      <c r="D106" s="2">
        <f t="shared" si="5"/>
        <v>0</v>
      </c>
      <c r="E106" s="2">
        <f t="shared" si="6"/>
        <v>0</v>
      </c>
      <c r="F106" s="2">
        <f t="shared" si="7"/>
        <v>0</v>
      </c>
      <c r="G106" s="3" t="e">
        <f t="shared" si="4"/>
        <v>#DIV/0!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5">
        <v>0</v>
      </c>
      <c r="O106" s="5">
        <v>0</v>
      </c>
    </row>
    <row r="107" spans="1:15">
      <c r="A107" s="28"/>
      <c r="B107" s="2" t="s">
        <v>9</v>
      </c>
      <c r="C107" s="2">
        <v>0</v>
      </c>
      <c r="D107" s="2">
        <f t="shared" si="5"/>
        <v>0</v>
      </c>
      <c r="E107" s="2">
        <f t="shared" si="6"/>
        <v>0</v>
      </c>
      <c r="F107" s="2">
        <f t="shared" si="7"/>
        <v>0</v>
      </c>
      <c r="G107" s="3" t="e">
        <f t="shared" si="4"/>
        <v>#DIV/0!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5">
        <v>0</v>
      </c>
      <c r="O107" s="5">
        <v>0</v>
      </c>
    </row>
    <row r="108" spans="1:15">
      <c r="A108" s="28"/>
      <c r="B108" s="2" t="s">
        <v>10</v>
      </c>
      <c r="C108" s="2">
        <v>0</v>
      </c>
      <c r="D108" s="2">
        <f t="shared" si="5"/>
        <v>0</v>
      </c>
      <c r="E108" s="2">
        <f t="shared" si="6"/>
        <v>0</v>
      </c>
      <c r="F108" s="2">
        <f t="shared" si="7"/>
        <v>0</v>
      </c>
      <c r="G108" s="3" t="e">
        <f t="shared" si="4"/>
        <v>#DIV/0!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5">
        <v>0</v>
      </c>
      <c r="O108" s="5">
        <v>0</v>
      </c>
    </row>
    <row r="109" spans="1:15">
      <c r="A109" s="29"/>
      <c r="B109" s="2" t="s">
        <v>11</v>
      </c>
      <c r="C109" s="2">
        <v>0</v>
      </c>
      <c r="D109" s="2">
        <f t="shared" si="5"/>
        <v>0</v>
      </c>
      <c r="E109" s="2">
        <f t="shared" si="6"/>
        <v>0</v>
      </c>
      <c r="F109" s="2">
        <f t="shared" si="7"/>
        <v>0</v>
      </c>
      <c r="G109" s="3" t="e">
        <f t="shared" si="4"/>
        <v>#DIV/0!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5">
        <v>0</v>
      </c>
      <c r="O109" s="5">
        <v>0</v>
      </c>
    </row>
    <row r="110" spans="1:15">
      <c r="A110" s="27">
        <v>44758</v>
      </c>
      <c r="B110" s="2" t="s">
        <v>6</v>
      </c>
      <c r="C110" s="2">
        <v>0</v>
      </c>
      <c r="D110" s="2">
        <f t="shared" si="5"/>
        <v>0</v>
      </c>
      <c r="E110" s="2">
        <f t="shared" si="6"/>
        <v>0</v>
      </c>
      <c r="F110" s="2">
        <f t="shared" si="7"/>
        <v>0</v>
      </c>
      <c r="G110" s="3" t="e">
        <f t="shared" si="4"/>
        <v>#DIV/0!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5">
        <v>0</v>
      </c>
      <c r="O110" s="5">
        <v>0</v>
      </c>
    </row>
    <row r="111" spans="1:15">
      <c r="A111" s="28"/>
      <c r="B111" s="2" t="s">
        <v>7</v>
      </c>
      <c r="C111" s="2">
        <v>0</v>
      </c>
      <c r="D111" s="2">
        <f t="shared" si="5"/>
        <v>0</v>
      </c>
      <c r="E111" s="2">
        <f t="shared" si="6"/>
        <v>0</v>
      </c>
      <c r="F111" s="2">
        <f t="shared" si="7"/>
        <v>0</v>
      </c>
      <c r="G111" s="3" t="e">
        <f t="shared" si="4"/>
        <v>#DIV/0!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5">
        <v>0</v>
      </c>
      <c r="O111" s="5">
        <v>0</v>
      </c>
    </row>
    <row r="112" spans="1:15">
      <c r="A112" s="28"/>
      <c r="B112" s="2" t="s">
        <v>8</v>
      </c>
      <c r="C112" s="2">
        <v>0</v>
      </c>
      <c r="D112" s="2">
        <f t="shared" si="5"/>
        <v>0</v>
      </c>
      <c r="E112" s="2">
        <f t="shared" si="6"/>
        <v>0</v>
      </c>
      <c r="F112" s="2">
        <f t="shared" si="7"/>
        <v>0</v>
      </c>
      <c r="G112" s="3" t="e">
        <f t="shared" si="4"/>
        <v>#DIV/0!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5">
        <v>0</v>
      </c>
      <c r="O112" s="5">
        <v>0</v>
      </c>
    </row>
    <row r="113" spans="1:15">
      <c r="A113" s="28"/>
      <c r="B113" s="2" t="s">
        <v>25</v>
      </c>
      <c r="C113" s="2">
        <v>0</v>
      </c>
      <c r="D113" s="2">
        <f t="shared" si="5"/>
        <v>0</v>
      </c>
      <c r="E113" s="2">
        <f t="shared" si="6"/>
        <v>0</v>
      </c>
      <c r="F113" s="2">
        <f t="shared" si="7"/>
        <v>0</v>
      </c>
      <c r="G113" s="3" t="e">
        <f t="shared" si="4"/>
        <v>#DIV/0!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5">
        <v>0</v>
      </c>
      <c r="O113" s="5">
        <v>0</v>
      </c>
    </row>
    <row r="114" spans="1:15">
      <c r="A114" s="28"/>
      <c r="B114" s="2" t="s">
        <v>9</v>
      </c>
      <c r="C114" s="2">
        <v>0</v>
      </c>
      <c r="D114" s="2">
        <f t="shared" si="5"/>
        <v>0</v>
      </c>
      <c r="E114" s="2">
        <f t="shared" si="6"/>
        <v>0</v>
      </c>
      <c r="F114" s="2">
        <f t="shared" si="7"/>
        <v>0</v>
      </c>
      <c r="G114" s="3" t="e">
        <f t="shared" si="4"/>
        <v>#DIV/0!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5">
        <v>0</v>
      </c>
      <c r="O114" s="5">
        <v>0</v>
      </c>
    </row>
    <row r="115" spans="1:15">
      <c r="A115" s="28"/>
      <c r="B115" s="2" t="s">
        <v>10</v>
      </c>
      <c r="C115" s="2">
        <v>93</v>
      </c>
      <c r="D115" s="2">
        <f t="shared" si="5"/>
        <v>93</v>
      </c>
      <c r="E115" s="2">
        <f t="shared" si="6"/>
        <v>0</v>
      </c>
      <c r="F115" s="2">
        <f t="shared" si="7"/>
        <v>0</v>
      </c>
      <c r="G115" s="3">
        <f t="shared" si="4"/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5">
        <v>0</v>
      </c>
      <c r="O115" s="5">
        <v>0</v>
      </c>
    </row>
    <row r="116" spans="1:15">
      <c r="A116" s="29"/>
      <c r="B116" s="2" t="s">
        <v>11</v>
      </c>
      <c r="C116" s="2">
        <v>0</v>
      </c>
      <c r="D116" s="2">
        <f t="shared" si="5"/>
        <v>0</v>
      </c>
      <c r="E116" s="2">
        <f t="shared" si="6"/>
        <v>0</v>
      </c>
      <c r="F116" s="2">
        <f t="shared" si="7"/>
        <v>0</v>
      </c>
      <c r="G116" s="3" t="e">
        <f t="shared" si="4"/>
        <v>#DIV/0!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5">
        <v>0</v>
      </c>
      <c r="O116" s="5">
        <v>0</v>
      </c>
    </row>
    <row r="117" spans="1:15">
      <c r="A117" s="27">
        <v>44759</v>
      </c>
      <c r="B117" s="2" t="s">
        <v>6</v>
      </c>
      <c r="C117" s="2">
        <v>0</v>
      </c>
      <c r="D117" s="2">
        <f t="shared" si="5"/>
        <v>0</v>
      </c>
      <c r="E117" s="2">
        <f t="shared" si="6"/>
        <v>0</v>
      </c>
      <c r="F117" s="2">
        <f t="shared" si="7"/>
        <v>0</v>
      </c>
      <c r="G117" s="3" t="e">
        <f t="shared" si="4"/>
        <v>#DIV/0!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5">
        <v>0</v>
      </c>
      <c r="O117" s="5">
        <v>0</v>
      </c>
    </row>
    <row r="118" spans="1:15">
      <c r="A118" s="28"/>
      <c r="B118" s="2" t="s">
        <v>7</v>
      </c>
      <c r="C118" s="2">
        <v>0</v>
      </c>
      <c r="D118" s="2">
        <f t="shared" si="5"/>
        <v>0</v>
      </c>
      <c r="E118" s="2">
        <f t="shared" si="6"/>
        <v>0</v>
      </c>
      <c r="F118" s="2">
        <f t="shared" si="7"/>
        <v>0</v>
      </c>
      <c r="G118" s="3" t="e">
        <f t="shared" si="4"/>
        <v>#DIV/0!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5">
        <v>0</v>
      </c>
      <c r="O118" s="5">
        <v>0</v>
      </c>
    </row>
    <row r="119" spans="1:15">
      <c r="A119" s="28"/>
      <c r="B119" s="2" t="s">
        <v>8</v>
      </c>
      <c r="C119" s="2">
        <v>0</v>
      </c>
      <c r="D119" s="2">
        <f t="shared" si="5"/>
        <v>0</v>
      </c>
      <c r="E119" s="2">
        <f t="shared" si="6"/>
        <v>0</v>
      </c>
      <c r="F119" s="2">
        <f t="shared" si="7"/>
        <v>0</v>
      </c>
      <c r="G119" s="3" t="e">
        <f t="shared" si="4"/>
        <v>#DIV/0!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5">
        <v>0</v>
      </c>
      <c r="O119" s="5">
        <v>0</v>
      </c>
    </row>
    <row r="120" spans="1:15">
      <c r="A120" s="28"/>
      <c r="B120" s="2" t="s">
        <v>25</v>
      </c>
      <c r="C120" s="2">
        <v>0</v>
      </c>
      <c r="D120" s="2">
        <f t="shared" si="5"/>
        <v>0</v>
      </c>
      <c r="E120" s="2">
        <f t="shared" si="6"/>
        <v>0</v>
      </c>
      <c r="F120" s="2">
        <f t="shared" si="7"/>
        <v>0</v>
      </c>
      <c r="G120" s="3" t="e">
        <f t="shared" si="4"/>
        <v>#DIV/0!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5">
        <v>0</v>
      </c>
      <c r="O120" s="5">
        <v>0</v>
      </c>
    </row>
    <row r="121" spans="1:15">
      <c r="A121" s="28"/>
      <c r="B121" s="2" t="s">
        <v>9</v>
      </c>
      <c r="C121" s="2">
        <v>0</v>
      </c>
      <c r="D121" s="2">
        <f t="shared" si="5"/>
        <v>0</v>
      </c>
      <c r="E121" s="2">
        <f t="shared" si="6"/>
        <v>0</v>
      </c>
      <c r="F121" s="2">
        <f t="shared" si="7"/>
        <v>0</v>
      </c>
      <c r="G121" s="3" t="e">
        <f t="shared" si="4"/>
        <v>#DIV/0!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5">
        <v>0</v>
      </c>
      <c r="O121" s="5">
        <v>0</v>
      </c>
    </row>
    <row r="122" spans="1:15">
      <c r="A122" s="28"/>
      <c r="B122" s="2" t="s">
        <v>10</v>
      </c>
      <c r="C122" s="2">
        <v>234</v>
      </c>
      <c r="D122" s="2">
        <f t="shared" si="5"/>
        <v>230</v>
      </c>
      <c r="E122" s="2">
        <f t="shared" si="6"/>
        <v>0</v>
      </c>
      <c r="F122" s="2">
        <f t="shared" si="7"/>
        <v>4</v>
      </c>
      <c r="G122" s="3">
        <f t="shared" si="4"/>
        <v>1.7094017094017095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4</v>
      </c>
      <c r="N122" s="5">
        <v>0</v>
      </c>
      <c r="O122" s="5">
        <v>0</v>
      </c>
    </row>
    <row r="123" spans="1:15">
      <c r="A123" s="29"/>
      <c r="B123" s="2" t="s">
        <v>11</v>
      </c>
      <c r="C123" s="2">
        <v>0</v>
      </c>
      <c r="D123" s="2">
        <f t="shared" si="5"/>
        <v>0</v>
      </c>
      <c r="E123" s="2">
        <f t="shared" si="6"/>
        <v>0</v>
      </c>
      <c r="F123" s="2">
        <f t="shared" si="7"/>
        <v>0</v>
      </c>
      <c r="G123" s="3" t="e">
        <f t="shared" si="4"/>
        <v>#DIV/0!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5">
        <v>0</v>
      </c>
      <c r="O123" s="5">
        <v>0</v>
      </c>
    </row>
    <row r="124" spans="1:15">
      <c r="A124" s="27">
        <v>44760</v>
      </c>
      <c r="B124" s="2" t="s">
        <v>6</v>
      </c>
      <c r="C124" s="2">
        <v>0</v>
      </c>
      <c r="D124" s="2">
        <f t="shared" si="5"/>
        <v>0</v>
      </c>
      <c r="E124" s="2">
        <f t="shared" si="6"/>
        <v>0</v>
      </c>
      <c r="F124" s="2">
        <f t="shared" si="7"/>
        <v>0</v>
      </c>
      <c r="G124" s="3" t="e">
        <f t="shared" si="4"/>
        <v>#DIV/0!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5">
        <v>0</v>
      </c>
      <c r="O124" s="5">
        <v>0</v>
      </c>
    </row>
    <row r="125" spans="1:15">
      <c r="A125" s="28"/>
      <c r="B125" s="2" t="s">
        <v>7</v>
      </c>
      <c r="C125" s="2">
        <v>343</v>
      </c>
      <c r="D125" s="2">
        <f t="shared" si="5"/>
        <v>327</v>
      </c>
      <c r="E125" s="2">
        <f t="shared" si="6"/>
        <v>0</v>
      </c>
      <c r="F125" s="2">
        <f t="shared" si="7"/>
        <v>16</v>
      </c>
      <c r="G125" s="3">
        <f t="shared" si="4"/>
        <v>4.6647230320699711</v>
      </c>
      <c r="H125" s="2">
        <v>4</v>
      </c>
      <c r="I125" s="2">
        <v>2</v>
      </c>
      <c r="J125" s="2">
        <v>1</v>
      </c>
      <c r="K125" s="2">
        <v>0</v>
      </c>
      <c r="L125" s="2">
        <v>2</v>
      </c>
      <c r="M125" s="2">
        <v>7</v>
      </c>
      <c r="N125" s="5">
        <v>0</v>
      </c>
      <c r="O125" s="5">
        <v>0</v>
      </c>
    </row>
    <row r="126" spans="1:15">
      <c r="A126" s="28"/>
      <c r="B126" s="2" t="s">
        <v>8</v>
      </c>
      <c r="C126" s="2">
        <v>0</v>
      </c>
      <c r="D126" s="2">
        <f t="shared" si="5"/>
        <v>0</v>
      </c>
      <c r="E126" s="2">
        <f t="shared" si="6"/>
        <v>0</v>
      </c>
      <c r="F126" s="2">
        <f t="shared" si="7"/>
        <v>0</v>
      </c>
      <c r="G126" s="3" t="e">
        <f t="shared" si="4"/>
        <v>#DIV/0!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5">
        <v>0</v>
      </c>
      <c r="O126" s="5">
        <v>0</v>
      </c>
    </row>
    <row r="127" spans="1:15">
      <c r="A127" s="28"/>
      <c r="B127" s="2" t="s">
        <v>25</v>
      </c>
      <c r="C127" s="2">
        <v>0</v>
      </c>
      <c r="D127" s="2">
        <f t="shared" si="5"/>
        <v>0</v>
      </c>
      <c r="E127" s="2">
        <f t="shared" si="6"/>
        <v>0</v>
      </c>
      <c r="F127" s="2">
        <f t="shared" si="7"/>
        <v>0</v>
      </c>
      <c r="G127" s="3" t="e">
        <f t="shared" si="4"/>
        <v>#DIV/0!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5">
        <v>0</v>
      </c>
      <c r="O127" s="5">
        <v>0</v>
      </c>
    </row>
    <row r="128" spans="1:15">
      <c r="A128" s="28"/>
      <c r="B128" s="2" t="s">
        <v>9</v>
      </c>
      <c r="C128" s="2">
        <v>0</v>
      </c>
      <c r="D128" s="2">
        <f t="shared" si="5"/>
        <v>0</v>
      </c>
      <c r="E128" s="2">
        <f t="shared" si="6"/>
        <v>0</v>
      </c>
      <c r="F128" s="2">
        <f t="shared" si="7"/>
        <v>0</v>
      </c>
      <c r="G128" s="3" t="e">
        <f t="shared" si="4"/>
        <v>#DIV/0!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5">
        <v>0</v>
      </c>
      <c r="O128" s="5">
        <v>0</v>
      </c>
    </row>
    <row r="129" spans="1:15">
      <c r="A129" s="28"/>
      <c r="B129" s="2" t="s">
        <v>10</v>
      </c>
      <c r="C129" s="2">
        <v>0</v>
      </c>
      <c r="D129" s="2">
        <f t="shared" si="5"/>
        <v>0</v>
      </c>
      <c r="E129" s="2">
        <f t="shared" si="6"/>
        <v>0</v>
      </c>
      <c r="F129" s="2">
        <f t="shared" si="7"/>
        <v>0</v>
      </c>
      <c r="G129" s="3" t="e">
        <f t="shared" si="4"/>
        <v>#DIV/0!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5">
        <v>0</v>
      </c>
      <c r="O129" s="5">
        <v>0</v>
      </c>
    </row>
    <row r="130" spans="1:15">
      <c r="A130" s="29"/>
      <c r="B130" s="2" t="s">
        <v>11</v>
      </c>
      <c r="C130" s="2">
        <v>0</v>
      </c>
      <c r="D130" s="2">
        <f t="shared" si="5"/>
        <v>0</v>
      </c>
      <c r="E130" s="2">
        <f t="shared" si="6"/>
        <v>0</v>
      </c>
      <c r="F130" s="2">
        <f t="shared" si="7"/>
        <v>0</v>
      </c>
      <c r="G130" s="3" t="e">
        <f t="shared" si="4"/>
        <v>#DIV/0!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5">
        <v>0</v>
      </c>
      <c r="O130" s="5">
        <v>0</v>
      </c>
    </row>
    <row r="131" spans="1:15">
      <c r="A131" s="27">
        <v>44761</v>
      </c>
      <c r="B131" s="2" t="s">
        <v>6</v>
      </c>
      <c r="C131" s="2">
        <v>0</v>
      </c>
      <c r="D131" s="2">
        <f t="shared" si="5"/>
        <v>0</v>
      </c>
      <c r="E131" s="2">
        <f t="shared" si="6"/>
        <v>0</v>
      </c>
      <c r="F131" s="2">
        <f t="shared" si="7"/>
        <v>0</v>
      </c>
      <c r="G131" s="3" t="e">
        <f t="shared" si="4"/>
        <v>#DIV/0!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5">
        <v>0</v>
      </c>
      <c r="O131" s="5">
        <v>0</v>
      </c>
    </row>
    <row r="132" spans="1:15">
      <c r="A132" s="28"/>
      <c r="B132" s="2" t="s">
        <v>7</v>
      </c>
      <c r="C132" s="2">
        <v>393</v>
      </c>
      <c r="D132" s="2">
        <f t="shared" si="5"/>
        <v>390</v>
      </c>
      <c r="E132" s="2">
        <f t="shared" si="6"/>
        <v>0</v>
      </c>
      <c r="F132" s="2">
        <f t="shared" si="7"/>
        <v>3</v>
      </c>
      <c r="G132" s="3">
        <f t="shared" si="4"/>
        <v>0.76335877862595414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3</v>
      </c>
      <c r="N132" s="5">
        <v>0</v>
      </c>
      <c r="O132" s="5">
        <v>0</v>
      </c>
    </row>
    <row r="133" spans="1:15">
      <c r="A133" s="28"/>
      <c r="B133" s="2" t="s">
        <v>8</v>
      </c>
      <c r="C133" s="2">
        <v>0</v>
      </c>
      <c r="D133" s="2">
        <f t="shared" si="5"/>
        <v>0</v>
      </c>
      <c r="E133" s="2">
        <f t="shared" si="6"/>
        <v>0</v>
      </c>
      <c r="F133" s="2">
        <f t="shared" si="7"/>
        <v>0</v>
      </c>
      <c r="G133" s="3" t="e">
        <f t="shared" ref="G133:G196" si="8">(F133/C133)*100</f>
        <v>#DIV/0!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5">
        <v>0</v>
      </c>
      <c r="O133" s="5">
        <v>0</v>
      </c>
    </row>
    <row r="134" spans="1:15">
      <c r="A134" s="28"/>
      <c r="B134" s="2" t="s">
        <v>25</v>
      </c>
      <c r="C134" s="2">
        <v>0</v>
      </c>
      <c r="D134" s="2">
        <f t="shared" ref="D134:D197" si="9">(C134)-(E134+F134)</f>
        <v>0</v>
      </c>
      <c r="E134" s="2">
        <f t="shared" ref="E134:E197" si="10">(N134+O134)</f>
        <v>0</v>
      </c>
      <c r="F134" s="2">
        <f t="shared" ref="F134:F197" si="11">H134+I134+J134+K134+L134+M134</f>
        <v>0</v>
      </c>
      <c r="G134" s="3" t="e">
        <f t="shared" si="8"/>
        <v>#DIV/0!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5">
        <v>0</v>
      </c>
      <c r="O134" s="5">
        <v>0</v>
      </c>
    </row>
    <row r="135" spans="1:15">
      <c r="A135" s="28"/>
      <c r="B135" s="2" t="s">
        <v>9</v>
      </c>
      <c r="C135" s="2">
        <v>0</v>
      </c>
      <c r="D135" s="2">
        <f t="shared" si="9"/>
        <v>0</v>
      </c>
      <c r="E135" s="2">
        <f t="shared" si="10"/>
        <v>0</v>
      </c>
      <c r="F135" s="2">
        <f t="shared" si="11"/>
        <v>0</v>
      </c>
      <c r="G135" s="3" t="e">
        <f t="shared" si="8"/>
        <v>#DIV/0!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5">
        <v>0</v>
      </c>
      <c r="O135" s="5">
        <v>0</v>
      </c>
    </row>
    <row r="136" spans="1:15">
      <c r="A136" s="28"/>
      <c r="B136" s="2" t="s">
        <v>10</v>
      </c>
      <c r="C136" s="2">
        <v>0</v>
      </c>
      <c r="D136" s="2">
        <f t="shared" si="9"/>
        <v>0</v>
      </c>
      <c r="E136" s="2">
        <f t="shared" si="10"/>
        <v>0</v>
      </c>
      <c r="F136" s="2">
        <f t="shared" si="11"/>
        <v>0</v>
      </c>
      <c r="G136" s="3" t="e">
        <f t="shared" si="8"/>
        <v>#DIV/0!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5">
        <v>0</v>
      </c>
      <c r="O136" s="5">
        <v>0</v>
      </c>
    </row>
    <row r="137" spans="1:15">
      <c r="A137" s="29"/>
      <c r="B137" s="2" t="s">
        <v>11</v>
      </c>
      <c r="C137" s="2">
        <v>0</v>
      </c>
      <c r="D137" s="2">
        <f t="shared" si="9"/>
        <v>0</v>
      </c>
      <c r="E137" s="2">
        <f t="shared" si="10"/>
        <v>0</v>
      </c>
      <c r="F137" s="2">
        <f t="shared" si="11"/>
        <v>0</v>
      </c>
      <c r="G137" s="3" t="e">
        <f t="shared" si="8"/>
        <v>#DIV/0!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5">
        <v>0</v>
      </c>
      <c r="O137" s="5">
        <v>0</v>
      </c>
    </row>
    <row r="138" spans="1:15">
      <c r="A138" s="27">
        <v>44762</v>
      </c>
      <c r="B138" s="2" t="s">
        <v>6</v>
      </c>
      <c r="C138" s="2">
        <v>124</v>
      </c>
      <c r="D138" s="2">
        <f t="shared" si="9"/>
        <v>124</v>
      </c>
      <c r="E138" s="2">
        <f t="shared" si="10"/>
        <v>0</v>
      </c>
      <c r="F138" s="2">
        <f t="shared" si="11"/>
        <v>0</v>
      </c>
      <c r="G138" s="3">
        <f t="shared" si="8"/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5">
        <v>0</v>
      </c>
      <c r="O138" s="5">
        <v>0</v>
      </c>
    </row>
    <row r="139" spans="1:15">
      <c r="A139" s="28"/>
      <c r="B139" s="2" t="s">
        <v>7</v>
      </c>
      <c r="C139" s="2">
        <v>207</v>
      </c>
      <c r="D139" s="2">
        <f t="shared" si="9"/>
        <v>207</v>
      </c>
      <c r="E139" s="2">
        <f t="shared" si="10"/>
        <v>0</v>
      </c>
      <c r="F139" s="2">
        <f t="shared" si="11"/>
        <v>0</v>
      </c>
      <c r="G139" s="3">
        <f t="shared" si="8"/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5">
        <v>0</v>
      </c>
      <c r="O139" s="5">
        <v>0</v>
      </c>
    </row>
    <row r="140" spans="1:15">
      <c r="A140" s="28"/>
      <c r="B140" s="2" t="s">
        <v>8</v>
      </c>
      <c r="C140" s="2">
        <v>43</v>
      </c>
      <c r="D140" s="2">
        <f t="shared" si="9"/>
        <v>43</v>
      </c>
      <c r="E140" s="2">
        <f t="shared" si="10"/>
        <v>0</v>
      </c>
      <c r="F140" s="2">
        <f t="shared" si="11"/>
        <v>0</v>
      </c>
      <c r="G140" s="3">
        <f t="shared" si="8"/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5">
        <v>0</v>
      </c>
      <c r="O140" s="5">
        <v>0</v>
      </c>
    </row>
    <row r="141" spans="1:15">
      <c r="A141" s="28"/>
      <c r="B141" s="2" t="s">
        <v>25</v>
      </c>
      <c r="C141" s="2">
        <v>0</v>
      </c>
      <c r="D141" s="2">
        <f t="shared" si="9"/>
        <v>0</v>
      </c>
      <c r="E141" s="2">
        <f t="shared" si="10"/>
        <v>0</v>
      </c>
      <c r="F141" s="2">
        <f t="shared" si="11"/>
        <v>0</v>
      </c>
      <c r="G141" s="3" t="e">
        <f t="shared" si="8"/>
        <v>#DIV/0!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5">
        <v>0</v>
      </c>
      <c r="O141" s="5">
        <v>0</v>
      </c>
    </row>
    <row r="142" spans="1:15">
      <c r="A142" s="28"/>
      <c r="B142" s="2" t="s">
        <v>9</v>
      </c>
      <c r="C142" s="2">
        <v>0</v>
      </c>
      <c r="D142" s="2">
        <f t="shared" si="9"/>
        <v>0</v>
      </c>
      <c r="E142" s="2">
        <f t="shared" si="10"/>
        <v>0</v>
      </c>
      <c r="F142" s="2">
        <f t="shared" si="11"/>
        <v>0</v>
      </c>
      <c r="G142" s="3" t="e">
        <f t="shared" si="8"/>
        <v>#DIV/0!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5">
        <v>0</v>
      </c>
      <c r="O142" s="5">
        <v>0</v>
      </c>
    </row>
    <row r="143" spans="1:15">
      <c r="A143" s="28"/>
      <c r="B143" s="2" t="s">
        <v>10</v>
      </c>
      <c r="C143" s="2">
        <v>0</v>
      </c>
      <c r="D143" s="2">
        <f t="shared" si="9"/>
        <v>0</v>
      </c>
      <c r="E143" s="2">
        <f t="shared" si="10"/>
        <v>0</v>
      </c>
      <c r="F143" s="2">
        <f t="shared" si="11"/>
        <v>0</v>
      </c>
      <c r="G143" s="3" t="e">
        <f t="shared" si="8"/>
        <v>#DIV/0!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5">
        <v>0</v>
      </c>
      <c r="O143" s="5">
        <v>0</v>
      </c>
    </row>
    <row r="144" spans="1:15">
      <c r="A144" s="29"/>
      <c r="B144" s="2" t="s">
        <v>11</v>
      </c>
      <c r="C144" s="2">
        <v>4</v>
      </c>
      <c r="D144" s="2">
        <f t="shared" si="9"/>
        <v>4</v>
      </c>
      <c r="E144" s="2">
        <f t="shared" si="10"/>
        <v>0</v>
      </c>
      <c r="F144" s="2">
        <f t="shared" si="11"/>
        <v>0</v>
      </c>
      <c r="G144" s="3">
        <f t="shared" si="8"/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5">
        <v>0</v>
      </c>
      <c r="O144" s="5">
        <v>0</v>
      </c>
    </row>
    <row r="145" spans="1:15">
      <c r="A145" s="27">
        <v>44763</v>
      </c>
      <c r="B145" s="2" t="s">
        <v>6</v>
      </c>
      <c r="C145" s="2">
        <v>9</v>
      </c>
      <c r="D145" s="2">
        <f t="shared" si="9"/>
        <v>9</v>
      </c>
      <c r="E145" s="2">
        <f t="shared" si="10"/>
        <v>0</v>
      </c>
      <c r="F145" s="2">
        <f t="shared" si="11"/>
        <v>0</v>
      </c>
      <c r="G145" s="3">
        <f t="shared" si="8"/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5">
        <v>0</v>
      </c>
      <c r="O145" s="5">
        <v>0</v>
      </c>
    </row>
    <row r="146" spans="1:15">
      <c r="A146" s="28"/>
      <c r="B146" s="2" t="s">
        <v>7</v>
      </c>
      <c r="C146" s="2">
        <v>0</v>
      </c>
      <c r="D146" s="2">
        <f t="shared" si="9"/>
        <v>0</v>
      </c>
      <c r="E146" s="2">
        <f t="shared" si="10"/>
        <v>0</v>
      </c>
      <c r="F146" s="2">
        <f t="shared" si="11"/>
        <v>0</v>
      </c>
      <c r="G146" s="3" t="e">
        <f t="shared" si="8"/>
        <v>#DIV/0!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5">
        <v>0</v>
      </c>
      <c r="O146" s="5">
        <v>0</v>
      </c>
    </row>
    <row r="147" spans="1:15">
      <c r="A147" s="28"/>
      <c r="B147" s="2" t="s">
        <v>8</v>
      </c>
      <c r="C147" s="2">
        <v>0</v>
      </c>
      <c r="D147" s="2">
        <f t="shared" si="9"/>
        <v>0</v>
      </c>
      <c r="E147" s="2">
        <f t="shared" si="10"/>
        <v>0</v>
      </c>
      <c r="F147" s="2">
        <f t="shared" si="11"/>
        <v>0</v>
      </c>
      <c r="G147" s="3" t="e">
        <f t="shared" si="8"/>
        <v>#DIV/0!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5">
        <v>0</v>
      </c>
      <c r="O147" s="5">
        <v>0</v>
      </c>
    </row>
    <row r="148" spans="1:15">
      <c r="A148" s="28"/>
      <c r="B148" s="2" t="s">
        <v>25</v>
      </c>
      <c r="C148" s="2">
        <v>0</v>
      </c>
      <c r="D148" s="2">
        <f t="shared" si="9"/>
        <v>0</v>
      </c>
      <c r="E148" s="2">
        <f t="shared" si="10"/>
        <v>0</v>
      </c>
      <c r="F148" s="2">
        <f t="shared" si="11"/>
        <v>0</v>
      </c>
      <c r="G148" s="3" t="e">
        <f t="shared" si="8"/>
        <v>#DIV/0!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5">
        <v>0</v>
      </c>
      <c r="O148" s="5">
        <v>0</v>
      </c>
    </row>
    <row r="149" spans="1:15">
      <c r="A149" s="28"/>
      <c r="B149" s="2" t="s">
        <v>9</v>
      </c>
      <c r="C149" s="2">
        <v>0</v>
      </c>
      <c r="D149" s="2">
        <f t="shared" si="9"/>
        <v>0</v>
      </c>
      <c r="E149" s="2">
        <f t="shared" si="10"/>
        <v>0</v>
      </c>
      <c r="F149" s="2">
        <f t="shared" si="11"/>
        <v>0</v>
      </c>
      <c r="G149" s="3" t="e">
        <f t="shared" si="8"/>
        <v>#DIV/0!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5">
        <v>0</v>
      </c>
      <c r="O149" s="5">
        <v>0</v>
      </c>
    </row>
    <row r="150" spans="1:15">
      <c r="A150" s="28"/>
      <c r="B150" s="2" t="s">
        <v>10</v>
      </c>
      <c r="C150" s="2">
        <v>0</v>
      </c>
      <c r="D150" s="2">
        <f t="shared" si="9"/>
        <v>0</v>
      </c>
      <c r="E150" s="2">
        <f t="shared" si="10"/>
        <v>0</v>
      </c>
      <c r="F150" s="2">
        <f t="shared" si="11"/>
        <v>0</v>
      </c>
      <c r="G150" s="3" t="e">
        <f t="shared" si="8"/>
        <v>#DIV/0!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5">
        <v>0</v>
      </c>
      <c r="O150" s="5">
        <v>0</v>
      </c>
    </row>
    <row r="151" spans="1:15">
      <c r="A151" s="29"/>
      <c r="B151" s="2" t="s">
        <v>11</v>
      </c>
      <c r="C151" s="2">
        <v>0</v>
      </c>
      <c r="D151" s="2">
        <f t="shared" si="9"/>
        <v>0</v>
      </c>
      <c r="E151" s="2">
        <f t="shared" si="10"/>
        <v>0</v>
      </c>
      <c r="F151" s="2">
        <f t="shared" si="11"/>
        <v>0</v>
      </c>
      <c r="G151" s="3" t="e">
        <f t="shared" si="8"/>
        <v>#DIV/0!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5">
        <v>0</v>
      </c>
      <c r="O151" s="5">
        <v>0</v>
      </c>
    </row>
    <row r="152" spans="1:15">
      <c r="A152" s="27">
        <v>44764</v>
      </c>
      <c r="B152" s="2" t="s">
        <v>6</v>
      </c>
      <c r="C152" s="2">
        <v>0</v>
      </c>
      <c r="D152" s="2">
        <f t="shared" si="9"/>
        <v>0</v>
      </c>
      <c r="E152" s="2">
        <f t="shared" si="10"/>
        <v>0</v>
      </c>
      <c r="F152" s="2">
        <f t="shared" si="11"/>
        <v>0</v>
      </c>
      <c r="G152" s="3" t="e">
        <f t="shared" si="8"/>
        <v>#DIV/0!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5">
        <v>0</v>
      </c>
      <c r="O152" s="5">
        <v>0</v>
      </c>
    </row>
    <row r="153" spans="1:15">
      <c r="A153" s="28"/>
      <c r="B153" s="2" t="s">
        <v>7</v>
      </c>
      <c r="C153" s="2">
        <v>129</v>
      </c>
      <c r="D153" s="2">
        <f t="shared" si="9"/>
        <v>101</v>
      </c>
      <c r="E153" s="2">
        <f t="shared" si="10"/>
        <v>0</v>
      </c>
      <c r="F153" s="2">
        <f t="shared" si="11"/>
        <v>28</v>
      </c>
      <c r="G153" s="3">
        <f t="shared" si="8"/>
        <v>21.705426356589147</v>
      </c>
      <c r="H153" s="2">
        <v>10</v>
      </c>
      <c r="I153" s="2">
        <v>0</v>
      </c>
      <c r="J153" s="2">
        <v>0</v>
      </c>
      <c r="K153" s="2">
        <v>0</v>
      </c>
      <c r="L153" s="2">
        <v>0</v>
      </c>
      <c r="M153" s="2">
        <v>18</v>
      </c>
      <c r="N153" s="5">
        <v>0</v>
      </c>
      <c r="O153" s="5">
        <v>0</v>
      </c>
    </row>
    <row r="154" spans="1:15">
      <c r="A154" s="28"/>
      <c r="B154" s="2" t="s">
        <v>8</v>
      </c>
      <c r="C154" s="2">
        <v>0</v>
      </c>
      <c r="D154" s="2">
        <f t="shared" si="9"/>
        <v>0</v>
      </c>
      <c r="E154" s="2">
        <f t="shared" si="10"/>
        <v>0</v>
      </c>
      <c r="F154" s="2">
        <f t="shared" si="11"/>
        <v>0</v>
      </c>
      <c r="G154" s="3" t="e">
        <f t="shared" si="8"/>
        <v>#DIV/0!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5">
        <v>0</v>
      </c>
      <c r="O154" s="5">
        <v>0</v>
      </c>
    </row>
    <row r="155" spans="1:15">
      <c r="A155" s="28"/>
      <c r="B155" s="2" t="s">
        <v>25</v>
      </c>
      <c r="C155" s="2">
        <v>0</v>
      </c>
      <c r="D155" s="2">
        <f t="shared" si="9"/>
        <v>0</v>
      </c>
      <c r="E155" s="2">
        <f t="shared" si="10"/>
        <v>0</v>
      </c>
      <c r="F155" s="2">
        <f t="shared" si="11"/>
        <v>0</v>
      </c>
      <c r="G155" s="3" t="e">
        <f t="shared" si="8"/>
        <v>#DIV/0!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5">
        <v>0</v>
      </c>
      <c r="O155" s="5">
        <v>0</v>
      </c>
    </row>
    <row r="156" spans="1:15">
      <c r="A156" s="28"/>
      <c r="B156" s="2" t="s">
        <v>9</v>
      </c>
      <c r="C156" s="2">
        <v>0</v>
      </c>
      <c r="D156" s="2">
        <f t="shared" si="9"/>
        <v>0</v>
      </c>
      <c r="E156" s="2">
        <f t="shared" si="10"/>
        <v>0</v>
      </c>
      <c r="F156" s="2">
        <f t="shared" si="11"/>
        <v>0</v>
      </c>
      <c r="G156" s="3" t="e">
        <f t="shared" si="8"/>
        <v>#DIV/0!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5">
        <v>0</v>
      </c>
      <c r="O156" s="5">
        <v>0</v>
      </c>
    </row>
    <row r="157" spans="1:15">
      <c r="A157" s="28"/>
      <c r="B157" s="2" t="s">
        <v>10</v>
      </c>
      <c r="C157" s="2">
        <v>0</v>
      </c>
      <c r="D157" s="2">
        <f t="shared" si="9"/>
        <v>0</v>
      </c>
      <c r="E157" s="2">
        <f t="shared" si="10"/>
        <v>0</v>
      </c>
      <c r="F157" s="2">
        <f t="shared" si="11"/>
        <v>0</v>
      </c>
      <c r="G157" s="3" t="e">
        <f t="shared" si="8"/>
        <v>#DIV/0!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5">
        <v>0</v>
      </c>
      <c r="O157" s="5">
        <v>0</v>
      </c>
    </row>
    <row r="158" spans="1:15">
      <c r="A158" s="29"/>
      <c r="B158" s="2" t="s">
        <v>11</v>
      </c>
      <c r="C158" s="2">
        <v>0</v>
      </c>
      <c r="D158" s="2">
        <f t="shared" si="9"/>
        <v>0</v>
      </c>
      <c r="E158" s="2">
        <f t="shared" si="10"/>
        <v>0</v>
      </c>
      <c r="F158" s="2">
        <f t="shared" si="11"/>
        <v>0</v>
      </c>
      <c r="G158" s="3" t="e">
        <f t="shared" si="8"/>
        <v>#DIV/0!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5">
        <v>0</v>
      </c>
      <c r="O158" s="5">
        <v>0</v>
      </c>
    </row>
    <row r="159" spans="1:15">
      <c r="A159" s="27">
        <v>44765</v>
      </c>
      <c r="B159" s="2" t="s">
        <v>6</v>
      </c>
      <c r="C159" s="2">
        <v>0</v>
      </c>
      <c r="D159" s="2">
        <f t="shared" si="9"/>
        <v>0</v>
      </c>
      <c r="E159" s="2">
        <f t="shared" si="10"/>
        <v>0</v>
      </c>
      <c r="F159" s="2">
        <f t="shared" si="11"/>
        <v>0</v>
      </c>
      <c r="G159" s="3" t="e">
        <f t="shared" si="8"/>
        <v>#DIV/0!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5">
        <v>0</v>
      </c>
      <c r="O159" s="5">
        <v>0</v>
      </c>
    </row>
    <row r="160" spans="1:15">
      <c r="A160" s="28"/>
      <c r="B160" s="2" t="s">
        <v>7</v>
      </c>
      <c r="C160" s="2">
        <v>0</v>
      </c>
      <c r="D160" s="2">
        <f t="shared" si="9"/>
        <v>0</v>
      </c>
      <c r="E160" s="2">
        <f t="shared" si="10"/>
        <v>0</v>
      </c>
      <c r="F160" s="2">
        <f t="shared" si="11"/>
        <v>0</v>
      </c>
      <c r="G160" s="3" t="e">
        <f t="shared" si="8"/>
        <v>#DIV/0!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5">
        <v>0</v>
      </c>
      <c r="O160" s="5">
        <v>0</v>
      </c>
    </row>
    <row r="161" spans="1:15">
      <c r="A161" s="28"/>
      <c r="B161" s="2" t="s">
        <v>8</v>
      </c>
      <c r="C161" s="2">
        <v>0</v>
      </c>
      <c r="D161" s="2">
        <f t="shared" si="9"/>
        <v>0</v>
      </c>
      <c r="E161" s="2">
        <f t="shared" si="10"/>
        <v>0</v>
      </c>
      <c r="F161" s="2">
        <f t="shared" si="11"/>
        <v>0</v>
      </c>
      <c r="G161" s="3" t="e">
        <f t="shared" si="8"/>
        <v>#DIV/0!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5">
        <v>0</v>
      </c>
      <c r="O161" s="5">
        <v>0</v>
      </c>
    </row>
    <row r="162" spans="1:15">
      <c r="A162" s="28"/>
      <c r="B162" s="2" t="s">
        <v>25</v>
      </c>
      <c r="C162" s="2">
        <v>0</v>
      </c>
      <c r="D162" s="2">
        <f t="shared" si="9"/>
        <v>0</v>
      </c>
      <c r="E162" s="2">
        <f t="shared" si="10"/>
        <v>0</v>
      </c>
      <c r="F162" s="2">
        <f t="shared" si="11"/>
        <v>0</v>
      </c>
      <c r="G162" s="3" t="e">
        <f t="shared" si="8"/>
        <v>#DIV/0!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5">
        <v>0</v>
      </c>
      <c r="O162" s="5">
        <v>0</v>
      </c>
    </row>
    <row r="163" spans="1:15">
      <c r="A163" s="28"/>
      <c r="B163" s="2" t="s">
        <v>9</v>
      </c>
      <c r="C163" s="2">
        <v>0</v>
      </c>
      <c r="D163" s="2">
        <f t="shared" si="9"/>
        <v>0</v>
      </c>
      <c r="E163" s="2">
        <f t="shared" si="10"/>
        <v>0</v>
      </c>
      <c r="F163" s="2">
        <f t="shared" si="11"/>
        <v>0</v>
      </c>
      <c r="G163" s="3" t="e">
        <f t="shared" si="8"/>
        <v>#DIV/0!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5">
        <v>0</v>
      </c>
      <c r="O163" s="5">
        <v>0</v>
      </c>
    </row>
    <row r="164" spans="1:15">
      <c r="A164" s="28"/>
      <c r="B164" s="2" t="s">
        <v>10</v>
      </c>
      <c r="C164" s="2">
        <v>0</v>
      </c>
      <c r="D164" s="2">
        <f t="shared" si="9"/>
        <v>0</v>
      </c>
      <c r="E164" s="2">
        <f t="shared" si="10"/>
        <v>0</v>
      </c>
      <c r="F164" s="2">
        <f t="shared" si="11"/>
        <v>0</v>
      </c>
      <c r="G164" s="3" t="e">
        <f t="shared" si="8"/>
        <v>#DIV/0!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5">
        <v>0</v>
      </c>
      <c r="O164" s="5">
        <v>0</v>
      </c>
    </row>
    <row r="165" spans="1:15">
      <c r="A165" s="29"/>
      <c r="B165" s="2" t="s">
        <v>11</v>
      </c>
      <c r="C165" s="2">
        <v>0</v>
      </c>
      <c r="D165" s="2">
        <f t="shared" si="9"/>
        <v>0</v>
      </c>
      <c r="E165" s="2">
        <f t="shared" si="10"/>
        <v>0</v>
      </c>
      <c r="F165" s="2">
        <f t="shared" si="11"/>
        <v>0</v>
      </c>
      <c r="G165" s="3" t="e">
        <f t="shared" si="8"/>
        <v>#DIV/0!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5">
        <v>0</v>
      </c>
      <c r="O165" s="5">
        <v>0</v>
      </c>
    </row>
    <row r="166" spans="1:15">
      <c r="A166" s="27">
        <v>44766</v>
      </c>
      <c r="B166" s="2" t="s">
        <v>6</v>
      </c>
      <c r="C166" s="2">
        <v>0</v>
      </c>
      <c r="D166" s="2">
        <f t="shared" si="9"/>
        <v>0</v>
      </c>
      <c r="E166" s="2">
        <f t="shared" si="10"/>
        <v>0</v>
      </c>
      <c r="F166" s="2">
        <f t="shared" si="11"/>
        <v>0</v>
      </c>
      <c r="G166" s="3" t="e">
        <f t="shared" si="8"/>
        <v>#DIV/0!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5">
        <v>0</v>
      </c>
      <c r="O166" s="5">
        <v>0</v>
      </c>
    </row>
    <row r="167" spans="1:15">
      <c r="A167" s="28"/>
      <c r="B167" s="2" t="s">
        <v>7</v>
      </c>
      <c r="C167" s="2">
        <v>0</v>
      </c>
      <c r="D167" s="2">
        <f t="shared" si="9"/>
        <v>0</v>
      </c>
      <c r="E167" s="2">
        <f t="shared" si="10"/>
        <v>0</v>
      </c>
      <c r="F167" s="2">
        <f t="shared" si="11"/>
        <v>0</v>
      </c>
      <c r="G167" s="3" t="e">
        <f t="shared" si="8"/>
        <v>#DIV/0!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5">
        <v>0</v>
      </c>
      <c r="O167" s="5">
        <v>0</v>
      </c>
    </row>
    <row r="168" spans="1:15">
      <c r="A168" s="28"/>
      <c r="B168" s="2" t="s">
        <v>8</v>
      </c>
      <c r="C168" s="2">
        <v>0</v>
      </c>
      <c r="D168" s="2">
        <f t="shared" si="9"/>
        <v>0</v>
      </c>
      <c r="E168" s="2">
        <f t="shared" si="10"/>
        <v>0</v>
      </c>
      <c r="F168" s="2">
        <f t="shared" si="11"/>
        <v>0</v>
      </c>
      <c r="G168" s="3" t="e">
        <f t="shared" si="8"/>
        <v>#DIV/0!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5">
        <v>0</v>
      </c>
      <c r="O168" s="5">
        <v>0</v>
      </c>
    </row>
    <row r="169" spans="1:15">
      <c r="A169" s="28"/>
      <c r="B169" s="2" t="s">
        <v>25</v>
      </c>
      <c r="C169" s="2">
        <v>0</v>
      </c>
      <c r="D169" s="2">
        <f t="shared" si="9"/>
        <v>0</v>
      </c>
      <c r="E169" s="2">
        <f t="shared" si="10"/>
        <v>0</v>
      </c>
      <c r="F169" s="2">
        <f t="shared" si="11"/>
        <v>0</v>
      </c>
      <c r="G169" s="3" t="e">
        <f t="shared" si="8"/>
        <v>#DIV/0!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5">
        <v>0</v>
      </c>
      <c r="O169" s="5">
        <v>0</v>
      </c>
    </row>
    <row r="170" spans="1:15">
      <c r="A170" s="28"/>
      <c r="B170" s="2" t="s">
        <v>9</v>
      </c>
      <c r="C170" s="2">
        <v>0</v>
      </c>
      <c r="D170" s="2">
        <f t="shared" si="9"/>
        <v>0</v>
      </c>
      <c r="E170" s="2">
        <f t="shared" si="10"/>
        <v>0</v>
      </c>
      <c r="F170" s="2">
        <f t="shared" si="11"/>
        <v>0</v>
      </c>
      <c r="G170" s="3" t="e">
        <f t="shared" si="8"/>
        <v>#DIV/0!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5">
        <v>0</v>
      </c>
      <c r="O170" s="5">
        <v>0</v>
      </c>
    </row>
    <row r="171" spans="1:15">
      <c r="A171" s="28"/>
      <c r="B171" s="2" t="s">
        <v>10</v>
      </c>
      <c r="C171" s="2">
        <v>0</v>
      </c>
      <c r="D171" s="2">
        <f t="shared" si="9"/>
        <v>0</v>
      </c>
      <c r="E171" s="2">
        <f t="shared" si="10"/>
        <v>0</v>
      </c>
      <c r="F171" s="2">
        <f t="shared" si="11"/>
        <v>0</v>
      </c>
      <c r="G171" s="3" t="e">
        <f t="shared" si="8"/>
        <v>#DIV/0!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5">
        <v>0</v>
      </c>
      <c r="O171" s="5">
        <v>0</v>
      </c>
    </row>
    <row r="172" spans="1:15">
      <c r="A172" s="29"/>
      <c r="B172" s="2" t="s">
        <v>11</v>
      </c>
      <c r="C172" s="2">
        <v>0</v>
      </c>
      <c r="D172" s="2">
        <f t="shared" si="9"/>
        <v>0</v>
      </c>
      <c r="E172" s="2">
        <f t="shared" si="10"/>
        <v>0</v>
      </c>
      <c r="F172" s="2">
        <f t="shared" si="11"/>
        <v>0</v>
      </c>
      <c r="G172" s="3" t="e">
        <f t="shared" si="8"/>
        <v>#DIV/0!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5">
        <v>0</v>
      </c>
      <c r="O172" s="5">
        <v>0</v>
      </c>
    </row>
    <row r="173" spans="1:15">
      <c r="A173" s="27">
        <v>44767</v>
      </c>
      <c r="B173" s="2" t="s">
        <v>6</v>
      </c>
      <c r="C173" s="2">
        <v>328</v>
      </c>
      <c r="D173" s="2">
        <f t="shared" si="9"/>
        <v>234</v>
      </c>
      <c r="E173" s="2">
        <f t="shared" si="10"/>
        <v>0</v>
      </c>
      <c r="F173" s="2">
        <f t="shared" si="11"/>
        <v>94</v>
      </c>
      <c r="G173" s="3">
        <f t="shared" si="8"/>
        <v>28.658536585365852</v>
      </c>
      <c r="H173" s="2">
        <v>20</v>
      </c>
      <c r="I173" s="2">
        <v>20</v>
      </c>
      <c r="J173" s="2">
        <v>0</v>
      </c>
      <c r="K173" s="2">
        <v>0</v>
      </c>
      <c r="L173" s="2">
        <v>14</v>
      </c>
      <c r="M173" s="2">
        <v>40</v>
      </c>
      <c r="N173" s="5">
        <v>0</v>
      </c>
      <c r="O173" s="5">
        <v>0</v>
      </c>
    </row>
    <row r="174" spans="1:15">
      <c r="A174" s="28"/>
      <c r="B174" s="2" t="s">
        <v>7</v>
      </c>
      <c r="C174" s="2">
        <v>239</v>
      </c>
      <c r="D174" s="2">
        <f t="shared" si="9"/>
        <v>194</v>
      </c>
      <c r="E174" s="2">
        <f t="shared" si="10"/>
        <v>0</v>
      </c>
      <c r="F174" s="2">
        <f t="shared" si="11"/>
        <v>45</v>
      </c>
      <c r="G174" s="3">
        <f t="shared" si="8"/>
        <v>18.828451882845187</v>
      </c>
      <c r="H174" s="2">
        <v>20</v>
      </c>
      <c r="I174" s="2">
        <v>0</v>
      </c>
      <c r="J174" s="2">
        <v>0</v>
      </c>
      <c r="K174" s="2">
        <v>0</v>
      </c>
      <c r="L174" s="2">
        <v>10</v>
      </c>
      <c r="M174" s="2">
        <v>15</v>
      </c>
      <c r="N174" s="5">
        <v>0</v>
      </c>
      <c r="O174" s="5">
        <v>0</v>
      </c>
    </row>
    <row r="175" spans="1:15">
      <c r="A175" s="28"/>
      <c r="B175" s="2" t="s">
        <v>8</v>
      </c>
      <c r="C175" s="2">
        <v>406</v>
      </c>
      <c r="D175" s="2">
        <f t="shared" si="9"/>
        <v>405</v>
      </c>
      <c r="E175" s="2">
        <f t="shared" si="10"/>
        <v>0</v>
      </c>
      <c r="F175" s="2">
        <f t="shared" si="11"/>
        <v>1</v>
      </c>
      <c r="G175" s="3">
        <f t="shared" si="8"/>
        <v>0.24630541871921183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5">
        <v>0</v>
      </c>
      <c r="O175" s="5">
        <v>0</v>
      </c>
    </row>
    <row r="176" spans="1:15">
      <c r="A176" s="28"/>
      <c r="B176" s="2" t="s">
        <v>25</v>
      </c>
      <c r="C176" s="2">
        <v>0</v>
      </c>
      <c r="D176" s="2">
        <f t="shared" si="9"/>
        <v>0</v>
      </c>
      <c r="E176" s="2">
        <f t="shared" si="10"/>
        <v>0</v>
      </c>
      <c r="F176" s="2">
        <f t="shared" si="11"/>
        <v>0</v>
      </c>
      <c r="G176" s="3" t="e">
        <f t="shared" si="8"/>
        <v>#DIV/0!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5">
        <v>0</v>
      </c>
      <c r="O176" s="5">
        <v>0</v>
      </c>
    </row>
    <row r="177" spans="1:15">
      <c r="A177" s="28"/>
      <c r="B177" s="2" t="s">
        <v>9</v>
      </c>
      <c r="C177" s="2">
        <v>0</v>
      </c>
      <c r="D177" s="2">
        <f t="shared" si="9"/>
        <v>0</v>
      </c>
      <c r="E177" s="2">
        <f t="shared" si="10"/>
        <v>0</v>
      </c>
      <c r="F177" s="2">
        <f t="shared" si="11"/>
        <v>0</v>
      </c>
      <c r="G177" s="3" t="e">
        <f t="shared" si="8"/>
        <v>#DIV/0!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5">
        <v>0</v>
      </c>
      <c r="O177" s="5">
        <v>0</v>
      </c>
    </row>
    <row r="178" spans="1:15">
      <c r="A178" s="28"/>
      <c r="B178" s="2" t="s">
        <v>10</v>
      </c>
      <c r="C178" s="2">
        <v>0</v>
      </c>
      <c r="D178" s="2">
        <f t="shared" si="9"/>
        <v>0</v>
      </c>
      <c r="E178" s="2">
        <f t="shared" si="10"/>
        <v>0</v>
      </c>
      <c r="F178" s="2">
        <f t="shared" si="11"/>
        <v>0</v>
      </c>
      <c r="G178" s="3" t="e">
        <f t="shared" si="8"/>
        <v>#DIV/0!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5">
        <v>0</v>
      </c>
      <c r="O178" s="5">
        <v>0</v>
      </c>
    </row>
    <row r="179" spans="1:15">
      <c r="A179" s="29"/>
      <c r="B179" s="2" t="s">
        <v>11</v>
      </c>
      <c r="C179" s="2">
        <v>0</v>
      </c>
      <c r="D179" s="2">
        <f t="shared" si="9"/>
        <v>0</v>
      </c>
      <c r="E179" s="2">
        <f t="shared" si="10"/>
        <v>0</v>
      </c>
      <c r="F179" s="2">
        <f t="shared" si="11"/>
        <v>0</v>
      </c>
      <c r="G179" s="3" t="e">
        <f t="shared" si="8"/>
        <v>#DIV/0!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5">
        <v>0</v>
      </c>
      <c r="O179" s="5">
        <v>0</v>
      </c>
    </row>
    <row r="180" spans="1:15">
      <c r="A180" s="27">
        <v>44768</v>
      </c>
      <c r="B180" s="2" t="s">
        <v>6</v>
      </c>
      <c r="C180" s="2">
        <v>88</v>
      </c>
      <c r="D180" s="2">
        <f t="shared" si="9"/>
        <v>81</v>
      </c>
      <c r="E180" s="2">
        <f t="shared" si="10"/>
        <v>0</v>
      </c>
      <c r="F180" s="2">
        <f t="shared" si="11"/>
        <v>7</v>
      </c>
      <c r="G180" s="3">
        <f t="shared" si="8"/>
        <v>7.9545454545454541</v>
      </c>
      <c r="H180" s="2">
        <v>2</v>
      </c>
      <c r="I180" s="2">
        <v>0</v>
      </c>
      <c r="J180" s="2">
        <v>0</v>
      </c>
      <c r="K180" s="2">
        <v>0</v>
      </c>
      <c r="L180" s="2">
        <v>0</v>
      </c>
      <c r="M180" s="2">
        <v>5</v>
      </c>
      <c r="N180" s="5">
        <v>0</v>
      </c>
      <c r="O180" s="5">
        <v>0</v>
      </c>
    </row>
    <row r="181" spans="1:15">
      <c r="A181" s="28"/>
      <c r="B181" s="2" t="s">
        <v>7</v>
      </c>
      <c r="C181" s="2">
        <v>158</v>
      </c>
      <c r="D181" s="2">
        <f t="shared" si="9"/>
        <v>158</v>
      </c>
      <c r="E181" s="2">
        <f t="shared" si="10"/>
        <v>0</v>
      </c>
      <c r="F181" s="2">
        <f t="shared" si="11"/>
        <v>0</v>
      </c>
      <c r="G181" s="3">
        <f t="shared" si="8"/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5">
        <v>0</v>
      </c>
      <c r="O181" s="5">
        <v>0</v>
      </c>
    </row>
    <row r="182" spans="1:15">
      <c r="A182" s="28"/>
      <c r="B182" s="2" t="s">
        <v>8</v>
      </c>
      <c r="C182" s="2">
        <v>0</v>
      </c>
      <c r="D182" s="2">
        <f t="shared" si="9"/>
        <v>0</v>
      </c>
      <c r="E182" s="2">
        <f t="shared" si="10"/>
        <v>0</v>
      </c>
      <c r="F182" s="2">
        <f t="shared" si="11"/>
        <v>0</v>
      </c>
      <c r="G182" s="3" t="e">
        <f t="shared" si="8"/>
        <v>#DIV/0!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5">
        <v>0</v>
      </c>
      <c r="O182" s="5">
        <v>0</v>
      </c>
    </row>
    <row r="183" spans="1:15">
      <c r="A183" s="28"/>
      <c r="B183" s="2" t="s">
        <v>25</v>
      </c>
      <c r="C183" s="2">
        <v>0</v>
      </c>
      <c r="D183" s="2">
        <f t="shared" si="9"/>
        <v>0</v>
      </c>
      <c r="E183" s="2">
        <f t="shared" si="10"/>
        <v>0</v>
      </c>
      <c r="F183" s="2">
        <f t="shared" si="11"/>
        <v>0</v>
      </c>
      <c r="G183" s="3" t="e">
        <f t="shared" si="8"/>
        <v>#DIV/0!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5">
        <v>0</v>
      </c>
      <c r="O183" s="5">
        <v>0</v>
      </c>
    </row>
    <row r="184" spans="1:15">
      <c r="A184" s="28"/>
      <c r="B184" s="2" t="s">
        <v>9</v>
      </c>
      <c r="C184" s="2">
        <v>0</v>
      </c>
      <c r="D184" s="2">
        <f t="shared" si="9"/>
        <v>0</v>
      </c>
      <c r="E184" s="2">
        <f t="shared" si="10"/>
        <v>0</v>
      </c>
      <c r="F184" s="2">
        <f t="shared" si="11"/>
        <v>0</v>
      </c>
      <c r="G184" s="3" t="e">
        <f t="shared" si="8"/>
        <v>#DIV/0!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5">
        <v>0</v>
      </c>
      <c r="O184" s="5">
        <v>0</v>
      </c>
    </row>
    <row r="185" spans="1:15">
      <c r="A185" s="28"/>
      <c r="B185" s="2" t="s">
        <v>10</v>
      </c>
      <c r="C185" s="2">
        <v>0</v>
      </c>
      <c r="D185" s="2">
        <f t="shared" si="9"/>
        <v>0</v>
      </c>
      <c r="E185" s="2">
        <f t="shared" si="10"/>
        <v>0</v>
      </c>
      <c r="F185" s="2">
        <f t="shared" si="11"/>
        <v>0</v>
      </c>
      <c r="G185" s="3" t="e">
        <f t="shared" si="8"/>
        <v>#DIV/0!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5">
        <v>0</v>
      </c>
      <c r="O185" s="5">
        <v>0</v>
      </c>
    </row>
    <row r="186" spans="1:15">
      <c r="A186" s="29"/>
      <c r="B186" s="2" t="s">
        <v>11</v>
      </c>
      <c r="C186" s="2">
        <v>219</v>
      </c>
      <c r="D186" s="2">
        <f t="shared" si="9"/>
        <v>200</v>
      </c>
      <c r="E186" s="2">
        <f t="shared" si="10"/>
        <v>0</v>
      </c>
      <c r="F186" s="2">
        <f t="shared" si="11"/>
        <v>19</v>
      </c>
      <c r="G186" s="3">
        <f t="shared" si="8"/>
        <v>8.6757990867579906</v>
      </c>
      <c r="H186" s="2">
        <v>7</v>
      </c>
      <c r="I186" s="2">
        <v>0</v>
      </c>
      <c r="J186" s="2">
        <v>0</v>
      </c>
      <c r="K186" s="2">
        <v>5</v>
      </c>
      <c r="L186" s="2">
        <v>7</v>
      </c>
      <c r="M186" s="2">
        <v>0</v>
      </c>
      <c r="N186" s="5">
        <v>0</v>
      </c>
      <c r="O186" s="5">
        <v>0</v>
      </c>
    </row>
    <row r="187" spans="1:15">
      <c r="A187" s="27">
        <v>44769</v>
      </c>
      <c r="B187" s="2" t="s">
        <v>6</v>
      </c>
      <c r="C187" s="2">
        <v>0</v>
      </c>
      <c r="D187" s="2">
        <f t="shared" si="9"/>
        <v>0</v>
      </c>
      <c r="E187" s="2">
        <f t="shared" si="10"/>
        <v>0</v>
      </c>
      <c r="F187" s="2">
        <f t="shared" si="11"/>
        <v>0</v>
      </c>
      <c r="G187" s="3" t="e">
        <f t="shared" si="8"/>
        <v>#DIV/0!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5">
        <v>0</v>
      </c>
      <c r="O187" s="5">
        <v>0</v>
      </c>
    </row>
    <row r="188" spans="1:15">
      <c r="A188" s="28"/>
      <c r="B188" s="2" t="s">
        <v>7</v>
      </c>
      <c r="C188" s="2">
        <v>0</v>
      </c>
      <c r="D188" s="2">
        <f t="shared" si="9"/>
        <v>0</v>
      </c>
      <c r="E188" s="2">
        <f t="shared" si="10"/>
        <v>0</v>
      </c>
      <c r="F188" s="2">
        <f t="shared" si="11"/>
        <v>0</v>
      </c>
      <c r="G188" s="3" t="e">
        <f t="shared" si="8"/>
        <v>#DIV/0!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5">
        <v>0</v>
      </c>
      <c r="O188" s="5">
        <v>0</v>
      </c>
    </row>
    <row r="189" spans="1:15">
      <c r="A189" s="28"/>
      <c r="B189" s="2" t="s">
        <v>8</v>
      </c>
      <c r="C189" s="2">
        <v>0</v>
      </c>
      <c r="D189" s="2">
        <f t="shared" si="9"/>
        <v>0</v>
      </c>
      <c r="E189" s="2">
        <f t="shared" si="10"/>
        <v>0</v>
      </c>
      <c r="F189" s="2">
        <f t="shared" si="11"/>
        <v>0</v>
      </c>
      <c r="G189" s="3" t="e">
        <f t="shared" si="8"/>
        <v>#DIV/0!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5">
        <v>0</v>
      </c>
      <c r="O189" s="5">
        <v>0</v>
      </c>
    </row>
    <row r="190" spans="1:15">
      <c r="A190" s="28"/>
      <c r="B190" s="2" t="s">
        <v>25</v>
      </c>
      <c r="C190" s="2">
        <v>0</v>
      </c>
      <c r="D190" s="2">
        <f t="shared" si="9"/>
        <v>0</v>
      </c>
      <c r="E190" s="2">
        <f t="shared" si="10"/>
        <v>0</v>
      </c>
      <c r="F190" s="2">
        <f t="shared" si="11"/>
        <v>0</v>
      </c>
      <c r="G190" s="3" t="e">
        <f t="shared" si="8"/>
        <v>#DIV/0!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5">
        <v>0</v>
      </c>
      <c r="O190" s="5">
        <v>0</v>
      </c>
    </row>
    <row r="191" spans="1:15">
      <c r="A191" s="28"/>
      <c r="B191" s="2" t="s">
        <v>9</v>
      </c>
      <c r="C191" s="2">
        <v>0</v>
      </c>
      <c r="D191" s="2">
        <f t="shared" si="9"/>
        <v>0</v>
      </c>
      <c r="E191" s="2">
        <f t="shared" si="10"/>
        <v>0</v>
      </c>
      <c r="F191" s="2">
        <f t="shared" si="11"/>
        <v>0</v>
      </c>
      <c r="G191" s="3" t="e">
        <f t="shared" si="8"/>
        <v>#DIV/0!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5">
        <v>0</v>
      </c>
      <c r="O191" s="5">
        <v>0</v>
      </c>
    </row>
    <row r="192" spans="1:15">
      <c r="A192" s="28"/>
      <c r="B192" s="2" t="s">
        <v>10</v>
      </c>
      <c r="C192" s="2">
        <v>0</v>
      </c>
      <c r="D192" s="2">
        <f t="shared" si="9"/>
        <v>0</v>
      </c>
      <c r="E192" s="2">
        <f t="shared" si="10"/>
        <v>0</v>
      </c>
      <c r="F192" s="2">
        <f t="shared" si="11"/>
        <v>0</v>
      </c>
      <c r="G192" s="3" t="e">
        <f t="shared" si="8"/>
        <v>#DIV/0!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5">
        <v>0</v>
      </c>
      <c r="O192" s="5">
        <v>0</v>
      </c>
    </row>
    <row r="193" spans="1:15">
      <c r="A193" s="29"/>
      <c r="B193" s="2" t="s">
        <v>11</v>
      </c>
      <c r="C193" s="2">
        <v>290</v>
      </c>
      <c r="D193" s="2">
        <f t="shared" si="9"/>
        <v>130</v>
      </c>
      <c r="E193" s="2">
        <f t="shared" si="10"/>
        <v>0</v>
      </c>
      <c r="F193" s="2">
        <f t="shared" si="11"/>
        <v>160</v>
      </c>
      <c r="G193" s="3">
        <f t="shared" si="8"/>
        <v>55.172413793103445</v>
      </c>
      <c r="H193" s="2">
        <v>160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5">
        <v>0</v>
      </c>
      <c r="O193" s="5">
        <v>0</v>
      </c>
    </row>
    <row r="194" spans="1:15">
      <c r="A194" s="27">
        <v>44770</v>
      </c>
      <c r="B194" s="2" t="s">
        <v>6</v>
      </c>
      <c r="C194" s="2">
        <v>0</v>
      </c>
      <c r="D194" s="2">
        <f t="shared" si="9"/>
        <v>0</v>
      </c>
      <c r="E194" s="2">
        <f t="shared" si="10"/>
        <v>0</v>
      </c>
      <c r="F194" s="2">
        <f t="shared" si="11"/>
        <v>0</v>
      </c>
      <c r="G194" s="3" t="e">
        <f t="shared" si="8"/>
        <v>#DIV/0!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5">
        <v>0</v>
      </c>
      <c r="O194" s="5">
        <v>0</v>
      </c>
    </row>
    <row r="195" spans="1:15">
      <c r="A195" s="28"/>
      <c r="B195" s="2" t="s">
        <v>7</v>
      </c>
      <c r="C195" s="2">
        <v>0</v>
      </c>
      <c r="D195" s="2">
        <f t="shared" si="9"/>
        <v>0</v>
      </c>
      <c r="E195" s="2">
        <f t="shared" si="10"/>
        <v>0</v>
      </c>
      <c r="F195" s="2">
        <f t="shared" si="11"/>
        <v>0</v>
      </c>
      <c r="G195" s="3" t="e">
        <f t="shared" si="8"/>
        <v>#DIV/0!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5">
        <v>0</v>
      </c>
      <c r="O195" s="5">
        <v>0</v>
      </c>
    </row>
    <row r="196" spans="1:15">
      <c r="A196" s="28"/>
      <c r="B196" s="2" t="s">
        <v>8</v>
      </c>
      <c r="C196" s="2">
        <v>0</v>
      </c>
      <c r="D196" s="2">
        <f t="shared" si="9"/>
        <v>0</v>
      </c>
      <c r="E196" s="2">
        <f t="shared" si="10"/>
        <v>0</v>
      </c>
      <c r="F196" s="2">
        <f t="shared" si="11"/>
        <v>0</v>
      </c>
      <c r="G196" s="3" t="e">
        <f t="shared" si="8"/>
        <v>#DIV/0!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5">
        <v>0</v>
      </c>
      <c r="O196" s="5">
        <v>0</v>
      </c>
    </row>
    <row r="197" spans="1:15">
      <c r="A197" s="28"/>
      <c r="B197" s="2" t="s">
        <v>25</v>
      </c>
      <c r="C197" s="2">
        <v>0</v>
      </c>
      <c r="D197" s="2">
        <f t="shared" si="9"/>
        <v>0</v>
      </c>
      <c r="E197" s="2">
        <f t="shared" si="10"/>
        <v>0</v>
      </c>
      <c r="F197" s="2">
        <f t="shared" si="11"/>
        <v>0</v>
      </c>
      <c r="G197" s="3" t="e">
        <f t="shared" ref="G197:G222" si="12">(F197/C197)*100</f>
        <v>#DIV/0!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5">
        <v>0</v>
      </c>
      <c r="O197" s="5">
        <v>0</v>
      </c>
    </row>
    <row r="198" spans="1:15">
      <c r="A198" s="28"/>
      <c r="B198" s="2" t="s">
        <v>9</v>
      </c>
      <c r="C198" s="2">
        <v>0</v>
      </c>
      <c r="D198" s="2">
        <f t="shared" ref="D198:D221" si="13">(C198)-(E198+F198)</f>
        <v>0</v>
      </c>
      <c r="E198" s="2">
        <f t="shared" ref="E198:E221" si="14">(N198+O198)</f>
        <v>0</v>
      </c>
      <c r="F198" s="2">
        <f t="shared" ref="F198:F220" si="15">H198+I198+J198+K198+L198+M198</f>
        <v>0</v>
      </c>
      <c r="G198" s="3" t="e">
        <f t="shared" si="12"/>
        <v>#DIV/0!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5">
        <v>0</v>
      </c>
      <c r="O198" s="5">
        <v>0</v>
      </c>
    </row>
    <row r="199" spans="1:15">
      <c r="A199" s="28"/>
      <c r="B199" s="2" t="s">
        <v>10</v>
      </c>
      <c r="C199" s="2">
        <v>0</v>
      </c>
      <c r="D199" s="2">
        <f t="shared" si="13"/>
        <v>0</v>
      </c>
      <c r="E199" s="2">
        <f t="shared" si="14"/>
        <v>0</v>
      </c>
      <c r="F199" s="2">
        <f t="shared" si="15"/>
        <v>0</v>
      </c>
      <c r="G199" s="3" t="e">
        <f t="shared" si="12"/>
        <v>#DIV/0!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5">
        <v>0</v>
      </c>
      <c r="O199" s="5">
        <v>0</v>
      </c>
    </row>
    <row r="200" spans="1:15">
      <c r="A200" s="29"/>
      <c r="B200" s="2" t="s">
        <v>11</v>
      </c>
      <c r="C200" s="2">
        <v>0</v>
      </c>
      <c r="D200" s="2">
        <f t="shared" si="13"/>
        <v>0</v>
      </c>
      <c r="E200" s="2">
        <f t="shared" si="14"/>
        <v>0</v>
      </c>
      <c r="F200" s="2">
        <f t="shared" si="15"/>
        <v>0</v>
      </c>
      <c r="G200" s="3" t="e">
        <f t="shared" si="12"/>
        <v>#DIV/0!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5">
        <v>0</v>
      </c>
      <c r="O200" s="5">
        <v>0</v>
      </c>
    </row>
    <row r="201" spans="1:15">
      <c r="A201" s="27">
        <v>44771</v>
      </c>
      <c r="B201" s="2" t="s">
        <v>6</v>
      </c>
      <c r="C201" s="2">
        <v>0</v>
      </c>
      <c r="D201" s="2">
        <f t="shared" si="13"/>
        <v>0</v>
      </c>
      <c r="E201" s="2">
        <f t="shared" si="14"/>
        <v>0</v>
      </c>
      <c r="F201" s="2">
        <f t="shared" si="15"/>
        <v>0</v>
      </c>
      <c r="G201" s="3" t="e">
        <f t="shared" si="12"/>
        <v>#DIV/0!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5">
        <v>0</v>
      </c>
      <c r="O201" s="5">
        <v>0</v>
      </c>
    </row>
    <row r="202" spans="1:15">
      <c r="A202" s="28"/>
      <c r="B202" s="2" t="s">
        <v>7</v>
      </c>
      <c r="C202" s="2">
        <v>0</v>
      </c>
      <c r="D202" s="2">
        <f t="shared" si="13"/>
        <v>0</v>
      </c>
      <c r="E202" s="2">
        <f t="shared" si="14"/>
        <v>0</v>
      </c>
      <c r="F202" s="2">
        <f t="shared" si="15"/>
        <v>0</v>
      </c>
      <c r="G202" s="3" t="e">
        <f t="shared" si="12"/>
        <v>#DIV/0!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5">
        <v>0</v>
      </c>
      <c r="O202" s="5">
        <v>0</v>
      </c>
    </row>
    <row r="203" spans="1:15">
      <c r="A203" s="28"/>
      <c r="B203" s="2" t="s">
        <v>8</v>
      </c>
      <c r="C203" s="2">
        <v>0</v>
      </c>
      <c r="D203" s="2">
        <f t="shared" si="13"/>
        <v>0</v>
      </c>
      <c r="E203" s="2">
        <f t="shared" si="14"/>
        <v>0</v>
      </c>
      <c r="F203" s="2">
        <f t="shared" si="15"/>
        <v>0</v>
      </c>
      <c r="G203" s="3" t="e">
        <f t="shared" si="12"/>
        <v>#DIV/0!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5">
        <v>0</v>
      </c>
      <c r="O203" s="5">
        <v>0</v>
      </c>
    </row>
    <row r="204" spans="1:15">
      <c r="A204" s="28"/>
      <c r="B204" s="2" t="s">
        <v>25</v>
      </c>
      <c r="C204" s="2">
        <v>0</v>
      </c>
      <c r="D204" s="2">
        <f t="shared" si="13"/>
        <v>0</v>
      </c>
      <c r="E204" s="2">
        <f t="shared" si="14"/>
        <v>0</v>
      </c>
      <c r="F204" s="2">
        <f t="shared" si="15"/>
        <v>0</v>
      </c>
      <c r="G204" s="3" t="e">
        <f t="shared" si="12"/>
        <v>#DIV/0!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5">
        <v>0</v>
      </c>
      <c r="O204" s="5">
        <v>0</v>
      </c>
    </row>
    <row r="205" spans="1:15">
      <c r="A205" s="28"/>
      <c r="B205" s="2" t="s">
        <v>9</v>
      </c>
      <c r="C205" s="2">
        <v>0</v>
      </c>
      <c r="D205" s="2">
        <f t="shared" si="13"/>
        <v>0</v>
      </c>
      <c r="E205" s="2">
        <f t="shared" si="14"/>
        <v>0</v>
      </c>
      <c r="F205" s="2">
        <f t="shared" si="15"/>
        <v>0</v>
      </c>
      <c r="G205" s="3" t="e">
        <f t="shared" si="12"/>
        <v>#DIV/0!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5">
        <v>0</v>
      </c>
      <c r="O205" s="5">
        <v>0</v>
      </c>
    </row>
    <row r="206" spans="1:15">
      <c r="A206" s="28"/>
      <c r="B206" s="2" t="s">
        <v>10</v>
      </c>
      <c r="C206" s="2">
        <v>0</v>
      </c>
      <c r="D206" s="2">
        <f t="shared" si="13"/>
        <v>0</v>
      </c>
      <c r="E206" s="2">
        <f t="shared" si="14"/>
        <v>0</v>
      </c>
      <c r="F206" s="2">
        <f t="shared" si="15"/>
        <v>0</v>
      </c>
      <c r="G206" s="3" t="e">
        <f t="shared" si="12"/>
        <v>#DIV/0!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5">
        <v>0</v>
      </c>
      <c r="O206" s="5">
        <v>0</v>
      </c>
    </row>
    <row r="207" spans="1:15">
      <c r="A207" s="29"/>
      <c r="B207" s="2" t="s">
        <v>11</v>
      </c>
      <c r="C207" s="2">
        <v>0</v>
      </c>
      <c r="D207" s="2">
        <f t="shared" si="13"/>
        <v>0</v>
      </c>
      <c r="E207" s="2">
        <f t="shared" si="14"/>
        <v>0</v>
      </c>
      <c r="F207" s="2">
        <f t="shared" si="15"/>
        <v>0</v>
      </c>
      <c r="G207" s="3" t="e">
        <f t="shared" si="12"/>
        <v>#DIV/0!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5">
        <v>0</v>
      </c>
      <c r="O207" s="5">
        <v>0</v>
      </c>
    </row>
    <row r="208" spans="1:15">
      <c r="A208" s="27">
        <v>44772</v>
      </c>
      <c r="B208" s="2" t="s">
        <v>6</v>
      </c>
      <c r="C208" s="2">
        <v>0</v>
      </c>
      <c r="D208" s="2">
        <f t="shared" si="13"/>
        <v>0</v>
      </c>
      <c r="E208" s="2">
        <f t="shared" si="14"/>
        <v>0</v>
      </c>
      <c r="F208" s="2">
        <f t="shared" si="15"/>
        <v>0</v>
      </c>
      <c r="G208" s="3" t="e">
        <f t="shared" si="12"/>
        <v>#DIV/0!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5">
        <v>0</v>
      </c>
      <c r="O208" s="5">
        <v>0</v>
      </c>
    </row>
    <row r="209" spans="1:15">
      <c r="A209" s="28"/>
      <c r="B209" s="2" t="s">
        <v>7</v>
      </c>
      <c r="C209" s="2">
        <v>0</v>
      </c>
      <c r="D209" s="2">
        <f t="shared" si="13"/>
        <v>0</v>
      </c>
      <c r="E209" s="2">
        <f t="shared" si="14"/>
        <v>0</v>
      </c>
      <c r="F209" s="2">
        <f t="shared" si="15"/>
        <v>0</v>
      </c>
      <c r="G209" s="3" t="e">
        <f t="shared" si="12"/>
        <v>#DIV/0!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5">
        <v>0</v>
      </c>
      <c r="O209" s="5">
        <v>0</v>
      </c>
    </row>
    <row r="210" spans="1:15">
      <c r="A210" s="28"/>
      <c r="B210" s="2" t="s">
        <v>8</v>
      </c>
      <c r="C210" s="2">
        <v>0</v>
      </c>
      <c r="D210" s="2">
        <f t="shared" si="13"/>
        <v>0</v>
      </c>
      <c r="E210" s="2">
        <f t="shared" si="14"/>
        <v>0</v>
      </c>
      <c r="F210" s="2">
        <f t="shared" si="15"/>
        <v>0</v>
      </c>
      <c r="G210" s="3" t="e">
        <f t="shared" si="12"/>
        <v>#DIV/0!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5">
        <v>0</v>
      </c>
      <c r="O210" s="5">
        <v>0</v>
      </c>
    </row>
    <row r="211" spans="1:15">
      <c r="A211" s="28"/>
      <c r="B211" s="2" t="s">
        <v>25</v>
      </c>
      <c r="C211" s="2">
        <v>0</v>
      </c>
      <c r="D211" s="2">
        <f t="shared" si="13"/>
        <v>0</v>
      </c>
      <c r="E211" s="2">
        <f t="shared" si="14"/>
        <v>0</v>
      </c>
      <c r="F211" s="2">
        <f t="shared" si="15"/>
        <v>0</v>
      </c>
      <c r="G211" s="3" t="e">
        <f t="shared" si="12"/>
        <v>#DIV/0!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5">
        <v>0</v>
      </c>
      <c r="O211" s="5">
        <v>0</v>
      </c>
    </row>
    <row r="212" spans="1:15">
      <c r="A212" s="28"/>
      <c r="B212" s="2" t="s">
        <v>9</v>
      </c>
      <c r="C212" s="2">
        <v>0</v>
      </c>
      <c r="D212" s="2">
        <f t="shared" si="13"/>
        <v>0</v>
      </c>
      <c r="E212" s="2">
        <f t="shared" si="14"/>
        <v>0</v>
      </c>
      <c r="F212" s="2">
        <f t="shared" si="15"/>
        <v>0</v>
      </c>
      <c r="G212" s="3" t="e">
        <f t="shared" si="12"/>
        <v>#DIV/0!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5">
        <v>0</v>
      </c>
      <c r="O212" s="5">
        <v>0</v>
      </c>
    </row>
    <row r="213" spans="1:15">
      <c r="A213" s="28"/>
      <c r="B213" s="2" t="s">
        <v>10</v>
      </c>
      <c r="C213" s="2">
        <v>444</v>
      </c>
      <c r="D213" s="2">
        <f t="shared" si="13"/>
        <v>344</v>
      </c>
      <c r="E213" s="2">
        <f t="shared" si="14"/>
        <v>0</v>
      </c>
      <c r="F213" s="2">
        <f t="shared" si="15"/>
        <v>100</v>
      </c>
      <c r="G213" s="3">
        <f t="shared" si="12"/>
        <v>22.522522522522522</v>
      </c>
      <c r="H213" s="2">
        <v>50</v>
      </c>
      <c r="I213" s="2">
        <v>0</v>
      </c>
      <c r="J213" s="2">
        <v>0</v>
      </c>
      <c r="K213" s="2">
        <v>0</v>
      </c>
      <c r="L213" s="2">
        <v>20</v>
      </c>
      <c r="M213" s="2">
        <v>30</v>
      </c>
      <c r="N213" s="5">
        <v>0</v>
      </c>
      <c r="O213" s="5">
        <v>0</v>
      </c>
    </row>
    <row r="214" spans="1:15">
      <c r="A214" s="29"/>
      <c r="B214" s="2" t="s">
        <v>11</v>
      </c>
      <c r="C214" s="2">
        <v>0</v>
      </c>
      <c r="D214" s="2">
        <f t="shared" si="13"/>
        <v>0</v>
      </c>
      <c r="E214" s="2">
        <f t="shared" si="14"/>
        <v>0</v>
      </c>
      <c r="F214" s="2">
        <f t="shared" si="15"/>
        <v>0</v>
      </c>
      <c r="G214" s="3" t="e">
        <f t="shared" si="12"/>
        <v>#DIV/0!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5">
        <v>0</v>
      </c>
      <c r="O214" s="5">
        <v>0</v>
      </c>
    </row>
    <row r="215" spans="1:15" s="4" customFormat="1">
      <c r="A215" s="27">
        <v>44773</v>
      </c>
      <c r="B215" s="2" t="s">
        <v>6</v>
      </c>
      <c r="C215" s="2">
        <v>0</v>
      </c>
      <c r="D215" s="2">
        <f t="shared" si="13"/>
        <v>0</v>
      </c>
      <c r="E215" s="2">
        <f t="shared" si="14"/>
        <v>0</v>
      </c>
      <c r="F215" s="2">
        <f t="shared" si="15"/>
        <v>0</v>
      </c>
      <c r="G215" s="3" t="e">
        <f t="shared" si="12"/>
        <v>#DIV/0!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5">
        <v>0</v>
      </c>
      <c r="O215" s="5">
        <v>0</v>
      </c>
    </row>
    <row r="216" spans="1:15" s="4" customFormat="1">
      <c r="A216" s="28"/>
      <c r="B216" s="2" t="s">
        <v>7</v>
      </c>
      <c r="C216" s="2">
        <v>0</v>
      </c>
      <c r="D216" s="2">
        <f t="shared" si="13"/>
        <v>0</v>
      </c>
      <c r="E216" s="2">
        <f t="shared" si="14"/>
        <v>0</v>
      </c>
      <c r="F216" s="2">
        <f t="shared" si="15"/>
        <v>0</v>
      </c>
      <c r="G216" s="3" t="e">
        <f t="shared" si="12"/>
        <v>#DIV/0!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5">
        <v>0</v>
      </c>
      <c r="O216" s="5">
        <v>0</v>
      </c>
    </row>
    <row r="217" spans="1:15" s="4" customFormat="1">
      <c r="A217" s="28"/>
      <c r="B217" s="2" t="s">
        <v>8</v>
      </c>
      <c r="C217" s="2">
        <v>0</v>
      </c>
      <c r="D217" s="2">
        <f t="shared" si="13"/>
        <v>0</v>
      </c>
      <c r="E217" s="2">
        <f t="shared" si="14"/>
        <v>0</v>
      </c>
      <c r="F217" s="2">
        <f t="shared" si="15"/>
        <v>0</v>
      </c>
      <c r="G217" s="3" t="e">
        <f t="shared" si="12"/>
        <v>#DIV/0!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5">
        <v>0</v>
      </c>
      <c r="O217" s="5">
        <v>0</v>
      </c>
    </row>
    <row r="218" spans="1:15" s="4" customFormat="1">
      <c r="A218" s="28"/>
      <c r="B218" s="2" t="s">
        <v>25</v>
      </c>
      <c r="C218" s="2">
        <v>0</v>
      </c>
      <c r="D218" s="2">
        <f t="shared" si="13"/>
        <v>0</v>
      </c>
      <c r="E218" s="2">
        <f t="shared" si="14"/>
        <v>0</v>
      </c>
      <c r="F218" s="2">
        <f t="shared" si="15"/>
        <v>0</v>
      </c>
      <c r="G218" s="3" t="e">
        <f t="shared" si="12"/>
        <v>#DIV/0!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5">
        <v>0</v>
      </c>
      <c r="O218" s="5">
        <v>0</v>
      </c>
    </row>
    <row r="219" spans="1:15" s="4" customFormat="1">
      <c r="A219" s="28"/>
      <c r="B219" s="2" t="s">
        <v>9</v>
      </c>
      <c r="C219" s="2">
        <v>0</v>
      </c>
      <c r="D219" s="2">
        <f t="shared" si="13"/>
        <v>0</v>
      </c>
      <c r="E219" s="2">
        <f t="shared" si="14"/>
        <v>0</v>
      </c>
      <c r="F219" s="2">
        <f t="shared" si="15"/>
        <v>0</v>
      </c>
      <c r="G219" s="3" t="e">
        <f t="shared" si="12"/>
        <v>#DIV/0!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5">
        <v>0</v>
      </c>
      <c r="O219" s="5">
        <v>0</v>
      </c>
    </row>
    <row r="220" spans="1:15" s="4" customFormat="1">
      <c r="A220" s="28"/>
      <c r="B220" s="2" t="s">
        <v>10</v>
      </c>
      <c r="C220" s="2">
        <v>0</v>
      </c>
      <c r="D220" s="2">
        <f t="shared" si="13"/>
        <v>0</v>
      </c>
      <c r="E220" s="2">
        <f t="shared" si="14"/>
        <v>0</v>
      </c>
      <c r="F220" s="2">
        <f t="shared" si="15"/>
        <v>0</v>
      </c>
      <c r="G220" s="3" t="e">
        <f t="shared" si="12"/>
        <v>#DIV/0!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5">
        <v>0</v>
      </c>
      <c r="O220" s="5">
        <v>0</v>
      </c>
    </row>
    <row r="221" spans="1:15" s="4" customFormat="1">
      <c r="A221" s="29"/>
      <c r="B221" s="2" t="s">
        <v>11</v>
      </c>
      <c r="C221" s="2">
        <v>0</v>
      </c>
      <c r="D221" s="2">
        <f t="shared" si="13"/>
        <v>0</v>
      </c>
      <c r="E221" s="2">
        <f t="shared" si="14"/>
        <v>0</v>
      </c>
      <c r="G221" s="3" t="e">
        <f t="shared" si="12"/>
        <v>#DIV/0!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5">
        <v>0</v>
      </c>
      <c r="O221" s="5">
        <v>0</v>
      </c>
    </row>
    <row r="222" spans="1:15" ht="21">
      <c r="B222" s="6" t="s">
        <v>12</v>
      </c>
      <c r="C222" s="7">
        <f>SUM(C5:C214)</f>
        <v>6922</v>
      </c>
      <c r="D222" s="6">
        <f>SUM(D5:D214)</f>
        <v>6270</v>
      </c>
      <c r="E222" s="6">
        <f>SUM(E5:E214)</f>
        <v>0</v>
      </c>
      <c r="F222" s="6">
        <f>SUM(F5:F214)</f>
        <v>652</v>
      </c>
      <c r="G222" s="8">
        <f t="shared" si="12"/>
        <v>9.4192429933545228</v>
      </c>
      <c r="H222" s="7">
        <f>SUM(H5:H214)</f>
        <v>302</v>
      </c>
      <c r="I222" s="6">
        <f>SUM(I51:I214)</f>
        <v>29</v>
      </c>
      <c r="J222" s="7">
        <f>SUM(J5:J214)</f>
        <v>3</v>
      </c>
      <c r="K222" s="7">
        <f>SUM(K5:K214)</f>
        <v>41</v>
      </c>
      <c r="L222" s="7"/>
      <c r="M222" s="7">
        <f>SUM(M5:M214)</f>
        <v>218</v>
      </c>
      <c r="N222" s="7">
        <f>SUM(N5:N214)</f>
        <v>0</v>
      </c>
      <c r="O222" s="7">
        <f>SUM(O5:O214)</f>
        <v>0</v>
      </c>
    </row>
    <row r="225" spans="5:9" ht="15.75" thickBot="1"/>
    <row r="226" spans="5:9" ht="35.25" customHeight="1">
      <c r="E226" s="9"/>
      <c r="F226" s="45" t="s">
        <v>26</v>
      </c>
      <c r="G226" s="46"/>
      <c r="H226" s="46"/>
      <c r="I226" s="47"/>
    </row>
    <row r="227" spans="5:9">
      <c r="F227" s="40" t="s">
        <v>2</v>
      </c>
      <c r="G227" s="42" t="s">
        <v>3</v>
      </c>
      <c r="H227" s="42" t="s">
        <v>14</v>
      </c>
      <c r="I227" s="44" t="s">
        <v>15</v>
      </c>
    </row>
    <row r="228" spans="5:9">
      <c r="F228" s="41"/>
      <c r="G228" s="43"/>
      <c r="H228" s="43"/>
      <c r="I228" s="44"/>
    </row>
    <row r="229" spans="5:9" ht="15.75" thickBot="1">
      <c r="F229" s="10">
        <f>C222</f>
        <v>6922</v>
      </c>
      <c r="G229" s="11">
        <f>D222</f>
        <v>6270</v>
      </c>
      <c r="H229" s="11">
        <f>F222</f>
        <v>652</v>
      </c>
      <c r="I229" s="12">
        <f>G222</f>
        <v>9.4192429933545228</v>
      </c>
    </row>
  </sheetData>
  <mergeCells count="48">
    <mergeCell ref="F227:F228"/>
    <mergeCell ref="G227:G228"/>
    <mergeCell ref="H227:H228"/>
    <mergeCell ref="I227:I228"/>
    <mergeCell ref="F226:I226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  <mergeCell ref="A68:A74"/>
    <mergeCell ref="H3:M3"/>
    <mergeCell ref="N3:O3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152:A158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131:A137"/>
    <mergeCell ref="A138:A144"/>
    <mergeCell ref="A145:A151"/>
    <mergeCell ref="A201:A207"/>
    <mergeCell ref="A208:A214"/>
    <mergeCell ref="A215:A221"/>
    <mergeCell ref="A159:A165"/>
    <mergeCell ref="A166:A172"/>
    <mergeCell ref="A173:A179"/>
    <mergeCell ref="A180:A186"/>
    <mergeCell ref="A187:A193"/>
    <mergeCell ref="A194:A20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29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1.71093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31"/>
      <c r="B1" s="32" t="s">
        <v>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8.75">
      <c r="A2" s="31"/>
      <c r="B2" s="34" t="s">
        <v>27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" customHeight="1">
      <c r="A3" s="36" t="s">
        <v>0</v>
      </c>
      <c r="B3" s="36" t="s">
        <v>1</v>
      </c>
      <c r="C3" s="37" t="s">
        <v>2</v>
      </c>
      <c r="D3" s="37" t="s">
        <v>3</v>
      </c>
      <c r="E3" s="38" t="s">
        <v>4</v>
      </c>
      <c r="F3" s="37" t="s">
        <v>14</v>
      </c>
      <c r="G3" s="36" t="s">
        <v>15</v>
      </c>
      <c r="H3" s="30" t="s">
        <v>5</v>
      </c>
      <c r="I3" s="30"/>
      <c r="J3" s="30"/>
      <c r="K3" s="30"/>
      <c r="L3" s="30"/>
      <c r="M3" s="30"/>
      <c r="N3" s="48" t="s">
        <v>16</v>
      </c>
      <c r="O3" s="49"/>
    </row>
    <row r="4" spans="1:15" ht="45">
      <c r="A4" s="36"/>
      <c r="B4" s="36"/>
      <c r="C4" s="36"/>
      <c r="D4" s="36"/>
      <c r="E4" s="39"/>
      <c r="F4" s="36"/>
      <c r="G4" s="36"/>
      <c r="H4" s="13" t="s">
        <v>17</v>
      </c>
      <c r="I4" s="13" t="s">
        <v>18</v>
      </c>
      <c r="J4" s="13" t="s">
        <v>19</v>
      </c>
      <c r="K4" s="13" t="s">
        <v>20</v>
      </c>
      <c r="L4" s="13" t="s">
        <v>21</v>
      </c>
      <c r="M4" s="15" t="s">
        <v>28</v>
      </c>
      <c r="N4" s="13" t="s">
        <v>23</v>
      </c>
      <c r="O4" s="13" t="s">
        <v>24</v>
      </c>
    </row>
    <row r="5" spans="1:15">
      <c r="A5" s="27">
        <v>44774</v>
      </c>
      <c r="B5" s="2" t="s">
        <v>6</v>
      </c>
      <c r="C5" s="2">
        <v>0</v>
      </c>
      <c r="D5" s="2">
        <f>(C5)-(E5+F5)</f>
        <v>0</v>
      </c>
      <c r="E5" s="2">
        <f t="shared" ref="E5:E68" si="0">(N5+O5)</f>
        <v>0</v>
      </c>
      <c r="F5" s="2">
        <f>H5+I5+J5+K5+L5+M5</f>
        <v>0</v>
      </c>
      <c r="G5" s="2" t="e">
        <f t="shared" ref="G5:G68" si="1">(F5/C5)*100</f>
        <v>#DIV/0!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14">
        <v>0</v>
      </c>
      <c r="O5" s="14">
        <v>0</v>
      </c>
    </row>
    <row r="6" spans="1:15">
      <c r="A6" s="28"/>
      <c r="B6" s="2" t="s">
        <v>7</v>
      </c>
      <c r="C6" s="2">
        <v>0</v>
      </c>
      <c r="D6" s="2">
        <f>(C6)-(E6+F6)</f>
        <v>0</v>
      </c>
      <c r="E6" s="2">
        <f t="shared" si="0"/>
        <v>0</v>
      </c>
      <c r="F6" s="2">
        <f t="shared" ref="F6:F69" si="2">H6+I6+J6+K6+L6+M6</f>
        <v>0</v>
      </c>
      <c r="G6" s="2" t="e">
        <f t="shared" si="1"/>
        <v>#DIV/0!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14">
        <v>0</v>
      </c>
      <c r="O6" s="14">
        <v>0</v>
      </c>
    </row>
    <row r="7" spans="1:15">
      <c r="A7" s="28"/>
      <c r="B7" s="2" t="s">
        <v>8</v>
      </c>
      <c r="C7" s="2">
        <v>0</v>
      </c>
      <c r="D7" s="2">
        <v>0</v>
      </c>
      <c r="E7" s="2">
        <f t="shared" si="0"/>
        <v>0</v>
      </c>
      <c r="F7" s="2">
        <f t="shared" si="2"/>
        <v>0</v>
      </c>
      <c r="G7" s="3" t="e">
        <f t="shared" si="1"/>
        <v>#DIV/0!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14">
        <v>0</v>
      </c>
      <c r="O7" s="14">
        <v>0</v>
      </c>
    </row>
    <row r="8" spans="1:15">
      <c r="A8" s="28"/>
      <c r="B8" s="2" t="s">
        <v>25</v>
      </c>
      <c r="C8" s="2">
        <v>0</v>
      </c>
      <c r="D8" s="2">
        <f t="shared" ref="D8:D71" si="3">(C8)-(E8+F8)</f>
        <v>0</v>
      </c>
      <c r="E8" s="2">
        <f t="shared" si="0"/>
        <v>0</v>
      </c>
      <c r="F8" s="2">
        <f t="shared" si="2"/>
        <v>0</v>
      </c>
      <c r="G8" s="3" t="e">
        <f t="shared" si="1"/>
        <v>#DIV/0!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4">
        <v>0</v>
      </c>
      <c r="O8" s="14">
        <v>0</v>
      </c>
    </row>
    <row r="9" spans="1:15">
      <c r="A9" s="28"/>
      <c r="B9" s="2" t="s">
        <v>9</v>
      </c>
      <c r="C9" s="2">
        <v>0</v>
      </c>
      <c r="D9" s="2">
        <f t="shared" si="3"/>
        <v>0</v>
      </c>
      <c r="E9" s="2">
        <f t="shared" si="0"/>
        <v>0</v>
      </c>
      <c r="F9" s="2">
        <f t="shared" si="2"/>
        <v>0</v>
      </c>
      <c r="G9" s="3" t="e">
        <f t="shared" si="1"/>
        <v>#DIV/0!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4">
        <v>0</v>
      </c>
      <c r="O9" s="14">
        <v>0</v>
      </c>
    </row>
    <row r="10" spans="1:15">
      <c r="A10" s="28"/>
      <c r="B10" s="2" t="s">
        <v>10</v>
      </c>
      <c r="C10" s="2">
        <v>0</v>
      </c>
      <c r="D10" s="2">
        <f t="shared" si="3"/>
        <v>0</v>
      </c>
      <c r="E10" s="2">
        <f t="shared" si="0"/>
        <v>0</v>
      </c>
      <c r="F10" s="2">
        <f t="shared" si="2"/>
        <v>0</v>
      </c>
      <c r="G10" s="3" t="e">
        <f t="shared" si="1"/>
        <v>#DIV/0!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14">
        <v>0</v>
      </c>
      <c r="O10" s="14">
        <v>0</v>
      </c>
    </row>
    <row r="11" spans="1:15">
      <c r="A11" s="29"/>
      <c r="B11" s="2" t="s">
        <v>11</v>
      </c>
      <c r="C11" s="2">
        <v>0</v>
      </c>
      <c r="D11" s="2">
        <f t="shared" si="3"/>
        <v>0</v>
      </c>
      <c r="E11" s="2">
        <f t="shared" si="0"/>
        <v>0</v>
      </c>
      <c r="F11" s="2">
        <f t="shared" si="2"/>
        <v>0</v>
      </c>
      <c r="G11" s="3" t="e">
        <f t="shared" si="1"/>
        <v>#DIV/0!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14">
        <v>0</v>
      </c>
      <c r="O11" s="14">
        <v>0</v>
      </c>
    </row>
    <row r="12" spans="1:15">
      <c r="A12" s="27">
        <v>44775</v>
      </c>
      <c r="B12" s="2" t="s">
        <v>6</v>
      </c>
      <c r="C12" s="2">
        <v>0</v>
      </c>
      <c r="D12" s="2">
        <f t="shared" si="3"/>
        <v>0</v>
      </c>
      <c r="E12" s="2">
        <f t="shared" si="0"/>
        <v>0</v>
      </c>
      <c r="F12" s="2">
        <f t="shared" si="2"/>
        <v>0</v>
      </c>
      <c r="G12" s="3" t="e">
        <f t="shared" si="1"/>
        <v>#DIV/0!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14">
        <v>0</v>
      </c>
      <c r="O12" s="14">
        <v>0</v>
      </c>
    </row>
    <row r="13" spans="1:15">
      <c r="A13" s="28"/>
      <c r="B13" s="2" t="s">
        <v>7</v>
      </c>
      <c r="C13" s="2">
        <v>0</v>
      </c>
      <c r="D13" s="2">
        <f t="shared" si="3"/>
        <v>0</v>
      </c>
      <c r="E13" s="2">
        <f t="shared" si="0"/>
        <v>0</v>
      </c>
      <c r="F13" s="2">
        <f t="shared" si="2"/>
        <v>0</v>
      </c>
      <c r="G13" s="3" t="e">
        <f t="shared" si="1"/>
        <v>#DIV/0!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14">
        <v>0</v>
      </c>
      <c r="O13" s="14">
        <v>0</v>
      </c>
    </row>
    <row r="14" spans="1:15">
      <c r="A14" s="28"/>
      <c r="B14" s="2" t="s">
        <v>8</v>
      </c>
      <c r="C14" s="2">
        <v>0</v>
      </c>
      <c r="D14" s="2">
        <f t="shared" si="3"/>
        <v>0</v>
      </c>
      <c r="E14" s="2">
        <f t="shared" si="0"/>
        <v>0</v>
      </c>
      <c r="F14" s="2">
        <f t="shared" si="2"/>
        <v>0</v>
      </c>
      <c r="G14" s="3" t="e">
        <f t="shared" si="1"/>
        <v>#DIV/0!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4">
        <v>0</v>
      </c>
      <c r="O14" s="14">
        <v>0</v>
      </c>
    </row>
    <row r="15" spans="1:15">
      <c r="A15" s="28"/>
      <c r="B15" s="2" t="s">
        <v>25</v>
      </c>
      <c r="C15" s="2">
        <v>0</v>
      </c>
      <c r="D15" s="2">
        <f t="shared" si="3"/>
        <v>0</v>
      </c>
      <c r="E15" s="2">
        <f t="shared" si="0"/>
        <v>0</v>
      </c>
      <c r="F15" s="2">
        <f t="shared" si="2"/>
        <v>0</v>
      </c>
      <c r="G15" s="3" t="e">
        <f t="shared" si="1"/>
        <v>#DIV/0!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4">
        <v>0</v>
      </c>
      <c r="O15" s="14">
        <v>0</v>
      </c>
    </row>
    <row r="16" spans="1:15">
      <c r="A16" s="28"/>
      <c r="B16" s="2" t="s">
        <v>9</v>
      </c>
      <c r="C16" s="2">
        <v>0</v>
      </c>
      <c r="D16" s="2">
        <f t="shared" si="3"/>
        <v>0</v>
      </c>
      <c r="E16" s="2">
        <f t="shared" si="0"/>
        <v>0</v>
      </c>
      <c r="F16" s="2">
        <f t="shared" si="2"/>
        <v>0</v>
      </c>
      <c r="G16" s="3" t="e">
        <f t="shared" si="1"/>
        <v>#DIV/0!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14">
        <v>0</v>
      </c>
      <c r="O16" s="14">
        <v>0</v>
      </c>
    </row>
    <row r="17" spans="1:15">
      <c r="A17" s="28"/>
      <c r="B17" s="2" t="s">
        <v>10</v>
      </c>
      <c r="C17" s="2">
        <v>0</v>
      </c>
      <c r="D17" s="2">
        <f t="shared" si="3"/>
        <v>0</v>
      </c>
      <c r="E17" s="2">
        <f t="shared" si="0"/>
        <v>0</v>
      </c>
      <c r="F17" s="2">
        <f t="shared" si="2"/>
        <v>0</v>
      </c>
      <c r="G17" s="3" t="e">
        <f t="shared" si="1"/>
        <v>#DIV/0!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14">
        <v>0</v>
      </c>
      <c r="O17" s="14">
        <v>0</v>
      </c>
    </row>
    <row r="18" spans="1:15">
      <c r="A18" s="29"/>
      <c r="B18" s="2" t="s">
        <v>11</v>
      </c>
      <c r="C18" s="2">
        <v>0</v>
      </c>
      <c r="D18" s="2">
        <f t="shared" si="3"/>
        <v>0</v>
      </c>
      <c r="E18" s="2">
        <f t="shared" si="0"/>
        <v>0</v>
      </c>
      <c r="F18" s="2">
        <f t="shared" si="2"/>
        <v>0</v>
      </c>
      <c r="G18" s="3" t="e">
        <f t="shared" si="1"/>
        <v>#DIV/0!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4">
        <v>0</v>
      </c>
      <c r="O18" s="14">
        <v>0</v>
      </c>
    </row>
    <row r="19" spans="1:15">
      <c r="A19" s="27">
        <v>44776</v>
      </c>
      <c r="B19" s="2" t="s">
        <v>6</v>
      </c>
      <c r="C19" s="2">
        <v>0</v>
      </c>
      <c r="D19" s="2">
        <f t="shared" si="3"/>
        <v>0</v>
      </c>
      <c r="E19" s="2">
        <f t="shared" si="0"/>
        <v>0</v>
      </c>
      <c r="F19" s="2">
        <f t="shared" si="2"/>
        <v>0</v>
      </c>
      <c r="G19" s="3" t="e">
        <f t="shared" si="1"/>
        <v>#DIV/0!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4">
        <v>0</v>
      </c>
      <c r="O19" s="14">
        <v>0</v>
      </c>
    </row>
    <row r="20" spans="1:15">
      <c r="A20" s="28"/>
      <c r="B20" s="2" t="s">
        <v>7</v>
      </c>
      <c r="C20" s="2">
        <v>0</v>
      </c>
      <c r="D20" s="2">
        <f t="shared" si="3"/>
        <v>0</v>
      </c>
      <c r="E20" s="2">
        <f t="shared" si="0"/>
        <v>0</v>
      </c>
      <c r="F20" s="2">
        <f t="shared" si="2"/>
        <v>0</v>
      </c>
      <c r="G20" s="3" t="e">
        <f t="shared" si="1"/>
        <v>#DIV/0!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4">
        <v>0</v>
      </c>
      <c r="O20" s="14">
        <v>0</v>
      </c>
    </row>
    <row r="21" spans="1:15">
      <c r="A21" s="28"/>
      <c r="B21" s="2" t="s">
        <v>8</v>
      </c>
      <c r="C21" s="2">
        <v>0</v>
      </c>
      <c r="D21" s="2">
        <f t="shared" si="3"/>
        <v>0</v>
      </c>
      <c r="E21" s="2">
        <f t="shared" si="0"/>
        <v>0</v>
      </c>
      <c r="F21" s="2">
        <f t="shared" si="2"/>
        <v>0</v>
      </c>
      <c r="G21" s="3" t="e">
        <f t="shared" si="1"/>
        <v>#DIV/0!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14">
        <v>0</v>
      </c>
      <c r="O21" s="14">
        <v>0</v>
      </c>
    </row>
    <row r="22" spans="1:15">
      <c r="A22" s="28"/>
      <c r="B22" s="2" t="s">
        <v>25</v>
      </c>
      <c r="C22" s="2">
        <v>0</v>
      </c>
      <c r="D22" s="2">
        <f t="shared" si="3"/>
        <v>0</v>
      </c>
      <c r="E22" s="2">
        <f t="shared" si="0"/>
        <v>0</v>
      </c>
      <c r="F22" s="2">
        <f t="shared" si="2"/>
        <v>0</v>
      </c>
      <c r="G22" s="3" t="e">
        <f t="shared" si="1"/>
        <v>#DIV/0!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4">
        <v>0</v>
      </c>
      <c r="O22" s="14">
        <v>0</v>
      </c>
    </row>
    <row r="23" spans="1:15">
      <c r="A23" s="28"/>
      <c r="B23" s="2" t="s">
        <v>9</v>
      </c>
      <c r="C23" s="2">
        <v>0</v>
      </c>
      <c r="D23" s="2">
        <f t="shared" si="3"/>
        <v>0</v>
      </c>
      <c r="E23" s="2">
        <f t="shared" si="0"/>
        <v>0</v>
      </c>
      <c r="F23" s="2">
        <f t="shared" si="2"/>
        <v>0</v>
      </c>
      <c r="G23" s="3" t="e">
        <f t="shared" si="1"/>
        <v>#DIV/0!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14">
        <v>0</v>
      </c>
      <c r="O23" s="14">
        <v>0</v>
      </c>
    </row>
    <row r="24" spans="1:15">
      <c r="A24" s="28"/>
      <c r="B24" s="2" t="s">
        <v>10</v>
      </c>
      <c r="C24" s="2">
        <v>0</v>
      </c>
      <c r="D24" s="2">
        <f t="shared" si="3"/>
        <v>0</v>
      </c>
      <c r="E24" s="2">
        <f t="shared" si="0"/>
        <v>0</v>
      </c>
      <c r="F24" s="2">
        <f t="shared" si="2"/>
        <v>0</v>
      </c>
      <c r="G24" s="3" t="e">
        <f t="shared" si="1"/>
        <v>#DIV/0!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4">
        <v>0</v>
      </c>
      <c r="O24" s="14">
        <v>0</v>
      </c>
    </row>
    <row r="25" spans="1:15">
      <c r="A25" s="29"/>
      <c r="B25" s="2" t="s">
        <v>11</v>
      </c>
      <c r="C25" s="2">
        <v>0</v>
      </c>
      <c r="D25" s="2">
        <f t="shared" si="3"/>
        <v>0</v>
      </c>
      <c r="E25" s="2">
        <f t="shared" si="0"/>
        <v>0</v>
      </c>
      <c r="F25" s="2">
        <f t="shared" si="2"/>
        <v>0</v>
      </c>
      <c r="G25" s="3" t="e">
        <f t="shared" si="1"/>
        <v>#DIV/0!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4">
        <v>0</v>
      </c>
      <c r="O25" s="14">
        <v>0</v>
      </c>
    </row>
    <row r="26" spans="1:15">
      <c r="A26" s="27">
        <v>44777</v>
      </c>
      <c r="B26" s="2" t="s">
        <v>6</v>
      </c>
      <c r="C26" s="2">
        <v>0</v>
      </c>
      <c r="D26" s="2">
        <f t="shared" si="3"/>
        <v>0</v>
      </c>
      <c r="E26" s="2">
        <f t="shared" si="0"/>
        <v>0</v>
      </c>
      <c r="F26" s="2">
        <f t="shared" si="2"/>
        <v>0</v>
      </c>
      <c r="G26" s="3" t="e">
        <f t="shared" si="1"/>
        <v>#DIV/0!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4">
        <v>0</v>
      </c>
      <c r="O26" s="14">
        <v>0</v>
      </c>
    </row>
    <row r="27" spans="1:15">
      <c r="A27" s="28"/>
      <c r="B27" s="2" t="s">
        <v>7</v>
      </c>
      <c r="C27" s="2">
        <v>172</v>
      </c>
      <c r="D27" s="2">
        <f t="shared" si="3"/>
        <v>122</v>
      </c>
      <c r="E27" s="2">
        <f t="shared" si="0"/>
        <v>0</v>
      </c>
      <c r="F27" s="2">
        <f t="shared" si="2"/>
        <v>50</v>
      </c>
      <c r="G27" s="3">
        <f t="shared" si="1"/>
        <v>29.069767441860467</v>
      </c>
      <c r="H27" s="2">
        <v>30</v>
      </c>
      <c r="I27" s="2">
        <v>0</v>
      </c>
      <c r="J27" s="2">
        <v>0</v>
      </c>
      <c r="K27" s="2">
        <v>0</v>
      </c>
      <c r="L27" s="2">
        <v>0</v>
      </c>
      <c r="M27" s="2">
        <v>20</v>
      </c>
      <c r="N27" s="14">
        <v>0</v>
      </c>
      <c r="O27" s="14">
        <v>0</v>
      </c>
    </row>
    <row r="28" spans="1:15">
      <c r="A28" s="28"/>
      <c r="B28" s="2" t="s">
        <v>8</v>
      </c>
      <c r="C28" s="2">
        <v>0</v>
      </c>
      <c r="D28" s="2">
        <f t="shared" si="3"/>
        <v>0</v>
      </c>
      <c r="E28" s="2">
        <f t="shared" si="0"/>
        <v>0</v>
      </c>
      <c r="F28" s="2">
        <f t="shared" si="2"/>
        <v>0</v>
      </c>
      <c r="G28" s="3" t="e">
        <f t="shared" si="1"/>
        <v>#DIV/0!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14">
        <v>0</v>
      </c>
      <c r="O28" s="14">
        <v>0</v>
      </c>
    </row>
    <row r="29" spans="1:15">
      <c r="A29" s="28"/>
      <c r="B29" s="2" t="s">
        <v>25</v>
      </c>
      <c r="C29" s="2">
        <v>0</v>
      </c>
      <c r="D29" s="2">
        <f t="shared" si="3"/>
        <v>0</v>
      </c>
      <c r="E29" s="2">
        <f t="shared" si="0"/>
        <v>0</v>
      </c>
      <c r="F29" s="2">
        <f t="shared" si="2"/>
        <v>0</v>
      </c>
      <c r="G29" s="3" t="e">
        <f t="shared" si="1"/>
        <v>#DIV/0!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14">
        <v>0</v>
      </c>
      <c r="O29" s="14">
        <v>0</v>
      </c>
    </row>
    <row r="30" spans="1:15">
      <c r="A30" s="28"/>
      <c r="B30" s="2" t="s">
        <v>9</v>
      </c>
      <c r="C30" s="2">
        <v>0</v>
      </c>
      <c r="D30" s="2">
        <f t="shared" si="3"/>
        <v>0</v>
      </c>
      <c r="E30" s="2">
        <f t="shared" si="0"/>
        <v>0</v>
      </c>
      <c r="F30" s="2">
        <f t="shared" si="2"/>
        <v>0</v>
      </c>
      <c r="G30" s="3" t="e">
        <f t="shared" si="1"/>
        <v>#DIV/0!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14">
        <v>0</v>
      </c>
      <c r="O30" s="14">
        <v>0</v>
      </c>
    </row>
    <row r="31" spans="1:15">
      <c r="A31" s="28"/>
      <c r="B31" s="2" t="s">
        <v>10</v>
      </c>
      <c r="C31" s="2">
        <v>0</v>
      </c>
      <c r="D31" s="2">
        <f t="shared" si="3"/>
        <v>0</v>
      </c>
      <c r="E31" s="2">
        <f t="shared" si="0"/>
        <v>0</v>
      </c>
      <c r="F31" s="2">
        <f t="shared" si="2"/>
        <v>0</v>
      </c>
      <c r="G31" s="3" t="e">
        <f t="shared" si="1"/>
        <v>#DIV/0!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14">
        <v>0</v>
      </c>
      <c r="O31" s="14">
        <v>0</v>
      </c>
    </row>
    <row r="32" spans="1:15">
      <c r="A32" s="29"/>
      <c r="B32" s="2" t="s">
        <v>11</v>
      </c>
      <c r="C32" s="2">
        <v>236</v>
      </c>
      <c r="D32" s="2">
        <f t="shared" si="3"/>
        <v>153</v>
      </c>
      <c r="E32" s="2">
        <f t="shared" si="0"/>
        <v>20</v>
      </c>
      <c r="F32" s="2">
        <f t="shared" si="2"/>
        <v>63</v>
      </c>
      <c r="G32" s="3">
        <f t="shared" si="1"/>
        <v>26.694915254237291</v>
      </c>
      <c r="H32" s="2">
        <v>13</v>
      </c>
      <c r="I32" s="2">
        <v>0</v>
      </c>
      <c r="J32" s="2">
        <v>19</v>
      </c>
      <c r="K32" s="2">
        <v>16</v>
      </c>
      <c r="L32" s="2">
        <v>0</v>
      </c>
      <c r="M32" s="2">
        <v>15</v>
      </c>
      <c r="N32" s="14">
        <v>0</v>
      </c>
      <c r="O32" s="14">
        <v>20</v>
      </c>
    </row>
    <row r="33" spans="1:15">
      <c r="A33" s="27">
        <v>44778</v>
      </c>
      <c r="B33" s="2" t="s">
        <v>6</v>
      </c>
      <c r="C33" s="2">
        <v>0</v>
      </c>
      <c r="D33" s="2">
        <f t="shared" si="3"/>
        <v>0</v>
      </c>
      <c r="E33" s="2">
        <f t="shared" si="0"/>
        <v>0</v>
      </c>
      <c r="F33" s="2">
        <f t="shared" si="2"/>
        <v>0</v>
      </c>
      <c r="G33" s="3" t="e">
        <f t="shared" si="1"/>
        <v>#DIV/0!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14">
        <v>0</v>
      </c>
      <c r="O33" s="14">
        <v>0</v>
      </c>
    </row>
    <row r="34" spans="1:15">
      <c r="A34" s="28"/>
      <c r="B34" s="2" t="s">
        <v>7</v>
      </c>
      <c r="C34" s="2">
        <v>615</v>
      </c>
      <c r="D34" s="2">
        <f t="shared" si="3"/>
        <v>115</v>
      </c>
      <c r="E34" s="2">
        <f t="shared" si="0"/>
        <v>150</v>
      </c>
      <c r="F34" s="2">
        <f t="shared" si="2"/>
        <v>350</v>
      </c>
      <c r="G34" s="3">
        <f t="shared" si="1"/>
        <v>56.910569105691053</v>
      </c>
      <c r="H34" s="2">
        <v>180</v>
      </c>
      <c r="I34" s="2">
        <v>0</v>
      </c>
      <c r="J34" s="2">
        <v>100</v>
      </c>
      <c r="K34" s="2">
        <v>0</v>
      </c>
      <c r="L34" s="2">
        <v>0</v>
      </c>
      <c r="M34" s="2">
        <v>70</v>
      </c>
      <c r="N34" s="14">
        <v>0</v>
      </c>
      <c r="O34" s="14">
        <v>150</v>
      </c>
    </row>
    <row r="35" spans="1:15">
      <c r="A35" s="28"/>
      <c r="B35" s="2" t="s">
        <v>8</v>
      </c>
      <c r="C35" s="2">
        <v>0</v>
      </c>
      <c r="D35" s="2">
        <f t="shared" si="3"/>
        <v>0</v>
      </c>
      <c r="E35" s="2">
        <f t="shared" si="0"/>
        <v>0</v>
      </c>
      <c r="F35" s="2">
        <f t="shared" si="2"/>
        <v>0</v>
      </c>
      <c r="G35" s="3" t="e">
        <f t="shared" si="1"/>
        <v>#DIV/0!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14">
        <v>0</v>
      </c>
      <c r="O35" s="14">
        <v>0</v>
      </c>
    </row>
    <row r="36" spans="1:15">
      <c r="A36" s="28"/>
      <c r="B36" s="2" t="s">
        <v>25</v>
      </c>
      <c r="C36" s="2">
        <v>0</v>
      </c>
      <c r="D36" s="2">
        <f t="shared" si="3"/>
        <v>0</v>
      </c>
      <c r="E36" s="2">
        <f t="shared" si="0"/>
        <v>0</v>
      </c>
      <c r="F36" s="2">
        <f t="shared" si="2"/>
        <v>0</v>
      </c>
      <c r="G36" s="3" t="e">
        <f t="shared" si="1"/>
        <v>#DIV/0!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4">
        <v>0</v>
      </c>
      <c r="O36" s="14">
        <v>0</v>
      </c>
    </row>
    <row r="37" spans="1:15">
      <c r="A37" s="28"/>
      <c r="B37" s="2" t="s">
        <v>9</v>
      </c>
      <c r="C37" s="2">
        <v>0</v>
      </c>
      <c r="D37" s="2">
        <f t="shared" si="3"/>
        <v>0</v>
      </c>
      <c r="E37" s="2">
        <f t="shared" si="0"/>
        <v>0</v>
      </c>
      <c r="F37" s="2">
        <f t="shared" si="2"/>
        <v>0</v>
      </c>
      <c r="G37" s="3" t="e">
        <f t="shared" si="1"/>
        <v>#DIV/0!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14">
        <v>0</v>
      </c>
      <c r="O37" s="14">
        <v>0</v>
      </c>
    </row>
    <row r="38" spans="1:15">
      <c r="A38" s="28"/>
      <c r="B38" s="2" t="s">
        <v>10</v>
      </c>
      <c r="C38" s="2">
        <v>0</v>
      </c>
      <c r="D38" s="2">
        <f t="shared" si="3"/>
        <v>0</v>
      </c>
      <c r="E38" s="2">
        <f t="shared" si="0"/>
        <v>0</v>
      </c>
      <c r="F38" s="2">
        <f t="shared" si="2"/>
        <v>0</v>
      </c>
      <c r="G38" s="3" t="e">
        <f t="shared" si="1"/>
        <v>#DIV/0!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14">
        <v>0</v>
      </c>
      <c r="O38" s="14">
        <v>0</v>
      </c>
    </row>
    <row r="39" spans="1:15">
      <c r="A39" s="29"/>
      <c r="B39" s="2" t="s">
        <v>11</v>
      </c>
      <c r="C39" s="2">
        <v>0</v>
      </c>
      <c r="D39" s="2">
        <f t="shared" si="3"/>
        <v>0</v>
      </c>
      <c r="E39" s="2">
        <f t="shared" si="0"/>
        <v>0</v>
      </c>
      <c r="F39" s="2">
        <f t="shared" si="2"/>
        <v>0</v>
      </c>
      <c r="G39" s="3" t="e">
        <f t="shared" si="1"/>
        <v>#DIV/0!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14">
        <v>0</v>
      </c>
      <c r="O39" s="14">
        <v>0</v>
      </c>
    </row>
    <row r="40" spans="1:15">
      <c r="A40" s="27">
        <v>44779</v>
      </c>
      <c r="B40" s="2" t="s">
        <v>6</v>
      </c>
      <c r="C40" s="2">
        <v>0</v>
      </c>
      <c r="D40" s="2">
        <f t="shared" si="3"/>
        <v>0</v>
      </c>
      <c r="E40" s="2">
        <f t="shared" si="0"/>
        <v>0</v>
      </c>
      <c r="F40" s="2">
        <f t="shared" si="2"/>
        <v>0</v>
      </c>
      <c r="G40" s="3" t="e">
        <f t="shared" si="1"/>
        <v>#DIV/0!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14">
        <v>0</v>
      </c>
      <c r="O40" s="14">
        <v>0</v>
      </c>
    </row>
    <row r="41" spans="1:15">
      <c r="A41" s="28"/>
      <c r="B41" s="2" t="s">
        <v>7</v>
      </c>
      <c r="C41" s="2">
        <v>872</v>
      </c>
      <c r="D41" s="2">
        <f t="shared" si="3"/>
        <v>752</v>
      </c>
      <c r="E41" s="2">
        <f t="shared" si="0"/>
        <v>20</v>
      </c>
      <c r="F41" s="2">
        <f t="shared" si="2"/>
        <v>100</v>
      </c>
      <c r="G41" s="3">
        <f t="shared" si="1"/>
        <v>11.467889908256881</v>
      </c>
      <c r="H41" s="2">
        <v>50</v>
      </c>
      <c r="I41" s="2">
        <v>0</v>
      </c>
      <c r="J41" s="2">
        <v>30</v>
      </c>
      <c r="K41" s="2">
        <v>0</v>
      </c>
      <c r="L41" s="2">
        <v>0</v>
      </c>
      <c r="M41" s="2">
        <v>20</v>
      </c>
      <c r="N41" s="14">
        <v>0</v>
      </c>
      <c r="O41" s="14">
        <v>20</v>
      </c>
    </row>
    <row r="42" spans="1:15">
      <c r="A42" s="28"/>
      <c r="B42" s="2" t="s">
        <v>8</v>
      </c>
      <c r="C42" s="2">
        <v>0</v>
      </c>
      <c r="D42" s="2">
        <f t="shared" si="3"/>
        <v>0</v>
      </c>
      <c r="E42" s="2">
        <f t="shared" si="0"/>
        <v>0</v>
      </c>
      <c r="F42" s="2">
        <f t="shared" si="2"/>
        <v>0</v>
      </c>
      <c r="G42" s="3" t="e">
        <f t="shared" si="1"/>
        <v>#DIV/0!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14">
        <v>0</v>
      </c>
      <c r="O42" s="14">
        <v>0</v>
      </c>
    </row>
    <row r="43" spans="1:15">
      <c r="A43" s="28"/>
      <c r="B43" s="2" t="s">
        <v>25</v>
      </c>
      <c r="C43" s="2">
        <v>0</v>
      </c>
      <c r="D43" s="2">
        <f t="shared" si="3"/>
        <v>0</v>
      </c>
      <c r="E43" s="2">
        <f t="shared" si="0"/>
        <v>0</v>
      </c>
      <c r="F43" s="2">
        <f t="shared" si="2"/>
        <v>0</v>
      </c>
      <c r="G43" s="3" t="e">
        <f t="shared" si="1"/>
        <v>#DIV/0!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14">
        <v>0</v>
      </c>
      <c r="O43" s="14">
        <v>0</v>
      </c>
    </row>
    <row r="44" spans="1:15">
      <c r="A44" s="28"/>
      <c r="B44" s="2" t="s">
        <v>9</v>
      </c>
      <c r="C44" s="2">
        <v>0</v>
      </c>
      <c r="D44" s="2">
        <f t="shared" si="3"/>
        <v>0</v>
      </c>
      <c r="E44" s="2">
        <f t="shared" si="0"/>
        <v>0</v>
      </c>
      <c r="F44" s="2">
        <f t="shared" si="2"/>
        <v>0</v>
      </c>
      <c r="G44" s="3" t="e">
        <f t="shared" si="1"/>
        <v>#DIV/0!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14">
        <v>0</v>
      </c>
      <c r="O44" s="14">
        <v>0</v>
      </c>
    </row>
    <row r="45" spans="1:15">
      <c r="A45" s="28"/>
      <c r="B45" s="2" t="s">
        <v>10</v>
      </c>
      <c r="C45" s="2">
        <v>24</v>
      </c>
      <c r="D45" s="2">
        <f t="shared" si="3"/>
        <v>11</v>
      </c>
      <c r="E45" s="2">
        <f t="shared" si="0"/>
        <v>0</v>
      </c>
      <c r="F45" s="2">
        <f t="shared" si="2"/>
        <v>13</v>
      </c>
      <c r="G45" s="3">
        <f t="shared" si="1"/>
        <v>54.166666666666664</v>
      </c>
      <c r="H45" s="2">
        <v>8</v>
      </c>
      <c r="I45" s="2">
        <v>0</v>
      </c>
      <c r="J45" s="2">
        <v>0</v>
      </c>
      <c r="K45" s="2">
        <v>0</v>
      </c>
      <c r="L45" s="2">
        <v>0</v>
      </c>
      <c r="M45" s="2">
        <v>5</v>
      </c>
      <c r="N45" s="14">
        <v>0</v>
      </c>
      <c r="O45" s="14">
        <v>0</v>
      </c>
    </row>
    <row r="46" spans="1:15">
      <c r="A46" s="29"/>
      <c r="B46" s="2" t="s">
        <v>11</v>
      </c>
      <c r="C46" s="2">
        <v>0</v>
      </c>
      <c r="D46" s="2">
        <f t="shared" si="3"/>
        <v>0</v>
      </c>
      <c r="E46" s="2">
        <f t="shared" si="0"/>
        <v>0</v>
      </c>
      <c r="F46" s="2">
        <f t="shared" si="2"/>
        <v>0</v>
      </c>
      <c r="G46" s="3" t="e">
        <f t="shared" si="1"/>
        <v>#DIV/0!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14">
        <v>0</v>
      </c>
      <c r="O46" s="14">
        <v>0</v>
      </c>
    </row>
    <row r="47" spans="1:15">
      <c r="A47" s="27">
        <v>44780</v>
      </c>
      <c r="B47" s="2" t="s">
        <v>6</v>
      </c>
      <c r="C47" s="2">
        <v>0</v>
      </c>
      <c r="D47" s="2">
        <f t="shared" si="3"/>
        <v>0</v>
      </c>
      <c r="E47" s="2">
        <f t="shared" si="0"/>
        <v>0</v>
      </c>
      <c r="F47" s="2">
        <f t="shared" si="2"/>
        <v>0</v>
      </c>
      <c r="G47" s="3" t="e">
        <f t="shared" si="1"/>
        <v>#DIV/0!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14">
        <v>0</v>
      </c>
      <c r="O47" s="14">
        <v>0</v>
      </c>
    </row>
    <row r="48" spans="1:15">
      <c r="A48" s="28"/>
      <c r="B48" s="2" t="s">
        <v>7</v>
      </c>
      <c r="C48" s="2">
        <v>0</v>
      </c>
      <c r="D48" s="2">
        <f t="shared" si="3"/>
        <v>0</v>
      </c>
      <c r="E48" s="2">
        <f t="shared" si="0"/>
        <v>0</v>
      </c>
      <c r="F48" s="2">
        <f t="shared" si="2"/>
        <v>0</v>
      </c>
      <c r="G48" s="3" t="e">
        <f t="shared" si="1"/>
        <v>#DIV/0!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14">
        <v>0</v>
      </c>
      <c r="O48" s="14">
        <v>0</v>
      </c>
    </row>
    <row r="49" spans="1:15">
      <c r="A49" s="28"/>
      <c r="B49" s="2" t="s">
        <v>8</v>
      </c>
      <c r="C49" s="2">
        <v>0</v>
      </c>
      <c r="D49" s="2">
        <f t="shared" si="3"/>
        <v>0</v>
      </c>
      <c r="E49" s="2">
        <f t="shared" si="0"/>
        <v>0</v>
      </c>
      <c r="F49" s="2">
        <f t="shared" si="2"/>
        <v>0</v>
      </c>
      <c r="G49" s="3" t="e">
        <f t="shared" si="1"/>
        <v>#DIV/0!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4">
        <v>0</v>
      </c>
      <c r="O49" s="14">
        <v>0</v>
      </c>
    </row>
    <row r="50" spans="1:15">
      <c r="A50" s="28"/>
      <c r="B50" s="2" t="s">
        <v>25</v>
      </c>
      <c r="C50" s="2">
        <v>0</v>
      </c>
      <c r="D50" s="2">
        <f t="shared" si="3"/>
        <v>0</v>
      </c>
      <c r="E50" s="2">
        <f t="shared" si="0"/>
        <v>0</v>
      </c>
      <c r="F50" s="2">
        <f t="shared" si="2"/>
        <v>0</v>
      </c>
      <c r="G50" s="3" t="e">
        <f t="shared" si="1"/>
        <v>#DIV/0!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14">
        <v>0</v>
      </c>
      <c r="O50" s="14">
        <v>0</v>
      </c>
    </row>
    <row r="51" spans="1:15">
      <c r="A51" s="28"/>
      <c r="B51" s="2" t="s">
        <v>9</v>
      </c>
      <c r="C51" s="2">
        <v>260</v>
      </c>
      <c r="D51" s="2">
        <f t="shared" si="3"/>
        <v>200</v>
      </c>
      <c r="E51" s="2">
        <f t="shared" si="0"/>
        <v>0</v>
      </c>
      <c r="F51" s="2">
        <f t="shared" si="2"/>
        <v>60</v>
      </c>
      <c r="G51" s="3">
        <f t="shared" si="1"/>
        <v>23.076923076923077</v>
      </c>
      <c r="H51" s="2">
        <v>51</v>
      </c>
      <c r="I51" s="2">
        <v>0</v>
      </c>
      <c r="J51" s="2">
        <v>0</v>
      </c>
      <c r="K51" s="2">
        <v>0</v>
      </c>
      <c r="L51" s="2">
        <v>0</v>
      </c>
      <c r="M51" s="2">
        <v>9</v>
      </c>
      <c r="N51" s="14">
        <v>0</v>
      </c>
      <c r="O51" s="14">
        <v>0</v>
      </c>
    </row>
    <row r="52" spans="1:15">
      <c r="A52" s="28"/>
      <c r="B52" s="2" t="s">
        <v>10</v>
      </c>
      <c r="C52" s="2">
        <v>0</v>
      </c>
      <c r="D52" s="2">
        <f t="shared" si="3"/>
        <v>0</v>
      </c>
      <c r="E52" s="2">
        <f t="shared" si="0"/>
        <v>0</v>
      </c>
      <c r="F52" s="2">
        <f t="shared" si="2"/>
        <v>0</v>
      </c>
      <c r="G52" s="3" t="e">
        <f t="shared" si="1"/>
        <v>#DIV/0!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14">
        <v>0</v>
      </c>
      <c r="O52" s="14">
        <v>0</v>
      </c>
    </row>
    <row r="53" spans="1:15">
      <c r="A53" s="29"/>
      <c r="B53" s="2" t="s">
        <v>11</v>
      </c>
      <c r="C53" s="2">
        <v>0</v>
      </c>
      <c r="D53" s="2">
        <f t="shared" si="3"/>
        <v>0</v>
      </c>
      <c r="E53" s="2">
        <f t="shared" si="0"/>
        <v>0</v>
      </c>
      <c r="F53" s="2">
        <f t="shared" si="2"/>
        <v>0</v>
      </c>
      <c r="G53" s="3" t="e">
        <f t="shared" si="1"/>
        <v>#DIV/0!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14">
        <v>0</v>
      </c>
      <c r="O53" s="14">
        <v>0</v>
      </c>
    </row>
    <row r="54" spans="1:15">
      <c r="A54" s="27">
        <v>44781</v>
      </c>
      <c r="B54" s="2" t="s">
        <v>6</v>
      </c>
      <c r="C54" s="2">
        <v>0</v>
      </c>
      <c r="D54" s="2">
        <f t="shared" si="3"/>
        <v>0</v>
      </c>
      <c r="E54" s="2">
        <f t="shared" si="0"/>
        <v>0</v>
      </c>
      <c r="F54" s="2">
        <f t="shared" si="2"/>
        <v>0</v>
      </c>
      <c r="G54" s="3" t="e">
        <f t="shared" si="1"/>
        <v>#DIV/0!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14">
        <v>0</v>
      </c>
      <c r="O54" s="14">
        <v>0</v>
      </c>
    </row>
    <row r="55" spans="1:15">
      <c r="A55" s="28"/>
      <c r="B55" s="2" t="s">
        <v>7</v>
      </c>
      <c r="C55" s="2">
        <v>0</v>
      </c>
      <c r="D55" s="2">
        <f t="shared" si="3"/>
        <v>0</v>
      </c>
      <c r="E55" s="2">
        <f t="shared" si="0"/>
        <v>0</v>
      </c>
      <c r="F55" s="2">
        <f t="shared" si="2"/>
        <v>0</v>
      </c>
      <c r="G55" s="3" t="e">
        <f t="shared" si="1"/>
        <v>#DIV/0!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14">
        <v>0</v>
      </c>
      <c r="O55" s="14">
        <v>0</v>
      </c>
    </row>
    <row r="56" spans="1:15">
      <c r="A56" s="28"/>
      <c r="B56" s="2" t="s">
        <v>8</v>
      </c>
      <c r="C56" s="2">
        <v>0</v>
      </c>
      <c r="D56" s="2">
        <f t="shared" si="3"/>
        <v>0</v>
      </c>
      <c r="E56" s="2">
        <f t="shared" si="0"/>
        <v>0</v>
      </c>
      <c r="F56" s="2">
        <f t="shared" si="2"/>
        <v>0</v>
      </c>
      <c r="G56" s="3" t="e">
        <f t="shared" si="1"/>
        <v>#DIV/0!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14">
        <v>0</v>
      </c>
      <c r="O56" s="14">
        <v>0</v>
      </c>
    </row>
    <row r="57" spans="1:15">
      <c r="A57" s="28"/>
      <c r="B57" s="2" t="s">
        <v>25</v>
      </c>
      <c r="C57" s="2">
        <v>0</v>
      </c>
      <c r="D57" s="2">
        <f t="shared" si="3"/>
        <v>0</v>
      </c>
      <c r="E57" s="2">
        <f t="shared" si="0"/>
        <v>0</v>
      </c>
      <c r="F57" s="2">
        <f t="shared" si="2"/>
        <v>0</v>
      </c>
      <c r="G57" s="3" t="e">
        <f t="shared" si="1"/>
        <v>#DIV/0!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14">
        <v>0</v>
      </c>
      <c r="O57" s="14">
        <v>0</v>
      </c>
    </row>
    <row r="58" spans="1:15">
      <c r="A58" s="28"/>
      <c r="B58" s="2" t="s">
        <v>9</v>
      </c>
      <c r="C58" s="2">
        <v>0</v>
      </c>
      <c r="D58" s="2">
        <f t="shared" si="3"/>
        <v>0</v>
      </c>
      <c r="E58" s="2">
        <f t="shared" si="0"/>
        <v>0</v>
      </c>
      <c r="F58" s="2">
        <f t="shared" si="2"/>
        <v>0</v>
      </c>
      <c r="G58" s="3" t="e">
        <f t="shared" si="1"/>
        <v>#DIV/0!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14">
        <v>0</v>
      </c>
      <c r="O58" s="14">
        <v>0</v>
      </c>
    </row>
    <row r="59" spans="1:15">
      <c r="A59" s="28"/>
      <c r="B59" s="2" t="s">
        <v>10</v>
      </c>
      <c r="C59" s="2">
        <v>0</v>
      </c>
      <c r="D59" s="2">
        <f t="shared" si="3"/>
        <v>0</v>
      </c>
      <c r="E59" s="2">
        <f t="shared" si="0"/>
        <v>0</v>
      </c>
      <c r="F59" s="2">
        <f t="shared" si="2"/>
        <v>0</v>
      </c>
      <c r="G59" s="3" t="e">
        <f t="shared" si="1"/>
        <v>#DIV/0!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14">
        <v>0</v>
      </c>
      <c r="O59" s="14">
        <v>0</v>
      </c>
    </row>
    <row r="60" spans="1:15">
      <c r="A60" s="29"/>
      <c r="B60" s="2" t="s">
        <v>11</v>
      </c>
      <c r="C60" s="2">
        <v>0</v>
      </c>
      <c r="D60" s="2">
        <f t="shared" si="3"/>
        <v>0</v>
      </c>
      <c r="E60" s="2">
        <f t="shared" si="0"/>
        <v>0</v>
      </c>
      <c r="F60" s="2">
        <f t="shared" si="2"/>
        <v>0</v>
      </c>
      <c r="G60" s="3" t="e">
        <f t="shared" si="1"/>
        <v>#DIV/0!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14">
        <v>0</v>
      </c>
      <c r="O60" s="14">
        <v>0</v>
      </c>
    </row>
    <row r="61" spans="1:15">
      <c r="A61" s="27">
        <v>44782</v>
      </c>
      <c r="B61" s="2" t="s">
        <v>6</v>
      </c>
      <c r="C61" s="2">
        <v>0</v>
      </c>
      <c r="D61" s="2">
        <f t="shared" si="3"/>
        <v>0</v>
      </c>
      <c r="E61" s="2">
        <f t="shared" si="0"/>
        <v>0</v>
      </c>
      <c r="F61" s="2">
        <f t="shared" si="2"/>
        <v>0</v>
      </c>
      <c r="G61" s="3" t="e">
        <f t="shared" si="1"/>
        <v>#DIV/0!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14">
        <v>0</v>
      </c>
      <c r="O61" s="14">
        <v>0</v>
      </c>
    </row>
    <row r="62" spans="1:15">
      <c r="A62" s="28"/>
      <c r="B62" s="2" t="s">
        <v>7</v>
      </c>
      <c r="C62" s="2">
        <v>0</v>
      </c>
      <c r="D62" s="2">
        <f t="shared" si="3"/>
        <v>0</v>
      </c>
      <c r="E62" s="2">
        <f t="shared" si="0"/>
        <v>0</v>
      </c>
      <c r="F62" s="2">
        <f t="shared" si="2"/>
        <v>0</v>
      </c>
      <c r="G62" s="3" t="e">
        <f t="shared" si="1"/>
        <v>#DIV/0!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14">
        <v>0</v>
      </c>
      <c r="O62" s="14">
        <v>0</v>
      </c>
    </row>
    <row r="63" spans="1:15">
      <c r="A63" s="28"/>
      <c r="B63" s="2" t="s">
        <v>8</v>
      </c>
      <c r="C63" s="2">
        <v>0</v>
      </c>
      <c r="D63" s="2">
        <f t="shared" si="3"/>
        <v>0</v>
      </c>
      <c r="E63" s="2">
        <f t="shared" si="0"/>
        <v>0</v>
      </c>
      <c r="F63" s="2">
        <f t="shared" si="2"/>
        <v>0</v>
      </c>
      <c r="G63" s="3" t="e">
        <f t="shared" si="1"/>
        <v>#DIV/0!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14">
        <v>0</v>
      </c>
      <c r="O63" s="14">
        <v>0</v>
      </c>
    </row>
    <row r="64" spans="1:15">
      <c r="A64" s="28"/>
      <c r="B64" s="2" t="s">
        <v>25</v>
      </c>
      <c r="C64" s="2">
        <v>0</v>
      </c>
      <c r="D64" s="2">
        <f t="shared" si="3"/>
        <v>0</v>
      </c>
      <c r="E64" s="2">
        <f t="shared" si="0"/>
        <v>0</v>
      </c>
      <c r="F64" s="2">
        <f t="shared" si="2"/>
        <v>0</v>
      </c>
      <c r="G64" s="3" t="e">
        <f t="shared" si="1"/>
        <v>#DIV/0!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14">
        <v>0</v>
      </c>
      <c r="O64" s="14">
        <v>0</v>
      </c>
    </row>
    <row r="65" spans="1:15">
      <c r="A65" s="28"/>
      <c r="B65" s="2" t="s">
        <v>9</v>
      </c>
      <c r="C65" s="2">
        <v>186</v>
      </c>
      <c r="D65" s="2">
        <f t="shared" si="3"/>
        <v>120</v>
      </c>
      <c r="E65" s="2">
        <f t="shared" si="0"/>
        <v>5</v>
      </c>
      <c r="F65" s="2">
        <f t="shared" si="2"/>
        <v>61</v>
      </c>
      <c r="G65" s="3">
        <f t="shared" si="1"/>
        <v>32.795698924731184</v>
      </c>
      <c r="H65" s="2">
        <v>26</v>
      </c>
      <c r="I65" s="2">
        <v>0</v>
      </c>
      <c r="J65" s="2">
        <v>20</v>
      </c>
      <c r="K65" s="2">
        <v>15</v>
      </c>
      <c r="L65" s="2">
        <v>0</v>
      </c>
      <c r="M65" s="2">
        <v>0</v>
      </c>
      <c r="N65" s="14">
        <v>0</v>
      </c>
      <c r="O65" s="14">
        <v>5</v>
      </c>
    </row>
    <row r="66" spans="1:15">
      <c r="A66" s="28"/>
      <c r="B66" s="2" t="s">
        <v>10</v>
      </c>
      <c r="C66" s="2">
        <v>0</v>
      </c>
      <c r="D66" s="2">
        <f t="shared" si="3"/>
        <v>0</v>
      </c>
      <c r="E66" s="2">
        <f t="shared" si="0"/>
        <v>0</v>
      </c>
      <c r="F66" s="2">
        <f t="shared" si="2"/>
        <v>0</v>
      </c>
      <c r="G66" s="3" t="e">
        <f t="shared" si="1"/>
        <v>#DIV/0!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4">
        <v>0</v>
      </c>
      <c r="O66" s="14">
        <v>0</v>
      </c>
    </row>
    <row r="67" spans="1:15">
      <c r="A67" s="29"/>
      <c r="B67" s="2" t="s">
        <v>11</v>
      </c>
      <c r="C67" s="2">
        <v>0</v>
      </c>
      <c r="D67" s="2">
        <f t="shared" si="3"/>
        <v>0</v>
      </c>
      <c r="E67" s="2">
        <f t="shared" si="0"/>
        <v>0</v>
      </c>
      <c r="F67" s="2">
        <f t="shared" si="2"/>
        <v>0</v>
      </c>
      <c r="G67" s="3" t="e">
        <f t="shared" si="1"/>
        <v>#DIV/0!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14">
        <v>0</v>
      </c>
      <c r="O67" s="14">
        <v>0</v>
      </c>
    </row>
    <row r="68" spans="1:15">
      <c r="A68" s="27">
        <v>44783</v>
      </c>
      <c r="B68" s="2" t="s">
        <v>6</v>
      </c>
      <c r="C68" s="2">
        <v>0</v>
      </c>
      <c r="D68" s="2">
        <f t="shared" si="3"/>
        <v>0</v>
      </c>
      <c r="E68" s="2">
        <f t="shared" si="0"/>
        <v>0</v>
      </c>
      <c r="F68" s="2">
        <f t="shared" si="2"/>
        <v>0</v>
      </c>
      <c r="G68" s="3" t="e">
        <f t="shared" si="1"/>
        <v>#DIV/0!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14">
        <v>0</v>
      </c>
      <c r="O68" s="14">
        <v>0</v>
      </c>
    </row>
    <row r="69" spans="1:15">
      <c r="A69" s="28"/>
      <c r="B69" s="2" t="s">
        <v>7</v>
      </c>
      <c r="C69" s="2">
        <v>0</v>
      </c>
      <c r="D69" s="2">
        <f t="shared" si="3"/>
        <v>0</v>
      </c>
      <c r="E69" s="2">
        <f t="shared" ref="E69:E132" si="4">(N69+O69)</f>
        <v>0</v>
      </c>
      <c r="F69" s="2">
        <f t="shared" si="2"/>
        <v>0</v>
      </c>
      <c r="G69" s="3" t="e">
        <f t="shared" ref="G69:G132" si="5">(F69/C69)*100</f>
        <v>#DIV/0!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14">
        <v>0</v>
      </c>
      <c r="O69" s="14">
        <v>0</v>
      </c>
    </row>
    <row r="70" spans="1:15">
      <c r="A70" s="28"/>
      <c r="B70" s="2" t="s">
        <v>8</v>
      </c>
      <c r="C70" s="2">
        <v>0</v>
      </c>
      <c r="D70" s="2">
        <f t="shared" si="3"/>
        <v>0</v>
      </c>
      <c r="E70" s="2">
        <f t="shared" si="4"/>
        <v>0</v>
      </c>
      <c r="F70" s="2">
        <f t="shared" ref="F70:F133" si="6">H70+I70+J70+K70+L70+M70</f>
        <v>0</v>
      </c>
      <c r="G70" s="3" t="e">
        <f t="shared" si="5"/>
        <v>#DIV/0!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14">
        <v>0</v>
      </c>
      <c r="O70" s="14">
        <v>0</v>
      </c>
    </row>
    <row r="71" spans="1:15">
      <c r="A71" s="28"/>
      <c r="B71" s="2" t="s">
        <v>25</v>
      </c>
      <c r="C71" s="2">
        <v>0</v>
      </c>
      <c r="D71" s="2">
        <f t="shared" si="3"/>
        <v>0</v>
      </c>
      <c r="E71" s="2">
        <f t="shared" si="4"/>
        <v>0</v>
      </c>
      <c r="F71" s="2">
        <f t="shared" si="6"/>
        <v>0</v>
      </c>
      <c r="G71" s="3" t="e">
        <f t="shared" si="5"/>
        <v>#DIV/0!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14">
        <v>0</v>
      </c>
      <c r="O71" s="14">
        <v>0</v>
      </c>
    </row>
    <row r="72" spans="1:15">
      <c r="A72" s="28"/>
      <c r="B72" s="2" t="s">
        <v>9</v>
      </c>
      <c r="C72" s="2">
        <v>0</v>
      </c>
      <c r="D72" s="2">
        <f t="shared" ref="D72:D135" si="7">(C72)-(E72+F72)</f>
        <v>0</v>
      </c>
      <c r="E72" s="2">
        <f t="shared" si="4"/>
        <v>0</v>
      </c>
      <c r="F72" s="2">
        <f t="shared" si="6"/>
        <v>0</v>
      </c>
      <c r="G72" s="3" t="e">
        <f t="shared" si="5"/>
        <v>#DIV/0!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14">
        <v>0</v>
      </c>
      <c r="O72" s="14">
        <v>0</v>
      </c>
    </row>
    <row r="73" spans="1:15">
      <c r="A73" s="28"/>
      <c r="B73" s="2" t="s">
        <v>10</v>
      </c>
      <c r="C73" s="2">
        <v>0</v>
      </c>
      <c r="D73" s="2">
        <f t="shared" si="7"/>
        <v>0</v>
      </c>
      <c r="E73" s="2">
        <f t="shared" si="4"/>
        <v>0</v>
      </c>
      <c r="F73" s="2">
        <f t="shared" si="6"/>
        <v>0</v>
      </c>
      <c r="G73" s="3" t="e">
        <f t="shared" si="5"/>
        <v>#DIV/0!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14">
        <v>0</v>
      </c>
      <c r="O73" s="14">
        <v>0</v>
      </c>
    </row>
    <row r="74" spans="1:15">
      <c r="A74" s="29"/>
      <c r="B74" s="2" t="s">
        <v>11</v>
      </c>
      <c r="C74" s="2">
        <v>0</v>
      </c>
      <c r="D74" s="2">
        <f t="shared" si="7"/>
        <v>0</v>
      </c>
      <c r="E74" s="2">
        <f t="shared" si="4"/>
        <v>0</v>
      </c>
      <c r="F74" s="2">
        <f t="shared" si="6"/>
        <v>0</v>
      </c>
      <c r="G74" s="3" t="e">
        <f t="shared" si="5"/>
        <v>#DIV/0!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14">
        <v>0</v>
      </c>
      <c r="O74" s="14">
        <v>0</v>
      </c>
    </row>
    <row r="75" spans="1:15">
      <c r="A75" s="27">
        <v>44784</v>
      </c>
      <c r="B75" s="2" t="s">
        <v>6</v>
      </c>
      <c r="C75" s="2">
        <v>0</v>
      </c>
      <c r="D75" s="2">
        <f t="shared" si="7"/>
        <v>0</v>
      </c>
      <c r="E75" s="2">
        <f t="shared" si="4"/>
        <v>0</v>
      </c>
      <c r="F75" s="2">
        <f t="shared" si="6"/>
        <v>0</v>
      </c>
      <c r="G75" s="3" t="e">
        <f t="shared" si="5"/>
        <v>#DIV/0!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14">
        <v>0</v>
      </c>
      <c r="O75" s="14">
        <v>0</v>
      </c>
    </row>
    <row r="76" spans="1:15">
      <c r="A76" s="28"/>
      <c r="B76" s="2" t="s">
        <v>7</v>
      </c>
      <c r="C76" s="2">
        <v>0</v>
      </c>
      <c r="D76" s="2">
        <f t="shared" si="7"/>
        <v>0</v>
      </c>
      <c r="E76" s="2">
        <f t="shared" si="4"/>
        <v>0</v>
      </c>
      <c r="F76" s="2">
        <f t="shared" si="6"/>
        <v>0</v>
      </c>
      <c r="G76" s="3" t="e">
        <f t="shared" si="5"/>
        <v>#DIV/0!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14">
        <v>0</v>
      </c>
      <c r="O76" s="14">
        <v>0</v>
      </c>
    </row>
    <row r="77" spans="1:15">
      <c r="A77" s="28"/>
      <c r="B77" s="2" t="s">
        <v>8</v>
      </c>
      <c r="C77" s="2">
        <v>0</v>
      </c>
      <c r="D77" s="2">
        <f t="shared" si="7"/>
        <v>0</v>
      </c>
      <c r="E77" s="2">
        <f t="shared" si="4"/>
        <v>0</v>
      </c>
      <c r="F77" s="2">
        <f t="shared" si="6"/>
        <v>0</v>
      </c>
      <c r="G77" s="3" t="e">
        <f t="shared" si="5"/>
        <v>#DIV/0!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14">
        <v>0</v>
      </c>
      <c r="O77" s="14">
        <v>0</v>
      </c>
    </row>
    <row r="78" spans="1:15">
      <c r="A78" s="28"/>
      <c r="B78" s="2" t="s">
        <v>25</v>
      </c>
      <c r="C78" s="2">
        <v>0</v>
      </c>
      <c r="D78" s="2">
        <f t="shared" si="7"/>
        <v>0</v>
      </c>
      <c r="E78" s="2">
        <f t="shared" si="4"/>
        <v>0</v>
      </c>
      <c r="F78" s="2">
        <f t="shared" si="6"/>
        <v>0</v>
      </c>
      <c r="G78" s="3" t="e">
        <f t="shared" si="5"/>
        <v>#DIV/0!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14">
        <v>0</v>
      </c>
      <c r="O78" s="14">
        <v>0</v>
      </c>
    </row>
    <row r="79" spans="1:15">
      <c r="A79" s="28"/>
      <c r="B79" s="2" t="s">
        <v>9</v>
      </c>
      <c r="C79" s="2">
        <v>0</v>
      </c>
      <c r="D79" s="2">
        <f t="shared" si="7"/>
        <v>0</v>
      </c>
      <c r="E79" s="2">
        <f t="shared" si="4"/>
        <v>0</v>
      </c>
      <c r="F79" s="2">
        <f t="shared" si="6"/>
        <v>0</v>
      </c>
      <c r="G79" s="3" t="e">
        <f t="shared" si="5"/>
        <v>#DIV/0!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14">
        <v>0</v>
      </c>
      <c r="O79" s="14">
        <v>0</v>
      </c>
    </row>
    <row r="80" spans="1:15">
      <c r="A80" s="28"/>
      <c r="B80" s="2" t="s">
        <v>10</v>
      </c>
      <c r="C80" s="2">
        <v>0</v>
      </c>
      <c r="D80" s="2">
        <f t="shared" si="7"/>
        <v>0</v>
      </c>
      <c r="E80" s="2">
        <f t="shared" si="4"/>
        <v>0</v>
      </c>
      <c r="F80" s="2">
        <f t="shared" si="6"/>
        <v>0</v>
      </c>
      <c r="G80" s="3" t="e">
        <f t="shared" si="5"/>
        <v>#DIV/0!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14">
        <v>0</v>
      </c>
      <c r="O80" s="14">
        <v>0</v>
      </c>
    </row>
    <row r="81" spans="1:15">
      <c r="A81" s="29"/>
      <c r="B81" s="2" t="s">
        <v>11</v>
      </c>
      <c r="C81" s="2">
        <v>0</v>
      </c>
      <c r="D81" s="2">
        <f t="shared" si="7"/>
        <v>0</v>
      </c>
      <c r="E81" s="2">
        <f t="shared" si="4"/>
        <v>0</v>
      </c>
      <c r="F81" s="2">
        <f t="shared" si="6"/>
        <v>0</v>
      </c>
      <c r="G81" s="3" t="e">
        <f t="shared" si="5"/>
        <v>#DIV/0!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14">
        <v>0</v>
      </c>
      <c r="O81" s="14">
        <v>0</v>
      </c>
    </row>
    <row r="82" spans="1:15">
      <c r="A82" s="27">
        <v>44785</v>
      </c>
      <c r="B82" s="2" t="s">
        <v>6</v>
      </c>
      <c r="C82" s="2">
        <v>0</v>
      </c>
      <c r="D82" s="2">
        <f t="shared" si="7"/>
        <v>0</v>
      </c>
      <c r="E82" s="2">
        <f t="shared" si="4"/>
        <v>0</v>
      </c>
      <c r="F82" s="2">
        <f t="shared" si="6"/>
        <v>0</v>
      </c>
      <c r="G82" s="3" t="e">
        <f t="shared" si="5"/>
        <v>#DIV/0!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14">
        <v>0</v>
      </c>
      <c r="O82" s="14">
        <v>0</v>
      </c>
    </row>
    <row r="83" spans="1:15">
      <c r="A83" s="28"/>
      <c r="B83" s="2" t="s">
        <v>7</v>
      </c>
      <c r="C83" s="2">
        <v>0</v>
      </c>
      <c r="D83" s="2">
        <f t="shared" si="7"/>
        <v>0</v>
      </c>
      <c r="E83" s="2">
        <f t="shared" si="4"/>
        <v>0</v>
      </c>
      <c r="F83" s="2">
        <f t="shared" si="6"/>
        <v>0</v>
      </c>
      <c r="G83" s="3" t="e">
        <f t="shared" si="5"/>
        <v>#DIV/0!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4">
        <v>0</v>
      </c>
      <c r="O83" s="14">
        <v>0</v>
      </c>
    </row>
    <row r="84" spans="1:15">
      <c r="A84" s="28"/>
      <c r="B84" s="2" t="s">
        <v>8</v>
      </c>
      <c r="C84" s="2">
        <v>0</v>
      </c>
      <c r="D84" s="2">
        <f t="shared" si="7"/>
        <v>0</v>
      </c>
      <c r="E84" s="2">
        <f t="shared" si="4"/>
        <v>0</v>
      </c>
      <c r="F84" s="2">
        <f t="shared" si="6"/>
        <v>0</v>
      </c>
      <c r="G84" s="3" t="e">
        <f t="shared" si="5"/>
        <v>#DIV/0!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14">
        <v>0</v>
      </c>
      <c r="O84" s="14">
        <v>0</v>
      </c>
    </row>
    <row r="85" spans="1:15">
      <c r="A85" s="28"/>
      <c r="B85" s="2" t="s">
        <v>25</v>
      </c>
      <c r="C85" s="2">
        <v>0</v>
      </c>
      <c r="D85" s="2">
        <f t="shared" si="7"/>
        <v>0</v>
      </c>
      <c r="E85" s="2">
        <f t="shared" si="4"/>
        <v>0</v>
      </c>
      <c r="F85" s="2">
        <f t="shared" si="6"/>
        <v>0</v>
      </c>
      <c r="G85" s="3" t="e">
        <f t="shared" si="5"/>
        <v>#DIV/0!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14">
        <v>0</v>
      </c>
      <c r="O85" s="14">
        <v>0</v>
      </c>
    </row>
    <row r="86" spans="1:15">
      <c r="A86" s="28"/>
      <c r="B86" s="2" t="s">
        <v>9</v>
      </c>
      <c r="C86" s="2">
        <v>0</v>
      </c>
      <c r="D86" s="2">
        <f t="shared" si="7"/>
        <v>0</v>
      </c>
      <c r="E86" s="2">
        <f t="shared" si="4"/>
        <v>0</v>
      </c>
      <c r="F86" s="2">
        <f t="shared" si="6"/>
        <v>0</v>
      </c>
      <c r="G86" s="3" t="e">
        <f t="shared" si="5"/>
        <v>#DIV/0!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14">
        <v>0</v>
      </c>
      <c r="O86" s="14">
        <v>0</v>
      </c>
    </row>
    <row r="87" spans="1:15">
      <c r="A87" s="28"/>
      <c r="B87" s="2" t="s">
        <v>10</v>
      </c>
      <c r="C87" s="2">
        <v>0</v>
      </c>
      <c r="D87" s="2">
        <f t="shared" si="7"/>
        <v>0</v>
      </c>
      <c r="E87" s="2">
        <f t="shared" si="4"/>
        <v>0</v>
      </c>
      <c r="F87" s="2">
        <f t="shared" si="6"/>
        <v>0</v>
      </c>
      <c r="G87" s="3" t="e">
        <f t="shared" si="5"/>
        <v>#DIV/0!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14">
        <v>0</v>
      </c>
      <c r="O87" s="14">
        <v>0</v>
      </c>
    </row>
    <row r="88" spans="1:15">
      <c r="A88" s="29"/>
      <c r="B88" s="2" t="s">
        <v>11</v>
      </c>
      <c r="C88" s="2">
        <v>0</v>
      </c>
      <c r="D88" s="2">
        <f t="shared" si="7"/>
        <v>0</v>
      </c>
      <c r="E88" s="2">
        <f t="shared" si="4"/>
        <v>0</v>
      </c>
      <c r="F88" s="2">
        <f t="shared" si="6"/>
        <v>0</v>
      </c>
      <c r="G88" s="3" t="e">
        <f t="shared" si="5"/>
        <v>#DIV/0!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14">
        <v>0</v>
      </c>
      <c r="O88" s="14">
        <v>0</v>
      </c>
    </row>
    <row r="89" spans="1:15">
      <c r="A89" s="27">
        <v>44786</v>
      </c>
      <c r="B89" s="2" t="s">
        <v>6</v>
      </c>
      <c r="C89" s="2">
        <v>0</v>
      </c>
      <c r="D89" s="2">
        <f t="shared" si="7"/>
        <v>0</v>
      </c>
      <c r="E89" s="2">
        <f t="shared" si="4"/>
        <v>0</v>
      </c>
      <c r="F89" s="2">
        <f t="shared" si="6"/>
        <v>0</v>
      </c>
      <c r="G89" s="3" t="e">
        <f t="shared" si="5"/>
        <v>#DIV/0!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14">
        <v>0</v>
      </c>
      <c r="O89" s="14">
        <v>0</v>
      </c>
    </row>
    <row r="90" spans="1:15">
      <c r="A90" s="28"/>
      <c r="B90" s="2" t="s">
        <v>7</v>
      </c>
      <c r="C90" s="2">
        <v>0</v>
      </c>
      <c r="D90" s="2">
        <f t="shared" si="7"/>
        <v>0</v>
      </c>
      <c r="E90" s="2">
        <f t="shared" si="4"/>
        <v>0</v>
      </c>
      <c r="F90" s="2">
        <f t="shared" si="6"/>
        <v>0</v>
      </c>
      <c r="G90" s="3" t="e">
        <f t="shared" si="5"/>
        <v>#DIV/0!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14">
        <v>0</v>
      </c>
      <c r="O90" s="14">
        <v>0</v>
      </c>
    </row>
    <row r="91" spans="1:15">
      <c r="A91" s="28"/>
      <c r="B91" s="2" t="s">
        <v>8</v>
      </c>
      <c r="C91" s="2">
        <v>0</v>
      </c>
      <c r="D91" s="2">
        <f t="shared" si="7"/>
        <v>0</v>
      </c>
      <c r="E91" s="2">
        <f t="shared" si="4"/>
        <v>0</v>
      </c>
      <c r="F91" s="2">
        <f t="shared" si="6"/>
        <v>0</v>
      </c>
      <c r="G91" s="3" t="e">
        <f t="shared" si="5"/>
        <v>#DIV/0!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14">
        <v>0</v>
      </c>
      <c r="O91" s="14">
        <v>0</v>
      </c>
    </row>
    <row r="92" spans="1:15">
      <c r="A92" s="28"/>
      <c r="B92" s="2" t="s">
        <v>25</v>
      </c>
      <c r="C92" s="2">
        <v>0</v>
      </c>
      <c r="D92" s="2">
        <f t="shared" si="7"/>
        <v>0</v>
      </c>
      <c r="E92" s="2">
        <f t="shared" si="4"/>
        <v>0</v>
      </c>
      <c r="F92" s="2">
        <f t="shared" si="6"/>
        <v>0</v>
      </c>
      <c r="G92" s="3" t="e">
        <f t="shared" si="5"/>
        <v>#DIV/0!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14">
        <v>0</v>
      </c>
      <c r="O92" s="14">
        <v>0</v>
      </c>
    </row>
    <row r="93" spans="1:15">
      <c r="A93" s="28"/>
      <c r="B93" s="2" t="s">
        <v>9</v>
      </c>
      <c r="C93" s="2">
        <v>0</v>
      </c>
      <c r="D93" s="2">
        <f t="shared" si="7"/>
        <v>0</v>
      </c>
      <c r="E93" s="2">
        <f t="shared" si="4"/>
        <v>0</v>
      </c>
      <c r="F93" s="2">
        <f t="shared" si="6"/>
        <v>0</v>
      </c>
      <c r="G93" s="3" t="e">
        <f t="shared" si="5"/>
        <v>#DIV/0!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14">
        <v>0</v>
      </c>
      <c r="O93" s="14">
        <v>0</v>
      </c>
    </row>
    <row r="94" spans="1:15">
      <c r="A94" s="28"/>
      <c r="B94" s="2" t="s">
        <v>10</v>
      </c>
      <c r="C94" s="2">
        <v>0</v>
      </c>
      <c r="D94" s="2">
        <f t="shared" si="7"/>
        <v>0</v>
      </c>
      <c r="E94" s="2">
        <f t="shared" si="4"/>
        <v>0</v>
      </c>
      <c r="F94" s="2">
        <f t="shared" si="6"/>
        <v>0</v>
      </c>
      <c r="G94" s="3" t="e">
        <f t="shared" si="5"/>
        <v>#DIV/0!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14">
        <v>0</v>
      </c>
      <c r="O94" s="14">
        <v>0</v>
      </c>
    </row>
    <row r="95" spans="1:15">
      <c r="A95" s="29"/>
      <c r="B95" s="2" t="s">
        <v>11</v>
      </c>
      <c r="C95" s="2">
        <v>0</v>
      </c>
      <c r="D95" s="2">
        <f t="shared" si="7"/>
        <v>0</v>
      </c>
      <c r="E95" s="2">
        <f t="shared" si="4"/>
        <v>0</v>
      </c>
      <c r="F95" s="2">
        <f t="shared" si="6"/>
        <v>0</v>
      </c>
      <c r="G95" s="3" t="e">
        <f t="shared" si="5"/>
        <v>#DIV/0!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14">
        <v>0</v>
      </c>
      <c r="O95" s="14">
        <v>0</v>
      </c>
    </row>
    <row r="96" spans="1:15">
      <c r="A96" s="27">
        <v>44787</v>
      </c>
      <c r="B96" s="2" t="s">
        <v>6</v>
      </c>
      <c r="C96" s="2">
        <v>0</v>
      </c>
      <c r="D96" s="2">
        <f t="shared" si="7"/>
        <v>0</v>
      </c>
      <c r="E96" s="2">
        <f t="shared" si="4"/>
        <v>0</v>
      </c>
      <c r="F96" s="2">
        <f t="shared" si="6"/>
        <v>0</v>
      </c>
      <c r="G96" s="3" t="e">
        <f t="shared" si="5"/>
        <v>#DIV/0!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14">
        <v>0</v>
      </c>
      <c r="O96" s="14">
        <v>0</v>
      </c>
    </row>
    <row r="97" spans="1:15">
      <c r="A97" s="28"/>
      <c r="B97" s="2" t="s">
        <v>7</v>
      </c>
      <c r="C97" s="2">
        <v>0</v>
      </c>
      <c r="D97" s="2">
        <f t="shared" si="7"/>
        <v>0</v>
      </c>
      <c r="E97" s="2">
        <f t="shared" si="4"/>
        <v>0</v>
      </c>
      <c r="F97" s="2">
        <f t="shared" si="6"/>
        <v>0</v>
      </c>
      <c r="G97" s="3" t="e">
        <f t="shared" si="5"/>
        <v>#DIV/0!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14">
        <v>0</v>
      </c>
      <c r="O97" s="14">
        <v>0</v>
      </c>
    </row>
    <row r="98" spans="1:15">
      <c r="A98" s="28"/>
      <c r="B98" s="2" t="s">
        <v>8</v>
      </c>
      <c r="C98" s="2">
        <v>0</v>
      </c>
      <c r="D98" s="2">
        <f t="shared" si="7"/>
        <v>0</v>
      </c>
      <c r="E98" s="2">
        <f t="shared" si="4"/>
        <v>0</v>
      </c>
      <c r="F98" s="2">
        <f t="shared" si="6"/>
        <v>0</v>
      </c>
      <c r="G98" s="3" t="e">
        <f t="shared" si="5"/>
        <v>#DIV/0!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14">
        <v>0</v>
      </c>
      <c r="O98" s="14">
        <v>0</v>
      </c>
    </row>
    <row r="99" spans="1:15">
      <c r="A99" s="28"/>
      <c r="B99" s="2" t="s">
        <v>25</v>
      </c>
      <c r="C99" s="2">
        <v>0</v>
      </c>
      <c r="D99" s="2">
        <f t="shared" si="7"/>
        <v>0</v>
      </c>
      <c r="E99" s="2">
        <f t="shared" si="4"/>
        <v>0</v>
      </c>
      <c r="F99" s="2">
        <f t="shared" si="6"/>
        <v>0</v>
      </c>
      <c r="G99" s="3" t="e">
        <f t="shared" si="5"/>
        <v>#DIV/0!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14">
        <v>0</v>
      </c>
      <c r="O99" s="14">
        <v>0</v>
      </c>
    </row>
    <row r="100" spans="1:15">
      <c r="A100" s="28"/>
      <c r="B100" s="2" t="s">
        <v>9</v>
      </c>
      <c r="C100" s="2">
        <v>0</v>
      </c>
      <c r="D100" s="2">
        <f t="shared" si="7"/>
        <v>0</v>
      </c>
      <c r="E100" s="2">
        <f t="shared" si="4"/>
        <v>0</v>
      </c>
      <c r="F100" s="2">
        <f t="shared" si="6"/>
        <v>0</v>
      </c>
      <c r="G100" s="3" t="e">
        <f t="shared" si="5"/>
        <v>#DIV/0!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14">
        <v>0</v>
      </c>
      <c r="O100" s="14">
        <v>0</v>
      </c>
    </row>
    <row r="101" spans="1:15">
      <c r="A101" s="28"/>
      <c r="B101" s="2" t="s">
        <v>10</v>
      </c>
      <c r="C101" s="2">
        <v>0</v>
      </c>
      <c r="D101" s="2">
        <f t="shared" si="7"/>
        <v>0</v>
      </c>
      <c r="E101" s="2">
        <f t="shared" si="4"/>
        <v>0</v>
      </c>
      <c r="F101" s="2">
        <f t="shared" si="6"/>
        <v>0</v>
      </c>
      <c r="G101" s="3" t="e">
        <f t="shared" si="5"/>
        <v>#DIV/0!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14">
        <v>0</v>
      </c>
      <c r="O101" s="14">
        <v>0</v>
      </c>
    </row>
    <row r="102" spans="1:15">
      <c r="A102" s="29"/>
      <c r="B102" s="2" t="s">
        <v>11</v>
      </c>
      <c r="C102" s="2">
        <v>0</v>
      </c>
      <c r="D102" s="2">
        <f t="shared" si="7"/>
        <v>0</v>
      </c>
      <c r="E102" s="2">
        <f t="shared" si="4"/>
        <v>0</v>
      </c>
      <c r="F102" s="2">
        <f t="shared" si="6"/>
        <v>0</v>
      </c>
      <c r="G102" s="3" t="e">
        <f t="shared" si="5"/>
        <v>#DIV/0!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14">
        <v>0</v>
      </c>
      <c r="O102" s="14">
        <v>0</v>
      </c>
    </row>
    <row r="103" spans="1:15">
      <c r="A103" s="27">
        <v>44788</v>
      </c>
      <c r="B103" s="2" t="s">
        <v>6</v>
      </c>
      <c r="C103" s="2">
        <v>0</v>
      </c>
      <c r="D103" s="2">
        <f t="shared" si="7"/>
        <v>0</v>
      </c>
      <c r="E103" s="2">
        <f t="shared" si="4"/>
        <v>0</v>
      </c>
      <c r="F103" s="2">
        <f t="shared" si="6"/>
        <v>0</v>
      </c>
      <c r="G103" s="3" t="e">
        <f t="shared" si="5"/>
        <v>#DIV/0!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14">
        <v>0</v>
      </c>
      <c r="O103" s="14">
        <v>0</v>
      </c>
    </row>
    <row r="104" spans="1:15">
      <c r="A104" s="28"/>
      <c r="B104" s="2" t="s">
        <v>7</v>
      </c>
      <c r="C104" s="2">
        <v>0</v>
      </c>
      <c r="D104" s="2">
        <f t="shared" si="7"/>
        <v>0</v>
      </c>
      <c r="E104" s="2">
        <f t="shared" si="4"/>
        <v>0</v>
      </c>
      <c r="F104" s="2">
        <f t="shared" si="6"/>
        <v>0</v>
      </c>
      <c r="G104" s="3" t="e">
        <f t="shared" si="5"/>
        <v>#DIV/0!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14">
        <v>0</v>
      </c>
      <c r="O104" s="14">
        <v>0</v>
      </c>
    </row>
    <row r="105" spans="1:15">
      <c r="A105" s="28"/>
      <c r="B105" s="2" t="s">
        <v>8</v>
      </c>
      <c r="C105" s="2">
        <v>0</v>
      </c>
      <c r="D105" s="2">
        <f t="shared" si="7"/>
        <v>0</v>
      </c>
      <c r="E105" s="2">
        <f t="shared" si="4"/>
        <v>0</v>
      </c>
      <c r="F105" s="2">
        <f t="shared" si="6"/>
        <v>0</v>
      </c>
      <c r="G105" s="3" t="e">
        <f t="shared" si="5"/>
        <v>#DIV/0!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14">
        <v>0</v>
      </c>
      <c r="O105" s="14">
        <v>0</v>
      </c>
    </row>
    <row r="106" spans="1:15">
      <c r="A106" s="28"/>
      <c r="B106" s="2" t="s">
        <v>25</v>
      </c>
      <c r="C106" s="2">
        <v>0</v>
      </c>
      <c r="D106" s="2">
        <f t="shared" si="7"/>
        <v>0</v>
      </c>
      <c r="E106" s="2">
        <f t="shared" si="4"/>
        <v>0</v>
      </c>
      <c r="F106" s="2">
        <f t="shared" si="6"/>
        <v>0</v>
      </c>
      <c r="G106" s="3" t="e">
        <f t="shared" si="5"/>
        <v>#DIV/0!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14">
        <v>0</v>
      </c>
      <c r="O106" s="14">
        <v>0</v>
      </c>
    </row>
    <row r="107" spans="1:15">
      <c r="A107" s="28"/>
      <c r="B107" s="2" t="s">
        <v>9</v>
      </c>
      <c r="C107" s="2">
        <v>0</v>
      </c>
      <c r="D107" s="2">
        <f t="shared" si="7"/>
        <v>0</v>
      </c>
      <c r="E107" s="2">
        <f t="shared" si="4"/>
        <v>0</v>
      </c>
      <c r="F107" s="2">
        <f t="shared" si="6"/>
        <v>0</v>
      </c>
      <c r="G107" s="3" t="e">
        <f t="shared" si="5"/>
        <v>#DIV/0!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4">
        <v>0</v>
      </c>
      <c r="O107" s="14">
        <v>0</v>
      </c>
    </row>
    <row r="108" spans="1:15">
      <c r="A108" s="28"/>
      <c r="B108" s="2" t="s">
        <v>10</v>
      </c>
      <c r="C108" s="2">
        <v>0</v>
      </c>
      <c r="D108" s="2">
        <f t="shared" si="7"/>
        <v>0</v>
      </c>
      <c r="E108" s="2">
        <f t="shared" si="4"/>
        <v>0</v>
      </c>
      <c r="F108" s="2">
        <f t="shared" si="6"/>
        <v>0</v>
      </c>
      <c r="G108" s="3" t="e">
        <f t="shared" si="5"/>
        <v>#DIV/0!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14">
        <v>0</v>
      </c>
      <c r="O108" s="14">
        <v>0</v>
      </c>
    </row>
    <row r="109" spans="1:15">
      <c r="A109" s="29"/>
      <c r="B109" s="2" t="s">
        <v>11</v>
      </c>
      <c r="C109" s="2">
        <v>0</v>
      </c>
      <c r="D109" s="2">
        <f t="shared" si="7"/>
        <v>0</v>
      </c>
      <c r="E109" s="2">
        <f t="shared" si="4"/>
        <v>0</v>
      </c>
      <c r="F109" s="2">
        <f t="shared" si="6"/>
        <v>0</v>
      </c>
      <c r="G109" s="3" t="e">
        <f t="shared" si="5"/>
        <v>#DIV/0!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14">
        <v>0</v>
      </c>
      <c r="O109" s="14">
        <v>0</v>
      </c>
    </row>
    <row r="110" spans="1:15">
      <c r="A110" s="27">
        <v>44789</v>
      </c>
      <c r="B110" s="2" t="s">
        <v>6</v>
      </c>
      <c r="C110" s="2">
        <v>0</v>
      </c>
      <c r="D110" s="2">
        <f t="shared" si="7"/>
        <v>0</v>
      </c>
      <c r="E110" s="2">
        <f t="shared" si="4"/>
        <v>0</v>
      </c>
      <c r="F110" s="2">
        <f t="shared" si="6"/>
        <v>0</v>
      </c>
      <c r="G110" s="3" t="e">
        <f t="shared" si="5"/>
        <v>#DIV/0!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14">
        <v>0</v>
      </c>
      <c r="O110" s="14">
        <v>0</v>
      </c>
    </row>
    <row r="111" spans="1:15">
      <c r="A111" s="28"/>
      <c r="B111" s="2" t="s">
        <v>7</v>
      </c>
      <c r="C111" s="2">
        <v>0</v>
      </c>
      <c r="D111" s="2">
        <f t="shared" si="7"/>
        <v>0</v>
      </c>
      <c r="E111" s="2">
        <f t="shared" si="4"/>
        <v>0</v>
      </c>
      <c r="F111" s="2">
        <f t="shared" si="6"/>
        <v>0</v>
      </c>
      <c r="G111" s="3" t="e">
        <f t="shared" si="5"/>
        <v>#DIV/0!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14">
        <v>0</v>
      </c>
      <c r="O111" s="14">
        <v>0</v>
      </c>
    </row>
    <row r="112" spans="1:15">
      <c r="A112" s="28"/>
      <c r="B112" s="2" t="s">
        <v>8</v>
      </c>
      <c r="C112" s="2">
        <v>0</v>
      </c>
      <c r="D112" s="2">
        <f t="shared" si="7"/>
        <v>0</v>
      </c>
      <c r="E112" s="2">
        <f t="shared" si="4"/>
        <v>0</v>
      </c>
      <c r="F112" s="2">
        <f t="shared" si="6"/>
        <v>0</v>
      </c>
      <c r="G112" s="3" t="e">
        <f t="shared" si="5"/>
        <v>#DIV/0!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14">
        <v>0</v>
      </c>
      <c r="O112" s="14">
        <v>0</v>
      </c>
    </row>
    <row r="113" spans="1:15">
      <c r="A113" s="28"/>
      <c r="B113" s="2" t="s">
        <v>25</v>
      </c>
      <c r="C113" s="2">
        <v>0</v>
      </c>
      <c r="D113" s="2">
        <f t="shared" si="7"/>
        <v>0</v>
      </c>
      <c r="E113" s="2">
        <f t="shared" si="4"/>
        <v>0</v>
      </c>
      <c r="F113" s="2">
        <f t="shared" si="6"/>
        <v>0</v>
      </c>
      <c r="G113" s="3" t="e">
        <f t="shared" si="5"/>
        <v>#DIV/0!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14">
        <v>0</v>
      </c>
      <c r="O113" s="14">
        <v>0</v>
      </c>
    </row>
    <row r="114" spans="1:15">
      <c r="A114" s="28"/>
      <c r="B114" s="2" t="s">
        <v>9</v>
      </c>
      <c r="C114" s="2">
        <v>0</v>
      </c>
      <c r="D114" s="2">
        <f t="shared" si="7"/>
        <v>0</v>
      </c>
      <c r="E114" s="2">
        <f t="shared" si="4"/>
        <v>0</v>
      </c>
      <c r="F114" s="2">
        <f t="shared" si="6"/>
        <v>0</v>
      </c>
      <c r="G114" s="3" t="e">
        <f t="shared" si="5"/>
        <v>#DIV/0!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14">
        <v>0</v>
      </c>
      <c r="O114" s="14">
        <v>0</v>
      </c>
    </row>
    <row r="115" spans="1:15">
      <c r="A115" s="28"/>
      <c r="B115" s="2" t="s">
        <v>10</v>
      </c>
      <c r="C115" s="2">
        <v>0</v>
      </c>
      <c r="D115" s="2">
        <f t="shared" si="7"/>
        <v>0</v>
      </c>
      <c r="E115" s="2">
        <f t="shared" si="4"/>
        <v>0</v>
      </c>
      <c r="F115" s="2">
        <f t="shared" si="6"/>
        <v>0</v>
      </c>
      <c r="G115" s="3" t="e">
        <f t="shared" si="5"/>
        <v>#DIV/0!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14">
        <v>0</v>
      </c>
      <c r="O115" s="14">
        <v>0</v>
      </c>
    </row>
    <row r="116" spans="1:15">
      <c r="A116" s="29"/>
      <c r="B116" s="2" t="s">
        <v>11</v>
      </c>
      <c r="C116" s="2">
        <v>334</v>
      </c>
      <c r="D116" s="2">
        <f t="shared" si="7"/>
        <v>257</v>
      </c>
      <c r="E116" s="2">
        <f t="shared" si="4"/>
        <v>0</v>
      </c>
      <c r="F116" s="2">
        <f t="shared" si="6"/>
        <v>77</v>
      </c>
      <c r="G116" s="3">
        <f t="shared" si="5"/>
        <v>23.053892215568865</v>
      </c>
      <c r="H116" s="2">
        <v>25</v>
      </c>
      <c r="I116" s="2">
        <v>20</v>
      </c>
      <c r="J116" s="2">
        <v>0</v>
      </c>
      <c r="K116" s="2">
        <v>0</v>
      </c>
      <c r="L116" s="2">
        <v>32</v>
      </c>
      <c r="M116" s="2">
        <v>0</v>
      </c>
      <c r="N116" s="14">
        <v>0</v>
      </c>
      <c r="O116" s="14">
        <v>0</v>
      </c>
    </row>
    <row r="117" spans="1:15">
      <c r="A117" s="27">
        <v>44790</v>
      </c>
      <c r="B117" s="2" t="s">
        <v>6</v>
      </c>
      <c r="C117" s="2">
        <v>184</v>
      </c>
      <c r="D117" s="2">
        <f t="shared" si="7"/>
        <v>124</v>
      </c>
      <c r="E117" s="2">
        <f t="shared" si="4"/>
        <v>0</v>
      </c>
      <c r="F117" s="2">
        <f t="shared" si="6"/>
        <v>60</v>
      </c>
      <c r="G117" s="3">
        <f t="shared" si="5"/>
        <v>32.608695652173914</v>
      </c>
      <c r="H117" s="2">
        <v>20</v>
      </c>
      <c r="I117" s="2">
        <v>0</v>
      </c>
      <c r="J117" s="2">
        <v>0</v>
      </c>
      <c r="K117" s="2">
        <v>0</v>
      </c>
      <c r="L117" s="2">
        <v>40</v>
      </c>
      <c r="M117" s="2">
        <v>0</v>
      </c>
      <c r="N117" s="14">
        <v>0</v>
      </c>
      <c r="O117" s="14">
        <v>0</v>
      </c>
    </row>
    <row r="118" spans="1:15">
      <c r="A118" s="28"/>
      <c r="B118" s="2" t="s">
        <v>7</v>
      </c>
      <c r="C118" s="2">
        <v>0</v>
      </c>
      <c r="D118" s="2">
        <f t="shared" si="7"/>
        <v>0</v>
      </c>
      <c r="E118" s="2">
        <f t="shared" si="4"/>
        <v>0</v>
      </c>
      <c r="F118" s="2">
        <f t="shared" si="6"/>
        <v>0</v>
      </c>
      <c r="G118" s="3" t="e">
        <f t="shared" si="5"/>
        <v>#DIV/0!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14">
        <v>0</v>
      </c>
      <c r="O118" s="14">
        <v>0</v>
      </c>
    </row>
    <row r="119" spans="1:15">
      <c r="A119" s="28"/>
      <c r="B119" s="2" t="s">
        <v>8</v>
      </c>
      <c r="C119" s="2">
        <v>0</v>
      </c>
      <c r="D119" s="2">
        <f t="shared" si="7"/>
        <v>0</v>
      </c>
      <c r="E119" s="2">
        <f t="shared" si="4"/>
        <v>0</v>
      </c>
      <c r="F119" s="2">
        <f t="shared" si="6"/>
        <v>0</v>
      </c>
      <c r="G119" s="3" t="e">
        <f t="shared" si="5"/>
        <v>#DIV/0!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14">
        <v>0</v>
      </c>
      <c r="O119" s="14">
        <v>0</v>
      </c>
    </row>
    <row r="120" spans="1:15">
      <c r="A120" s="28"/>
      <c r="B120" s="2" t="s">
        <v>25</v>
      </c>
      <c r="C120" s="2">
        <v>0</v>
      </c>
      <c r="D120" s="2">
        <f t="shared" si="7"/>
        <v>0</v>
      </c>
      <c r="E120" s="2">
        <f t="shared" si="4"/>
        <v>0</v>
      </c>
      <c r="F120" s="2">
        <f t="shared" si="6"/>
        <v>0</v>
      </c>
      <c r="G120" s="3" t="e">
        <f t="shared" si="5"/>
        <v>#DIV/0!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14">
        <v>0</v>
      </c>
      <c r="O120" s="14">
        <v>0</v>
      </c>
    </row>
    <row r="121" spans="1:15">
      <c r="A121" s="28"/>
      <c r="B121" s="2" t="s">
        <v>9</v>
      </c>
      <c r="C121" s="2">
        <v>0</v>
      </c>
      <c r="D121" s="2">
        <f t="shared" si="7"/>
        <v>0</v>
      </c>
      <c r="E121" s="2">
        <f t="shared" si="4"/>
        <v>0</v>
      </c>
      <c r="F121" s="2">
        <f t="shared" si="6"/>
        <v>0</v>
      </c>
      <c r="G121" s="3" t="e">
        <f t="shared" si="5"/>
        <v>#DIV/0!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14">
        <v>0</v>
      </c>
      <c r="O121" s="14">
        <v>0</v>
      </c>
    </row>
    <row r="122" spans="1:15">
      <c r="A122" s="28"/>
      <c r="B122" s="2" t="s">
        <v>10</v>
      </c>
      <c r="C122" s="2">
        <v>0</v>
      </c>
      <c r="D122" s="2">
        <f t="shared" si="7"/>
        <v>0</v>
      </c>
      <c r="E122" s="2">
        <f t="shared" si="4"/>
        <v>0</v>
      </c>
      <c r="F122" s="2">
        <f t="shared" si="6"/>
        <v>0</v>
      </c>
      <c r="G122" s="3" t="e">
        <f t="shared" si="5"/>
        <v>#DIV/0!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14">
        <v>0</v>
      </c>
      <c r="O122" s="14">
        <v>0</v>
      </c>
    </row>
    <row r="123" spans="1:15">
      <c r="A123" s="29"/>
      <c r="B123" s="2" t="s">
        <v>11</v>
      </c>
      <c r="C123" s="2">
        <v>0</v>
      </c>
      <c r="D123" s="2">
        <f t="shared" si="7"/>
        <v>0</v>
      </c>
      <c r="E123" s="2">
        <f t="shared" si="4"/>
        <v>0</v>
      </c>
      <c r="F123" s="2">
        <f t="shared" si="6"/>
        <v>0</v>
      </c>
      <c r="G123" s="3" t="e">
        <f t="shared" si="5"/>
        <v>#DIV/0!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14">
        <v>0</v>
      </c>
      <c r="O123" s="14">
        <v>0</v>
      </c>
    </row>
    <row r="124" spans="1:15">
      <c r="A124" s="27">
        <v>44791</v>
      </c>
      <c r="B124" s="2" t="s">
        <v>6</v>
      </c>
      <c r="C124" s="2">
        <v>457</v>
      </c>
      <c r="D124" s="2">
        <f t="shared" si="7"/>
        <v>244</v>
      </c>
      <c r="E124" s="2">
        <f t="shared" si="4"/>
        <v>0</v>
      </c>
      <c r="F124" s="2">
        <f t="shared" si="6"/>
        <v>213</v>
      </c>
      <c r="G124" s="3">
        <f t="shared" si="5"/>
        <v>46.608315098468275</v>
      </c>
      <c r="H124" s="2">
        <v>41</v>
      </c>
      <c r="I124" s="2">
        <v>10</v>
      </c>
      <c r="J124" s="2">
        <v>2</v>
      </c>
      <c r="K124" s="2">
        <v>6</v>
      </c>
      <c r="L124" s="2">
        <v>154</v>
      </c>
      <c r="M124" s="2">
        <v>0</v>
      </c>
      <c r="N124" s="14">
        <v>0</v>
      </c>
      <c r="O124" s="14">
        <v>0</v>
      </c>
    </row>
    <row r="125" spans="1:15">
      <c r="A125" s="28"/>
      <c r="B125" s="2" t="s">
        <v>7</v>
      </c>
      <c r="C125" s="2">
        <v>0</v>
      </c>
      <c r="D125" s="2">
        <f t="shared" si="7"/>
        <v>0</v>
      </c>
      <c r="E125" s="2">
        <f t="shared" si="4"/>
        <v>0</v>
      </c>
      <c r="F125" s="2">
        <f t="shared" si="6"/>
        <v>0</v>
      </c>
      <c r="G125" s="3" t="e">
        <f t="shared" si="5"/>
        <v>#DIV/0!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14">
        <v>0</v>
      </c>
      <c r="O125" s="14">
        <v>0</v>
      </c>
    </row>
    <row r="126" spans="1:15">
      <c r="A126" s="28"/>
      <c r="B126" s="2" t="s">
        <v>8</v>
      </c>
      <c r="C126" s="2">
        <v>0</v>
      </c>
      <c r="D126" s="2">
        <f t="shared" si="7"/>
        <v>0</v>
      </c>
      <c r="E126" s="2">
        <f t="shared" si="4"/>
        <v>0</v>
      </c>
      <c r="F126" s="2">
        <f t="shared" si="6"/>
        <v>0</v>
      </c>
      <c r="G126" s="3" t="e">
        <f t="shared" si="5"/>
        <v>#DIV/0!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14">
        <v>0</v>
      </c>
      <c r="O126" s="14">
        <v>0</v>
      </c>
    </row>
    <row r="127" spans="1:15">
      <c r="A127" s="28"/>
      <c r="B127" s="2" t="s">
        <v>25</v>
      </c>
      <c r="C127" s="2">
        <v>0</v>
      </c>
      <c r="D127" s="2">
        <f t="shared" si="7"/>
        <v>0</v>
      </c>
      <c r="E127" s="2">
        <f t="shared" si="4"/>
        <v>0</v>
      </c>
      <c r="F127" s="2">
        <f t="shared" si="6"/>
        <v>0</v>
      </c>
      <c r="G127" s="3" t="e">
        <f t="shared" si="5"/>
        <v>#DIV/0!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14">
        <v>0</v>
      </c>
      <c r="O127" s="14">
        <v>0</v>
      </c>
    </row>
    <row r="128" spans="1:15">
      <c r="A128" s="28"/>
      <c r="B128" s="2" t="s">
        <v>9</v>
      </c>
      <c r="C128" s="2">
        <v>0</v>
      </c>
      <c r="D128" s="2">
        <f t="shared" si="7"/>
        <v>0</v>
      </c>
      <c r="E128" s="2">
        <f t="shared" si="4"/>
        <v>0</v>
      </c>
      <c r="F128" s="2">
        <f t="shared" si="6"/>
        <v>0</v>
      </c>
      <c r="G128" s="3" t="e">
        <f t="shared" si="5"/>
        <v>#DIV/0!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14">
        <v>0</v>
      </c>
      <c r="O128" s="14">
        <v>0</v>
      </c>
    </row>
    <row r="129" spans="1:15">
      <c r="A129" s="28"/>
      <c r="B129" s="2" t="s">
        <v>10</v>
      </c>
      <c r="C129" s="2">
        <v>94</v>
      </c>
      <c r="D129" s="2">
        <f t="shared" si="7"/>
        <v>39</v>
      </c>
      <c r="E129" s="2">
        <f t="shared" si="4"/>
        <v>0</v>
      </c>
      <c r="F129" s="2">
        <f t="shared" si="6"/>
        <v>55</v>
      </c>
      <c r="G129" s="3">
        <f t="shared" si="5"/>
        <v>58.51063829787234</v>
      </c>
      <c r="H129" s="2">
        <v>15</v>
      </c>
      <c r="I129" s="2">
        <v>15</v>
      </c>
      <c r="J129" s="2">
        <v>10</v>
      </c>
      <c r="K129" s="2">
        <v>0</v>
      </c>
      <c r="L129" s="2">
        <v>0</v>
      </c>
      <c r="M129" s="2">
        <v>15</v>
      </c>
      <c r="N129" s="14">
        <v>0</v>
      </c>
      <c r="O129" s="14">
        <v>0</v>
      </c>
    </row>
    <row r="130" spans="1:15">
      <c r="A130" s="29"/>
      <c r="B130" s="2" t="s">
        <v>11</v>
      </c>
      <c r="C130" s="2">
        <v>0</v>
      </c>
      <c r="D130" s="2">
        <f t="shared" si="7"/>
        <v>0</v>
      </c>
      <c r="E130" s="2">
        <f t="shared" si="4"/>
        <v>0</v>
      </c>
      <c r="F130" s="2">
        <f t="shared" si="6"/>
        <v>0</v>
      </c>
      <c r="G130" s="3" t="e">
        <f t="shared" si="5"/>
        <v>#DIV/0!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14">
        <v>0</v>
      </c>
      <c r="O130" s="14">
        <v>0</v>
      </c>
    </row>
    <row r="131" spans="1:15">
      <c r="A131" s="27">
        <v>44792</v>
      </c>
      <c r="B131" s="2" t="s">
        <v>6</v>
      </c>
      <c r="C131" s="2">
        <v>0</v>
      </c>
      <c r="D131" s="2">
        <f t="shared" si="7"/>
        <v>0</v>
      </c>
      <c r="E131" s="2">
        <f t="shared" si="4"/>
        <v>0</v>
      </c>
      <c r="F131" s="2">
        <f t="shared" si="6"/>
        <v>0</v>
      </c>
      <c r="G131" s="3" t="e">
        <f t="shared" si="5"/>
        <v>#DIV/0!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14">
        <v>0</v>
      </c>
      <c r="O131" s="14">
        <v>0</v>
      </c>
    </row>
    <row r="132" spans="1:15">
      <c r="A132" s="28"/>
      <c r="B132" s="2" t="s">
        <v>7</v>
      </c>
      <c r="C132" s="2">
        <v>0</v>
      </c>
      <c r="D132" s="2">
        <f t="shared" si="7"/>
        <v>0</v>
      </c>
      <c r="E132" s="2">
        <f t="shared" si="4"/>
        <v>0</v>
      </c>
      <c r="F132" s="2">
        <f t="shared" si="6"/>
        <v>0</v>
      </c>
      <c r="G132" s="3" t="e">
        <f t="shared" si="5"/>
        <v>#DIV/0!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14">
        <v>0</v>
      </c>
      <c r="O132" s="14">
        <v>0</v>
      </c>
    </row>
    <row r="133" spans="1:15">
      <c r="A133" s="28"/>
      <c r="B133" s="2" t="s">
        <v>8</v>
      </c>
      <c r="C133" s="2">
        <v>0</v>
      </c>
      <c r="D133" s="2">
        <f t="shared" si="7"/>
        <v>0</v>
      </c>
      <c r="E133" s="2">
        <f t="shared" ref="E133:E196" si="8">(N133+O133)</f>
        <v>0</v>
      </c>
      <c r="F133" s="2">
        <f t="shared" si="6"/>
        <v>0</v>
      </c>
      <c r="G133" s="3" t="e">
        <f t="shared" ref="G133:G196" si="9">(F133/C133)*100</f>
        <v>#DIV/0!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14">
        <v>0</v>
      </c>
      <c r="O133" s="14">
        <v>0</v>
      </c>
    </row>
    <row r="134" spans="1:15">
      <c r="A134" s="28"/>
      <c r="B134" s="2" t="s">
        <v>25</v>
      </c>
      <c r="C134" s="2">
        <v>0</v>
      </c>
      <c r="D134" s="2">
        <f t="shared" si="7"/>
        <v>0</v>
      </c>
      <c r="E134" s="2">
        <f t="shared" si="8"/>
        <v>0</v>
      </c>
      <c r="F134" s="2">
        <f t="shared" ref="F134:F197" si="10">H134+I134+J134+K134+L134+M134</f>
        <v>0</v>
      </c>
      <c r="G134" s="3" t="e">
        <f t="shared" si="9"/>
        <v>#DIV/0!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14">
        <v>0</v>
      </c>
      <c r="O134" s="14">
        <v>0</v>
      </c>
    </row>
    <row r="135" spans="1:15">
      <c r="A135" s="28"/>
      <c r="B135" s="2" t="s">
        <v>9</v>
      </c>
      <c r="C135" s="2">
        <v>0</v>
      </c>
      <c r="D135" s="2">
        <f t="shared" si="7"/>
        <v>0</v>
      </c>
      <c r="E135" s="2">
        <f t="shared" si="8"/>
        <v>0</v>
      </c>
      <c r="F135" s="2">
        <f t="shared" si="10"/>
        <v>0</v>
      </c>
      <c r="G135" s="3" t="e">
        <f t="shared" si="9"/>
        <v>#DIV/0!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14">
        <v>0</v>
      </c>
      <c r="O135" s="14">
        <v>0</v>
      </c>
    </row>
    <row r="136" spans="1:15">
      <c r="A136" s="28"/>
      <c r="B136" s="2" t="s">
        <v>10</v>
      </c>
      <c r="C136" s="2">
        <v>0</v>
      </c>
      <c r="D136" s="2">
        <f t="shared" ref="D136:D199" si="11">(C136)-(E136+F136)</f>
        <v>0</v>
      </c>
      <c r="E136" s="2">
        <f t="shared" si="8"/>
        <v>0</v>
      </c>
      <c r="F136" s="2">
        <f t="shared" si="10"/>
        <v>0</v>
      </c>
      <c r="G136" s="3" t="e">
        <f t="shared" si="9"/>
        <v>#DIV/0!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14">
        <v>0</v>
      </c>
      <c r="O136" s="14">
        <v>0</v>
      </c>
    </row>
    <row r="137" spans="1:15">
      <c r="A137" s="29"/>
      <c r="B137" s="2" t="s">
        <v>11</v>
      </c>
      <c r="C137" s="2">
        <v>0</v>
      </c>
      <c r="D137" s="2">
        <f t="shared" si="11"/>
        <v>0</v>
      </c>
      <c r="E137" s="2">
        <f t="shared" si="8"/>
        <v>0</v>
      </c>
      <c r="F137" s="2">
        <f t="shared" si="10"/>
        <v>0</v>
      </c>
      <c r="G137" s="3" t="e">
        <f t="shared" si="9"/>
        <v>#DIV/0!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14">
        <v>0</v>
      </c>
      <c r="O137" s="14">
        <v>0</v>
      </c>
    </row>
    <row r="138" spans="1:15">
      <c r="A138" s="27">
        <v>44793</v>
      </c>
      <c r="B138" s="2" t="s">
        <v>6</v>
      </c>
      <c r="C138" s="2">
        <v>370</v>
      </c>
      <c r="D138" s="2">
        <f t="shared" si="11"/>
        <v>86</v>
      </c>
      <c r="E138" s="2">
        <f t="shared" si="8"/>
        <v>0</v>
      </c>
      <c r="F138" s="2">
        <f t="shared" si="10"/>
        <v>284</v>
      </c>
      <c r="G138" s="3">
        <f t="shared" si="9"/>
        <v>76.756756756756758</v>
      </c>
      <c r="H138" s="2">
        <v>45</v>
      </c>
      <c r="I138" s="2">
        <v>0</v>
      </c>
      <c r="J138" s="2">
        <v>40</v>
      </c>
      <c r="K138" s="2">
        <v>0</v>
      </c>
      <c r="L138" s="2">
        <v>199</v>
      </c>
      <c r="M138" s="2">
        <v>0</v>
      </c>
      <c r="N138" s="14">
        <v>0</v>
      </c>
      <c r="O138" s="14">
        <v>0</v>
      </c>
    </row>
    <row r="139" spans="1:15">
      <c r="A139" s="28"/>
      <c r="B139" s="2" t="s">
        <v>7</v>
      </c>
      <c r="C139" s="2">
        <v>172</v>
      </c>
      <c r="D139" s="2">
        <f t="shared" si="11"/>
        <v>32</v>
      </c>
      <c r="E139" s="2">
        <f t="shared" si="8"/>
        <v>0</v>
      </c>
      <c r="F139" s="2">
        <f t="shared" si="10"/>
        <v>140</v>
      </c>
      <c r="G139" s="3">
        <f t="shared" si="9"/>
        <v>81.395348837209298</v>
      </c>
      <c r="H139" s="2">
        <v>20</v>
      </c>
      <c r="I139" s="2">
        <v>0</v>
      </c>
      <c r="J139" s="2">
        <v>20</v>
      </c>
      <c r="K139" s="2">
        <v>90</v>
      </c>
      <c r="L139" s="2">
        <v>0</v>
      </c>
      <c r="M139" s="2">
        <v>10</v>
      </c>
      <c r="N139" s="14">
        <v>0</v>
      </c>
      <c r="O139" s="14">
        <v>0</v>
      </c>
    </row>
    <row r="140" spans="1:15">
      <c r="A140" s="28"/>
      <c r="B140" s="2" t="s">
        <v>8</v>
      </c>
      <c r="C140" s="2">
        <v>0</v>
      </c>
      <c r="D140" s="2">
        <f t="shared" si="11"/>
        <v>0</v>
      </c>
      <c r="E140" s="2">
        <f t="shared" si="8"/>
        <v>0</v>
      </c>
      <c r="F140" s="2">
        <f t="shared" si="10"/>
        <v>0</v>
      </c>
      <c r="G140" s="3" t="e">
        <f t="shared" si="9"/>
        <v>#DIV/0!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14">
        <v>0</v>
      </c>
      <c r="O140" s="14">
        <v>0</v>
      </c>
    </row>
    <row r="141" spans="1:15">
      <c r="A141" s="28"/>
      <c r="B141" s="2" t="s">
        <v>25</v>
      </c>
      <c r="C141" s="2">
        <v>0</v>
      </c>
      <c r="D141" s="2">
        <f t="shared" si="11"/>
        <v>0</v>
      </c>
      <c r="E141" s="2">
        <f t="shared" si="8"/>
        <v>0</v>
      </c>
      <c r="F141" s="2">
        <f t="shared" si="10"/>
        <v>0</v>
      </c>
      <c r="G141" s="3" t="e">
        <f t="shared" si="9"/>
        <v>#DIV/0!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14">
        <v>0</v>
      </c>
      <c r="O141" s="14">
        <v>0</v>
      </c>
    </row>
    <row r="142" spans="1:15">
      <c r="A142" s="28"/>
      <c r="B142" s="2" t="s">
        <v>9</v>
      </c>
      <c r="C142" s="2">
        <v>0</v>
      </c>
      <c r="D142" s="2">
        <f t="shared" si="11"/>
        <v>0</v>
      </c>
      <c r="E142" s="2">
        <f t="shared" si="8"/>
        <v>0</v>
      </c>
      <c r="F142" s="2">
        <f t="shared" si="10"/>
        <v>0</v>
      </c>
      <c r="G142" s="3" t="e">
        <f t="shared" si="9"/>
        <v>#DIV/0!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14">
        <v>0</v>
      </c>
      <c r="O142" s="14">
        <v>0</v>
      </c>
    </row>
    <row r="143" spans="1:15">
      <c r="A143" s="28"/>
      <c r="B143" s="2" t="s">
        <v>10</v>
      </c>
      <c r="C143" s="2">
        <v>0</v>
      </c>
      <c r="D143" s="2">
        <f t="shared" si="11"/>
        <v>0</v>
      </c>
      <c r="E143" s="2">
        <f t="shared" si="8"/>
        <v>0</v>
      </c>
      <c r="F143" s="2">
        <f t="shared" si="10"/>
        <v>0</v>
      </c>
      <c r="G143" s="3" t="e">
        <f t="shared" si="9"/>
        <v>#DIV/0!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14">
        <v>0</v>
      </c>
      <c r="O143" s="14">
        <v>0</v>
      </c>
    </row>
    <row r="144" spans="1:15">
      <c r="A144" s="29"/>
      <c r="B144" s="2" t="s">
        <v>11</v>
      </c>
      <c r="C144" s="2">
        <v>0</v>
      </c>
      <c r="D144" s="2">
        <f t="shared" si="11"/>
        <v>0</v>
      </c>
      <c r="E144" s="2">
        <f t="shared" si="8"/>
        <v>0</v>
      </c>
      <c r="F144" s="2">
        <f t="shared" si="10"/>
        <v>0</v>
      </c>
      <c r="G144" s="3" t="e">
        <f t="shared" si="9"/>
        <v>#DIV/0!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14">
        <v>0</v>
      </c>
      <c r="O144" s="14">
        <v>0</v>
      </c>
    </row>
    <row r="145" spans="1:15">
      <c r="A145" s="27">
        <v>44794</v>
      </c>
      <c r="B145" s="2" t="s">
        <v>6</v>
      </c>
      <c r="C145" s="2">
        <v>0</v>
      </c>
      <c r="D145" s="2">
        <f t="shared" si="11"/>
        <v>0</v>
      </c>
      <c r="E145" s="2">
        <f t="shared" si="8"/>
        <v>0</v>
      </c>
      <c r="F145" s="2">
        <f t="shared" si="10"/>
        <v>0</v>
      </c>
      <c r="G145" s="3" t="e">
        <f t="shared" si="9"/>
        <v>#DIV/0!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14">
        <v>0</v>
      </c>
      <c r="O145" s="14">
        <v>0</v>
      </c>
    </row>
    <row r="146" spans="1:15">
      <c r="A146" s="28"/>
      <c r="B146" s="2" t="s">
        <v>7</v>
      </c>
      <c r="C146" s="2">
        <v>0</v>
      </c>
      <c r="D146" s="2">
        <f t="shared" si="11"/>
        <v>0</v>
      </c>
      <c r="E146" s="2">
        <f t="shared" si="8"/>
        <v>0</v>
      </c>
      <c r="F146" s="2">
        <f t="shared" si="10"/>
        <v>0</v>
      </c>
      <c r="G146" s="3" t="e">
        <f t="shared" si="9"/>
        <v>#DIV/0!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14">
        <v>0</v>
      </c>
      <c r="O146" s="14">
        <v>0</v>
      </c>
    </row>
    <row r="147" spans="1:15">
      <c r="A147" s="28"/>
      <c r="B147" s="2" t="s">
        <v>8</v>
      </c>
      <c r="C147" s="2">
        <v>0</v>
      </c>
      <c r="D147" s="2">
        <f t="shared" si="11"/>
        <v>0</v>
      </c>
      <c r="E147" s="2">
        <f t="shared" si="8"/>
        <v>0</v>
      </c>
      <c r="F147" s="2">
        <f t="shared" si="10"/>
        <v>0</v>
      </c>
      <c r="G147" s="3" t="e">
        <f t="shared" si="9"/>
        <v>#DIV/0!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14">
        <v>0</v>
      </c>
      <c r="O147" s="14">
        <v>0</v>
      </c>
    </row>
    <row r="148" spans="1:15">
      <c r="A148" s="28"/>
      <c r="B148" s="2" t="s">
        <v>25</v>
      </c>
      <c r="C148" s="2">
        <v>0</v>
      </c>
      <c r="D148" s="2">
        <f t="shared" si="11"/>
        <v>0</v>
      </c>
      <c r="E148" s="2">
        <f t="shared" si="8"/>
        <v>0</v>
      </c>
      <c r="F148" s="2">
        <f t="shared" si="10"/>
        <v>0</v>
      </c>
      <c r="G148" s="3" t="e">
        <f t="shared" si="9"/>
        <v>#DIV/0!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14">
        <v>0</v>
      </c>
      <c r="O148" s="14">
        <v>0</v>
      </c>
    </row>
    <row r="149" spans="1:15">
      <c r="A149" s="28"/>
      <c r="B149" s="2" t="s">
        <v>9</v>
      </c>
      <c r="C149" s="2">
        <v>0</v>
      </c>
      <c r="D149" s="2">
        <f t="shared" si="11"/>
        <v>0</v>
      </c>
      <c r="E149" s="2">
        <f t="shared" si="8"/>
        <v>0</v>
      </c>
      <c r="F149" s="2">
        <f t="shared" si="10"/>
        <v>0</v>
      </c>
      <c r="G149" s="3" t="e">
        <f t="shared" si="9"/>
        <v>#DIV/0!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14">
        <v>0</v>
      </c>
      <c r="O149" s="14">
        <v>0</v>
      </c>
    </row>
    <row r="150" spans="1:15">
      <c r="A150" s="28"/>
      <c r="B150" s="2" t="s">
        <v>10</v>
      </c>
      <c r="C150" s="2">
        <v>0</v>
      </c>
      <c r="D150" s="2">
        <f t="shared" si="11"/>
        <v>0</v>
      </c>
      <c r="E150" s="2">
        <f t="shared" si="8"/>
        <v>0</v>
      </c>
      <c r="F150" s="2">
        <f t="shared" si="10"/>
        <v>0</v>
      </c>
      <c r="G150" s="3" t="e">
        <f t="shared" si="9"/>
        <v>#DIV/0!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14">
        <v>0</v>
      </c>
      <c r="O150" s="14">
        <v>0</v>
      </c>
    </row>
    <row r="151" spans="1:15">
      <c r="A151" s="29"/>
      <c r="B151" s="2" t="s">
        <v>11</v>
      </c>
      <c r="C151" s="2">
        <v>0</v>
      </c>
      <c r="D151" s="2">
        <f t="shared" si="11"/>
        <v>0</v>
      </c>
      <c r="E151" s="2">
        <f t="shared" si="8"/>
        <v>0</v>
      </c>
      <c r="F151" s="2">
        <f t="shared" si="10"/>
        <v>0</v>
      </c>
      <c r="G151" s="3" t="e">
        <f t="shared" si="9"/>
        <v>#DIV/0!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14">
        <v>0</v>
      </c>
      <c r="O151" s="14">
        <v>0</v>
      </c>
    </row>
    <row r="152" spans="1:15">
      <c r="A152" s="27">
        <v>44795</v>
      </c>
      <c r="B152" s="2" t="s">
        <v>6</v>
      </c>
      <c r="C152" s="2">
        <v>0</v>
      </c>
      <c r="D152" s="2">
        <f t="shared" si="11"/>
        <v>0</v>
      </c>
      <c r="E152" s="2">
        <f t="shared" si="8"/>
        <v>0</v>
      </c>
      <c r="F152" s="2">
        <f t="shared" si="10"/>
        <v>0</v>
      </c>
      <c r="G152" s="3" t="e">
        <f t="shared" si="9"/>
        <v>#DIV/0!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14">
        <v>0</v>
      </c>
      <c r="O152" s="14">
        <v>0</v>
      </c>
    </row>
    <row r="153" spans="1:15">
      <c r="A153" s="28"/>
      <c r="B153" s="2" t="s">
        <v>7</v>
      </c>
      <c r="C153" s="2">
        <v>0</v>
      </c>
      <c r="D153" s="2">
        <f t="shared" si="11"/>
        <v>0</v>
      </c>
      <c r="E153" s="2">
        <f t="shared" si="8"/>
        <v>0</v>
      </c>
      <c r="F153" s="2">
        <f t="shared" si="10"/>
        <v>0</v>
      </c>
      <c r="G153" s="3" t="e">
        <f t="shared" si="9"/>
        <v>#DIV/0!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14">
        <v>0</v>
      </c>
      <c r="O153" s="14">
        <v>0</v>
      </c>
    </row>
    <row r="154" spans="1:15">
      <c r="A154" s="28"/>
      <c r="B154" s="2" t="s">
        <v>8</v>
      </c>
      <c r="C154" s="2">
        <v>0</v>
      </c>
      <c r="D154" s="2">
        <f t="shared" si="11"/>
        <v>0</v>
      </c>
      <c r="E154" s="2">
        <f t="shared" si="8"/>
        <v>0</v>
      </c>
      <c r="F154" s="2">
        <f t="shared" si="10"/>
        <v>0</v>
      </c>
      <c r="G154" s="3" t="e">
        <f t="shared" si="9"/>
        <v>#DIV/0!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14">
        <v>0</v>
      </c>
      <c r="O154" s="14">
        <v>0</v>
      </c>
    </row>
    <row r="155" spans="1:15">
      <c r="A155" s="28"/>
      <c r="B155" s="2" t="s">
        <v>25</v>
      </c>
      <c r="C155" s="2">
        <v>0</v>
      </c>
      <c r="D155" s="2">
        <f t="shared" si="11"/>
        <v>0</v>
      </c>
      <c r="E155" s="2">
        <f t="shared" si="8"/>
        <v>0</v>
      </c>
      <c r="F155" s="2">
        <f t="shared" si="10"/>
        <v>0</v>
      </c>
      <c r="G155" s="3" t="e">
        <f t="shared" si="9"/>
        <v>#DIV/0!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14">
        <v>0</v>
      </c>
      <c r="O155" s="14">
        <v>0</v>
      </c>
    </row>
    <row r="156" spans="1:15">
      <c r="A156" s="28"/>
      <c r="B156" s="2" t="s">
        <v>9</v>
      </c>
      <c r="C156" s="2">
        <v>0</v>
      </c>
      <c r="D156" s="2">
        <f t="shared" si="11"/>
        <v>0</v>
      </c>
      <c r="E156" s="2">
        <f t="shared" si="8"/>
        <v>0</v>
      </c>
      <c r="F156" s="2">
        <f t="shared" si="10"/>
        <v>0</v>
      </c>
      <c r="G156" s="3" t="e">
        <f t="shared" si="9"/>
        <v>#DIV/0!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14">
        <v>0</v>
      </c>
      <c r="O156" s="14">
        <v>0</v>
      </c>
    </row>
    <row r="157" spans="1:15">
      <c r="A157" s="28"/>
      <c r="B157" s="2" t="s">
        <v>10</v>
      </c>
      <c r="C157" s="2">
        <v>0</v>
      </c>
      <c r="D157" s="2">
        <f t="shared" si="11"/>
        <v>0</v>
      </c>
      <c r="E157" s="2">
        <f t="shared" si="8"/>
        <v>0</v>
      </c>
      <c r="F157" s="2">
        <f t="shared" si="10"/>
        <v>0</v>
      </c>
      <c r="G157" s="3" t="e">
        <f t="shared" si="9"/>
        <v>#DIV/0!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14">
        <v>0</v>
      </c>
      <c r="O157" s="14">
        <v>0</v>
      </c>
    </row>
    <row r="158" spans="1:15">
      <c r="A158" s="29"/>
      <c r="B158" s="2" t="s">
        <v>11</v>
      </c>
      <c r="C158" s="2">
        <v>0</v>
      </c>
      <c r="D158" s="2">
        <f t="shared" si="11"/>
        <v>0</v>
      </c>
      <c r="E158" s="2">
        <f t="shared" si="8"/>
        <v>0</v>
      </c>
      <c r="F158" s="2">
        <f t="shared" si="10"/>
        <v>0</v>
      </c>
      <c r="G158" s="3" t="e">
        <f t="shared" si="9"/>
        <v>#DIV/0!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14">
        <v>0</v>
      </c>
      <c r="O158" s="14">
        <v>0</v>
      </c>
    </row>
    <row r="159" spans="1:15">
      <c r="A159" s="27">
        <v>44796</v>
      </c>
      <c r="B159" s="2" t="s">
        <v>6</v>
      </c>
      <c r="C159" s="2">
        <v>0</v>
      </c>
      <c r="D159" s="2">
        <f t="shared" si="11"/>
        <v>0</v>
      </c>
      <c r="E159" s="2">
        <f t="shared" si="8"/>
        <v>0</v>
      </c>
      <c r="F159" s="2">
        <f t="shared" si="10"/>
        <v>0</v>
      </c>
      <c r="G159" s="3" t="e">
        <f t="shared" si="9"/>
        <v>#DIV/0!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14">
        <v>0</v>
      </c>
      <c r="O159" s="14">
        <v>0</v>
      </c>
    </row>
    <row r="160" spans="1:15">
      <c r="A160" s="28"/>
      <c r="B160" s="2" t="s">
        <v>7</v>
      </c>
      <c r="C160" s="2">
        <v>422</v>
      </c>
      <c r="D160" s="2">
        <f t="shared" si="11"/>
        <v>405</v>
      </c>
      <c r="E160" s="2">
        <f t="shared" si="8"/>
        <v>0</v>
      </c>
      <c r="F160" s="2">
        <f t="shared" si="10"/>
        <v>17</v>
      </c>
      <c r="G160" s="3">
        <f t="shared" si="9"/>
        <v>4.028436018957346</v>
      </c>
      <c r="H160" s="2">
        <v>10</v>
      </c>
      <c r="I160" s="2">
        <v>0</v>
      </c>
      <c r="J160" s="2">
        <v>0</v>
      </c>
      <c r="K160" s="2">
        <v>0</v>
      </c>
      <c r="L160" s="2">
        <v>7</v>
      </c>
      <c r="M160" s="2">
        <v>0</v>
      </c>
      <c r="N160" s="14">
        <v>0</v>
      </c>
      <c r="O160" s="14">
        <v>0</v>
      </c>
    </row>
    <row r="161" spans="1:15">
      <c r="A161" s="28"/>
      <c r="B161" s="2" t="s">
        <v>8</v>
      </c>
      <c r="C161" s="2">
        <v>0</v>
      </c>
      <c r="D161" s="2">
        <f t="shared" si="11"/>
        <v>0</v>
      </c>
      <c r="E161" s="2">
        <f t="shared" si="8"/>
        <v>0</v>
      </c>
      <c r="F161" s="2">
        <f t="shared" si="10"/>
        <v>0</v>
      </c>
      <c r="G161" s="3" t="e">
        <f t="shared" si="9"/>
        <v>#DIV/0!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14">
        <v>0</v>
      </c>
      <c r="O161" s="14">
        <v>0</v>
      </c>
    </row>
    <row r="162" spans="1:15">
      <c r="A162" s="28"/>
      <c r="B162" s="2" t="s">
        <v>25</v>
      </c>
      <c r="C162" s="2">
        <v>0</v>
      </c>
      <c r="D162" s="2">
        <f t="shared" si="11"/>
        <v>0</v>
      </c>
      <c r="E162" s="2">
        <f t="shared" si="8"/>
        <v>0</v>
      </c>
      <c r="F162" s="2">
        <f t="shared" si="10"/>
        <v>0</v>
      </c>
      <c r="G162" s="3" t="e">
        <f t="shared" si="9"/>
        <v>#DIV/0!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14">
        <v>0</v>
      </c>
      <c r="O162" s="14">
        <v>0</v>
      </c>
    </row>
    <row r="163" spans="1:15">
      <c r="A163" s="28"/>
      <c r="B163" s="2" t="s">
        <v>9</v>
      </c>
      <c r="C163" s="2">
        <v>0</v>
      </c>
      <c r="D163" s="2">
        <f t="shared" si="11"/>
        <v>0</v>
      </c>
      <c r="E163" s="2">
        <f t="shared" si="8"/>
        <v>0</v>
      </c>
      <c r="F163" s="2">
        <f t="shared" si="10"/>
        <v>0</v>
      </c>
      <c r="G163" s="3" t="e">
        <f t="shared" si="9"/>
        <v>#DIV/0!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14">
        <v>0</v>
      </c>
      <c r="O163" s="14">
        <v>0</v>
      </c>
    </row>
    <row r="164" spans="1:15">
      <c r="A164" s="28"/>
      <c r="B164" s="2" t="s">
        <v>10</v>
      </c>
      <c r="C164" s="2">
        <v>0</v>
      </c>
      <c r="D164" s="2">
        <f t="shared" si="11"/>
        <v>0</v>
      </c>
      <c r="E164" s="2">
        <f t="shared" si="8"/>
        <v>0</v>
      </c>
      <c r="F164" s="2">
        <f t="shared" si="10"/>
        <v>0</v>
      </c>
      <c r="G164" s="3" t="e">
        <f t="shared" si="9"/>
        <v>#DIV/0!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14">
        <v>0</v>
      </c>
      <c r="O164" s="14">
        <v>0</v>
      </c>
    </row>
    <row r="165" spans="1:15">
      <c r="A165" s="29"/>
      <c r="B165" s="2" t="s">
        <v>11</v>
      </c>
      <c r="C165" s="2">
        <v>0</v>
      </c>
      <c r="D165" s="2">
        <f t="shared" si="11"/>
        <v>0</v>
      </c>
      <c r="E165" s="2">
        <f t="shared" si="8"/>
        <v>0</v>
      </c>
      <c r="F165" s="2">
        <f t="shared" si="10"/>
        <v>0</v>
      </c>
      <c r="G165" s="3" t="e">
        <f t="shared" si="9"/>
        <v>#DIV/0!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14">
        <v>0</v>
      </c>
      <c r="O165" s="14">
        <v>0</v>
      </c>
    </row>
    <row r="166" spans="1:15">
      <c r="A166" s="27">
        <v>44797</v>
      </c>
      <c r="B166" s="2" t="s">
        <v>6</v>
      </c>
      <c r="C166" s="2">
        <v>0</v>
      </c>
      <c r="D166" s="2">
        <f t="shared" si="11"/>
        <v>0</v>
      </c>
      <c r="E166" s="2">
        <f t="shared" si="8"/>
        <v>0</v>
      </c>
      <c r="F166" s="2">
        <f t="shared" si="10"/>
        <v>0</v>
      </c>
      <c r="G166" s="3" t="e">
        <f t="shared" si="9"/>
        <v>#DIV/0!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14">
        <v>0</v>
      </c>
      <c r="O166" s="14">
        <v>0</v>
      </c>
    </row>
    <row r="167" spans="1:15">
      <c r="A167" s="28"/>
      <c r="B167" s="2" t="s">
        <v>7</v>
      </c>
      <c r="C167" s="2">
        <v>0</v>
      </c>
      <c r="D167" s="2">
        <f t="shared" si="11"/>
        <v>0</v>
      </c>
      <c r="E167" s="2">
        <f t="shared" si="8"/>
        <v>0</v>
      </c>
      <c r="F167" s="2">
        <f t="shared" si="10"/>
        <v>0</v>
      </c>
      <c r="G167" s="3" t="e">
        <f t="shared" si="9"/>
        <v>#DIV/0!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14">
        <v>0</v>
      </c>
      <c r="O167" s="14">
        <v>0</v>
      </c>
    </row>
    <row r="168" spans="1:15">
      <c r="A168" s="28"/>
      <c r="B168" s="2" t="s">
        <v>8</v>
      </c>
      <c r="C168" s="2">
        <v>0</v>
      </c>
      <c r="D168" s="2">
        <f t="shared" si="11"/>
        <v>0</v>
      </c>
      <c r="E168" s="2">
        <f t="shared" si="8"/>
        <v>0</v>
      </c>
      <c r="F168" s="2">
        <f t="shared" si="10"/>
        <v>0</v>
      </c>
      <c r="G168" s="3" t="e">
        <f t="shared" si="9"/>
        <v>#DIV/0!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14">
        <v>0</v>
      </c>
      <c r="O168" s="14">
        <v>0</v>
      </c>
    </row>
    <row r="169" spans="1:15">
      <c r="A169" s="28"/>
      <c r="B169" s="2" t="s">
        <v>25</v>
      </c>
      <c r="C169" s="2">
        <v>0</v>
      </c>
      <c r="D169" s="2">
        <f t="shared" si="11"/>
        <v>0</v>
      </c>
      <c r="E169" s="2">
        <f t="shared" si="8"/>
        <v>0</v>
      </c>
      <c r="F169" s="2">
        <f t="shared" si="10"/>
        <v>0</v>
      </c>
      <c r="G169" s="3" t="e">
        <f t="shared" si="9"/>
        <v>#DIV/0!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14">
        <v>0</v>
      </c>
      <c r="O169" s="14">
        <v>0</v>
      </c>
    </row>
    <row r="170" spans="1:15">
      <c r="A170" s="28"/>
      <c r="B170" s="2" t="s">
        <v>9</v>
      </c>
      <c r="C170" s="2">
        <v>0</v>
      </c>
      <c r="D170" s="2">
        <f t="shared" si="11"/>
        <v>0</v>
      </c>
      <c r="E170" s="2">
        <f t="shared" si="8"/>
        <v>0</v>
      </c>
      <c r="F170" s="2">
        <f t="shared" si="10"/>
        <v>0</v>
      </c>
      <c r="G170" s="3" t="e">
        <f t="shared" si="9"/>
        <v>#DIV/0!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14">
        <v>0</v>
      </c>
      <c r="O170" s="14">
        <v>0</v>
      </c>
    </row>
    <row r="171" spans="1:15">
      <c r="A171" s="28"/>
      <c r="B171" s="2" t="s">
        <v>10</v>
      </c>
      <c r="C171" s="2">
        <v>0</v>
      </c>
      <c r="D171" s="2">
        <f t="shared" si="11"/>
        <v>0</v>
      </c>
      <c r="E171" s="2">
        <f t="shared" si="8"/>
        <v>0</v>
      </c>
      <c r="F171" s="2">
        <f t="shared" si="10"/>
        <v>0</v>
      </c>
      <c r="G171" s="3" t="e">
        <f t="shared" si="9"/>
        <v>#DIV/0!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14">
        <v>0</v>
      </c>
      <c r="O171" s="14">
        <v>0</v>
      </c>
    </row>
    <row r="172" spans="1:15">
      <c r="A172" s="29"/>
      <c r="B172" s="2" t="s">
        <v>11</v>
      </c>
      <c r="C172" s="2">
        <v>0</v>
      </c>
      <c r="D172" s="2">
        <f t="shared" si="11"/>
        <v>0</v>
      </c>
      <c r="E172" s="2">
        <f t="shared" si="8"/>
        <v>0</v>
      </c>
      <c r="F172" s="2">
        <f t="shared" si="10"/>
        <v>0</v>
      </c>
      <c r="G172" s="3" t="e">
        <f t="shared" si="9"/>
        <v>#DIV/0!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14">
        <v>0</v>
      </c>
      <c r="O172" s="14">
        <v>0</v>
      </c>
    </row>
    <row r="173" spans="1:15">
      <c r="A173" s="27">
        <v>44798</v>
      </c>
      <c r="B173" s="2" t="s">
        <v>6</v>
      </c>
      <c r="C173" s="2">
        <v>0</v>
      </c>
      <c r="D173" s="2">
        <f t="shared" si="11"/>
        <v>0</v>
      </c>
      <c r="E173" s="2">
        <f t="shared" si="8"/>
        <v>0</v>
      </c>
      <c r="F173" s="2">
        <f t="shared" si="10"/>
        <v>0</v>
      </c>
      <c r="G173" s="3" t="e">
        <f t="shared" si="9"/>
        <v>#DIV/0!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14">
        <v>0</v>
      </c>
      <c r="O173" s="14">
        <v>0</v>
      </c>
    </row>
    <row r="174" spans="1:15">
      <c r="A174" s="28"/>
      <c r="B174" s="2" t="s">
        <v>7</v>
      </c>
      <c r="C174" s="2">
        <v>630</v>
      </c>
      <c r="D174" s="2">
        <f t="shared" si="11"/>
        <v>616</v>
      </c>
      <c r="E174" s="2">
        <f t="shared" si="8"/>
        <v>0</v>
      </c>
      <c r="F174" s="2">
        <f t="shared" si="10"/>
        <v>14</v>
      </c>
      <c r="G174" s="3">
        <f t="shared" si="9"/>
        <v>2.2222222222222223</v>
      </c>
      <c r="H174" s="2">
        <v>7</v>
      </c>
      <c r="I174" s="2">
        <v>0</v>
      </c>
      <c r="J174" s="2">
        <v>0</v>
      </c>
      <c r="K174" s="2">
        <v>4</v>
      </c>
      <c r="L174" s="2">
        <v>0</v>
      </c>
      <c r="M174" s="2">
        <v>3</v>
      </c>
      <c r="N174" s="14">
        <v>0</v>
      </c>
      <c r="O174" s="14">
        <v>0</v>
      </c>
    </row>
    <row r="175" spans="1:15">
      <c r="A175" s="28"/>
      <c r="B175" s="2" t="s">
        <v>8</v>
      </c>
      <c r="C175" s="2">
        <v>0</v>
      </c>
      <c r="D175" s="2">
        <f t="shared" si="11"/>
        <v>0</v>
      </c>
      <c r="E175" s="2">
        <f t="shared" si="8"/>
        <v>0</v>
      </c>
      <c r="F175" s="2">
        <f t="shared" si="10"/>
        <v>0</v>
      </c>
      <c r="G175" s="3" t="e">
        <f t="shared" si="9"/>
        <v>#DIV/0!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14">
        <v>0</v>
      </c>
      <c r="O175" s="14">
        <v>0</v>
      </c>
    </row>
    <row r="176" spans="1:15">
      <c r="A176" s="28"/>
      <c r="B176" s="2" t="s">
        <v>25</v>
      </c>
      <c r="C176" s="2">
        <v>0</v>
      </c>
      <c r="D176" s="2">
        <f t="shared" si="11"/>
        <v>0</v>
      </c>
      <c r="E176" s="2">
        <f t="shared" si="8"/>
        <v>0</v>
      </c>
      <c r="F176" s="2">
        <f t="shared" si="10"/>
        <v>0</v>
      </c>
      <c r="G176" s="3" t="e">
        <f t="shared" si="9"/>
        <v>#DIV/0!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14">
        <v>0</v>
      </c>
      <c r="O176" s="14">
        <v>0</v>
      </c>
    </row>
    <row r="177" spans="1:15">
      <c r="A177" s="28"/>
      <c r="B177" s="2" t="s">
        <v>9</v>
      </c>
      <c r="C177" s="2">
        <v>0</v>
      </c>
      <c r="D177" s="2">
        <f t="shared" si="11"/>
        <v>0</v>
      </c>
      <c r="E177" s="2">
        <f t="shared" si="8"/>
        <v>0</v>
      </c>
      <c r="F177" s="2">
        <f t="shared" si="10"/>
        <v>0</v>
      </c>
      <c r="G177" s="3" t="e">
        <f t="shared" si="9"/>
        <v>#DIV/0!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14">
        <v>0</v>
      </c>
      <c r="O177" s="14">
        <v>0</v>
      </c>
    </row>
    <row r="178" spans="1:15">
      <c r="A178" s="28"/>
      <c r="B178" s="2" t="s">
        <v>10</v>
      </c>
      <c r="C178" s="2">
        <v>0</v>
      </c>
      <c r="D178" s="2">
        <f t="shared" si="11"/>
        <v>0</v>
      </c>
      <c r="E178" s="2">
        <f t="shared" si="8"/>
        <v>0</v>
      </c>
      <c r="F178" s="2">
        <f t="shared" si="10"/>
        <v>0</v>
      </c>
      <c r="G178" s="3" t="e">
        <f t="shared" si="9"/>
        <v>#DIV/0!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14">
        <v>0</v>
      </c>
      <c r="O178" s="14">
        <v>0</v>
      </c>
    </row>
    <row r="179" spans="1:15">
      <c r="A179" s="29"/>
      <c r="B179" s="2" t="s">
        <v>11</v>
      </c>
      <c r="C179" s="2">
        <v>0</v>
      </c>
      <c r="D179" s="2">
        <f t="shared" si="11"/>
        <v>0</v>
      </c>
      <c r="E179" s="2">
        <f t="shared" si="8"/>
        <v>0</v>
      </c>
      <c r="F179" s="2">
        <f t="shared" si="10"/>
        <v>0</v>
      </c>
      <c r="G179" s="3" t="e">
        <f t="shared" si="9"/>
        <v>#DIV/0!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14">
        <v>0</v>
      </c>
      <c r="O179" s="14">
        <v>0</v>
      </c>
    </row>
    <row r="180" spans="1:15">
      <c r="A180" s="27">
        <v>44799</v>
      </c>
      <c r="B180" s="2" t="s">
        <v>6</v>
      </c>
      <c r="C180" s="2">
        <v>0</v>
      </c>
      <c r="D180" s="2">
        <f t="shared" si="11"/>
        <v>0</v>
      </c>
      <c r="E180" s="2">
        <f t="shared" si="8"/>
        <v>0</v>
      </c>
      <c r="F180" s="2">
        <f t="shared" si="10"/>
        <v>0</v>
      </c>
      <c r="G180" s="3" t="e">
        <f t="shared" si="9"/>
        <v>#DIV/0!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14">
        <v>0</v>
      </c>
      <c r="O180" s="14">
        <v>0</v>
      </c>
    </row>
    <row r="181" spans="1:15">
      <c r="A181" s="28"/>
      <c r="B181" s="2" t="s">
        <v>7</v>
      </c>
      <c r="C181" s="2">
        <v>0</v>
      </c>
      <c r="D181" s="2">
        <f t="shared" si="11"/>
        <v>0</v>
      </c>
      <c r="E181" s="2">
        <f t="shared" si="8"/>
        <v>0</v>
      </c>
      <c r="F181" s="2">
        <f t="shared" si="10"/>
        <v>0</v>
      </c>
      <c r="G181" s="3" t="e">
        <f t="shared" si="9"/>
        <v>#DIV/0!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14">
        <v>0</v>
      </c>
      <c r="O181" s="14">
        <v>0</v>
      </c>
    </row>
    <row r="182" spans="1:15">
      <c r="A182" s="28"/>
      <c r="B182" s="2" t="s">
        <v>8</v>
      </c>
      <c r="C182" s="2">
        <v>0</v>
      </c>
      <c r="D182" s="2">
        <f t="shared" si="11"/>
        <v>0</v>
      </c>
      <c r="E182" s="2">
        <f t="shared" si="8"/>
        <v>0</v>
      </c>
      <c r="F182" s="2">
        <f t="shared" si="10"/>
        <v>0</v>
      </c>
      <c r="G182" s="3" t="e">
        <f t="shared" si="9"/>
        <v>#DIV/0!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14">
        <v>0</v>
      </c>
      <c r="O182" s="14">
        <v>0</v>
      </c>
    </row>
    <row r="183" spans="1:15">
      <c r="A183" s="28"/>
      <c r="B183" s="2" t="s">
        <v>25</v>
      </c>
      <c r="C183" s="2">
        <v>0</v>
      </c>
      <c r="D183" s="2">
        <f t="shared" si="11"/>
        <v>0</v>
      </c>
      <c r="E183" s="2">
        <f t="shared" si="8"/>
        <v>0</v>
      </c>
      <c r="F183" s="2">
        <f t="shared" si="10"/>
        <v>0</v>
      </c>
      <c r="G183" s="3" t="e">
        <f t="shared" si="9"/>
        <v>#DIV/0!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14">
        <v>0</v>
      </c>
      <c r="O183" s="14">
        <v>0</v>
      </c>
    </row>
    <row r="184" spans="1:15">
      <c r="A184" s="28"/>
      <c r="B184" s="2" t="s">
        <v>9</v>
      </c>
      <c r="C184" s="2">
        <v>0</v>
      </c>
      <c r="D184" s="2">
        <f t="shared" si="11"/>
        <v>0</v>
      </c>
      <c r="E184" s="2">
        <f t="shared" si="8"/>
        <v>0</v>
      </c>
      <c r="F184" s="2">
        <f t="shared" si="10"/>
        <v>0</v>
      </c>
      <c r="G184" s="3" t="e">
        <f t="shared" si="9"/>
        <v>#DIV/0!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14">
        <v>0</v>
      </c>
      <c r="O184" s="14">
        <v>0</v>
      </c>
    </row>
    <row r="185" spans="1:15">
      <c r="A185" s="28"/>
      <c r="B185" s="2" t="s">
        <v>10</v>
      </c>
      <c r="C185" s="2">
        <v>0</v>
      </c>
      <c r="D185" s="2">
        <f t="shared" si="11"/>
        <v>0</v>
      </c>
      <c r="E185" s="2">
        <f t="shared" si="8"/>
        <v>0</v>
      </c>
      <c r="F185" s="2">
        <f t="shared" si="10"/>
        <v>0</v>
      </c>
      <c r="G185" s="3" t="e">
        <f t="shared" si="9"/>
        <v>#DIV/0!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14">
        <v>0</v>
      </c>
      <c r="O185" s="14">
        <v>0</v>
      </c>
    </row>
    <row r="186" spans="1:15">
      <c r="A186" s="29"/>
      <c r="B186" s="2" t="s">
        <v>11</v>
      </c>
      <c r="C186" s="2">
        <v>0</v>
      </c>
      <c r="D186" s="2">
        <f t="shared" si="11"/>
        <v>0</v>
      </c>
      <c r="E186" s="2">
        <f t="shared" si="8"/>
        <v>0</v>
      </c>
      <c r="F186" s="2">
        <f t="shared" si="10"/>
        <v>0</v>
      </c>
      <c r="G186" s="3" t="e">
        <f t="shared" si="9"/>
        <v>#DIV/0!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14">
        <v>0</v>
      </c>
      <c r="O186" s="14">
        <v>0</v>
      </c>
    </row>
    <row r="187" spans="1:15">
      <c r="A187" s="27">
        <v>44800</v>
      </c>
      <c r="B187" s="2" t="s">
        <v>6</v>
      </c>
      <c r="C187" s="2">
        <v>0</v>
      </c>
      <c r="D187" s="2">
        <f t="shared" si="11"/>
        <v>0</v>
      </c>
      <c r="E187" s="2">
        <f t="shared" si="8"/>
        <v>0</v>
      </c>
      <c r="F187" s="2">
        <f t="shared" si="10"/>
        <v>0</v>
      </c>
      <c r="G187" s="3" t="e">
        <f t="shared" si="9"/>
        <v>#DIV/0!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14">
        <v>0</v>
      </c>
      <c r="O187" s="14">
        <v>0</v>
      </c>
    </row>
    <row r="188" spans="1:15">
      <c r="A188" s="28"/>
      <c r="B188" s="2" t="s">
        <v>7</v>
      </c>
      <c r="C188" s="2">
        <v>0</v>
      </c>
      <c r="D188" s="2">
        <f t="shared" si="11"/>
        <v>0</v>
      </c>
      <c r="E188" s="2">
        <f t="shared" si="8"/>
        <v>0</v>
      </c>
      <c r="F188" s="2">
        <f t="shared" si="10"/>
        <v>0</v>
      </c>
      <c r="G188" s="3" t="e">
        <f t="shared" si="9"/>
        <v>#DIV/0!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14">
        <v>0</v>
      </c>
      <c r="O188" s="14">
        <v>0</v>
      </c>
    </row>
    <row r="189" spans="1:15">
      <c r="A189" s="28"/>
      <c r="B189" s="2" t="s">
        <v>8</v>
      </c>
      <c r="C189" s="2">
        <v>0</v>
      </c>
      <c r="D189" s="2">
        <f t="shared" si="11"/>
        <v>0</v>
      </c>
      <c r="E189" s="2">
        <f t="shared" si="8"/>
        <v>0</v>
      </c>
      <c r="F189" s="2">
        <f t="shared" si="10"/>
        <v>0</v>
      </c>
      <c r="G189" s="3" t="e">
        <f t="shared" si="9"/>
        <v>#DIV/0!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14">
        <v>0</v>
      </c>
      <c r="O189" s="14">
        <v>0</v>
      </c>
    </row>
    <row r="190" spans="1:15">
      <c r="A190" s="28"/>
      <c r="B190" s="2" t="s">
        <v>25</v>
      </c>
      <c r="C190" s="2">
        <v>0</v>
      </c>
      <c r="D190" s="2">
        <f t="shared" si="11"/>
        <v>0</v>
      </c>
      <c r="E190" s="2">
        <f t="shared" si="8"/>
        <v>0</v>
      </c>
      <c r="F190" s="2">
        <f t="shared" si="10"/>
        <v>0</v>
      </c>
      <c r="G190" s="3" t="e">
        <f t="shared" si="9"/>
        <v>#DIV/0!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14">
        <v>0</v>
      </c>
      <c r="O190" s="14">
        <v>0</v>
      </c>
    </row>
    <row r="191" spans="1:15">
      <c r="A191" s="28"/>
      <c r="B191" s="2" t="s">
        <v>9</v>
      </c>
      <c r="C191" s="2">
        <v>476</v>
      </c>
      <c r="D191" s="2">
        <f t="shared" si="11"/>
        <v>445</v>
      </c>
      <c r="E191" s="2">
        <f t="shared" si="8"/>
        <v>0</v>
      </c>
      <c r="F191" s="2">
        <f t="shared" si="10"/>
        <v>31</v>
      </c>
      <c r="G191" s="3">
        <f t="shared" si="9"/>
        <v>6.5126050420168076</v>
      </c>
      <c r="H191" s="2">
        <v>15</v>
      </c>
      <c r="I191" s="2">
        <v>0</v>
      </c>
      <c r="J191" s="2">
        <v>4</v>
      </c>
      <c r="K191" s="2">
        <v>6</v>
      </c>
      <c r="L191" s="2">
        <v>1</v>
      </c>
      <c r="M191" s="2">
        <v>5</v>
      </c>
      <c r="N191" s="14">
        <v>0</v>
      </c>
      <c r="O191" s="14">
        <v>0</v>
      </c>
    </row>
    <row r="192" spans="1:15">
      <c r="A192" s="28"/>
      <c r="B192" s="2" t="s">
        <v>10</v>
      </c>
      <c r="C192" s="2">
        <v>0</v>
      </c>
      <c r="D192" s="2">
        <f t="shared" si="11"/>
        <v>0</v>
      </c>
      <c r="E192" s="2">
        <f t="shared" si="8"/>
        <v>0</v>
      </c>
      <c r="F192" s="2">
        <f t="shared" si="10"/>
        <v>0</v>
      </c>
      <c r="G192" s="3" t="e">
        <f t="shared" si="9"/>
        <v>#DIV/0!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14">
        <v>0</v>
      </c>
      <c r="O192" s="14">
        <v>0</v>
      </c>
    </row>
    <row r="193" spans="1:15">
      <c r="A193" s="29"/>
      <c r="B193" s="2" t="s">
        <v>11</v>
      </c>
      <c r="C193" s="2">
        <v>0</v>
      </c>
      <c r="D193" s="2">
        <f t="shared" si="11"/>
        <v>0</v>
      </c>
      <c r="E193" s="2">
        <f t="shared" si="8"/>
        <v>0</v>
      </c>
      <c r="F193" s="2">
        <f t="shared" si="10"/>
        <v>0</v>
      </c>
      <c r="G193" s="3" t="e">
        <f t="shared" si="9"/>
        <v>#DIV/0!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14">
        <v>0</v>
      </c>
      <c r="O193" s="14">
        <v>0</v>
      </c>
    </row>
    <row r="194" spans="1:15">
      <c r="A194" s="27">
        <v>44801</v>
      </c>
      <c r="B194" s="2" t="s">
        <v>6</v>
      </c>
      <c r="C194" s="2">
        <v>0</v>
      </c>
      <c r="D194" s="2">
        <f t="shared" si="11"/>
        <v>0</v>
      </c>
      <c r="E194" s="2">
        <f t="shared" si="8"/>
        <v>0</v>
      </c>
      <c r="F194" s="2">
        <f t="shared" si="10"/>
        <v>0</v>
      </c>
      <c r="G194" s="3" t="e">
        <f t="shared" si="9"/>
        <v>#DIV/0!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14">
        <v>0</v>
      </c>
      <c r="O194" s="14">
        <v>0</v>
      </c>
    </row>
    <row r="195" spans="1:15">
      <c r="A195" s="28"/>
      <c r="B195" s="2" t="s">
        <v>7</v>
      </c>
      <c r="C195" s="2">
        <v>0</v>
      </c>
      <c r="D195" s="2">
        <f t="shared" si="11"/>
        <v>0</v>
      </c>
      <c r="E195" s="2">
        <f t="shared" si="8"/>
        <v>0</v>
      </c>
      <c r="F195" s="2">
        <f t="shared" si="10"/>
        <v>0</v>
      </c>
      <c r="G195" s="3" t="e">
        <f t="shared" si="9"/>
        <v>#DIV/0!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14">
        <v>0</v>
      </c>
      <c r="O195" s="14">
        <v>0</v>
      </c>
    </row>
    <row r="196" spans="1:15">
      <c r="A196" s="28"/>
      <c r="B196" s="2" t="s">
        <v>8</v>
      </c>
      <c r="C196" s="2">
        <v>0</v>
      </c>
      <c r="D196" s="2">
        <f t="shared" si="11"/>
        <v>0</v>
      </c>
      <c r="E196" s="2">
        <f t="shared" si="8"/>
        <v>0</v>
      </c>
      <c r="F196" s="2">
        <f t="shared" si="10"/>
        <v>0</v>
      </c>
      <c r="G196" s="3" t="e">
        <f t="shared" si="9"/>
        <v>#DIV/0!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14">
        <v>0</v>
      </c>
      <c r="O196" s="14">
        <v>0</v>
      </c>
    </row>
    <row r="197" spans="1:15">
      <c r="A197" s="28"/>
      <c r="B197" s="2" t="s">
        <v>25</v>
      </c>
      <c r="C197" s="2">
        <v>0</v>
      </c>
      <c r="D197" s="2">
        <f t="shared" si="11"/>
        <v>0</v>
      </c>
      <c r="E197" s="2">
        <f t="shared" ref="E197:E221" si="12">(N197+O197)</f>
        <v>0</v>
      </c>
      <c r="F197" s="2">
        <f t="shared" si="10"/>
        <v>0</v>
      </c>
      <c r="G197" s="3" t="e">
        <f t="shared" ref="G197:G222" si="13">(F197/C197)*100</f>
        <v>#DIV/0!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14">
        <v>0</v>
      </c>
      <c r="O197" s="14">
        <v>0</v>
      </c>
    </row>
    <row r="198" spans="1:15">
      <c r="A198" s="28"/>
      <c r="B198" s="2" t="s">
        <v>9</v>
      </c>
      <c r="C198" s="2">
        <v>0</v>
      </c>
      <c r="D198" s="2">
        <f t="shared" si="11"/>
        <v>0</v>
      </c>
      <c r="E198" s="2">
        <f t="shared" si="12"/>
        <v>0</v>
      </c>
      <c r="F198" s="2">
        <f t="shared" ref="F198:F221" si="14">H198+I198+J198+K198+L198+M198</f>
        <v>0</v>
      </c>
      <c r="G198" s="3" t="e">
        <f t="shared" si="13"/>
        <v>#DIV/0!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14">
        <v>0</v>
      </c>
      <c r="O198" s="14">
        <v>0</v>
      </c>
    </row>
    <row r="199" spans="1:15">
      <c r="A199" s="28"/>
      <c r="B199" s="2" t="s">
        <v>10</v>
      </c>
      <c r="C199" s="2">
        <v>0</v>
      </c>
      <c r="D199" s="2">
        <f t="shared" si="11"/>
        <v>0</v>
      </c>
      <c r="E199" s="2">
        <f t="shared" si="12"/>
        <v>0</v>
      </c>
      <c r="F199" s="2">
        <f t="shared" si="14"/>
        <v>0</v>
      </c>
      <c r="G199" s="3" t="e">
        <f t="shared" si="13"/>
        <v>#DIV/0!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14">
        <v>0</v>
      </c>
      <c r="O199" s="14">
        <v>0</v>
      </c>
    </row>
    <row r="200" spans="1:15">
      <c r="A200" s="29"/>
      <c r="B200" s="2" t="s">
        <v>11</v>
      </c>
      <c r="C200" s="2">
        <v>310</v>
      </c>
      <c r="D200" s="2">
        <f t="shared" ref="D200:D221" si="15">(C200)-(E200+F200)</f>
        <v>280</v>
      </c>
      <c r="E200" s="2">
        <f t="shared" si="12"/>
        <v>0</v>
      </c>
      <c r="F200" s="2">
        <f t="shared" si="14"/>
        <v>30</v>
      </c>
      <c r="G200" s="3">
        <f t="shared" si="13"/>
        <v>9.67741935483871</v>
      </c>
      <c r="H200" s="2">
        <v>15</v>
      </c>
      <c r="I200" s="2">
        <v>0</v>
      </c>
      <c r="J200" s="2">
        <v>0</v>
      </c>
      <c r="K200" s="2">
        <v>0</v>
      </c>
      <c r="L200" s="2">
        <v>5</v>
      </c>
      <c r="M200" s="2">
        <v>10</v>
      </c>
      <c r="N200" s="14">
        <v>0</v>
      </c>
      <c r="O200" s="14">
        <v>0</v>
      </c>
    </row>
    <row r="201" spans="1:15">
      <c r="A201" s="27">
        <v>44802</v>
      </c>
      <c r="B201" s="2" t="s">
        <v>6</v>
      </c>
      <c r="C201" s="2">
        <v>0</v>
      </c>
      <c r="D201" s="2">
        <f t="shared" si="15"/>
        <v>0</v>
      </c>
      <c r="E201" s="2">
        <f t="shared" si="12"/>
        <v>0</v>
      </c>
      <c r="F201" s="2">
        <f t="shared" si="14"/>
        <v>0</v>
      </c>
      <c r="G201" s="3" t="e">
        <f t="shared" si="13"/>
        <v>#DIV/0!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14">
        <v>0</v>
      </c>
      <c r="O201" s="14">
        <v>0</v>
      </c>
    </row>
    <row r="202" spans="1:15">
      <c r="A202" s="28"/>
      <c r="B202" s="2" t="s">
        <v>7</v>
      </c>
      <c r="C202" s="2">
        <v>0</v>
      </c>
      <c r="D202" s="2">
        <f t="shared" si="15"/>
        <v>0</v>
      </c>
      <c r="E202" s="2">
        <f t="shared" si="12"/>
        <v>0</v>
      </c>
      <c r="F202" s="2">
        <f t="shared" si="14"/>
        <v>0</v>
      </c>
      <c r="G202" s="3" t="e">
        <f t="shared" si="13"/>
        <v>#DIV/0!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14">
        <v>0</v>
      </c>
      <c r="O202" s="14">
        <v>0</v>
      </c>
    </row>
    <row r="203" spans="1:15">
      <c r="A203" s="28"/>
      <c r="B203" s="2" t="s">
        <v>8</v>
      </c>
      <c r="C203" s="2">
        <v>0</v>
      </c>
      <c r="D203" s="2">
        <f t="shared" si="15"/>
        <v>0</v>
      </c>
      <c r="E203" s="2">
        <f t="shared" si="12"/>
        <v>0</v>
      </c>
      <c r="F203" s="2">
        <f t="shared" si="14"/>
        <v>0</v>
      </c>
      <c r="G203" s="3" t="e">
        <f t="shared" si="13"/>
        <v>#DIV/0!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14">
        <v>0</v>
      </c>
      <c r="O203" s="14">
        <v>0</v>
      </c>
    </row>
    <row r="204" spans="1:15">
      <c r="A204" s="28"/>
      <c r="B204" s="2" t="s">
        <v>25</v>
      </c>
      <c r="C204" s="2">
        <v>0</v>
      </c>
      <c r="D204" s="2">
        <f t="shared" si="15"/>
        <v>0</v>
      </c>
      <c r="E204" s="2">
        <f t="shared" si="12"/>
        <v>0</v>
      </c>
      <c r="F204" s="2">
        <f t="shared" si="14"/>
        <v>0</v>
      </c>
      <c r="G204" s="3" t="e">
        <f t="shared" si="13"/>
        <v>#DIV/0!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14">
        <v>0</v>
      </c>
      <c r="O204" s="14">
        <v>0</v>
      </c>
    </row>
    <row r="205" spans="1:15">
      <c r="A205" s="28"/>
      <c r="B205" s="2" t="s">
        <v>9</v>
      </c>
      <c r="C205" s="2">
        <v>0</v>
      </c>
      <c r="D205" s="2">
        <f t="shared" si="15"/>
        <v>0</v>
      </c>
      <c r="E205" s="2">
        <f t="shared" si="12"/>
        <v>0</v>
      </c>
      <c r="F205" s="2">
        <f t="shared" si="14"/>
        <v>0</v>
      </c>
      <c r="G205" s="3" t="e">
        <f t="shared" si="13"/>
        <v>#DIV/0!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14">
        <v>0</v>
      </c>
      <c r="O205" s="14">
        <v>0</v>
      </c>
    </row>
    <row r="206" spans="1:15">
      <c r="A206" s="28"/>
      <c r="B206" s="2" t="s">
        <v>10</v>
      </c>
      <c r="C206" s="2">
        <v>0</v>
      </c>
      <c r="D206" s="2">
        <f t="shared" si="15"/>
        <v>0</v>
      </c>
      <c r="E206" s="2">
        <f t="shared" si="12"/>
        <v>0</v>
      </c>
      <c r="F206" s="2">
        <f t="shared" si="14"/>
        <v>0</v>
      </c>
      <c r="G206" s="3" t="e">
        <f t="shared" si="13"/>
        <v>#DIV/0!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14">
        <v>0</v>
      </c>
      <c r="O206" s="14">
        <v>0</v>
      </c>
    </row>
    <row r="207" spans="1:15">
      <c r="A207" s="29"/>
      <c r="B207" s="2" t="s">
        <v>11</v>
      </c>
      <c r="C207" s="2">
        <v>470</v>
      </c>
      <c r="D207" s="2">
        <f t="shared" si="15"/>
        <v>400</v>
      </c>
      <c r="E207" s="2">
        <f t="shared" si="12"/>
        <v>0</v>
      </c>
      <c r="F207" s="2">
        <f t="shared" si="14"/>
        <v>70</v>
      </c>
      <c r="G207" s="3">
        <f t="shared" si="13"/>
        <v>14.893617021276595</v>
      </c>
      <c r="H207" s="2">
        <v>30</v>
      </c>
      <c r="I207" s="2">
        <v>0</v>
      </c>
      <c r="J207" s="2">
        <v>0</v>
      </c>
      <c r="K207" s="2">
        <v>0</v>
      </c>
      <c r="L207" s="2">
        <v>31</v>
      </c>
      <c r="M207" s="2">
        <v>9</v>
      </c>
      <c r="N207" s="14">
        <v>0</v>
      </c>
      <c r="O207" s="14">
        <v>0</v>
      </c>
    </row>
    <row r="208" spans="1:15">
      <c r="A208" s="27">
        <v>44803</v>
      </c>
      <c r="B208" s="2" t="s">
        <v>6</v>
      </c>
      <c r="C208" s="2">
        <v>0</v>
      </c>
      <c r="D208" s="2">
        <f t="shared" si="15"/>
        <v>0</v>
      </c>
      <c r="E208" s="2">
        <f t="shared" si="12"/>
        <v>0</v>
      </c>
      <c r="F208" s="2">
        <f t="shared" si="14"/>
        <v>0</v>
      </c>
      <c r="G208" s="3" t="e">
        <f t="shared" si="13"/>
        <v>#DIV/0!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14">
        <v>0</v>
      </c>
      <c r="O208" s="14">
        <v>0</v>
      </c>
    </row>
    <row r="209" spans="1:15">
      <c r="A209" s="28"/>
      <c r="B209" s="2" t="s">
        <v>7</v>
      </c>
      <c r="C209" s="2">
        <v>0</v>
      </c>
      <c r="D209" s="2">
        <f t="shared" si="15"/>
        <v>0</v>
      </c>
      <c r="E209" s="2">
        <f t="shared" si="12"/>
        <v>0</v>
      </c>
      <c r="F209" s="2">
        <f t="shared" si="14"/>
        <v>0</v>
      </c>
      <c r="G209" s="3" t="e">
        <f t="shared" si="13"/>
        <v>#DIV/0!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14">
        <v>0</v>
      </c>
      <c r="O209" s="14">
        <v>0</v>
      </c>
    </row>
    <row r="210" spans="1:15">
      <c r="A210" s="28"/>
      <c r="B210" s="2" t="s">
        <v>8</v>
      </c>
      <c r="C210" s="2">
        <v>178</v>
      </c>
      <c r="D210" s="2">
        <f t="shared" si="15"/>
        <v>138</v>
      </c>
      <c r="E210" s="2">
        <f t="shared" si="12"/>
        <v>0</v>
      </c>
      <c r="F210" s="2">
        <f t="shared" si="14"/>
        <v>40</v>
      </c>
      <c r="G210" s="3">
        <f t="shared" si="13"/>
        <v>22.471910112359549</v>
      </c>
      <c r="H210" s="2">
        <v>3</v>
      </c>
      <c r="I210" s="2">
        <v>0</v>
      </c>
      <c r="J210" s="2">
        <v>0</v>
      </c>
      <c r="K210" s="2">
        <v>0</v>
      </c>
      <c r="L210" s="2">
        <v>33</v>
      </c>
      <c r="M210" s="2">
        <v>4</v>
      </c>
      <c r="N210" s="14">
        <v>0</v>
      </c>
      <c r="O210" s="14">
        <v>0</v>
      </c>
    </row>
    <row r="211" spans="1:15">
      <c r="A211" s="28"/>
      <c r="B211" s="2" t="s">
        <v>25</v>
      </c>
      <c r="C211" s="2">
        <v>0</v>
      </c>
      <c r="D211" s="2">
        <f t="shared" si="15"/>
        <v>0</v>
      </c>
      <c r="E211" s="2">
        <f t="shared" si="12"/>
        <v>0</v>
      </c>
      <c r="F211" s="2">
        <f t="shared" si="14"/>
        <v>0</v>
      </c>
      <c r="G211" s="3" t="e">
        <f t="shared" si="13"/>
        <v>#DIV/0!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14">
        <v>0</v>
      </c>
      <c r="O211" s="14">
        <v>0</v>
      </c>
    </row>
    <row r="212" spans="1:15">
      <c r="A212" s="28"/>
      <c r="B212" s="2" t="s">
        <v>9</v>
      </c>
      <c r="C212" s="2">
        <v>0</v>
      </c>
      <c r="D212" s="2">
        <f t="shared" si="15"/>
        <v>0</v>
      </c>
      <c r="E212" s="2">
        <f t="shared" si="12"/>
        <v>0</v>
      </c>
      <c r="F212" s="2">
        <f t="shared" si="14"/>
        <v>0</v>
      </c>
      <c r="G212" s="3" t="e">
        <f t="shared" si="13"/>
        <v>#DIV/0!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14">
        <v>0</v>
      </c>
      <c r="O212" s="14">
        <v>0</v>
      </c>
    </row>
    <row r="213" spans="1:15">
      <c r="A213" s="28"/>
      <c r="B213" s="2" t="s">
        <v>10</v>
      </c>
      <c r="C213" s="2">
        <v>0</v>
      </c>
      <c r="D213" s="2">
        <f t="shared" si="15"/>
        <v>0</v>
      </c>
      <c r="E213" s="2">
        <f t="shared" si="12"/>
        <v>0</v>
      </c>
      <c r="F213" s="2">
        <f t="shared" si="14"/>
        <v>0</v>
      </c>
      <c r="G213" s="3" t="e">
        <f t="shared" si="13"/>
        <v>#DIV/0!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14">
        <v>0</v>
      </c>
      <c r="O213" s="14">
        <v>0</v>
      </c>
    </row>
    <row r="214" spans="1:15">
      <c r="A214" s="29"/>
      <c r="B214" s="2" t="s">
        <v>11</v>
      </c>
      <c r="C214" s="2">
        <v>0</v>
      </c>
      <c r="D214" s="2">
        <f t="shared" si="15"/>
        <v>0</v>
      </c>
      <c r="E214" s="2">
        <f t="shared" si="12"/>
        <v>0</v>
      </c>
      <c r="F214" s="2">
        <f t="shared" si="14"/>
        <v>0</v>
      </c>
      <c r="G214" s="3" t="e">
        <f t="shared" si="13"/>
        <v>#DIV/0!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14">
        <v>0</v>
      </c>
      <c r="O214" s="14">
        <v>0</v>
      </c>
    </row>
    <row r="215" spans="1:15" s="4" customFormat="1">
      <c r="A215" s="27">
        <v>44804</v>
      </c>
      <c r="B215" s="2" t="s">
        <v>6</v>
      </c>
      <c r="C215" s="2">
        <v>0</v>
      </c>
      <c r="D215" s="2">
        <f t="shared" si="15"/>
        <v>0</v>
      </c>
      <c r="E215" s="2">
        <f t="shared" si="12"/>
        <v>0</v>
      </c>
      <c r="F215" s="2">
        <f t="shared" si="14"/>
        <v>0</v>
      </c>
      <c r="G215" s="3" t="e">
        <f t="shared" si="13"/>
        <v>#DIV/0!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14">
        <v>0</v>
      </c>
      <c r="O215" s="14">
        <v>0</v>
      </c>
    </row>
    <row r="216" spans="1:15" s="4" customFormat="1">
      <c r="A216" s="28"/>
      <c r="B216" s="2" t="s">
        <v>7</v>
      </c>
      <c r="C216" s="2">
        <v>53</v>
      </c>
      <c r="D216" s="2">
        <f t="shared" si="15"/>
        <v>41</v>
      </c>
      <c r="E216" s="2">
        <f t="shared" si="12"/>
        <v>0</v>
      </c>
      <c r="F216" s="2">
        <f t="shared" si="14"/>
        <v>12</v>
      </c>
      <c r="G216" s="3">
        <f t="shared" si="13"/>
        <v>22.641509433962266</v>
      </c>
      <c r="H216" s="2">
        <v>12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14">
        <v>0</v>
      </c>
      <c r="O216" s="14">
        <v>0</v>
      </c>
    </row>
    <row r="217" spans="1:15" s="4" customFormat="1">
      <c r="A217" s="28"/>
      <c r="B217" s="2" t="s">
        <v>8</v>
      </c>
      <c r="C217" s="2">
        <v>0</v>
      </c>
      <c r="D217" s="2">
        <f t="shared" si="15"/>
        <v>0</v>
      </c>
      <c r="E217" s="2">
        <f t="shared" si="12"/>
        <v>0</v>
      </c>
      <c r="F217" s="2">
        <f t="shared" si="14"/>
        <v>0</v>
      </c>
      <c r="G217" s="3" t="e">
        <f t="shared" si="13"/>
        <v>#DIV/0!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14">
        <v>0</v>
      </c>
      <c r="O217" s="14">
        <v>0</v>
      </c>
    </row>
    <row r="218" spans="1:15" s="4" customFormat="1">
      <c r="A218" s="28"/>
      <c r="B218" s="2" t="s">
        <v>25</v>
      </c>
      <c r="C218" s="2">
        <v>0</v>
      </c>
      <c r="D218" s="2">
        <f t="shared" si="15"/>
        <v>0</v>
      </c>
      <c r="E218" s="2">
        <f t="shared" si="12"/>
        <v>0</v>
      </c>
      <c r="F218" s="2">
        <f t="shared" si="14"/>
        <v>0</v>
      </c>
      <c r="G218" s="3" t="e">
        <f t="shared" si="13"/>
        <v>#DIV/0!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14">
        <v>0</v>
      </c>
      <c r="O218" s="14">
        <v>0</v>
      </c>
    </row>
    <row r="219" spans="1:15" s="4" customFormat="1">
      <c r="A219" s="28"/>
      <c r="B219" s="2" t="s">
        <v>9</v>
      </c>
      <c r="C219" s="2">
        <v>0</v>
      </c>
      <c r="D219" s="2">
        <f t="shared" si="15"/>
        <v>0</v>
      </c>
      <c r="E219" s="2">
        <f t="shared" si="12"/>
        <v>0</v>
      </c>
      <c r="F219" s="2">
        <f t="shared" si="14"/>
        <v>0</v>
      </c>
      <c r="G219" s="3" t="e">
        <f t="shared" si="13"/>
        <v>#DIV/0!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14">
        <v>0</v>
      </c>
      <c r="O219" s="14">
        <v>0</v>
      </c>
    </row>
    <row r="220" spans="1:15" s="4" customFormat="1">
      <c r="A220" s="28"/>
      <c r="B220" s="2" t="s">
        <v>10</v>
      </c>
      <c r="C220" s="2">
        <v>0</v>
      </c>
      <c r="D220" s="2">
        <f t="shared" si="15"/>
        <v>0</v>
      </c>
      <c r="E220" s="2">
        <f t="shared" si="12"/>
        <v>0</v>
      </c>
      <c r="F220" s="2">
        <f t="shared" si="14"/>
        <v>0</v>
      </c>
      <c r="G220" s="3" t="e">
        <f t="shared" si="13"/>
        <v>#DIV/0!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14">
        <v>0</v>
      </c>
      <c r="O220" s="14">
        <v>0</v>
      </c>
    </row>
    <row r="221" spans="1:15" s="4" customFormat="1">
      <c r="A221" s="29"/>
      <c r="B221" s="2" t="s">
        <v>11</v>
      </c>
      <c r="C221" s="2">
        <v>0</v>
      </c>
      <c r="D221" s="2">
        <f t="shared" si="15"/>
        <v>0</v>
      </c>
      <c r="E221" s="2">
        <f t="shared" si="12"/>
        <v>0</v>
      </c>
      <c r="F221" s="2">
        <f t="shared" si="14"/>
        <v>0</v>
      </c>
      <c r="G221" s="3" t="e">
        <f t="shared" si="13"/>
        <v>#DIV/0!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14">
        <v>0</v>
      </c>
      <c r="O221" s="14">
        <v>0</v>
      </c>
    </row>
    <row r="222" spans="1:15" ht="21">
      <c r="B222" s="6" t="s">
        <v>12</v>
      </c>
      <c r="C222" s="7">
        <f>SUM(C5:C214)</f>
        <v>6462</v>
      </c>
      <c r="D222" s="6">
        <f>SUM(D5:D214)</f>
        <v>4539</v>
      </c>
      <c r="E222" s="6">
        <f>SUM(E5:E214)</f>
        <v>195</v>
      </c>
      <c r="F222" s="6">
        <f>SUM(F5:F214)</f>
        <v>1728</v>
      </c>
      <c r="G222" s="8">
        <f t="shared" si="13"/>
        <v>26.740947075208915</v>
      </c>
      <c r="H222" s="7">
        <f>SUM(H5:H214)</f>
        <v>604</v>
      </c>
      <c r="I222" s="6">
        <f>SUM(I51:I214)</f>
        <v>45</v>
      </c>
      <c r="J222" s="7">
        <f>SUM(J5:J214)</f>
        <v>245</v>
      </c>
      <c r="K222" s="7">
        <f>SUM(K5:K214)</f>
        <v>137</v>
      </c>
      <c r="L222" s="7"/>
      <c r="M222" s="7">
        <f>SUM(M5:M214)</f>
        <v>195</v>
      </c>
      <c r="N222" s="7">
        <f>SUM(N5:N214)</f>
        <v>0</v>
      </c>
      <c r="O222" s="7">
        <f>SUM(O5:O214)</f>
        <v>195</v>
      </c>
    </row>
    <row r="225" spans="5:9" ht="15.75" thickBot="1"/>
    <row r="226" spans="5:9" ht="18.75">
      <c r="E226" s="9"/>
      <c r="F226" s="45" t="s">
        <v>26</v>
      </c>
      <c r="G226" s="46"/>
      <c r="H226" s="46"/>
      <c r="I226" s="47"/>
    </row>
    <row r="227" spans="5:9">
      <c r="F227" s="40" t="s">
        <v>2</v>
      </c>
      <c r="G227" s="42" t="s">
        <v>3</v>
      </c>
      <c r="H227" s="42" t="s">
        <v>14</v>
      </c>
      <c r="I227" s="44" t="s">
        <v>15</v>
      </c>
    </row>
    <row r="228" spans="5:9">
      <c r="F228" s="41"/>
      <c r="G228" s="43"/>
      <c r="H228" s="43"/>
      <c r="I228" s="44"/>
    </row>
    <row r="229" spans="5:9" ht="15.75" thickBot="1">
      <c r="F229" s="10">
        <f>C222</f>
        <v>6462</v>
      </c>
      <c r="G229" s="11">
        <f>D222</f>
        <v>4539</v>
      </c>
      <c r="H229" s="11">
        <f>F222</f>
        <v>1728</v>
      </c>
      <c r="I229" s="12">
        <f>G222</f>
        <v>26.740947075208915</v>
      </c>
    </row>
  </sheetData>
  <mergeCells count="48">
    <mergeCell ref="A26:A32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  <mergeCell ref="H3:M3"/>
    <mergeCell ref="N3:O3"/>
    <mergeCell ref="A5:A11"/>
    <mergeCell ref="A12:A18"/>
    <mergeCell ref="A19:A25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08:A214"/>
    <mergeCell ref="A215:A221"/>
    <mergeCell ref="F226:I226"/>
    <mergeCell ref="F227:F228"/>
    <mergeCell ref="G227:G228"/>
    <mergeCell ref="H227:H228"/>
    <mergeCell ref="I227:I2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2"/>
  <sheetViews>
    <sheetView zoomScale="90" zoomScaleNormal="90" workbookViewId="0">
      <pane xSplit="1" ySplit="4" topLeftCell="B215" activePane="bottomRight" state="frozen"/>
      <selection pane="topRight" activeCell="B1" sqref="B1"/>
      <selection pane="bottomLeft" activeCell="A5" sqref="A5"/>
      <selection pane="bottomRight" activeCell="D230" sqref="D230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1.7109375" customWidth="1"/>
    <col min="9" max="9" width="13.5703125" customWidth="1"/>
    <col min="10" max="10" width="13.28515625" customWidth="1"/>
    <col min="11" max="12" width="11.7109375" customWidth="1"/>
    <col min="13" max="15" width="11.85546875" customWidth="1"/>
  </cols>
  <sheetData>
    <row r="1" spans="1:15" ht="30.75" customHeight="1">
      <c r="A1" s="31"/>
      <c r="B1" s="32" t="s">
        <v>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8.75">
      <c r="A2" s="31"/>
      <c r="B2" s="34" t="s">
        <v>27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</row>
    <row r="3" spans="1:15" ht="15" customHeight="1">
      <c r="A3" s="36" t="s">
        <v>0</v>
      </c>
      <c r="B3" s="36" t="s">
        <v>1</v>
      </c>
      <c r="C3" s="37" t="s">
        <v>2</v>
      </c>
      <c r="D3" s="37" t="s">
        <v>3</v>
      </c>
      <c r="E3" s="38" t="s">
        <v>4</v>
      </c>
      <c r="F3" s="37" t="s">
        <v>14</v>
      </c>
      <c r="G3" s="36" t="s">
        <v>15</v>
      </c>
      <c r="H3" s="30" t="s">
        <v>5</v>
      </c>
      <c r="I3" s="30"/>
      <c r="J3" s="30"/>
      <c r="K3" s="30"/>
      <c r="L3" s="30"/>
      <c r="M3" s="30"/>
      <c r="N3" s="48" t="s">
        <v>16</v>
      </c>
      <c r="O3" s="49"/>
    </row>
    <row r="4" spans="1:15" ht="45">
      <c r="A4" s="36"/>
      <c r="B4" s="36"/>
      <c r="C4" s="36"/>
      <c r="D4" s="36"/>
      <c r="E4" s="39"/>
      <c r="F4" s="36"/>
      <c r="G4" s="36"/>
      <c r="H4" s="16" t="s">
        <v>17</v>
      </c>
      <c r="I4" s="16" t="s">
        <v>18</v>
      </c>
      <c r="J4" s="16" t="s">
        <v>19</v>
      </c>
      <c r="K4" s="16" t="s">
        <v>20</v>
      </c>
      <c r="L4" s="16" t="s">
        <v>21</v>
      </c>
      <c r="M4" s="16" t="s">
        <v>28</v>
      </c>
      <c r="N4" s="16" t="s">
        <v>23</v>
      </c>
      <c r="O4" s="16" t="s">
        <v>24</v>
      </c>
    </row>
    <row r="5" spans="1:15">
      <c r="A5" s="27">
        <v>44805</v>
      </c>
      <c r="B5" s="2" t="s">
        <v>6</v>
      </c>
      <c r="C5" s="2">
        <v>0</v>
      </c>
      <c r="D5" s="2">
        <f>(C5)-(E5+F5)</f>
        <v>0</v>
      </c>
      <c r="E5" s="2">
        <f t="shared" ref="E5:E68" si="0">(N5+O5)</f>
        <v>0</v>
      </c>
      <c r="F5" s="2">
        <f>H5+I5+J5+K5+L5+M5</f>
        <v>0</v>
      </c>
      <c r="G5" s="2" t="e">
        <f t="shared" ref="G5:G68" si="1">(F5/C5)*100</f>
        <v>#DIV/0!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17">
        <v>0</v>
      </c>
      <c r="O5" s="17">
        <v>0</v>
      </c>
    </row>
    <row r="6" spans="1:15">
      <c r="A6" s="28"/>
      <c r="B6" s="2" t="s">
        <v>7</v>
      </c>
      <c r="C6" s="2">
        <v>0</v>
      </c>
      <c r="D6" s="2">
        <f>(C6)-(E6+F6)</f>
        <v>0</v>
      </c>
      <c r="E6" s="2">
        <f t="shared" si="0"/>
        <v>0</v>
      </c>
      <c r="F6" s="2">
        <f t="shared" ref="F6:F69" si="2">H6+I6+J6+K6+L6+M6</f>
        <v>0</v>
      </c>
      <c r="G6" s="2" t="e">
        <f t="shared" si="1"/>
        <v>#DIV/0!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17">
        <v>0</v>
      </c>
      <c r="O6" s="17">
        <v>0</v>
      </c>
    </row>
    <row r="7" spans="1:15">
      <c r="A7" s="28"/>
      <c r="B7" s="2" t="s">
        <v>8</v>
      </c>
      <c r="C7" s="2">
        <v>0</v>
      </c>
      <c r="D7" s="2">
        <v>0</v>
      </c>
      <c r="E7" s="2">
        <f t="shared" si="0"/>
        <v>0</v>
      </c>
      <c r="F7" s="2">
        <f t="shared" si="2"/>
        <v>0</v>
      </c>
      <c r="G7" s="3" t="e">
        <f t="shared" si="1"/>
        <v>#DIV/0!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17">
        <v>0</v>
      </c>
      <c r="O7" s="17">
        <v>0</v>
      </c>
    </row>
    <row r="8" spans="1:15">
      <c r="A8" s="28"/>
      <c r="B8" s="2" t="s">
        <v>25</v>
      </c>
      <c r="C8" s="2">
        <v>0</v>
      </c>
      <c r="D8" s="2">
        <f t="shared" ref="D8:D71" si="3">(C8)-(E8+F8)</f>
        <v>0</v>
      </c>
      <c r="E8" s="2">
        <f t="shared" si="0"/>
        <v>0</v>
      </c>
      <c r="F8" s="2">
        <f t="shared" si="2"/>
        <v>0</v>
      </c>
      <c r="G8" s="3" t="e">
        <f t="shared" si="1"/>
        <v>#DIV/0!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17">
        <v>0</v>
      </c>
      <c r="O8" s="17">
        <v>0</v>
      </c>
    </row>
    <row r="9" spans="1:15">
      <c r="A9" s="28"/>
      <c r="B9" s="2" t="s">
        <v>9</v>
      </c>
      <c r="C9" s="2">
        <v>0</v>
      </c>
      <c r="D9" s="2">
        <f t="shared" si="3"/>
        <v>0</v>
      </c>
      <c r="E9" s="2">
        <f t="shared" si="0"/>
        <v>0</v>
      </c>
      <c r="F9" s="2">
        <f t="shared" si="2"/>
        <v>0</v>
      </c>
      <c r="G9" s="3" t="e">
        <f t="shared" si="1"/>
        <v>#DIV/0!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17">
        <v>0</v>
      </c>
      <c r="O9" s="17">
        <v>0</v>
      </c>
    </row>
    <row r="10" spans="1:15">
      <c r="A10" s="28"/>
      <c r="B10" s="2" t="s">
        <v>10</v>
      </c>
      <c r="C10" s="2">
        <v>0</v>
      </c>
      <c r="D10" s="2">
        <f t="shared" si="3"/>
        <v>0</v>
      </c>
      <c r="E10" s="2">
        <f t="shared" si="0"/>
        <v>0</v>
      </c>
      <c r="F10" s="2">
        <f t="shared" si="2"/>
        <v>0</v>
      </c>
      <c r="G10" s="3" t="e">
        <f t="shared" si="1"/>
        <v>#DIV/0!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17">
        <v>0</v>
      </c>
      <c r="O10" s="17">
        <v>0</v>
      </c>
    </row>
    <row r="11" spans="1:15">
      <c r="A11" s="29"/>
      <c r="B11" s="2" t="s">
        <v>11</v>
      </c>
      <c r="C11" s="2">
        <v>345</v>
      </c>
      <c r="D11" s="2">
        <f t="shared" si="3"/>
        <v>311</v>
      </c>
      <c r="E11" s="2">
        <f t="shared" si="0"/>
        <v>0</v>
      </c>
      <c r="F11" s="2">
        <f t="shared" si="2"/>
        <v>34</v>
      </c>
      <c r="G11" s="3">
        <f t="shared" si="1"/>
        <v>9.8550724637681171</v>
      </c>
      <c r="H11" s="2">
        <v>13</v>
      </c>
      <c r="I11" s="2">
        <v>0</v>
      </c>
      <c r="J11" s="2">
        <v>0</v>
      </c>
      <c r="K11" s="2">
        <v>2</v>
      </c>
      <c r="L11" s="2">
        <v>19</v>
      </c>
      <c r="M11" s="2">
        <v>0</v>
      </c>
      <c r="N11" s="17">
        <v>0</v>
      </c>
      <c r="O11" s="17">
        <v>0</v>
      </c>
    </row>
    <row r="12" spans="1:15">
      <c r="A12" s="27">
        <v>44806</v>
      </c>
      <c r="B12" s="2" t="s">
        <v>6</v>
      </c>
      <c r="C12" s="2">
        <v>0</v>
      </c>
      <c r="D12" s="2">
        <f t="shared" si="3"/>
        <v>0</v>
      </c>
      <c r="E12" s="2">
        <f t="shared" si="0"/>
        <v>0</v>
      </c>
      <c r="F12" s="2">
        <f t="shared" si="2"/>
        <v>0</v>
      </c>
      <c r="G12" s="3" t="e">
        <f t="shared" si="1"/>
        <v>#DIV/0!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17">
        <v>0</v>
      </c>
      <c r="O12" s="17">
        <v>0</v>
      </c>
    </row>
    <row r="13" spans="1:15">
      <c r="A13" s="28"/>
      <c r="B13" s="2" t="s">
        <v>7</v>
      </c>
      <c r="C13" s="2">
        <v>0</v>
      </c>
      <c r="D13" s="2">
        <f t="shared" si="3"/>
        <v>0</v>
      </c>
      <c r="E13" s="2">
        <f t="shared" si="0"/>
        <v>0</v>
      </c>
      <c r="F13" s="2">
        <f t="shared" si="2"/>
        <v>0</v>
      </c>
      <c r="G13" s="3" t="e">
        <f t="shared" si="1"/>
        <v>#DIV/0!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17">
        <v>0</v>
      </c>
      <c r="O13" s="17">
        <v>0</v>
      </c>
    </row>
    <row r="14" spans="1:15">
      <c r="A14" s="28"/>
      <c r="B14" s="2" t="s">
        <v>8</v>
      </c>
      <c r="C14" s="2">
        <v>0</v>
      </c>
      <c r="D14" s="2">
        <f t="shared" si="3"/>
        <v>0</v>
      </c>
      <c r="E14" s="2">
        <f t="shared" si="0"/>
        <v>0</v>
      </c>
      <c r="F14" s="2">
        <f t="shared" si="2"/>
        <v>0</v>
      </c>
      <c r="G14" s="3" t="e">
        <f t="shared" si="1"/>
        <v>#DIV/0!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7">
        <v>0</v>
      </c>
      <c r="O14" s="17">
        <v>0</v>
      </c>
    </row>
    <row r="15" spans="1:15">
      <c r="A15" s="28"/>
      <c r="B15" s="2" t="s">
        <v>25</v>
      </c>
      <c r="C15" s="2">
        <v>0</v>
      </c>
      <c r="D15" s="2">
        <f t="shared" si="3"/>
        <v>0</v>
      </c>
      <c r="E15" s="2">
        <f t="shared" si="0"/>
        <v>0</v>
      </c>
      <c r="F15" s="2">
        <f t="shared" si="2"/>
        <v>0</v>
      </c>
      <c r="G15" s="3" t="e">
        <f t="shared" si="1"/>
        <v>#DIV/0!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7">
        <v>0</v>
      </c>
      <c r="O15" s="17">
        <v>0</v>
      </c>
    </row>
    <row r="16" spans="1:15">
      <c r="A16" s="28"/>
      <c r="B16" s="2" t="s">
        <v>9</v>
      </c>
      <c r="C16" s="2">
        <v>0</v>
      </c>
      <c r="D16" s="2">
        <f t="shared" si="3"/>
        <v>0</v>
      </c>
      <c r="E16" s="2">
        <f t="shared" si="0"/>
        <v>0</v>
      </c>
      <c r="F16" s="2">
        <f t="shared" si="2"/>
        <v>0</v>
      </c>
      <c r="G16" s="3" t="e">
        <f t="shared" si="1"/>
        <v>#DIV/0!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17">
        <v>0</v>
      </c>
      <c r="O16" s="17">
        <v>0</v>
      </c>
    </row>
    <row r="17" spans="1:15">
      <c r="A17" s="28"/>
      <c r="B17" s="2" t="s">
        <v>10</v>
      </c>
      <c r="C17" s="2">
        <v>0</v>
      </c>
      <c r="D17" s="2">
        <f t="shared" si="3"/>
        <v>0</v>
      </c>
      <c r="E17" s="2">
        <f t="shared" si="0"/>
        <v>0</v>
      </c>
      <c r="F17" s="2">
        <f t="shared" si="2"/>
        <v>0</v>
      </c>
      <c r="G17" s="3" t="e">
        <f t="shared" si="1"/>
        <v>#DIV/0!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17">
        <v>0</v>
      </c>
      <c r="O17" s="17">
        <v>0</v>
      </c>
    </row>
    <row r="18" spans="1:15">
      <c r="A18" s="29"/>
      <c r="B18" s="2" t="s">
        <v>11</v>
      </c>
      <c r="C18" s="2">
        <v>0</v>
      </c>
      <c r="D18" s="2">
        <f t="shared" si="3"/>
        <v>0</v>
      </c>
      <c r="E18" s="2">
        <f t="shared" si="0"/>
        <v>0</v>
      </c>
      <c r="F18" s="2">
        <f t="shared" si="2"/>
        <v>0</v>
      </c>
      <c r="G18" s="3" t="e">
        <f t="shared" si="1"/>
        <v>#DIV/0!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17">
        <v>0</v>
      </c>
      <c r="O18" s="17">
        <v>0</v>
      </c>
    </row>
    <row r="19" spans="1:15">
      <c r="A19" s="27">
        <v>44807</v>
      </c>
      <c r="B19" s="2" t="s">
        <v>6</v>
      </c>
      <c r="C19" s="2">
        <v>0</v>
      </c>
      <c r="D19" s="2">
        <f t="shared" si="3"/>
        <v>0</v>
      </c>
      <c r="E19" s="2">
        <f t="shared" si="0"/>
        <v>0</v>
      </c>
      <c r="F19" s="2">
        <f t="shared" si="2"/>
        <v>0</v>
      </c>
      <c r="G19" s="3" t="e">
        <f t="shared" si="1"/>
        <v>#DIV/0!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7">
        <v>0</v>
      </c>
      <c r="O19" s="17">
        <v>0</v>
      </c>
    </row>
    <row r="20" spans="1:15">
      <c r="A20" s="28"/>
      <c r="B20" s="2" t="s">
        <v>7</v>
      </c>
      <c r="C20" s="2">
        <v>0</v>
      </c>
      <c r="D20" s="2">
        <f t="shared" si="3"/>
        <v>0</v>
      </c>
      <c r="E20" s="2">
        <f t="shared" si="0"/>
        <v>0</v>
      </c>
      <c r="F20" s="2">
        <f t="shared" si="2"/>
        <v>0</v>
      </c>
      <c r="G20" s="3" t="e">
        <f t="shared" si="1"/>
        <v>#DIV/0!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7">
        <v>0</v>
      </c>
      <c r="O20" s="17">
        <v>0</v>
      </c>
    </row>
    <row r="21" spans="1:15">
      <c r="A21" s="28"/>
      <c r="B21" s="2" t="s">
        <v>8</v>
      </c>
      <c r="C21" s="2">
        <v>0</v>
      </c>
      <c r="D21" s="2">
        <f t="shared" si="3"/>
        <v>0</v>
      </c>
      <c r="E21" s="2">
        <f t="shared" si="0"/>
        <v>0</v>
      </c>
      <c r="F21" s="2">
        <f t="shared" si="2"/>
        <v>0</v>
      </c>
      <c r="G21" s="3" t="e">
        <f t="shared" si="1"/>
        <v>#DIV/0!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17">
        <v>0</v>
      </c>
      <c r="O21" s="17">
        <v>0</v>
      </c>
    </row>
    <row r="22" spans="1:15">
      <c r="A22" s="28"/>
      <c r="B22" s="2" t="s">
        <v>25</v>
      </c>
      <c r="C22" s="2">
        <v>0</v>
      </c>
      <c r="D22" s="2">
        <f t="shared" si="3"/>
        <v>0</v>
      </c>
      <c r="E22" s="2">
        <f t="shared" si="0"/>
        <v>0</v>
      </c>
      <c r="F22" s="2">
        <f t="shared" si="2"/>
        <v>0</v>
      </c>
      <c r="G22" s="3" t="e">
        <f t="shared" si="1"/>
        <v>#DIV/0!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17">
        <v>0</v>
      </c>
      <c r="O22" s="17">
        <v>0</v>
      </c>
    </row>
    <row r="23" spans="1:15">
      <c r="A23" s="28"/>
      <c r="B23" s="2" t="s">
        <v>9</v>
      </c>
      <c r="C23" s="2">
        <v>0</v>
      </c>
      <c r="D23" s="2">
        <f t="shared" si="3"/>
        <v>0</v>
      </c>
      <c r="E23" s="2">
        <f t="shared" si="0"/>
        <v>0</v>
      </c>
      <c r="F23" s="2">
        <f t="shared" si="2"/>
        <v>0</v>
      </c>
      <c r="G23" s="3" t="e">
        <f t="shared" si="1"/>
        <v>#DIV/0!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17">
        <v>0</v>
      </c>
      <c r="O23" s="17">
        <v>0</v>
      </c>
    </row>
    <row r="24" spans="1:15">
      <c r="A24" s="28"/>
      <c r="B24" s="2" t="s">
        <v>10</v>
      </c>
      <c r="C24" s="2">
        <v>0</v>
      </c>
      <c r="D24" s="2">
        <f t="shared" si="3"/>
        <v>0</v>
      </c>
      <c r="E24" s="2">
        <f t="shared" si="0"/>
        <v>0</v>
      </c>
      <c r="F24" s="2">
        <f t="shared" si="2"/>
        <v>0</v>
      </c>
      <c r="G24" s="3" t="e">
        <f t="shared" si="1"/>
        <v>#DIV/0!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7">
        <v>0</v>
      </c>
      <c r="O24" s="17">
        <v>0</v>
      </c>
    </row>
    <row r="25" spans="1:15">
      <c r="A25" s="29"/>
      <c r="B25" s="2" t="s">
        <v>11</v>
      </c>
      <c r="C25" s="2">
        <v>0</v>
      </c>
      <c r="D25" s="2">
        <f t="shared" si="3"/>
        <v>0</v>
      </c>
      <c r="E25" s="2">
        <f t="shared" si="0"/>
        <v>0</v>
      </c>
      <c r="F25" s="2">
        <f t="shared" si="2"/>
        <v>0</v>
      </c>
      <c r="G25" s="3" t="e">
        <f t="shared" si="1"/>
        <v>#DIV/0!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7">
        <v>0</v>
      </c>
      <c r="O25" s="17">
        <v>0</v>
      </c>
    </row>
    <row r="26" spans="1:15">
      <c r="A26" s="27">
        <v>44808</v>
      </c>
      <c r="B26" s="2" t="s">
        <v>6</v>
      </c>
      <c r="C26" s="2">
        <v>0</v>
      </c>
      <c r="D26" s="2">
        <f t="shared" si="3"/>
        <v>0</v>
      </c>
      <c r="E26" s="2">
        <f t="shared" si="0"/>
        <v>0</v>
      </c>
      <c r="F26" s="2">
        <f t="shared" si="2"/>
        <v>0</v>
      </c>
      <c r="G26" s="3" t="e">
        <f t="shared" si="1"/>
        <v>#DIV/0!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7">
        <v>0</v>
      </c>
      <c r="O26" s="17">
        <v>0</v>
      </c>
    </row>
    <row r="27" spans="1:15">
      <c r="A27" s="28"/>
      <c r="B27" s="2" t="s">
        <v>7</v>
      </c>
      <c r="C27" s="2">
        <v>0</v>
      </c>
      <c r="D27" s="2">
        <f t="shared" si="3"/>
        <v>0</v>
      </c>
      <c r="E27" s="2">
        <f t="shared" si="0"/>
        <v>0</v>
      </c>
      <c r="F27" s="2">
        <f t="shared" si="2"/>
        <v>0</v>
      </c>
      <c r="G27" s="3" t="e">
        <f t="shared" si="1"/>
        <v>#DIV/0!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17">
        <v>0</v>
      </c>
      <c r="O27" s="17">
        <v>0</v>
      </c>
    </row>
    <row r="28" spans="1:15">
      <c r="A28" s="28"/>
      <c r="B28" s="2" t="s">
        <v>8</v>
      </c>
      <c r="C28" s="2">
        <v>0</v>
      </c>
      <c r="D28" s="2">
        <f t="shared" si="3"/>
        <v>0</v>
      </c>
      <c r="E28" s="2">
        <f t="shared" si="0"/>
        <v>0</v>
      </c>
      <c r="F28" s="2">
        <f t="shared" si="2"/>
        <v>0</v>
      </c>
      <c r="G28" s="3" t="e">
        <f t="shared" si="1"/>
        <v>#DIV/0!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17">
        <v>0</v>
      </c>
      <c r="O28" s="17">
        <v>0</v>
      </c>
    </row>
    <row r="29" spans="1:15">
      <c r="A29" s="28"/>
      <c r="B29" s="2" t="s">
        <v>25</v>
      </c>
      <c r="C29" s="2">
        <v>0</v>
      </c>
      <c r="D29" s="2">
        <f t="shared" si="3"/>
        <v>0</v>
      </c>
      <c r="E29" s="2">
        <f t="shared" si="0"/>
        <v>0</v>
      </c>
      <c r="F29" s="2">
        <f t="shared" si="2"/>
        <v>0</v>
      </c>
      <c r="G29" s="3" t="e">
        <f t="shared" si="1"/>
        <v>#DIV/0!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17">
        <v>0</v>
      </c>
      <c r="O29" s="17">
        <v>0</v>
      </c>
    </row>
    <row r="30" spans="1:15">
      <c r="A30" s="28"/>
      <c r="B30" s="2" t="s">
        <v>9</v>
      </c>
      <c r="C30" s="2">
        <v>0</v>
      </c>
      <c r="D30" s="2">
        <f t="shared" si="3"/>
        <v>0</v>
      </c>
      <c r="E30" s="2">
        <f t="shared" si="0"/>
        <v>0</v>
      </c>
      <c r="F30" s="2">
        <f t="shared" si="2"/>
        <v>0</v>
      </c>
      <c r="G30" s="3" t="e">
        <f t="shared" si="1"/>
        <v>#DIV/0!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17">
        <v>0</v>
      </c>
      <c r="O30" s="17">
        <v>0</v>
      </c>
    </row>
    <row r="31" spans="1:15">
      <c r="A31" s="28"/>
      <c r="B31" s="2" t="s">
        <v>10</v>
      </c>
      <c r="C31" s="2">
        <v>0</v>
      </c>
      <c r="D31" s="2">
        <f t="shared" si="3"/>
        <v>0</v>
      </c>
      <c r="E31" s="2">
        <f t="shared" si="0"/>
        <v>0</v>
      </c>
      <c r="F31" s="2">
        <f t="shared" si="2"/>
        <v>0</v>
      </c>
      <c r="G31" s="3" t="e">
        <f t="shared" si="1"/>
        <v>#DIV/0!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17">
        <v>0</v>
      </c>
      <c r="O31" s="17">
        <v>0</v>
      </c>
    </row>
    <row r="32" spans="1:15">
      <c r="A32" s="29"/>
      <c r="B32" s="2" t="s">
        <v>11</v>
      </c>
      <c r="C32" s="2">
        <v>0</v>
      </c>
      <c r="D32" s="2">
        <f t="shared" si="3"/>
        <v>0</v>
      </c>
      <c r="E32" s="2">
        <f t="shared" si="0"/>
        <v>0</v>
      </c>
      <c r="F32" s="2">
        <f t="shared" si="2"/>
        <v>0</v>
      </c>
      <c r="G32" s="3" t="e">
        <f t="shared" si="1"/>
        <v>#DIV/0!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17">
        <v>0</v>
      </c>
      <c r="O32" s="17">
        <v>0</v>
      </c>
    </row>
    <row r="33" spans="1:15">
      <c r="A33" s="27">
        <v>44809</v>
      </c>
      <c r="B33" s="2" t="s">
        <v>6</v>
      </c>
      <c r="C33" s="2">
        <v>0</v>
      </c>
      <c r="D33" s="2">
        <f t="shared" si="3"/>
        <v>0</v>
      </c>
      <c r="E33" s="2">
        <f t="shared" si="0"/>
        <v>0</v>
      </c>
      <c r="F33" s="2">
        <f t="shared" si="2"/>
        <v>0</v>
      </c>
      <c r="G33" s="3" t="e">
        <f t="shared" si="1"/>
        <v>#DIV/0!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17">
        <v>0</v>
      </c>
      <c r="O33" s="17">
        <v>0</v>
      </c>
    </row>
    <row r="34" spans="1:15">
      <c r="A34" s="28"/>
      <c r="B34" s="2" t="s">
        <v>7</v>
      </c>
      <c r="C34" s="2">
        <v>10</v>
      </c>
      <c r="D34" s="2">
        <f t="shared" si="3"/>
        <v>10</v>
      </c>
      <c r="E34" s="2">
        <f t="shared" si="0"/>
        <v>0</v>
      </c>
      <c r="F34" s="2">
        <f t="shared" si="2"/>
        <v>0</v>
      </c>
      <c r="G34" s="3">
        <f t="shared" si="1"/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17">
        <v>0</v>
      </c>
      <c r="O34" s="17">
        <v>0</v>
      </c>
    </row>
    <row r="35" spans="1:15">
      <c r="A35" s="28"/>
      <c r="B35" s="2" t="s">
        <v>8</v>
      </c>
      <c r="C35" s="2">
        <v>0</v>
      </c>
      <c r="D35" s="2">
        <f t="shared" si="3"/>
        <v>0</v>
      </c>
      <c r="E35" s="2">
        <f t="shared" si="0"/>
        <v>0</v>
      </c>
      <c r="F35" s="2">
        <f t="shared" si="2"/>
        <v>0</v>
      </c>
      <c r="G35" s="3" t="e">
        <f t="shared" si="1"/>
        <v>#DIV/0!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17">
        <v>0</v>
      </c>
      <c r="O35" s="17">
        <v>0</v>
      </c>
    </row>
    <row r="36" spans="1:15">
      <c r="A36" s="28"/>
      <c r="B36" s="2" t="s">
        <v>25</v>
      </c>
      <c r="C36" s="2">
        <v>0</v>
      </c>
      <c r="D36" s="2">
        <f t="shared" si="3"/>
        <v>0</v>
      </c>
      <c r="E36" s="2">
        <f t="shared" si="0"/>
        <v>0</v>
      </c>
      <c r="F36" s="2">
        <f t="shared" si="2"/>
        <v>0</v>
      </c>
      <c r="G36" s="3" t="e">
        <f t="shared" si="1"/>
        <v>#DIV/0!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17">
        <v>0</v>
      </c>
      <c r="O36" s="17">
        <v>0</v>
      </c>
    </row>
    <row r="37" spans="1:15">
      <c r="A37" s="28"/>
      <c r="B37" s="2" t="s">
        <v>9</v>
      </c>
      <c r="C37" s="2">
        <v>0</v>
      </c>
      <c r="D37" s="2">
        <f t="shared" si="3"/>
        <v>0</v>
      </c>
      <c r="E37" s="2">
        <f t="shared" si="0"/>
        <v>0</v>
      </c>
      <c r="F37" s="2">
        <f t="shared" si="2"/>
        <v>0</v>
      </c>
      <c r="G37" s="3" t="e">
        <f t="shared" si="1"/>
        <v>#DIV/0!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17">
        <v>0</v>
      </c>
      <c r="O37" s="17">
        <v>0</v>
      </c>
    </row>
    <row r="38" spans="1:15">
      <c r="A38" s="28"/>
      <c r="B38" s="2" t="s">
        <v>10</v>
      </c>
      <c r="C38" s="2">
        <v>212</v>
      </c>
      <c r="D38" s="2">
        <f t="shared" si="3"/>
        <v>141</v>
      </c>
      <c r="E38" s="2">
        <f t="shared" si="0"/>
        <v>0</v>
      </c>
      <c r="F38" s="2">
        <f t="shared" si="2"/>
        <v>71</v>
      </c>
      <c r="G38" s="3">
        <f t="shared" si="1"/>
        <v>33.490566037735846</v>
      </c>
      <c r="H38" s="2">
        <v>44</v>
      </c>
      <c r="I38" s="2">
        <v>12</v>
      </c>
      <c r="J38" s="2">
        <v>2</v>
      </c>
      <c r="K38" s="2">
        <v>0</v>
      </c>
      <c r="L38" s="2">
        <v>13</v>
      </c>
      <c r="M38" s="2">
        <v>0</v>
      </c>
      <c r="N38" s="17">
        <v>0</v>
      </c>
      <c r="O38" s="17">
        <v>0</v>
      </c>
    </row>
    <row r="39" spans="1:15">
      <c r="A39" s="29"/>
      <c r="B39" s="2" t="s">
        <v>11</v>
      </c>
      <c r="C39" s="2">
        <v>0</v>
      </c>
      <c r="D39" s="2">
        <f t="shared" si="3"/>
        <v>0</v>
      </c>
      <c r="E39" s="2">
        <f t="shared" si="0"/>
        <v>0</v>
      </c>
      <c r="F39" s="2">
        <f t="shared" si="2"/>
        <v>0</v>
      </c>
      <c r="G39" s="3" t="e">
        <f t="shared" si="1"/>
        <v>#DIV/0!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17">
        <v>0</v>
      </c>
      <c r="O39" s="17">
        <v>0</v>
      </c>
    </row>
    <row r="40" spans="1:15">
      <c r="A40" s="27">
        <v>44810</v>
      </c>
      <c r="B40" s="2" t="s">
        <v>6</v>
      </c>
      <c r="C40" s="2">
        <v>175</v>
      </c>
      <c r="D40" s="2">
        <f t="shared" si="3"/>
        <v>77</v>
      </c>
      <c r="E40" s="2">
        <f t="shared" si="0"/>
        <v>0</v>
      </c>
      <c r="F40" s="2">
        <f t="shared" si="2"/>
        <v>98</v>
      </c>
      <c r="G40" s="3">
        <f t="shared" si="1"/>
        <v>56.000000000000007</v>
      </c>
      <c r="H40" s="2">
        <v>56</v>
      </c>
      <c r="I40" s="2">
        <v>4</v>
      </c>
      <c r="J40" s="2">
        <v>38</v>
      </c>
      <c r="K40" s="2">
        <v>0</v>
      </c>
      <c r="L40" s="2">
        <v>0</v>
      </c>
      <c r="M40" s="2">
        <v>0</v>
      </c>
      <c r="N40" s="17">
        <v>0</v>
      </c>
      <c r="O40" s="17">
        <v>0</v>
      </c>
    </row>
    <row r="41" spans="1:15">
      <c r="A41" s="28"/>
      <c r="B41" s="2" t="s">
        <v>7</v>
      </c>
      <c r="C41" s="2">
        <v>0</v>
      </c>
      <c r="D41" s="2">
        <f t="shared" si="3"/>
        <v>0</v>
      </c>
      <c r="E41" s="2">
        <f t="shared" si="0"/>
        <v>0</v>
      </c>
      <c r="F41" s="2">
        <f t="shared" si="2"/>
        <v>0</v>
      </c>
      <c r="G41" s="3" t="e">
        <f t="shared" si="1"/>
        <v>#DIV/0!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17">
        <v>0</v>
      </c>
      <c r="O41" s="17">
        <v>0</v>
      </c>
    </row>
    <row r="42" spans="1:15">
      <c r="A42" s="28"/>
      <c r="B42" s="2" t="s">
        <v>8</v>
      </c>
      <c r="C42" s="2">
        <v>43</v>
      </c>
      <c r="D42" s="2">
        <f t="shared" si="3"/>
        <v>30</v>
      </c>
      <c r="E42" s="2">
        <f t="shared" si="0"/>
        <v>0</v>
      </c>
      <c r="F42" s="2">
        <f t="shared" si="2"/>
        <v>13</v>
      </c>
      <c r="G42" s="3">
        <f t="shared" si="1"/>
        <v>30.232558139534881</v>
      </c>
      <c r="H42" s="2">
        <v>5</v>
      </c>
      <c r="I42" s="2">
        <v>0</v>
      </c>
      <c r="J42" s="2">
        <v>0</v>
      </c>
      <c r="K42" s="2">
        <v>0</v>
      </c>
      <c r="L42" s="2">
        <v>8</v>
      </c>
      <c r="M42" s="2">
        <v>0</v>
      </c>
      <c r="N42" s="17">
        <v>0</v>
      </c>
      <c r="O42" s="17">
        <v>0</v>
      </c>
    </row>
    <row r="43" spans="1:15">
      <c r="A43" s="28"/>
      <c r="B43" s="2" t="s">
        <v>25</v>
      </c>
      <c r="C43" s="2">
        <v>0</v>
      </c>
      <c r="D43" s="2">
        <f t="shared" si="3"/>
        <v>0</v>
      </c>
      <c r="E43" s="2">
        <f t="shared" si="0"/>
        <v>0</v>
      </c>
      <c r="F43" s="2">
        <f t="shared" si="2"/>
        <v>0</v>
      </c>
      <c r="G43" s="3" t="e">
        <f t="shared" si="1"/>
        <v>#DIV/0!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17">
        <v>0</v>
      </c>
      <c r="O43" s="17">
        <v>0</v>
      </c>
    </row>
    <row r="44" spans="1:15">
      <c r="A44" s="28"/>
      <c r="B44" s="2" t="s">
        <v>9</v>
      </c>
      <c r="C44" s="2">
        <v>0</v>
      </c>
      <c r="D44" s="2">
        <f t="shared" si="3"/>
        <v>0</v>
      </c>
      <c r="E44" s="2">
        <f t="shared" si="0"/>
        <v>0</v>
      </c>
      <c r="F44" s="2">
        <f t="shared" si="2"/>
        <v>0</v>
      </c>
      <c r="G44" s="3" t="e">
        <f t="shared" si="1"/>
        <v>#DIV/0!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17">
        <v>0</v>
      </c>
      <c r="O44" s="17">
        <v>0</v>
      </c>
    </row>
    <row r="45" spans="1:15">
      <c r="A45" s="28"/>
      <c r="B45" s="2" t="s">
        <v>10</v>
      </c>
      <c r="C45" s="2">
        <v>0</v>
      </c>
      <c r="D45" s="2">
        <f t="shared" si="3"/>
        <v>0</v>
      </c>
      <c r="E45" s="2">
        <f t="shared" si="0"/>
        <v>0</v>
      </c>
      <c r="F45" s="2">
        <f t="shared" si="2"/>
        <v>0</v>
      </c>
      <c r="G45" s="3" t="e">
        <f t="shared" si="1"/>
        <v>#DIV/0!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17">
        <v>0</v>
      </c>
      <c r="O45" s="17">
        <v>0</v>
      </c>
    </row>
    <row r="46" spans="1:15">
      <c r="A46" s="29"/>
      <c r="B46" s="2" t="s">
        <v>11</v>
      </c>
      <c r="C46" s="2">
        <v>0</v>
      </c>
      <c r="D46" s="2">
        <f t="shared" si="3"/>
        <v>0</v>
      </c>
      <c r="E46" s="2">
        <f t="shared" si="0"/>
        <v>0</v>
      </c>
      <c r="F46" s="2">
        <f t="shared" si="2"/>
        <v>0</v>
      </c>
      <c r="G46" s="3" t="e">
        <f t="shared" si="1"/>
        <v>#DIV/0!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17">
        <v>0</v>
      </c>
      <c r="O46" s="17">
        <v>0</v>
      </c>
    </row>
    <row r="47" spans="1:15">
      <c r="A47" s="27">
        <v>44811</v>
      </c>
      <c r="B47" s="2" t="s">
        <v>6</v>
      </c>
      <c r="C47" s="2">
        <v>0</v>
      </c>
      <c r="D47" s="2">
        <f t="shared" si="3"/>
        <v>0</v>
      </c>
      <c r="E47" s="2">
        <f t="shared" si="0"/>
        <v>0</v>
      </c>
      <c r="F47" s="2">
        <f t="shared" si="2"/>
        <v>0</v>
      </c>
      <c r="G47" s="3" t="e">
        <f t="shared" si="1"/>
        <v>#DIV/0!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17">
        <v>0</v>
      </c>
      <c r="O47" s="17">
        <v>0</v>
      </c>
    </row>
    <row r="48" spans="1:15">
      <c r="A48" s="28"/>
      <c r="B48" s="2" t="s">
        <v>7</v>
      </c>
      <c r="C48" s="2">
        <v>0</v>
      </c>
      <c r="D48" s="2">
        <f t="shared" si="3"/>
        <v>0</v>
      </c>
      <c r="E48" s="2">
        <f t="shared" si="0"/>
        <v>0</v>
      </c>
      <c r="F48" s="2">
        <f t="shared" si="2"/>
        <v>0</v>
      </c>
      <c r="G48" s="3" t="e">
        <f t="shared" si="1"/>
        <v>#DIV/0!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17">
        <v>0</v>
      </c>
      <c r="O48" s="17">
        <v>0</v>
      </c>
    </row>
    <row r="49" spans="1:15">
      <c r="A49" s="28"/>
      <c r="B49" s="2" t="s">
        <v>8</v>
      </c>
      <c r="C49" s="2">
        <v>0</v>
      </c>
      <c r="D49" s="2">
        <f t="shared" si="3"/>
        <v>0</v>
      </c>
      <c r="E49" s="2">
        <f t="shared" si="0"/>
        <v>0</v>
      </c>
      <c r="F49" s="2">
        <f t="shared" si="2"/>
        <v>0</v>
      </c>
      <c r="G49" s="3" t="e">
        <f t="shared" si="1"/>
        <v>#DIV/0!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17">
        <v>0</v>
      </c>
      <c r="O49" s="17">
        <v>0</v>
      </c>
    </row>
    <row r="50" spans="1:15">
      <c r="A50" s="28"/>
      <c r="B50" s="2" t="s">
        <v>25</v>
      </c>
      <c r="C50" s="2">
        <v>0</v>
      </c>
      <c r="D50" s="2">
        <f t="shared" si="3"/>
        <v>0</v>
      </c>
      <c r="E50" s="2">
        <f t="shared" si="0"/>
        <v>0</v>
      </c>
      <c r="F50" s="2">
        <f t="shared" si="2"/>
        <v>0</v>
      </c>
      <c r="G50" s="3" t="e">
        <f t="shared" si="1"/>
        <v>#DIV/0!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17">
        <v>0</v>
      </c>
      <c r="O50" s="17">
        <v>0</v>
      </c>
    </row>
    <row r="51" spans="1:15">
      <c r="A51" s="28"/>
      <c r="B51" s="2" t="s">
        <v>9</v>
      </c>
      <c r="C51" s="2">
        <v>0</v>
      </c>
      <c r="D51" s="2">
        <f t="shared" si="3"/>
        <v>0</v>
      </c>
      <c r="E51" s="2">
        <f t="shared" si="0"/>
        <v>0</v>
      </c>
      <c r="F51" s="2">
        <f t="shared" si="2"/>
        <v>0</v>
      </c>
      <c r="G51" s="3" t="e">
        <f t="shared" si="1"/>
        <v>#DIV/0!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17">
        <v>0</v>
      </c>
      <c r="O51" s="17">
        <v>0</v>
      </c>
    </row>
    <row r="52" spans="1:15">
      <c r="A52" s="28"/>
      <c r="B52" s="2" t="s">
        <v>10</v>
      </c>
      <c r="C52" s="2">
        <v>0</v>
      </c>
      <c r="D52" s="2">
        <f t="shared" si="3"/>
        <v>0</v>
      </c>
      <c r="E52" s="2">
        <f t="shared" si="0"/>
        <v>0</v>
      </c>
      <c r="F52" s="2">
        <f t="shared" si="2"/>
        <v>0</v>
      </c>
      <c r="G52" s="3" t="e">
        <f t="shared" si="1"/>
        <v>#DIV/0!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17">
        <v>0</v>
      </c>
      <c r="O52" s="17">
        <v>0</v>
      </c>
    </row>
    <row r="53" spans="1:15">
      <c r="A53" s="29"/>
      <c r="B53" s="2" t="s">
        <v>11</v>
      </c>
      <c r="C53" s="2">
        <v>0</v>
      </c>
      <c r="D53" s="2">
        <f t="shared" si="3"/>
        <v>0</v>
      </c>
      <c r="E53" s="2">
        <f t="shared" si="0"/>
        <v>0</v>
      </c>
      <c r="F53" s="2">
        <f t="shared" si="2"/>
        <v>0</v>
      </c>
      <c r="G53" s="3" t="e">
        <f t="shared" si="1"/>
        <v>#DIV/0!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17">
        <v>0</v>
      </c>
      <c r="O53" s="17">
        <v>0</v>
      </c>
    </row>
    <row r="54" spans="1:15">
      <c r="A54" s="27">
        <v>44812</v>
      </c>
      <c r="B54" s="2" t="s">
        <v>6</v>
      </c>
      <c r="C54" s="2">
        <v>0</v>
      </c>
      <c r="D54" s="2">
        <f t="shared" si="3"/>
        <v>0</v>
      </c>
      <c r="E54" s="2">
        <f t="shared" si="0"/>
        <v>0</v>
      </c>
      <c r="F54" s="2">
        <f t="shared" si="2"/>
        <v>0</v>
      </c>
      <c r="G54" s="3" t="e">
        <f t="shared" si="1"/>
        <v>#DIV/0!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17">
        <v>0</v>
      </c>
      <c r="O54" s="17">
        <v>0</v>
      </c>
    </row>
    <row r="55" spans="1:15">
      <c r="A55" s="28"/>
      <c r="B55" s="2" t="s">
        <v>7</v>
      </c>
      <c r="C55" s="2">
        <v>0</v>
      </c>
      <c r="D55" s="2">
        <f t="shared" si="3"/>
        <v>0</v>
      </c>
      <c r="E55" s="2">
        <f t="shared" si="0"/>
        <v>0</v>
      </c>
      <c r="F55" s="2">
        <f t="shared" si="2"/>
        <v>0</v>
      </c>
      <c r="G55" s="3" t="e">
        <f t="shared" si="1"/>
        <v>#DIV/0!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17">
        <v>0</v>
      </c>
      <c r="O55" s="17">
        <v>0</v>
      </c>
    </row>
    <row r="56" spans="1:15">
      <c r="A56" s="28"/>
      <c r="B56" s="2" t="s">
        <v>8</v>
      </c>
      <c r="C56" s="2">
        <v>0</v>
      </c>
      <c r="D56" s="2">
        <f t="shared" si="3"/>
        <v>0</v>
      </c>
      <c r="E56" s="2">
        <f t="shared" si="0"/>
        <v>0</v>
      </c>
      <c r="F56" s="2">
        <f t="shared" si="2"/>
        <v>0</v>
      </c>
      <c r="G56" s="3" t="e">
        <f t="shared" si="1"/>
        <v>#DIV/0!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17">
        <v>0</v>
      </c>
      <c r="O56" s="17">
        <v>0</v>
      </c>
    </row>
    <row r="57" spans="1:15">
      <c r="A57" s="28"/>
      <c r="B57" s="2" t="s">
        <v>25</v>
      </c>
      <c r="C57" s="2">
        <v>0</v>
      </c>
      <c r="D57" s="2">
        <f t="shared" si="3"/>
        <v>0</v>
      </c>
      <c r="E57" s="2">
        <f t="shared" si="0"/>
        <v>0</v>
      </c>
      <c r="F57" s="2">
        <f t="shared" si="2"/>
        <v>0</v>
      </c>
      <c r="G57" s="3" t="e">
        <f t="shared" si="1"/>
        <v>#DIV/0!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17">
        <v>0</v>
      </c>
      <c r="O57" s="17">
        <v>0</v>
      </c>
    </row>
    <row r="58" spans="1:15">
      <c r="A58" s="28"/>
      <c r="B58" s="2" t="s">
        <v>9</v>
      </c>
      <c r="C58" s="2">
        <v>0</v>
      </c>
      <c r="D58" s="2">
        <f t="shared" si="3"/>
        <v>0</v>
      </c>
      <c r="E58" s="2">
        <f t="shared" si="0"/>
        <v>0</v>
      </c>
      <c r="F58" s="2">
        <f t="shared" si="2"/>
        <v>0</v>
      </c>
      <c r="G58" s="3" t="e">
        <f t="shared" si="1"/>
        <v>#DIV/0!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17">
        <v>0</v>
      </c>
      <c r="O58" s="17">
        <v>0</v>
      </c>
    </row>
    <row r="59" spans="1:15">
      <c r="A59" s="28"/>
      <c r="B59" s="2" t="s">
        <v>10</v>
      </c>
      <c r="C59" s="2">
        <v>0</v>
      </c>
      <c r="D59" s="2">
        <f t="shared" si="3"/>
        <v>0</v>
      </c>
      <c r="E59" s="2">
        <f t="shared" si="0"/>
        <v>0</v>
      </c>
      <c r="F59" s="2">
        <f t="shared" si="2"/>
        <v>0</v>
      </c>
      <c r="G59" s="3" t="e">
        <f t="shared" si="1"/>
        <v>#DIV/0!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17">
        <v>0</v>
      </c>
      <c r="O59" s="17">
        <v>0</v>
      </c>
    </row>
    <row r="60" spans="1:15">
      <c r="A60" s="29"/>
      <c r="B60" s="2" t="s">
        <v>11</v>
      </c>
      <c r="C60" s="2">
        <v>0</v>
      </c>
      <c r="D60" s="2">
        <f t="shared" si="3"/>
        <v>0</v>
      </c>
      <c r="E60" s="2">
        <f t="shared" si="0"/>
        <v>0</v>
      </c>
      <c r="F60" s="2">
        <f t="shared" si="2"/>
        <v>0</v>
      </c>
      <c r="G60" s="3" t="e">
        <f t="shared" si="1"/>
        <v>#DIV/0!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17">
        <v>0</v>
      </c>
      <c r="O60" s="17">
        <v>0</v>
      </c>
    </row>
    <row r="61" spans="1:15">
      <c r="A61" s="27">
        <v>44813</v>
      </c>
      <c r="B61" s="2" t="s">
        <v>6</v>
      </c>
      <c r="C61" s="2">
        <v>0</v>
      </c>
      <c r="D61" s="2">
        <f t="shared" si="3"/>
        <v>0</v>
      </c>
      <c r="E61" s="2">
        <f t="shared" si="0"/>
        <v>0</v>
      </c>
      <c r="F61" s="2">
        <f t="shared" si="2"/>
        <v>0</v>
      </c>
      <c r="G61" s="3" t="e">
        <f t="shared" si="1"/>
        <v>#DIV/0!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17">
        <v>0</v>
      </c>
      <c r="O61" s="17">
        <v>0</v>
      </c>
    </row>
    <row r="62" spans="1:15">
      <c r="A62" s="28"/>
      <c r="B62" s="2" t="s">
        <v>7</v>
      </c>
      <c r="C62" s="2">
        <v>0</v>
      </c>
      <c r="D62" s="2">
        <f t="shared" si="3"/>
        <v>0</v>
      </c>
      <c r="E62" s="2">
        <f t="shared" si="0"/>
        <v>0</v>
      </c>
      <c r="F62" s="2">
        <f t="shared" si="2"/>
        <v>0</v>
      </c>
      <c r="G62" s="3" t="e">
        <f t="shared" si="1"/>
        <v>#DIV/0!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17">
        <v>0</v>
      </c>
      <c r="O62" s="17">
        <v>0</v>
      </c>
    </row>
    <row r="63" spans="1:15">
      <c r="A63" s="28"/>
      <c r="B63" s="2" t="s">
        <v>8</v>
      </c>
      <c r="C63" s="2">
        <v>142</v>
      </c>
      <c r="D63" s="2">
        <f t="shared" si="3"/>
        <v>127</v>
      </c>
      <c r="E63" s="2">
        <f t="shared" si="0"/>
        <v>0</v>
      </c>
      <c r="F63" s="2">
        <f t="shared" si="2"/>
        <v>15</v>
      </c>
      <c r="G63" s="3">
        <f t="shared" si="1"/>
        <v>10.56338028169014</v>
      </c>
      <c r="H63" s="2">
        <v>8</v>
      </c>
      <c r="I63" s="2">
        <v>0</v>
      </c>
      <c r="J63" s="2">
        <v>2</v>
      </c>
      <c r="K63" s="2">
        <v>0</v>
      </c>
      <c r="L63" s="2">
        <v>5</v>
      </c>
      <c r="M63" s="2">
        <v>0</v>
      </c>
      <c r="N63" s="17">
        <v>0</v>
      </c>
      <c r="O63" s="17">
        <v>0</v>
      </c>
    </row>
    <row r="64" spans="1:15">
      <c r="A64" s="28"/>
      <c r="B64" s="2" t="s">
        <v>25</v>
      </c>
      <c r="C64" s="2">
        <v>0</v>
      </c>
      <c r="D64" s="2">
        <f t="shared" si="3"/>
        <v>0</v>
      </c>
      <c r="E64" s="2">
        <f t="shared" si="0"/>
        <v>0</v>
      </c>
      <c r="F64" s="2">
        <f t="shared" si="2"/>
        <v>0</v>
      </c>
      <c r="G64" s="3" t="e">
        <f t="shared" si="1"/>
        <v>#DIV/0!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17">
        <v>0</v>
      </c>
      <c r="O64" s="17">
        <v>0</v>
      </c>
    </row>
    <row r="65" spans="1:15">
      <c r="A65" s="28"/>
      <c r="B65" s="2" t="s">
        <v>9</v>
      </c>
      <c r="C65" s="2">
        <v>0</v>
      </c>
      <c r="D65" s="2">
        <f t="shared" si="3"/>
        <v>0</v>
      </c>
      <c r="E65" s="2">
        <f t="shared" si="0"/>
        <v>0</v>
      </c>
      <c r="F65" s="2">
        <f t="shared" si="2"/>
        <v>0</v>
      </c>
      <c r="G65" s="3" t="e">
        <f t="shared" si="1"/>
        <v>#DIV/0!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17">
        <v>0</v>
      </c>
      <c r="O65" s="17">
        <v>0</v>
      </c>
    </row>
    <row r="66" spans="1:15">
      <c r="A66" s="28"/>
      <c r="B66" s="2" t="s">
        <v>10</v>
      </c>
      <c r="C66" s="2">
        <v>0</v>
      </c>
      <c r="D66" s="2">
        <f t="shared" si="3"/>
        <v>0</v>
      </c>
      <c r="E66" s="2">
        <f t="shared" si="0"/>
        <v>0</v>
      </c>
      <c r="F66" s="2">
        <f t="shared" si="2"/>
        <v>0</v>
      </c>
      <c r="G66" s="3" t="e">
        <f t="shared" si="1"/>
        <v>#DIV/0!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17">
        <v>0</v>
      </c>
      <c r="O66" s="17">
        <v>0</v>
      </c>
    </row>
    <row r="67" spans="1:15">
      <c r="A67" s="29"/>
      <c r="B67" s="2" t="s">
        <v>11</v>
      </c>
      <c r="C67" s="2">
        <v>0</v>
      </c>
      <c r="D67" s="2">
        <f t="shared" si="3"/>
        <v>0</v>
      </c>
      <c r="E67" s="2">
        <f t="shared" si="0"/>
        <v>0</v>
      </c>
      <c r="F67" s="2">
        <f t="shared" si="2"/>
        <v>0</v>
      </c>
      <c r="G67" s="3" t="e">
        <f t="shared" si="1"/>
        <v>#DIV/0!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17">
        <v>0</v>
      </c>
      <c r="O67" s="17">
        <v>0</v>
      </c>
    </row>
    <row r="68" spans="1:15">
      <c r="A68" s="27">
        <v>44814</v>
      </c>
      <c r="B68" s="2" t="s">
        <v>6</v>
      </c>
      <c r="C68" s="2">
        <v>0</v>
      </c>
      <c r="D68" s="2">
        <f t="shared" si="3"/>
        <v>0</v>
      </c>
      <c r="E68" s="2">
        <f t="shared" si="0"/>
        <v>0</v>
      </c>
      <c r="F68" s="2">
        <f t="shared" si="2"/>
        <v>0</v>
      </c>
      <c r="G68" s="3" t="e">
        <f t="shared" si="1"/>
        <v>#DIV/0!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17">
        <v>0</v>
      </c>
      <c r="O68" s="17">
        <v>0</v>
      </c>
    </row>
    <row r="69" spans="1:15">
      <c r="A69" s="28"/>
      <c r="B69" s="2" t="s">
        <v>7</v>
      </c>
      <c r="C69" s="2">
        <v>0</v>
      </c>
      <c r="D69" s="2">
        <f t="shared" si="3"/>
        <v>0</v>
      </c>
      <c r="E69" s="2">
        <f t="shared" ref="E69:E132" si="4">(N69+O69)</f>
        <v>0</v>
      </c>
      <c r="F69" s="2">
        <f t="shared" si="2"/>
        <v>0</v>
      </c>
      <c r="G69" s="3" t="e">
        <f t="shared" ref="G69:G132" si="5">(F69/C69)*100</f>
        <v>#DIV/0!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17">
        <v>0</v>
      </c>
      <c r="O69" s="17">
        <v>0</v>
      </c>
    </row>
    <row r="70" spans="1:15">
      <c r="A70" s="28"/>
      <c r="B70" s="2" t="s">
        <v>8</v>
      </c>
      <c r="C70" s="2">
        <v>40</v>
      </c>
      <c r="D70" s="2">
        <f>(C70)-(E70+F70)</f>
        <v>19</v>
      </c>
      <c r="E70" s="2">
        <f t="shared" si="4"/>
        <v>0</v>
      </c>
      <c r="F70" s="2">
        <f t="shared" ref="F70:F133" si="6">H70+I70+J70+K70+L70+M70</f>
        <v>21</v>
      </c>
      <c r="G70" s="3">
        <f t="shared" si="5"/>
        <v>52.5</v>
      </c>
      <c r="H70" s="2">
        <v>10</v>
      </c>
      <c r="I70" s="2">
        <v>0</v>
      </c>
      <c r="J70" s="2">
        <v>0</v>
      </c>
      <c r="K70" s="2">
        <v>0</v>
      </c>
      <c r="L70" s="2">
        <v>11</v>
      </c>
      <c r="M70" s="2">
        <v>0</v>
      </c>
      <c r="N70" s="17">
        <v>0</v>
      </c>
      <c r="O70" s="17">
        <v>0</v>
      </c>
    </row>
    <row r="71" spans="1:15">
      <c r="A71" s="28"/>
      <c r="B71" s="2" t="s">
        <v>25</v>
      </c>
      <c r="C71" s="2">
        <v>0</v>
      </c>
      <c r="D71" s="2">
        <f t="shared" si="3"/>
        <v>0</v>
      </c>
      <c r="E71" s="2">
        <f t="shared" si="4"/>
        <v>0</v>
      </c>
      <c r="F71" s="2">
        <f t="shared" si="6"/>
        <v>0</v>
      </c>
      <c r="G71" s="3" t="e">
        <f t="shared" si="5"/>
        <v>#DIV/0!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17">
        <v>0</v>
      </c>
      <c r="O71" s="17">
        <v>0</v>
      </c>
    </row>
    <row r="72" spans="1:15">
      <c r="A72" s="28"/>
      <c r="B72" s="2" t="s">
        <v>9</v>
      </c>
      <c r="C72" s="2">
        <v>0</v>
      </c>
      <c r="D72" s="2">
        <f t="shared" ref="D72:D135" si="7">(C72)-(E72+F72)</f>
        <v>0</v>
      </c>
      <c r="E72" s="2">
        <f t="shared" si="4"/>
        <v>0</v>
      </c>
      <c r="F72" s="2">
        <f t="shared" si="6"/>
        <v>0</v>
      </c>
      <c r="G72" s="3" t="e">
        <f t="shared" si="5"/>
        <v>#DIV/0!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17">
        <v>0</v>
      </c>
      <c r="O72" s="17">
        <v>0</v>
      </c>
    </row>
    <row r="73" spans="1:15">
      <c r="A73" s="28"/>
      <c r="B73" s="2" t="s">
        <v>10</v>
      </c>
      <c r="C73" s="2">
        <v>238</v>
      </c>
      <c r="D73" s="2">
        <f t="shared" si="7"/>
        <v>212</v>
      </c>
      <c r="E73" s="2">
        <f t="shared" si="4"/>
        <v>0</v>
      </c>
      <c r="F73" s="2">
        <f t="shared" si="6"/>
        <v>26</v>
      </c>
      <c r="G73" s="3">
        <f t="shared" si="5"/>
        <v>10.92436974789916</v>
      </c>
      <c r="H73" s="2">
        <v>10</v>
      </c>
      <c r="I73" s="2">
        <v>0</v>
      </c>
      <c r="J73" s="2">
        <v>0</v>
      </c>
      <c r="K73" s="2">
        <v>16</v>
      </c>
      <c r="L73" s="2">
        <v>0</v>
      </c>
      <c r="M73" s="2">
        <v>0</v>
      </c>
      <c r="N73" s="17">
        <v>0</v>
      </c>
      <c r="O73" s="17">
        <v>0</v>
      </c>
    </row>
    <row r="74" spans="1:15">
      <c r="A74" s="29"/>
      <c r="B74" s="2" t="s">
        <v>11</v>
      </c>
      <c r="C74" s="2">
        <v>0</v>
      </c>
      <c r="D74" s="2">
        <f t="shared" si="7"/>
        <v>0</v>
      </c>
      <c r="E74" s="2">
        <f t="shared" si="4"/>
        <v>0</v>
      </c>
      <c r="F74" s="2">
        <f t="shared" si="6"/>
        <v>0</v>
      </c>
      <c r="G74" s="3" t="e">
        <f t="shared" si="5"/>
        <v>#DIV/0!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17">
        <v>0</v>
      </c>
      <c r="O74" s="17">
        <v>0</v>
      </c>
    </row>
    <row r="75" spans="1:15">
      <c r="A75" s="27">
        <v>44815</v>
      </c>
      <c r="B75" s="2" t="s">
        <v>6</v>
      </c>
      <c r="C75" s="2">
        <v>0</v>
      </c>
      <c r="D75" s="2">
        <f t="shared" si="7"/>
        <v>0</v>
      </c>
      <c r="E75" s="2">
        <f t="shared" si="4"/>
        <v>0</v>
      </c>
      <c r="F75" s="2">
        <f t="shared" si="6"/>
        <v>0</v>
      </c>
      <c r="G75" s="3" t="e">
        <f t="shared" si="5"/>
        <v>#DIV/0!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17">
        <v>0</v>
      </c>
      <c r="O75" s="17">
        <v>0</v>
      </c>
    </row>
    <row r="76" spans="1:15">
      <c r="A76" s="28"/>
      <c r="B76" s="2" t="s">
        <v>7</v>
      </c>
      <c r="C76" s="2">
        <v>0</v>
      </c>
      <c r="D76" s="2">
        <f t="shared" si="7"/>
        <v>0</v>
      </c>
      <c r="E76" s="2">
        <f t="shared" si="4"/>
        <v>0</v>
      </c>
      <c r="F76" s="2">
        <f t="shared" si="6"/>
        <v>0</v>
      </c>
      <c r="G76" s="3" t="e">
        <f t="shared" si="5"/>
        <v>#DIV/0!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17">
        <v>0</v>
      </c>
      <c r="O76" s="17">
        <v>0</v>
      </c>
    </row>
    <row r="77" spans="1:15">
      <c r="A77" s="28"/>
      <c r="B77" s="2" t="s">
        <v>8</v>
      </c>
      <c r="C77" s="2">
        <v>0</v>
      </c>
      <c r="D77" s="2">
        <f t="shared" si="7"/>
        <v>0</v>
      </c>
      <c r="E77" s="2">
        <f t="shared" si="4"/>
        <v>0</v>
      </c>
      <c r="F77" s="2">
        <f t="shared" si="6"/>
        <v>0</v>
      </c>
      <c r="G77" s="3" t="e">
        <f t="shared" si="5"/>
        <v>#DIV/0!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17">
        <v>0</v>
      </c>
      <c r="O77" s="17">
        <v>0</v>
      </c>
    </row>
    <row r="78" spans="1:15">
      <c r="A78" s="28"/>
      <c r="B78" s="2" t="s">
        <v>25</v>
      </c>
      <c r="C78" s="2">
        <v>0</v>
      </c>
      <c r="D78" s="2">
        <f t="shared" si="7"/>
        <v>0</v>
      </c>
      <c r="E78" s="2">
        <f t="shared" si="4"/>
        <v>0</v>
      </c>
      <c r="F78" s="2">
        <f t="shared" si="6"/>
        <v>0</v>
      </c>
      <c r="G78" s="3" t="e">
        <f t="shared" si="5"/>
        <v>#DIV/0!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17">
        <v>0</v>
      </c>
      <c r="O78" s="17">
        <v>0</v>
      </c>
    </row>
    <row r="79" spans="1:15">
      <c r="A79" s="28"/>
      <c r="B79" s="2" t="s">
        <v>9</v>
      </c>
      <c r="C79" s="2">
        <v>0</v>
      </c>
      <c r="D79" s="2">
        <f t="shared" si="7"/>
        <v>0</v>
      </c>
      <c r="E79" s="2">
        <f t="shared" si="4"/>
        <v>0</v>
      </c>
      <c r="F79" s="2">
        <f t="shared" si="6"/>
        <v>0</v>
      </c>
      <c r="G79" s="3" t="e">
        <f t="shared" si="5"/>
        <v>#DIV/0!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17">
        <v>0</v>
      </c>
      <c r="O79" s="17">
        <v>0</v>
      </c>
    </row>
    <row r="80" spans="1:15">
      <c r="A80" s="28"/>
      <c r="B80" s="2" t="s">
        <v>10</v>
      </c>
      <c r="C80" s="2">
        <v>0</v>
      </c>
      <c r="D80" s="2">
        <f t="shared" si="7"/>
        <v>0</v>
      </c>
      <c r="E80" s="2">
        <f t="shared" si="4"/>
        <v>0</v>
      </c>
      <c r="F80" s="2">
        <f t="shared" si="6"/>
        <v>0</v>
      </c>
      <c r="G80" s="3" t="e">
        <f t="shared" si="5"/>
        <v>#DIV/0!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17">
        <v>0</v>
      </c>
      <c r="O80" s="17">
        <v>0</v>
      </c>
    </row>
    <row r="81" spans="1:15">
      <c r="A81" s="29"/>
      <c r="B81" s="2" t="s">
        <v>11</v>
      </c>
      <c r="C81" s="2">
        <v>0</v>
      </c>
      <c r="D81" s="2">
        <f t="shared" si="7"/>
        <v>0</v>
      </c>
      <c r="E81" s="2">
        <f t="shared" si="4"/>
        <v>0</v>
      </c>
      <c r="F81" s="2">
        <f t="shared" si="6"/>
        <v>0</v>
      </c>
      <c r="G81" s="3" t="e">
        <f t="shared" si="5"/>
        <v>#DIV/0!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17">
        <v>0</v>
      </c>
      <c r="O81" s="17">
        <v>0</v>
      </c>
    </row>
    <row r="82" spans="1:15">
      <c r="A82" s="27">
        <v>44816</v>
      </c>
      <c r="B82" s="2" t="s">
        <v>6</v>
      </c>
      <c r="C82" s="2">
        <v>0</v>
      </c>
      <c r="D82" s="2">
        <f t="shared" si="7"/>
        <v>0</v>
      </c>
      <c r="E82" s="2">
        <f t="shared" si="4"/>
        <v>0</v>
      </c>
      <c r="F82" s="2">
        <f t="shared" si="6"/>
        <v>0</v>
      </c>
      <c r="G82" s="3" t="e">
        <f t="shared" si="5"/>
        <v>#DIV/0!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17">
        <v>0</v>
      </c>
      <c r="O82" s="17">
        <v>0</v>
      </c>
    </row>
    <row r="83" spans="1:15">
      <c r="A83" s="28"/>
      <c r="B83" s="2" t="s">
        <v>7</v>
      </c>
      <c r="C83" s="2">
        <v>0</v>
      </c>
      <c r="D83" s="2">
        <f t="shared" si="7"/>
        <v>0</v>
      </c>
      <c r="E83" s="2">
        <f t="shared" si="4"/>
        <v>0</v>
      </c>
      <c r="F83" s="2">
        <f t="shared" si="6"/>
        <v>0</v>
      </c>
      <c r="G83" s="3" t="e">
        <f t="shared" si="5"/>
        <v>#DIV/0!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17">
        <v>0</v>
      </c>
      <c r="O83" s="17">
        <v>0</v>
      </c>
    </row>
    <row r="84" spans="1:15">
      <c r="A84" s="28"/>
      <c r="B84" s="2" t="s">
        <v>8</v>
      </c>
      <c r="C84" s="2">
        <v>0</v>
      </c>
      <c r="D84" s="2">
        <f t="shared" si="7"/>
        <v>0</v>
      </c>
      <c r="E84" s="2">
        <f t="shared" si="4"/>
        <v>0</v>
      </c>
      <c r="F84" s="2">
        <f t="shared" si="6"/>
        <v>0</v>
      </c>
      <c r="G84" s="3" t="e">
        <f t="shared" si="5"/>
        <v>#DIV/0!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17">
        <v>0</v>
      </c>
      <c r="O84" s="17">
        <v>0</v>
      </c>
    </row>
    <row r="85" spans="1:15">
      <c r="A85" s="28"/>
      <c r="B85" s="2" t="s">
        <v>25</v>
      </c>
      <c r="C85" s="2">
        <v>0</v>
      </c>
      <c r="D85" s="2">
        <f t="shared" si="7"/>
        <v>0</v>
      </c>
      <c r="E85" s="2">
        <f t="shared" si="4"/>
        <v>0</v>
      </c>
      <c r="F85" s="2">
        <f t="shared" si="6"/>
        <v>0</v>
      </c>
      <c r="G85" s="3" t="e">
        <f t="shared" si="5"/>
        <v>#DIV/0!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17">
        <v>0</v>
      </c>
      <c r="O85" s="17">
        <v>0</v>
      </c>
    </row>
    <row r="86" spans="1:15">
      <c r="A86" s="28"/>
      <c r="B86" s="2" t="s">
        <v>9</v>
      </c>
      <c r="C86" s="2">
        <v>0</v>
      </c>
      <c r="D86" s="2">
        <f t="shared" si="7"/>
        <v>0</v>
      </c>
      <c r="E86" s="2">
        <f t="shared" si="4"/>
        <v>0</v>
      </c>
      <c r="F86" s="2">
        <f t="shared" si="6"/>
        <v>0</v>
      </c>
      <c r="G86" s="3" t="e">
        <f t="shared" si="5"/>
        <v>#DIV/0!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17">
        <v>0</v>
      </c>
      <c r="O86" s="17">
        <v>0</v>
      </c>
    </row>
    <row r="87" spans="1:15">
      <c r="A87" s="28"/>
      <c r="B87" s="2" t="s">
        <v>10</v>
      </c>
      <c r="C87" s="2">
        <v>0</v>
      </c>
      <c r="D87" s="2">
        <f t="shared" si="7"/>
        <v>0</v>
      </c>
      <c r="E87" s="2">
        <f t="shared" si="4"/>
        <v>0</v>
      </c>
      <c r="F87" s="2">
        <f t="shared" si="6"/>
        <v>0</v>
      </c>
      <c r="G87" s="3" t="e">
        <f t="shared" si="5"/>
        <v>#DIV/0!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17">
        <v>0</v>
      </c>
      <c r="O87" s="17">
        <v>0</v>
      </c>
    </row>
    <row r="88" spans="1:15">
      <c r="A88" s="29"/>
      <c r="B88" s="2" t="s">
        <v>11</v>
      </c>
      <c r="C88" s="2">
        <v>0</v>
      </c>
      <c r="D88" s="2">
        <f t="shared" si="7"/>
        <v>0</v>
      </c>
      <c r="E88" s="2">
        <f t="shared" si="4"/>
        <v>0</v>
      </c>
      <c r="F88" s="2">
        <f t="shared" si="6"/>
        <v>0</v>
      </c>
      <c r="G88" s="3" t="e">
        <f t="shared" si="5"/>
        <v>#DIV/0!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17">
        <v>0</v>
      </c>
      <c r="O88" s="17">
        <v>0</v>
      </c>
    </row>
    <row r="89" spans="1:15">
      <c r="A89" s="27">
        <v>44817</v>
      </c>
      <c r="B89" s="2" t="s">
        <v>6</v>
      </c>
      <c r="C89" s="2">
        <v>0</v>
      </c>
      <c r="D89" s="2">
        <f t="shared" si="7"/>
        <v>0</v>
      </c>
      <c r="E89" s="2">
        <f t="shared" si="4"/>
        <v>0</v>
      </c>
      <c r="F89" s="2">
        <f t="shared" si="6"/>
        <v>0</v>
      </c>
      <c r="G89" s="3" t="e">
        <f t="shared" si="5"/>
        <v>#DIV/0!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17">
        <v>0</v>
      </c>
      <c r="O89" s="17">
        <v>0</v>
      </c>
    </row>
    <row r="90" spans="1:15">
      <c r="A90" s="28"/>
      <c r="B90" s="2" t="s">
        <v>7</v>
      </c>
      <c r="C90" s="2">
        <v>0</v>
      </c>
      <c r="D90" s="2">
        <f t="shared" si="7"/>
        <v>0</v>
      </c>
      <c r="E90" s="2">
        <f t="shared" si="4"/>
        <v>0</v>
      </c>
      <c r="F90" s="2">
        <f t="shared" si="6"/>
        <v>0</v>
      </c>
      <c r="G90" s="3" t="e">
        <f t="shared" si="5"/>
        <v>#DIV/0!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17">
        <v>0</v>
      </c>
      <c r="O90" s="17">
        <v>0</v>
      </c>
    </row>
    <row r="91" spans="1:15">
      <c r="A91" s="28"/>
      <c r="B91" s="2" t="s">
        <v>8</v>
      </c>
      <c r="C91" s="2">
        <v>0</v>
      </c>
      <c r="D91" s="2">
        <f t="shared" si="7"/>
        <v>0</v>
      </c>
      <c r="E91" s="2">
        <f t="shared" si="4"/>
        <v>0</v>
      </c>
      <c r="F91" s="2">
        <f t="shared" si="6"/>
        <v>0</v>
      </c>
      <c r="G91" s="3" t="e">
        <f t="shared" si="5"/>
        <v>#DIV/0!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17">
        <v>0</v>
      </c>
      <c r="O91" s="17">
        <v>0</v>
      </c>
    </row>
    <row r="92" spans="1:15">
      <c r="A92" s="28"/>
      <c r="B92" s="2" t="s">
        <v>25</v>
      </c>
      <c r="C92" s="2">
        <v>0</v>
      </c>
      <c r="D92" s="2">
        <f t="shared" si="7"/>
        <v>0</v>
      </c>
      <c r="E92" s="2">
        <f t="shared" si="4"/>
        <v>0</v>
      </c>
      <c r="F92" s="2">
        <f t="shared" si="6"/>
        <v>0</v>
      </c>
      <c r="G92" s="3" t="e">
        <f t="shared" si="5"/>
        <v>#DIV/0!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17">
        <v>0</v>
      </c>
      <c r="O92" s="17">
        <v>0</v>
      </c>
    </row>
    <row r="93" spans="1:15">
      <c r="A93" s="28"/>
      <c r="B93" s="2" t="s">
        <v>9</v>
      </c>
      <c r="C93" s="2">
        <v>0</v>
      </c>
      <c r="D93" s="2">
        <f t="shared" si="7"/>
        <v>0</v>
      </c>
      <c r="E93" s="2">
        <f t="shared" si="4"/>
        <v>0</v>
      </c>
      <c r="F93" s="2">
        <f t="shared" si="6"/>
        <v>0</v>
      </c>
      <c r="G93" s="3" t="e">
        <f t="shared" si="5"/>
        <v>#DIV/0!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17">
        <v>0</v>
      </c>
      <c r="O93" s="17">
        <v>0</v>
      </c>
    </row>
    <row r="94" spans="1:15">
      <c r="A94" s="28"/>
      <c r="B94" s="2" t="s">
        <v>10</v>
      </c>
      <c r="C94" s="2">
        <v>70</v>
      </c>
      <c r="D94" s="2">
        <f t="shared" ref="D94" si="8">(C94)-(E94+F94)</f>
        <v>29</v>
      </c>
      <c r="E94" s="2">
        <f t="shared" ref="E94" si="9">(N94+O94)</f>
        <v>0</v>
      </c>
      <c r="F94" s="2">
        <f t="shared" ref="F94" si="10">H94+I94+J94+K94+L94+M94</f>
        <v>41</v>
      </c>
      <c r="G94" s="3">
        <f t="shared" ref="G94" si="11">(F94/C94)*100</f>
        <v>58.571428571428577</v>
      </c>
      <c r="H94" s="2">
        <v>35</v>
      </c>
      <c r="I94" s="2">
        <v>0</v>
      </c>
      <c r="J94" s="2">
        <v>0</v>
      </c>
      <c r="K94" s="2">
        <v>0</v>
      </c>
      <c r="L94" s="2">
        <v>6</v>
      </c>
      <c r="M94" s="2">
        <v>0</v>
      </c>
      <c r="N94" s="18">
        <v>0</v>
      </c>
      <c r="O94" s="18">
        <v>0</v>
      </c>
    </row>
    <row r="95" spans="1:15">
      <c r="A95" s="29"/>
      <c r="B95" s="2" t="s">
        <v>11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</row>
    <row r="96" spans="1:15">
      <c r="A96" s="27">
        <v>44818</v>
      </c>
      <c r="B96" s="2" t="s">
        <v>6</v>
      </c>
      <c r="C96" s="2">
        <v>0</v>
      </c>
      <c r="D96" s="2">
        <f t="shared" si="7"/>
        <v>0</v>
      </c>
      <c r="E96" s="2">
        <f t="shared" si="4"/>
        <v>0</v>
      </c>
      <c r="F96" s="2">
        <f t="shared" si="6"/>
        <v>0</v>
      </c>
      <c r="G96" s="3" t="e">
        <f t="shared" si="5"/>
        <v>#DIV/0!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17">
        <v>0</v>
      </c>
      <c r="O96" s="17">
        <v>0</v>
      </c>
    </row>
    <row r="97" spans="1:15">
      <c r="A97" s="28"/>
      <c r="B97" s="2" t="s">
        <v>7</v>
      </c>
      <c r="C97" s="2">
        <v>0</v>
      </c>
      <c r="D97" s="2">
        <f t="shared" si="7"/>
        <v>0</v>
      </c>
      <c r="E97" s="2">
        <f t="shared" si="4"/>
        <v>0</v>
      </c>
      <c r="F97" s="2">
        <f t="shared" si="6"/>
        <v>0</v>
      </c>
      <c r="G97" s="3" t="e">
        <f t="shared" si="5"/>
        <v>#DIV/0!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17">
        <v>0</v>
      </c>
      <c r="O97" s="17">
        <v>0</v>
      </c>
    </row>
    <row r="98" spans="1:15">
      <c r="A98" s="28"/>
      <c r="B98" s="2" t="s">
        <v>8</v>
      </c>
      <c r="C98" s="2">
        <v>0</v>
      </c>
      <c r="D98" s="2">
        <f t="shared" si="7"/>
        <v>0</v>
      </c>
      <c r="E98" s="2">
        <f t="shared" si="4"/>
        <v>0</v>
      </c>
      <c r="F98" s="2">
        <f t="shared" si="6"/>
        <v>0</v>
      </c>
      <c r="G98" s="3" t="e">
        <f t="shared" si="5"/>
        <v>#DIV/0!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17">
        <v>0</v>
      </c>
      <c r="O98" s="17">
        <v>0</v>
      </c>
    </row>
    <row r="99" spans="1:15">
      <c r="A99" s="28"/>
      <c r="B99" s="2" t="s">
        <v>25</v>
      </c>
      <c r="C99" s="2">
        <v>0</v>
      </c>
      <c r="D99" s="2">
        <f t="shared" si="7"/>
        <v>0</v>
      </c>
      <c r="E99" s="2">
        <f t="shared" si="4"/>
        <v>0</v>
      </c>
      <c r="F99" s="2">
        <f t="shared" si="6"/>
        <v>0</v>
      </c>
      <c r="G99" s="3" t="e">
        <f t="shared" si="5"/>
        <v>#DIV/0!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17">
        <v>0</v>
      </c>
      <c r="O99" s="17">
        <v>0</v>
      </c>
    </row>
    <row r="100" spans="1:15">
      <c r="A100" s="28"/>
      <c r="B100" s="2" t="s">
        <v>9</v>
      </c>
      <c r="C100" s="2">
        <v>0</v>
      </c>
      <c r="D100" s="2">
        <f t="shared" si="7"/>
        <v>0</v>
      </c>
      <c r="E100" s="2">
        <f t="shared" si="4"/>
        <v>0</v>
      </c>
      <c r="F100" s="2">
        <f t="shared" si="6"/>
        <v>0</v>
      </c>
      <c r="G100" s="3" t="e">
        <f t="shared" si="5"/>
        <v>#DIV/0!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17">
        <v>0</v>
      </c>
      <c r="O100" s="17">
        <v>0</v>
      </c>
    </row>
    <row r="101" spans="1:15">
      <c r="A101" s="28"/>
      <c r="B101" s="2" t="s">
        <v>10</v>
      </c>
      <c r="C101" s="2">
        <v>0</v>
      </c>
      <c r="D101" s="2">
        <f t="shared" si="7"/>
        <v>0</v>
      </c>
      <c r="E101" s="2">
        <f t="shared" si="4"/>
        <v>0</v>
      </c>
      <c r="F101" s="2">
        <f t="shared" si="6"/>
        <v>0</v>
      </c>
      <c r="G101" s="3" t="e">
        <f t="shared" si="5"/>
        <v>#DIV/0!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17">
        <v>0</v>
      </c>
      <c r="O101" s="17">
        <v>0</v>
      </c>
    </row>
    <row r="102" spans="1:15">
      <c r="A102" s="29"/>
      <c r="B102" s="2" t="s">
        <v>11</v>
      </c>
      <c r="C102" s="2">
        <v>0</v>
      </c>
      <c r="D102" s="2">
        <f t="shared" si="7"/>
        <v>0</v>
      </c>
      <c r="E102" s="2">
        <f t="shared" si="4"/>
        <v>0</v>
      </c>
      <c r="F102" s="2">
        <f t="shared" si="6"/>
        <v>0</v>
      </c>
      <c r="G102" s="3" t="e">
        <f t="shared" si="5"/>
        <v>#DIV/0!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17">
        <v>0</v>
      </c>
      <c r="O102" s="17">
        <v>0</v>
      </c>
    </row>
    <row r="103" spans="1:15">
      <c r="A103" s="27">
        <v>44819</v>
      </c>
      <c r="B103" s="2" t="s">
        <v>6</v>
      </c>
      <c r="C103" s="2">
        <v>0</v>
      </c>
      <c r="D103" s="2">
        <f t="shared" si="7"/>
        <v>0</v>
      </c>
      <c r="E103" s="2">
        <f t="shared" si="4"/>
        <v>0</v>
      </c>
      <c r="F103" s="2">
        <f t="shared" si="6"/>
        <v>0</v>
      </c>
      <c r="G103" s="3" t="e">
        <f t="shared" si="5"/>
        <v>#DIV/0!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17">
        <v>0</v>
      </c>
      <c r="O103" s="17">
        <v>0</v>
      </c>
    </row>
    <row r="104" spans="1:15">
      <c r="A104" s="28"/>
      <c r="B104" s="2" t="s">
        <v>7</v>
      </c>
      <c r="C104" s="2">
        <v>121</v>
      </c>
      <c r="D104" s="2">
        <f t="shared" si="7"/>
        <v>68</v>
      </c>
      <c r="E104" s="2">
        <f t="shared" si="4"/>
        <v>0</v>
      </c>
      <c r="F104" s="2">
        <f t="shared" si="6"/>
        <v>53</v>
      </c>
      <c r="G104" s="3">
        <f t="shared" si="5"/>
        <v>43.801652892561982</v>
      </c>
      <c r="H104" s="2">
        <v>50</v>
      </c>
      <c r="I104" s="2">
        <v>0</v>
      </c>
      <c r="J104" s="2">
        <v>3</v>
      </c>
      <c r="K104" s="2">
        <v>0</v>
      </c>
      <c r="L104" s="2">
        <v>0</v>
      </c>
      <c r="M104" s="2">
        <v>0</v>
      </c>
      <c r="N104" s="17">
        <v>0</v>
      </c>
      <c r="O104" s="17">
        <v>0</v>
      </c>
    </row>
    <row r="105" spans="1:15">
      <c r="A105" s="28"/>
      <c r="B105" s="2" t="s">
        <v>8</v>
      </c>
      <c r="C105" s="2">
        <v>0</v>
      </c>
      <c r="D105" s="2">
        <f t="shared" si="7"/>
        <v>0</v>
      </c>
      <c r="E105" s="2">
        <f t="shared" si="4"/>
        <v>0</v>
      </c>
      <c r="F105" s="2">
        <f t="shared" si="6"/>
        <v>0</v>
      </c>
      <c r="G105" s="3" t="e">
        <f t="shared" si="5"/>
        <v>#DIV/0!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17">
        <v>0</v>
      </c>
      <c r="O105" s="17">
        <v>0</v>
      </c>
    </row>
    <row r="106" spans="1:15">
      <c r="A106" s="28"/>
      <c r="B106" s="2" t="s">
        <v>25</v>
      </c>
      <c r="C106" s="2">
        <v>0</v>
      </c>
      <c r="D106" s="2">
        <f t="shared" si="7"/>
        <v>0</v>
      </c>
      <c r="E106" s="2">
        <f t="shared" si="4"/>
        <v>0</v>
      </c>
      <c r="F106" s="2">
        <f t="shared" si="6"/>
        <v>0</v>
      </c>
      <c r="G106" s="3" t="e">
        <f t="shared" si="5"/>
        <v>#DIV/0!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17">
        <v>0</v>
      </c>
      <c r="O106" s="17">
        <v>0</v>
      </c>
    </row>
    <row r="107" spans="1:15">
      <c r="A107" s="28"/>
      <c r="B107" s="2" t="s">
        <v>9</v>
      </c>
      <c r="C107" s="2">
        <v>95</v>
      </c>
      <c r="D107" s="2">
        <f t="shared" si="7"/>
        <v>62</v>
      </c>
      <c r="E107" s="2">
        <f t="shared" si="4"/>
        <v>0</v>
      </c>
      <c r="F107" s="2">
        <f t="shared" si="6"/>
        <v>33</v>
      </c>
      <c r="G107" s="3">
        <f t="shared" si="5"/>
        <v>34.736842105263158</v>
      </c>
      <c r="H107" s="2">
        <v>33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17">
        <v>0</v>
      </c>
      <c r="O107" s="17">
        <v>0</v>
      </c>
    </row>
    <row r="108" spans="1:15">
      <c r="A108" s="28"/>
      <c r="B108" s="2" t="s">
        <v>10</v>
      </c>
      <c r="C108" s="2">
        <v>0</v>
      </c>
      <c r="D108" s="2">
        <f t="shared" si="7"/>
        <v>0</v>
      </c>
      <c r="E108" s="2">
        <f t="shared" si="4"/>
        <v>0</v>
      </c>
      <c r="F108" s="2">
        <f t="shared" si="6"/>
        <v>0</v>
      </c>
      <c r="G108" s="3" t="e">
        <f t="shared" si="5"/>
        <v>#DIV/0!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17">
        <v>0</v>
      </c>
      <c r="O108" s="17">
        <v>0</v>
      </c>
    </row>
    <row r="109" spans="1:15">
      <c r="A109" s="29"/>
      <c r="B109" s="2" t="s">
        <v>11</v>
      </c>
      <c r="C109" s="2">
        <v>0</v>
      </c>
      <c r="D109" s="2">
        <f t="shared" si="7"/>
        <v>0</v>
      </c>
      <c r="E109" s="2">
        <f t="shared" si="4"/>
        <v>0</v>
      </c>
      <c r="F109" s="2">
        <f t="shared" si="6"/>
        <v>0</v>
      </c>
      <c r="G109" s="3" t="e">
        <f t="shared" si="5"/>
        <v>#DIV/0!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17">
        <v>0</v>
      </c>
      <c r="O109" s="17">
        <v>0</v>
      </c>
    </row>
    <row r="110" spans="1:15">
      <c r="A110" s="27">
        <v>44820</v>
      </c>
      <c r="B110" s="2" t="s">
        <v>6</v>
      </c>
      <c r="C110" s="2">
        <v>0</v>
      </c>
      <c r="D110" s="2">
        <f t="shared" si="7"/>
        <v>0</v>
      </c>
      <c r="E110" s="2">
        <f t="shared" si="4"/>
        <v>0</v>
      </c>
      <c r="F110" s="2">
        <f t="shared" si="6"/>
        <v>0</v>
      </c>
      <c r="G110" s="3" t="e">
        <f t="shared" si="5"/>
        <v>#DIV/0!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17">
        <v>0</v>
      </c>
      <c r="O110" s="17">
        <v>0</v>
      </c>
    </row>
    <row r="111" spans="1:15">
      <c r="A111" s="28"/>
      <c r="B111" s="2" t="s">
        <v>7</v>
      </c>
      <c r="C111" s="2">
        <v>193</v>
      </c>
      <c r="D111" s="2">
        <f t="shared" si="7"/>
        <v>175</v>
      </c>
      <c r="E111" s="2">
        <f t="shared" si="4"/>
        <v>0</v>
      </c>
      <c r="F111" s="2">
        <f t="shared" si="6"/>
        <v>18</v>
      </c>
      <c r="G111" s="3">
        <f t="shared" si="5"/>
        <v>9.3264248704663206</v>
      </c>
      <c r="H111" s="2">
        <v>10</v>
      </c>
      <c r="I111" s="2">
        <v>0</v>
      </c>
      <c r="J111" s="2">
        <v>0</v>
      </c>
      <c r="K111" s="2">
        <v>0</v>
      </c>
      <c r="L111" s="2">
        <v>8</v>
      </c>
      <c r="M111" s="2">
        <v>0</v>
      </c>
      <c r="N111" s="17">
        <v>0</v>
      </c>
      <c r="O111" s="17">
        <v>0</v>
      </c>
    </row>
    <row r="112" spans="1:15">
      <c r="A112" s="28"/>
      <c r="B112" s="2" t="s">
        <v>8</v>
      </c>
      <c r="C112" s="2">
        <v>0</v>
      </c>
      <c r="D112" s="2">
        <f t="shared" si="7"/>
        <v>0</v>
      </c>
      <c r="E112" s="2">
        <f t="shared" si="4"/>
        <v>0</v>
      </c>
      <c r="F112" s="2">
        <f t="shared" si="6"/>
        <v>0</v>
      </c>
      <c r="G112" s="3" t="e">
        <f t="shared" si="5"/>
        <v>#DIV/0!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17">
        <v>0</v>
      </c>
      <c r="O112" s="17">
        <v>0</v>
      </c>
    </row>
    <row r="113" spans="1:15">
      <c r="A113" s="28"/>
      <c r="B113" s="2" t="s">
        <v>25</v>
      </c>
      <c r="C113" s="2">
        <v>0</v>
      </c>
      <c r="D113" s="2">
        <f t="shared" si="7"/>
        <v>0</v>
      </c>
      <c r="E113" s="2">
        <f t="shared" si="4"/>
        <v>0</v>
      </c>
      <c r="F113" s="2">
        <f t="shared" si="6"/>
        <v>0</v>
      </c>
      <c r="G113" s="3" t="e">
        <f t="shared" si="5"/>
        <v>#DIV/0!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17">
        <v>0</v>
      </c>
      <c r="O113" s="17">
        <v>0</v>
      </c>
    </row>
    <row r="114" spans="1:15">
      <c r="A114" s="28"/>
      <c r="B114" s="2" t="s">
        <v>9</v>
      </c>
      <c r="C114" s="2">
        <v>0</v>
      </c>
      <c r="D114" s="2">
        <f t="shared" si="7"/>
        <v>0</v>
      </c>
      <c r="E114" s="2">
        <f t="shared" si="4"/>
        <v>0</v>
      </c>
      <c r="F114" s="2">
        <f t="shared" si="6"/>
        <v>0</v>
      </c>
      <c r="G114" s="3" t="e">
        <f t="shared" si="5"/>
        <v>#DIV/0!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17">
        <v>0</v>
      </c>
      <c r="O114" s="17">
        <v>0</v>
      </c>
    </row>
    <row r="115" spans="1:15">
      <c r="A115" s="28"/>
      <c r="B115" s="2" t="s">
        <v>10</v>
      </c>
      <c r="C115" s="2">
        <v>50</v>
      </c>
      <c r="D115" s="2">
        <f t="shared" si="7"/>
        <v>0</v>
      </c>
      <c r="E115" s="2">
        <f t="shared" si="4"/>
        <v>0</v>
      </c>
      <c r="F115" s="2">
        <f t="shared" si="6"/>
        <v>50</v>
      </c>
      <c r="G115" s="3">
        <f t="shared" si="5"/>
        <v>100</v>
      </c>
      <c r="H115" s="2">
        <v>30</v>
      </c>
      <c r="I115" s="2">
        <v>0</v>
      </c>
      <c r="J115" s="2">
        <v>0</v>
      </c>
      <c r="K115" s="2">
        <v>10</v>
      </c>
      <c r="L115" s="2">
        <v>10</v>
      </c>
      <c r="M115" s="2">
        <v>0</v>
      </c>
      <c r="N115" s="17">
        <v>0</v>
      </c>
      <c r="O115" s="17">
        <v>0</v>
      </c>
    </row>
    <row r="116" spans="1:15">
      <c r="A116" s="29"/>
      <c r="B116" s="2" t="s">
        <v>11</v>
      </c>
      <c r="C116" s="2">
        <v>0</v>
      </c>
      <c r="D116" s="2">
        <f t="shared" si="7"/>
        <v>0</v>
      </c>
      <c r="E116" s="2">
        <f t="shared" si="4"/>
        <v>0</v>
      </c>
      <c r="F116" s="2">
        <f t="shared" si="6"/>
        <v>0</v>
      </c>
      <c r="G116" s="3" t="e">
        <f t="shared" si="5"/>
        <v>#DIV/0!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17">
        <v>0</v>
      </c>
      <c r="O116" s="17">
        <v>0</v>
      </c>
    </row>
    <row r="117" spans="1:15">
      <c r="A117" s="27">
        <v>44821</v>
      </c>
      <c r="B117" s="2" t="s">
        <v>6</v>
      </c>
      <c r="C117" s="2">
        <v>162</v>
      </c>
      <c r="D117" s="2">
        <f t="shared" si="7"/>
        <v>114</v>
      </c>
      <c r="E117" s="2">
        <f t="shared" si="4"/>
        <v>0</v>
      </c>
      <c r="F117" s="2">
        <f t="shared" si="6"/>
        <v>48</v>
      </c>
      <c r="G117" s="3">
        <f t="shared" si="5"/>
        <v>29.629629629629626</v>
      </c>
      <c r="H117" s="2">
        <v>13</v>
      </c>
      <c r="I117" s="2">
        <v>0</v>
      </c>
      <c r="J117" s="2">
        <v>0</v>
      </c>
      <c r="K117" s="2">
        <v>0</v>
      </c>
      <c r="L117" s="2">
        <v>35</v>
      </c>
      <c r="M117" s="2">
        <v>0</v>
      </c>
      <c r="N117" s="17">
        <v>0</v>
      </c>
      <c r="O117" s="17">
        <v>0</v>
      </c>
    </row>
    <row r="118" spans="1:15">
      <c r="A118" s="28"/>
      <c r="B118" s="2" t="s">
        <v>7</v>
      </c>
      <c r="C118" s="2">
        <v>44</v>
      </c>
      <c r="D118" s="2">
        <f t="shared" si="7"/>
        <v>34</v>
      </c>
      <c r="E118" s="2">
        <f t="shared" si="4"/>
        <v>0</v>
      </c>
      <c r="F118" s="2">
        <f t="shared" si="6"/>
        <v>10</v>
      </c>
      <c r="G118" s="3">
        <f t="shared" si="5"/>
        <v>22.727272727272727</v>
      </c>
      <c r="H118" s="2">
        <v>10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17">
        <v>0</v>
      </c>
      <c r="O118" s="17">
        <v>0</v>
      </c>
    </row>
    <row r="119" spans="1:15">
      <c r="A119" s="28"/>
      <c r="B119" s="2" t="s">
        <v>8</v>
      </c>
      <c r="C119" s="2">
        <v>60</v>
      </c>
      <c r="D119" s="2">
        <f t="shared" si="7"/>
        <v>45</v>
      </c>
      <c r="E119" s="2">
        <f t="shared" si="4"/>
        <v>0</v>
      </c>
      <c r="F119" s="2">
        <f t="shared" si="6"/>
        <v>15</v>
      </c>
      <c r="G119" s="3">
        <f t="shared" si="5"/>
        <v>25</v>
      </c>
      <c r="H119" s="2">
        <v>5</v>
      </c>
      <c r="I119" s="2">
        <v>0</v>
      </c>
      <c r="J119" s="2">
        <v>0</v>
      </c>
      <c r="K119" s="2">
        <v>0</v>
      </c>
      <c r="L119" s="2">
        <v>10</v>
      </c>
      <c r="M119" s="2">
        <v>0</v>
      </c>
      <c r="N119" s="17">
        <v>0</v>
      </c>
      <c r="O119" s="17">
        <v>0</v>
      </c>
    </row>
    <row r="120" spans="1:15">
      <c r="A120" s="28"/>
      <c r="B120" s="2" t="s">
        <v>25</v>
      </c>
      <c r="C120" s="2">
        <v>0</v>
      </c>
      <c r="D120" s="2">
        <f t="shared" si="7"/>
        <v>0</v>
      </c>
      <c r="E120" s="2">
        <f t="shared" si="4"/>
        <v>0</v>
      </c>
      <c r="F120" s="2">
        <f t="shared" si="6"/>
        <v>0</v>
      </c>
      <c r="G120" s="3" t="e">
        <f t="shared" si="5"/>
        <v>#DIV/0!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17">
        <v>0</v>
      </c>
      <c r="O120" s="17">
        <v>0</v>
      </c>
    </row>
    <row r="121" spans="1:15">
      <c r="A121" s="28"/>
      <c r="B121" s="2" t="s">
        <v>9</v>
      </c>
      <c r="C121" s="2">
        <v>0</v>
      </c>
      <c r="D121" s="2">
        <f t="shared" si="7"/>
        <v>0</v>
      </c>
      <c r="E121" s="2">
        <f t="shared" si="4"/>
        <v>0</v>
      </c>
      <c r="F121" s="2">
        <f t="shared" si="6"/>
        <v>0</v>
      </c>
      <c r="G121" s="3" t="e">
        <f t="shared" si="5"/>
        <v>#DIV/0!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17">
        <v>0</v>
      </c>
      <c r="O121" s="17">
        <v>0</v>
      </c>
    </row>
    <row r="122" spans="1:15">
      <c r="A122" s="28"/>
      <c r="B122" s="2" t="s">
        <v>10</v>
      </c>
      <c r="C122" s="2">
        <v>0</v>
      </c>
      <c r="D122" s="2">
        <f t="shared" si="7"/>
        <v>0</v>
      </c>
      <c r="E122" s="2">
        <f t="shared" si="4"/>
        <v>0</v>
      </c>
      <c r="F122" s="2">
        <f t="shared" si="6"/>
        <v>0</v>
      </c>
      <c r="G122" s="3" t="e">
        <f t="shared" si="5"/>
        <v>#DIV/0!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17">
        <v>0</v>
      </c>
      <c r="O122" s="17">
        <v>0</v>
      </c>
    </row>
    <row r="123" spans="1:15">
      <c r="A123" s="29"/>
      <c r="B123" s="2" t="s">
        <v>11</v>
      </c>
      <c r="C123" s="2">
        <v>60</v>
      </c>
      <c r="D123" s="2">
        <f t="shared" si="7"/>
        <v>49</v>
      </c>
      <c r="E123" s="2">
        <f t="shared" si="4"/>
        <v>0</v>
      </c>
      <c r="F123" s="2">
        <f t="shared" si="6"/>
        <v>11</v>
      </c>
      <c r="G123" s="3">
        <f t="shared" si="5"/>
        <v>18.333333333333332</v>
      </c>
      <c r="H123" s="2">
        <v>4</v>
      </c>
      <c r="I123" s="2">
        <v>0</v>
      </c>
      <c r="J123" s="2">
        <v>0</v>
      </c>
      <c r="K123" s="2">
        <v>0</v>
      </c>
      <c r="L123" s="2">
        <v>7</v>
      </c>
      <c r="M123" s="2">
        <v>0</v>
      </c>
      <c r="N123" s="17">
        <v>0</v>
      </c>
      <c r="O123" s="17">
        <v>0</v>
      </c>
    </row>
    <row r="124" spans="1:15">
      <c r="A124" s="27">
        <v>44822</v>
      </c>
      <c r="B124" s="2" t="s">
        <v>6</v>
      </c>
      <c r="C124" s="2">
        <v>0</v>
      </c>
      <c r="D124" s="2">
        <f t="shared" si="7"/>
        <v>0</v>
      </c>
      <c r="E124" s="2">
        <f t="shared" si="4"/>
        <v>0</v>
      </c>
      <c r="F124" s="2">
        <f t="shared" si="6"/>
        <v>0</v>
      </c>
      <c r="G124" s="3" t="e">
        <f t="shared" si="5"/>
        <v>#DIV/0!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17">
        <v>0</v>
      </c>
      <c r="O124" s="17">
        <v>0</v>
      </c>
    </row>
    <row r="125" spans="1:15">
      <c r="A125" s="28"/>
      <c r="B125" s="2" t="s">
        <v>7</v>
      </c>
      <c r="C125" s="2">
        <v>0</v>
      </c>
      <c r="D125" s="2">
        <f t="shared" si="7"/>
        <v>0</v>
      </c>
      <c r="E125" s="2">
        <f t="shared" si="4"/>
        <v>0</v>
      </c>
      <c r="F125" s="2">
        <f t="shared" si="6"/>
        <v>0</v>
      </c>
      <c r="G125" s="3" t="e">
        <f t="shared" si="5"/>
        <v>#DIV/0!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17">
        <v>0</v>
      </c>
      <c r="O125" s="17">
        <v>0</v>
      </c>
    </row>
    <row r="126" spans="1:15">
      <c r="A126" s="28"/>
      <c r="B126" s="2" t="s">
        <v>8</v>
      </c>
      <c r="C126" s="2">
        <v>0</v>
      </c>
      <c r="D126" s="2">
        <f t="shared" si="7"/>
        <v>0</v>
      </c>
      <c r="E126" s="2">
        <f t="shared" si="4"/>
        <v>0</v>
      </c>
      <c r="F126" s="2">
        <f t="shared" si="6"/>
        <v>0</v>
      </c>
      <c r="G126" s="3" t="e">
        <f t="shared" si="5"/>
        <v>#DIV/0!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17">
        <v>0</v>
      </c>
      <c r="O126" s="17">
        <v>0</v>
      </c>
    </row>
    <row r="127" spans="1:15">
      <c r="A127" s="28"/>
      <c r="B127" s="2" t="s">
        <v>25</v>
      </c>
      <c r="C127" s="2">
        <v>0</v>
      </c>
      <c r="D127" s="2">
        <f t="shared" si="7"/>
        <v>0</v>
      </c>
      <c r="E127" s="2">
        <f t="shared" si="4"/>
        <v>0</v>
      </c>
      <c r="F127" s="2">
        <f t="shared" si="6"/>
        <v>0</v>
      </c>
      <c r="G127" s="3" t="e">
        <f t="shared" si="5"/>
        <v>#DIV/0!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17">
        <v>0</v>
      </c>
      <c r="O127" s="17">
        <v>0</v>
      </c>
    </row>
    <row r="128" spans="1:15">
      <c r="A128" s="28"/>
      <c r="B128" s="2" t="s">
        <v>9</v>
      </c>
      <c r="C128" s="2">
        <v>0</v>
      </c>
      <c r="D128" s="2">
        <f t="shared" si="7"/>
        <v>0</v>
      </c>
      <c r="E128" s="2">
        <f t="shared" si="4"/>
        <v>0</v>
      </c>
      <c r="F128" s="2">
        <f t="shared" si="6"/>
        <v>0</v>
      </c>
      <c r="G128" s="3" t="e">
        <f t="shared" si="5"/>
        <v>#DIV/0!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17">
        <v>0</v>
      </c>
      <c r="O128" s="17">
        <v>0</v>
      </c>
    </row>
    <row r="129" spans="1:15">
      <c r="A129" s="28"/>
      <c r="B129" s="2" t="s">
        <v>10</v>
      </c>
      <c r="C129" s="2">
        <v>0</v>
      </c>
      <c r="D129" s="2">
        <f t="shared" si="7"/>
        <v>0</v>
      </c>
      <c r="E129" s="2">
        <f t="shared" si="4"/>
        <v>0</v>
      </c>
      <c r="F129" s="2">
        <f t="shared" si="6"/>
        <v>0</v>
      </c>
      <c r="G129" s="3" t="e">
        <f t="shared" si="5"/>
        <v>#DIV/0!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17">
        <v>0</v>
      </c>
      <c r="O129" s="17">
        <v>0</v>
      </c>
    </row>
    <row r="130" spans="1:15">
      <c r="A130" s="29"/>
      <c r="B130" s="2" t="s">
        <v>11</v>
      </c>
      <c r="C130" s="2">
        <v>0</v>
      </c>
      <c r="D130" s="2">
        <f t="shared" si="7"/>
        <v>0</v>
      </c>
      <c r="E130" s="2">
        <f t="shared" si="4"/>
        <v>0</v>
      </c>
      <c r="F130" s="2">
        <f t="shared" si="6"/>
        <v>0</v>
      </c>
      <c r="G130" s="3" t="e">
        <f t="shared" si="5"/>
        <v>#DIV/0!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17">
        <v>0</v>
      </c>
      <c r="O130" s="17">
        <v>0</v>
      </c>
    </row>
    <row r="131" spans="1:15">
      <c r="A131" s="27">
        <v>44823</v>
      </c>
      <c r="B131" s="2" t="s">
        <v>6</v>
      </c>
      <c r="C131" s="2">
        <v>95</v>
      </c>
      <c r="D131" s="2">
        <f t="shared" si="7"/>
        <v>55</v>
      </c>
      <c r="E131" s="2">
        <f t="shared" si="4"/>
        <v>0</v>
      </c>
      <c r="F131" s="2">
        <f t="shared" si="6"/>
        <v>40</v>
      </c>
      <c r="G131" s="3">
        <f t="shared" si="5"/>
        <v>42.105263157894733</v>
      </c>
      <c r="H131" s="2">
        <v>15</v>
      </c>
      <c r="I131" s="2">
        <v>0</v>
      </c>
      <c r="J131" s="2">
        <v>0</v>
      </c>
      <c r="K131" s="2">
        <v>0</v>
      </c>
      <c r="L131" s="2">
        <v>25</v>
      </c>
      <c r="M131" s="2">
        <v>0</v>
      </c>
      <c r="N131" s="17">
        <v>0</v>
      </c>
      <c r="O131" s="17">
        <v>0</v>
      </c>
    </row>
    <row r="132" spans="1:15">
      <c r="A132" s="28"/>
      <c r="B132" s="2" t="s">
        <v>7</v>
      </c>
      <c r="C132" s="2">
        <v>0</v>
      </c>
      <c r="D132" s="2">
        <f t="shared" si="7"/>
        <v>0</v>
      </c>
      <c r="E132" s="2">
        <f t="shared" si="4"/>
        <v>0</v>
      </c>
      <c r="F132" s="2">
        <f t="shared" si="6"/>
        <v>0</v>
      </c>
      <c r="G132" s="3" t="e">
        <f t="shared" si="5"/>
        <v>#DIV/0!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17">
        <v>0</v>
      </c>
      <c r="O132" s="17">
        <v>0</v>
      </c>
    </row>
    <row r="133" spans="1:15">
      <c r="A133" s="28"/>
      <c r="B133" s="2" t="s">
        <v>8</v>
      </c>
      <c r="C133" s="2">
        <v>0</v>
      </c>
      <c r="D133" s="2">
        <f t="shared" si="7"/>
        <v>0</v>
      </c>
      <c r="E133" s="2">
        <f t="shared" ref="E133:E196" si="12">(N133+O133)</f>
        <v>0</v>
      </c>
      <c r="F133" s="2">
        <f t="shared" si="6"/>
        <v>0</v>
      </c>
      <c r="G133" s="3" t="e">
        <f t="shared" ref="G133:G196" si="13">(F133/C133)*100</f>
        <v>#DIV/0!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17">
        <v>0</v>
      </c>
      <c r="O133" s="17">
        <v>0</v>
      </c>
    </row>
    <row r="134" spans="1:15">
      <c r="A134" s="28"/>
      <c r="B134" s="2" t="s">
        <v>25</v>
      </c>
      <c r="C134" s="2">
        <v>0</v>
      </c>
      <c r="D134" s="2">
        <f t="shared" si="7"/>
        <v>0</v>
      </c>
      <c r="E134" s="2">
        <f t="shared" si="12"/>
        <v>0</v>
      </c>
      <c r="F134" s="2">
        <f t="shared" ref="F134:F197" si="14">H134+I134+J134+K134+L134+M134</f>
        <v>0</v>
      </c>
      <c r="G134" s="3" t="e">
        <f t="shared" si="13"/>
        <v>#DIV/0!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17">
        <v>0</v>
      </c>
      <c r="O134" s="17">
        <v>0</v>
      </c>
    </row>
    <row r="135" spans="1:15">
      <c r="A135" s="28"/>
      <c r="B135" s="2" t="s">
        <v>9</v>
      </c>
      <c r="C135" s="2">
        <v>124</v>
      </c>
      <c r="D135" s="2">
        <f t="shared" si="7"/>
        <v>115</v>
      </c>
      <c r="E135" s="2">
        <f t="shared" si="12"/>
        <v>0</v>
      </c>
      <c r="F135" s="2">
        <f t="shared" si="14"/>
        <v>9</v>
      </c>
      <c r="G135" s="3">
        <f t="shared" si="13"/>
        <v>7.2580645161290329</v>
      </c>
      <c r="H135" s="2">
        <v>2</v>
      </c>
      <c r="I135" s="2">
        <v>0</v>
      </c>
      <c r="J135" s="2">
        <v>4</v>
      </c>
      <c r="K135" s="2">
        <v>0</v>
      </c>
      <c r="L135" s="2">
        <v>3</v>
      </c>
      <c r="M135" s="2">
        <v>0</v>
      </c>
      <c r="N135" s="17">
        <v>0</v>
      </c>
      <c r="O135" s="17">
        <v>0</v>
      </c>
    </row>
    <row r="136" spans="1:15">
      <c r="A136" s="28"/>
      <c r="B136" s="2" t="s">
        <v>10</v>
      </c>
      <c r="C136" s="2">
        <v>0</v>
      </c>
      <c r="D136" s="2">
        <f t="shared" ref="D136:D199" si="15">(C136)-(E136+F136)</f>
        <v>0</v>
      </c>
      <c r="E136" s="2">
        <f t="shared" si="12"/>
        <v>0</v>
      </c>
      <c r="F136" s="2">
        <f t="shared" si="14"/>
        <v>0</v>
      </c>
      <c r="G136" s="3" t="e">
        <f t="shared" si="13"/>
        <v>#DIV/0!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17">
        <v>0</v>
      </c>
      <c r="O136" s="17">
        <v>0</v>
      </c>
    </row>
    <row r="137" spans="1:15">
      <c r="A137" s="29"/>
      <c r="B137" s="2" t="s">
        <v>11</v>
      </c>
      <c r="C137" s="2">
        <v>0</v>
      </c>
      <c r="D137" s="2">
        <f t="shared" si="15"/>
        <v>0</v>
      </c>
      <c r="E137" s="2">
        <f t="shared" si="12"/>
        <v>0</v>
      </c>
      <c r="F137" s="2">
        <f t="shared" si="14"/>
        <v>0</v>
      </c>
      <c r="G137" s="3" t="e">
        <f t="shared" si="13"/>
        <v>#DIV/0!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17">
        <v>0</v>
      </c>
      <c r="O137" s="17">
        <v>0</v>
      </c>
    </row>
    <row r="138" spans="1:15">
      <c r="A138" s="27">
        <v>44824</v>
      </c>
      <c r="B138" s="2" t="s">
        <v>6</v>
      </c>
      <c r="C138" s="2">
        <v>0</v>
      </c>
      <c r="D138" s="2">
        <f t="shared" si="15"/>
        <v>0</v>
      </c>
      <c r="E138" s="2">
        <f t="shared" si="12"/>
        <v>0</v>
      </c>
      <c r="F138" s="2">
        <f t="shared" si="14"/>
        <v>0</v>
      </c>
      <c r="G138" s="3" t="e">
        <f t="shared" si="13"/>
        <v>#DIV/0!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17">
        <v>0</v>
      </c>
      <c r="O138" s="17">
        <v>0</v>
      </c>
    </row>
    <row r="139" spans="1:15">
      <c r="A139" s="28"/>
      <c r="B139" s="2" t="s">
        <v>7</v>
      </c>
      <c r="C139" s="2">
        <v>0</v>
      </c>
      <c r="D139" s="2">
        <f t="shared" si="15"/>
        <v>0</v>
      </c>
      <c r="E139" s="2">
        <f t="shared" si="12"/>
        <v>0</v>
      </c>
      <c r="F139" s="2">
        <f t="shared" si="14"/>
        <v>0</v>
      </c>
      <c r="G139" s="3" t="e">
        <f t="shared" si="13"/>
        <v>#DIV/0!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17">
        <v>0</v>
      </c>
      <c r="O139" s="17">
        <v>0</v>
      </c>
    </row>
    <row r="140" spans="1:15">
      <c r="A140" s="28"/>
      <c r="B140" s="2" t="s">
        <v>8</v>
      </c>
      <c r="C140" s="2">
        <v>0</v>
      </c>
      <c r="D140" s="2">
        <f t="shared" si="15"/>
        <v>0</v>
      </c>
      <c r="E140" s="2">
        <f t="shared" si="12"/>
        <v>0</v>
      </c>
      <c r="F140" s="2">
        <f t="shared" si="14"/>
        <v>0</v>
      </c>
      <c r="G140" s="3" t="e">
        <f t="shared" si="13"/>
        <v>#DIV/0!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17">
        <v>0</v>
      </c>
      <c r="O140" s="17">
        <v>0</v>
      </c>
    </row>
    <row r="141" spans="1:15">
      <c r="A141" s="28"/>
      <c r="B141" s="2" t="s">
        <v>25</v>
      </c>
      <c r="C141" s="2">
        <v>0</v>
      </c>
      <c r="D141" s="2">
        <f t="shared" si="15"/>
        <v>0</v>
      </c>
      <c r="E141" s="2">
        <f t="shared" si="12"/>
        <v>0</v>
      </c>
      <c r="F141" s="2">
        <f t="shared" si="14"/>
        <v>0</v>
      </c>
      <c r="G141" s="3" t="e">
        <f t="shared" si="13"/>
        <v>#DIV/0!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17">
        <v>0</v>
      </c>
      <c r="O141" s="17">
        <v>0</v>
      </c>
    </row>
    <row r="142" spans="1:15">
      <c r="A142" s="28"/>
      <c r="B142" s="2" t="s">
        <v>9</v>
      </c>
      <c r="C142" s="2">
        <v>0</v>
      </c>
      <c r="D142" s="2">
        <f t="shared" si="15"/>
        <v>0</v>
      </c>
      <c r="E142" s="2">
        <f t="shared" si="12"/>
        <v>0</v>
      </c>
      <c r="F142" s="2">
        <f t="shared" si="14"/>
        <v>0</v>
      </c>
      <c r="G142" s="3" t="e">
        <f t="shared" si="13"/>
        <v>#DIV/0!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17">
        <v>0</v>
      </c>
      <c r="O142" s="17">
        <v>0</v>
      </c>
    </row>
    <row r="143" spans="1:15">
      <c r="A143" s="28"/>
      <c r="B143" s="2" t="s">
        <v>10</v>
      </c>
      <c r="C143" s="2">
        <v>0</v>
      </c>
      <c r="D143" s="2">
        <f t="shared" si="15"/>
        <v>0</v>
      </c>
      <c r="E143" s="2">
        <f t="shared" si="12"/>
        <v>0</v>
      </c>
      <c r="F143" s="2">
        <f t="shared" si="14"/>
        <v>0</v>
      </c>
      <c r="G143" s="3" t="e">
        <f t="shared" si="13"/>
        <v>#DIV/0!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17">
        <v>0</v>
      </c>
      <c r="O143" s="17">
        <v>0</v>
      </c>
    </row>
    <row r="144" spans="1:15">
      <c r="A144" s="29"/>
      <c r="B144" s="2" t="s">
        <v>11</v>
      </c>
      <c r="C144" s="2">
        <v>0</v>
      </c>
      <c r="D144" s="2">
        <f t="shared" si="15"/>
        <v>0</v>
      </c>
      <c r="E144" s="2">
        <f t="shared" si="12"/>
        <v>0</v>
      </c>
      <c r="F144" s="2">
        <f t="shared" si="14"/>
        <v>0</v>
      </c>
      <c r="G144" s="3" t="e">
        <f t="shared" si="13"/>
        <v>#DIV/0!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17">
        <v>0</v>
      </c>
      <c r="O144" s="17">
        <v>0</v>
      </c>
    </row>
    <row r="145" spans="1:15">
      <c r="A145" s="27">
        <v>44825</v>
      </c>
      <c r="B145" s="2" t="s">
        <v>6</v>
      </c>
      <c r="C145" s="2">
        <v>0</v>
      </c>
      <c r="D145" s="2">
        <f t="shared" si="15"/>
        <v>0</v>
      </c>
      <c r="E145" s="2">
        <f t="shared" si="12"/>
        <v>0</v>
      </c>
      <c r="F145" s="2">
        <f t="shared" si="14"/>
        <v>0</v>
      </c>
      <c r="G145" s="3" t="e">
        <f t="shared" si="13"/>
        <v>#DIV/0!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17">
        <v>0</v>
      </c>
      <c r="O145" s="17">
        <v>0</v>
      </c>
    </row>
    <row r="146" spans="1:15">
      <c r="A146" s="28"/>
      <c r="B146" s="2" t="s">
        <v>7</v>
      </c>
      <c r="C146" s="2">
        <v>0</v>
      </c>
      <c r="D146" s="2">
        <f t="shared" si="15"/>
        <v>0</v>
      </c>
      <c r="E146" s="2">
        <f t="shared" si="12"/>
        <v>0</v>
      </c>
      <c r="F146" s="2">
        <f t="shared" si="14"/>
        <v>0</v>
      </c>
      <c r="G146" s="3" t="e">
        <f t="shared" si="13"/>
        <v>#DIV/0!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17">
        <v>0</v>
      </c>
      <c r="O146" s="17">
        <v>0</v>
      </c>
    </row>
    <row r="147" spans="1:15">
      <c r="A147" s="28"/>
      <c r="B147" s="2" t="s">
        <v>8</v>
      </c>
      <c r="C147" s="2">
        <v>0</v>
      </c>
      <c r="D147" s="2">
        <f t="shared" si="15"/>
        <v>0</v>
      </c>
      <c r="E147" s="2">
        <f t="shared" si="12"/>
        <v>0</v>
      </c>
      <c r="F147" s="2">
        <f t="shared" si="14"/>
        <v>0</v>
      </c>
      <c r="G147" s="3" t="e">
        <f t="shared" si="13"/>
        <v>#DIV/0!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17">
        <v>0</v>
      </c>
      <c r="O147" s="17">
        <v>0</v>
      </c>
    </row>
    <row r="148" spans="1:15">
      <c r="A148" s="28"/>
      <c r="B148" s="2" t="s">
        <v>25</v>
      </c>
      <c r="C148" s="2">
        <v>0</v>
      </c>
      <c r="D148" s="2">
        <f t="shared" si="15"/>
        <v>0</v>
      </c>
      <c r="E148" s="2">
        <f t="shared" si="12"/>
        <v>0</v>
      </c>
      <c r="F148" s="2">
        <f t="shared" si="14"/>
        <v>0</v>
      </c>
      <c r="G148" s="3" t="e">
        <f t="shared" si="13"/>
        <v>#DIV/0!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17">
        <v>0</v>
      </c>
      <c r="O148" s="17">
        <v>0</v>
      </c>
    </row>
    <row r="149" spans="1:15">
      <c r="A149" s="28"/>
      <c r="B149" s="2" t="s">
        <v>9</v>
      </c>
      <c r="C149" s="2">
        <v>0</v>
      </c>
      <c r="D149" s="2">
        <f t="shared" si="15"/>
        <v>0</v>
      </c>
      <c r="E149" s="2">
        <f t="shared" si="12"/>
        <v>0</v>
      </c>
      <c r="F149" s="2">
        <f t="shared" si="14"/>
        <v>0</v>
      </c>
      <c r="G149" s="3" t="e">
        <f t="shared" si="13"/>
        <v>#DIV/0!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17">
        <v>0</v>
      </c>
      <c r="O149" s="17">
        <v>0</v>
      </c>
    </row>
    <row r="150" spans="1:15">
      <c r="A150" s="28"/>
      <c r="B150" s="2" t="s">
        <v>10</v>
      </c>
      <c r="C150" s="2">
        <v>0</v>
      </c>
      <c r="D150" s="2">
        <f t="shared" si="15"/>
        <v>0</v>
      </c>
      <c r="E150" s="2">
        <f t="shared" si="12"/>
        <v>0</v>
      </c>
      <c r="F150" s="2">
        <f t="shared" si="14"/>
        <v>0</v>
      </c>
      <c r="G150" s="3" t="e">
        <f t="shared" si="13"/>
        <v>#DIV/0!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17">
        <v>0</v>
      </c>
      <c r="O150" s="17">
        <v>0</v>
      </c>
    </row>
    <row r="151" spans="1:15">
      <c r="A151" s="29"/>
      <c r="B151" s="2" t="s">
        <v>11</v>
      </c>
      <c r="C151" s="2">
        <v>0</v>
      </c>
      <c r="D151" s="2">
        <f t="shared" si="15"/>
        <v>0</v>
      </c>
      <c r="E151" s="2">
        <f t="shared" si="12"/>
        <v>0</v>
      </c>
      <c r="F151" s="2">
        <f t="shared" si="14"/>
        <v>0</v>
      </c>
      <c r="G151" s="3" t="e">
        <f t="shared" si="13"/>
        <v>#DIV/0!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17">
        <v>0</v>
      </c>
      <c r="O151" s="17">
        <v>0</v>
      </c>
    </row>
    <row r="152" spans="1:15">
      <c r="A152" s="27">
        <v>44826</v>
      </c>
      <c r="B152" s="2" t="s">
        <v>6</v>
      </c>
      <c r="C152" s="2">
        <v>356</v>
      </c>
      <c r="D152" s="2">
        <f t="shared" si="15"/>
        <v>337</v>
      </c>
      <c r="E152" s="2">
        <f t="shared" si="12"/>
        <v>0</v>
      </c>
      <c r="F152" s="2">
        <f t="shared" si="14"/>
        <v>19</v>
      </c>
      <c r="G152" s="3">
        <f t="shared" si="13"/>
        <v>5.3370786516853927</v>
      </c>
      <c r="H152" s="2">
        <v>15</v>
      </c>
      <c r="I152" s="2">
        <v>0</v>
      </c>
      <c r="J152" s="2">
        <v>0</v>
      </c>
      <c r="K152" s="2">
        <v>0</v>
      </c>
      <c r="L152" s="2">
        <v>4</v>
      </c>
      <c r="M152" s="2">
        <v>0</v>
      </c>
      <c r="N152" s="17">
        <v>0</v>
      </c>
      <c r="O152" s="17">
        <v>0</v>
      </c>
    </row>
    <row r="153" spans="1:15">
      <c r="A153" s="28"/>
      <c r="B153" s="2" t="s">
        <v>7</v>
      </c>
      <c r="C153" s="2">
        <v>0</v>
      </c>
      <c r="D153" s="2">
        <f t="shared" si="15"/>
        <v>0</v>
      </c>
      <c r="E153" s="2">
        <f t="shared" si="12"/>
        <v>0</v>
      </c>
      <c r="F153" s="2">
        <f t="shared" si="14"/>
        <v>0</v>
      </c>
      <c r="G153" s="3" t="e">
        <f t="shared" si="13"/>
        <v>#DIV/0!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17">
        <v>0</v>
      </c>
      <c r="O153" s="17">
        <v>0</v>
      </c>
    </row>
    <row r="154" spans="1:15">
      <c r="A154" s="28"/>
      <c r="B154" s="2" t="s">
        <v>8</v>
      </c>
      <c r="C154" s="2">
        <v>0</v>
      </c>
      <c r="D154" s="2">
        <f t="shared" si="15"/>
        <v>0</v>
      </c>
      <c r="E154" s="2">
        <f t="shared" si="12"/>
        <v>0</v>
      </c>
      <c r="F154" s="2">
        <f t="shared" si="14"/>
        <v>0</v>
      </c>
      <c r="G154" s="3" t="e">
        <f t="shared" si="13"/>
        <v>#DIV/0!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17">
        <v>0</v>
      </c>
      <c r="O154" s="17">
        <v>0</v>
      </c>
    </row>
    <row r="155" spans="1:15">
      <c r="A155" s="28"/>
      <c r="B155" s="2" t="s">
        <v>25</v>
      </c>
      <c r="C155" s="2">
        <v>0</v>
      </c>
      <c r="D155" s="2">
        <f t="shared" si="15"/>
        <v>0</v>
      </c>
      <c r="E155" s="2">
        <f t="shared" si="12"/>
        <v>0</v>
      </c>
      <c r="F155" s="2">
        <f t="shared" si="14"/>
        <v>0</v>
      </c>
      <c r="G155" s="3" t="e">
        <f t="shared" si="13"/>
        <v>#DIV/0!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17">
        <v>0</v>
      </c>
      <c r="O155" s="17">
        <v>0</v>
      </c>
    </row>
    <row r="156" spans="1:15">
      <c r="A156" s="28"/>
      <c r="B156" s="2" t="s">
        <v>9</v>
      </c>
      <c r="C156" s="2">
        <v>0</v>
      </c>
      <c r="D156" s="2">
        <f t="shared" si="15"/>
        <v>0</v>
      </c>
      <c r="E156" s="2">
        <f t="shared" si="12"/>
        <v>0</v>
      </c>
      <c r="F156" s="2">
        <f t="shared" si="14"/>
        <v>0</v>
      </c>
      <c r="G156" s="3" t="e">
        <f t="shared" si="13"/>
        <v>#DIV/0!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17">
        <v>0</v>
      </c>
      <c r="O156" s="17">
        <v>0</v>
      </c>
    </row>
    <row r="157" spans="1:15">
      <c r="A157" s="28"/>
      <c r="B157" s="2" t="s">
        <v>10</v>
      </c>
      <c r="C157" s="2">
        <v>0</v>
      </c>
      <c r="D157" s="2">
        <f t="shared" si="15"/>
        <v>0</v>
      </c>
      <c r="E157" s="2">
        <f t="shared" si="12"/>
        <v>0</v>
      </c>
      <c r="F157" s="2">
        <f t="shared" si="14"/>
        <v>0</v>
      </c>
      <c r="G157" s="3" t="e">
        <f t="shared" si="13"/>
        <v>#DIV/0!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17">
        <v>0</v>
      </c>
      <c r="O157" s="17">
        <v>0</v>
      </c>
    </row>
    <row r="158" spans="1:15">
      <c r="A158" s="29"/>
      <c r="B158" s="2" t="s">
        <v>11</v>
      </c>
      <c r="C158" s="2">
        <v>0</v>
      </c>
      <c r="D158" s="2">
        <f t="shared" si="15"/>
        <v>0</v>
      </c>
      <c r="E158" s="2">
        <f t="shared" si="12"/>
        <v>0</v>
      </c>
      <c r="F158" s="2">
        <f t="shared" si="14"/>
        <v>0</v>
      </c>
      <c r="G158" s="3" t="e">
        <f t="shared" si="13"/>
        <v>#DIV/0!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17">
        <v>0</v>
      </c>
      <c r="O158" s="17">
        <v>0</v>
      </c>
    </row>
    <row r="159" spans="1:15">
      <c r="A159" s="27">
        <v>44827</v>
      </c>
      <c r="B159" s="2" t="s">
        <v>6</v>
      </c>
      <c r="C159" s="2">
        <v>0</v>
      </c>
      <c r="D159" s="2">
        <f t="shared" si="15"/>
        <v>0</v>
      </c>
      <c r="E159" s="2">
        <f t="shared" si="12"/>
        <v>0</v>
      </c>
      <c r="F159" s="2">
        <f t="shared" si="14"/>
        <v>0</v>
      </c>
      <c r="G159" s="3" t="e">
        <f t="shared" si="13"/>
        <v>#DIV/0!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17">
        <v>0</v>
      </c>
      <c r="O159" s="17">
        <v>0</v>
      </c>
    </row>
    <row r="160" spans="1:15">
      <c r="A160" s="28"/>
      <c r="B160" s="2" t="s">
        <v>7</v>
      </c>
      <c r="C160" s="2">
        <v>0</v>
      </c>
      <c r="D160" s="2">
        <f t="shared" si="15"/>
        <v>0</v>
      </c>
      <c r="E160" s="2">
        <f t="shared" si="12"/>
        <v>0</v>
      </c>
      <c r="F160" s="2">
        <f t="shared" si="14"/>
        <v>0</v>
      </c>
      <c r="G160" s="3" t="e">
        <f t="shared" si="13"/>
        <v>#DIV/0!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17">
        <v>0</v>
      </c>
      <c r="O160" s="17">
        <v>0</v>
      </c>
    </row>
    <row r="161" spans="1:15">
      <c r="A161" s="28"/>
      <c r="B161" s="2" t="s">
        <v>8</v>
      </c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17"/>
      <c r="O161" s="17"/>
    </row>
    <row r="162" spans="1:15">
      <c r="A162" s="28"/>
      <c r="B162" s="2" t="s">
        <v>25</v>
      </c>
      <c r="C162" s="2">
        <v>0</v>
      </c>
      <c r="D162" s="2">
        <f t="shared" si="15"/>
        <v>0</v>
      </c>
      <c r="E162" s="2">
        <f t="shared" si="12"/>
        <v>0</v>
      </c>
      <c r="F162" s="2">
        <f t="shared" si="14"/>
        <v>0</v>
      </c>
      <c r="G162" s="3" t="e">
        <f t="shared" si="13"/>
        <v>#DIV/0!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17">
        <v>0</v>
      </c>
      <c r="O162" s="17">
        <v>0</v>
      </c>
    </row>
    <row r="163" spans="1:15">
      <c r="A163" s="28"/>
      <c r="B163" s="2" t="s">
        <v>9</v>
      </c>
      <c r="C163" s="2">
        <v>0</v>
      </c>
      <c r="D163" s="2">
        <f t="shared" si="15"/>
        <v>0</v>
      </c>
      <c r="E163" s="2">
        <f t="shared" si="12"/>
        <v>0</v>
      </c>
      <c r="F163" s="2">
        <f t="shared" si="14"/>
        <v>0</v>
      </c>
      <c r="G163" s="3" t="e">
        <f t="shared" si="13"/>
        <v>#DIV/0!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17">
        <v>0</v>
      </c>
      <c r="O163" s="17">
        <v>0</v>
      </c>
    </row>
    <row r="164" spans="1:15">
      <c r="A164" s="28"/>
      <c r="B164" s="2" t="s">
        <v>10</v>
      </c>
      <c r="C164" s="2">
        <v>0</v>
      </c>
      <c r="D164" s="2">
        <f t="shared" si="15"/>
        <v>0</v>
      </c>
      <c r="E164" s="2">
        <f t="shared" si="12"/>
        <v>0</v>
      </c>
      <c r="F164" s="2">
        <f t="shared" si="14"/>
        <v>0</v>
      </c>
      <c r="G164" s="3" t="e">
        <f t="shared" si="13"/>
        <v>#DIV/0!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17">
        <v>0</v>
      </c>
      <c r="O164" s="17">
        <v>0</v>
      </c>
    </row>
    <row r="165" spans="1:15">
      <c r="A165" s="29"/>
      <c r="B165" s="2" t="s">
        <v>11</v>
      </c>
      <c r="C165" s="2">
        <v>0</v>
      </c>
      <c r="D165" s="2">
        <f t="shared" si="15"/>
        <v>0</v>
      </c>
      <c r="E165" s="2">
        <f t="shared" si="12"/>
        <v>0</v>
      </c>
      <c r="F165" s="2">
        <f t="shared" si="14"/>
        <v>0</v>
      </c>
      <c r="G165" s="3" t="e">
        <f t="shared" si="13"/>
        <v>#DIV/0!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17">
        <v>0</v>
      </c>
      <c r="O165" s="17">
        <v>0</v>
      </c>
    </row>
    <row r="166" spans="1:15">
      <c r="A166" s="27">
        <v>44828</v>
      </c>
      <c r="B166" s="2" t="s">
        <v>6</v>
      </c>
      <c r="C166" s="2">
        <v>0</v>
      </c>
      <c r="D166" s="2">
        <f t="shared" si="15"/>
        <v>0</v>
      </c>
      <c r="E166" s="2">
        <f t="shared" si="12"/>
        <v>0</v>
      </c>
      <c r="F166" s="2">
        <f t="shared" si="14"/>
        <v>0</v>
      </c>
      <c r="G166" s="3" t="e">
        <f t="shared" si="13"/>
        <v>#DIV/0!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17">
        <v>0</v>
      </c>
      <c r="O166" s="17">
        <v>0</v>
      </c>
    </row>
    <row r="167" spans="1:15">
      <c r="A167" s="28"/>
      <c r="B167" s="2" t="s">
        <v>7</v>
      </c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17"/>
      <c r="O167" s="17"/>
    </row>
    <row r="168" spans="1:15">
      <c r="A168" s="28"/>
      <c r="B168" s="2" t="s">
        <v>8</v>
      </c>
      <c r="C168" s="2">
        <v>227</v>
      </c>
      <c r="D168" s="2">
        <f t="shared" si="15"/>
        <v>154</v>
      </c>
      <c r="E168" s="2">
        <f t="shared" si="12"/>
        <v>1</v>
      </c>
      <c r="F168" s="2">
        <f t="shared" si="14"/>
        <v>72</v>
      </c>
      <c r="G168" s="3">
        <f t="shared" si="13"/>
        <v>31.718061674008812</v>
      </c>
      <c r="H168" s="2">
        <v>20</v>
      </c>
      <c r="I168" s="2">
        <v>0</v>
      </c>
      <c r="J168" s="2">
        <v>0</v>
      </c>
      <c r="K168" s="2">
        <v>0</v>
      </c>
      <c r="L168" s="2">
        <v>52</v>
      </c>
      <c r="M168" s="2">
        <v>0</v>
      </c>
      <c r="N168" s="17">
        <v>1</v>
      </c>
      <c r="O168" s="17">
        <v>0</v>
      </c>
    </row>
    <row r="169" spans="1:15">
      <c r="A169" s="28"/>
      <c r="B169" s="2" t="s">
        <v>25</v>
      </c>
      <c r="C169" s="2">
        <v>0</v>
      </c>
      <c r="D169" s="2">
        <f t="shared" si="15"/>
        <v>0</v>
      </c>
      <c r="E169" s="2">
        <f t="shared" si="12"/>
        <v>0</v>
      </c>
      <c r="F169" s="2">
        <f t="shared" si="14"/>
        <v>0</v>
      </c>
      <c r="G169" s="3" t="e">
        <f t="shared" si="13"/>
        <v>#DIV/0!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17">
        <v>0</v>
      </c>
      <c r="O169" s="17">
        <v>0</v>
      </c>
    </row>
    <row r="170" spans="1:15">
      <c r="A170" s="28"/>
      <c r="B170" s="2" t="s">
        <v>9</v>
      </c>
      <c r="C170" s="2">
        <v>0</v>
      </c>
      <c r="D170" s="2">
        <f t="shared" si="15"/>
        <v>0</v>
      </c>
      <c r="E170" s="2">
        <f t="shared" si="12"/>
        <v>0</v>
      </c>
      <c r="F170" s="2">
        <f t="shared" si="14"/>
        <v>0</v>
      </c>
      <c r="G170" s="3" t="e">
        <f t="shared" si="13"/>
        <v>#DIV/0!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17">
        <v>0</v>
      </c>
      <c r="O170" s="17">
        <v>0</v>
      </c>
    </row>
    <row r="171" spans="1:15">
      <c r="A171" s="28"/>
      <c r="B171" s="2" t="s">
        <v>10</v>
      </c>
      <c r="C171" s="2">
        <v>0</v>
      </c>
      <c r="D171" s="2">
        <f t="shared" si="15"/>
        <v>0</v>
      </c>
      <c r="E171" s="2">
        <f t="shared" si="12"/>
        <v>0</v>
      </c>
      <c r="F171" s="2">
        <f t="shared" si="14"/>
        <v>0</v>
      </c>
      <c r="G171" s="3" t="e">
        <f t="shared" si="13"/>
        <v>#DIV/0!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17">
        <v>0</v>
      </c>
      <c r="O171" s="17">
        <v>0</v>
      </c>
    </row>
    <row r="172" spans="1:15">
      <c r="A172" s="29"/>
      <c r="B172" s="2" t="s">
        <v>11</v>
      </c>
      <c r="C172" s="2">
        <v>0</v>
      </c>
      <c r="D172" s="2">
        <f t="shared" si="15"/>
        <v>0</v>
      </c>
      <c r="E172" s="2">
        <f t="shared" si="12"/>
        <v>0</v>
      </c>
      <c r="F172" s="2">
        <f t="shared" si="14"/>
        <v>0</v>
      </c>
      <c r="G172" s="3" t="e">
        <f t="shared" si="13"/>
        <v>#DIV/0!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17">
        <v>0</v>
      </c>
      <c r="O172" s="17">
        <v>0</v>
      </c>
    </row>
    <row r="173" spans="1:15">
      <c r="A173" s="27">
        <v>44829</v>
      </c>
      <c r="B173" s="2" t="s">
        <v>6</v>
      </c>
      <c r="C173" s="2">
        <v>0</v>
      </c>
      <c r="D173" s="2">
        <f t="shared" si="15"/>
        <v>0</v>
      </c>
      <c r="E173" s="2">
        <f t="shared" si="12"/>
        <v>0</v>
      </c>
      <c r="F173" s="2">
        <f t="shared" si="14"/>
        <v>0</v>
      </c>
      <c r="G173" s="3" t="e">
        <f t="shared" si="13"/>
        <v>#DIV/0!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17">
        <v>0</v>
      </c>
      <c r="O173" s="17">
        <v>0</v>
      </c>
    </row>
    <row r="174" spans="1:15">
      <c r="A174" s="28"/>
      <c r="B174" s="2" t="s">
        <v>7</v>
      </c>
      <c r="C174" s="2">
        <v>0</v>
      </c>
      <c r="D174" s="2">
        <f t="shared" si="15"/>
        <v>0</v>
      </c>
      <c r="E174" s="2">
        <f t="shared" si="12"/>
        <v>0</v>
      </c>
      <c r="F174" s="2">
        <f t="shared" si="14"/>
        <v>0</v>
      </c>
      <c r="G174" s="3" t="e">
        <f t="shared" si="13"/>
        <v>#DIV/0!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17">
        <v>0</v>
      </c>
      <c r="O174" s="17">
        <v>0</v>
      </c>
    </row>
    <row r="175" spans="1:15">
      <c r="A175" s="28"/>
      <c r="B175" s="2" t="s">
        <v>8</v>
      </c>
      <c r="C175" s="2">
        <v>0</v>
      </c>
      <c r="D175" s="2">
        <f t="shared" si="15"/>
        <v>0</v>
      </c>
      <c r="E175" s="2">
        <f t="shared" si="12"/>
        <v>0</v>
      </c>
      <c r="F175" s="2">
        <f t="shared" si="14"/>
        <v>0</v>
      </c>
      <c r="G175" s="3" t="e">
        <f t="shared" si="13"/>
        <v>#DIV/0!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17">
        <v>0</v>
      </c>
      <c r="O175" s="17">
        <v>0</v>
      </c>
    </row>
    <row r="176" spans="1:15">
      <c r="A176" s="28"/>
      <c r="B176" s="2" t="s">
        <v>25</v>
      </c>
      <c r="C176" s="2">
        <v>0</v>
      </c>
      <c r="D176" s="2">
        <f t="shared" si="15"/>
        <v>0</v>
      </c>
      <c r="E176" s="2">
        <f t="shared" si="12"/>
        <v>0</v>
      </c>
      <c r="F176" s="2">
        <f t="shared" si="14"/>
        <v>0</v>
      </c>
      <c r="G176" s="3" t="e">
        <f t="shared" si="13"/>
        <v>#DIV/0!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17">
        <v>0</v>
      </c>
      <c r="O176" s="17">
        <v>0</v>
      </c>
    </row>
    <row r="177" spans="1:15">
      <c r="A177" s="28"/>
      <c r="B177" s="2" t="s">
        <v>9</v>
      </c>
      <c r="C177" s="2">
        <v>0</v>
      </c>
      <c r="D177" s="2">
        <f t="shared" si="15"/>
        <v>0</v>
      </c>
      <c r="E177" s="2">
        <f t="shared" si="12"/>
        <v>0</v>
      </c>
      <c r="F177" s="2">
        <f t="shared" si="14"/>
        <v>0</v>
      </c>
      <c r="G177" s="3" t="e">
        <f t="shared" si="13"/>
        <v>#DIV/0!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17">
        <v>0</v>
      </c>
      <c r="O177" s="17">
        <v>0</v>
      </c>
    </row>
    <row r="178" spans="1:15">
      <c r="A178" s="28"/>
      <c r="B178" s="2" t="s">
        <v>10</v>
      </c>
      <c r="C178" s="2">
        <v>0</v>
      </c>
      <c r="D178" s="2">
        <f t="shared" si="15"/>
        <v>0</v>
      </c>
      <c r="E178" s="2">
        <f t="shared" si="12"/>
        <v>0</v>
      </c>
      <c r="F178" s="2">
        <f t="shared" si="14"/>
        <v>0</v>
      </c>
      <c r="G178" s="3" t="e">
        <f t="shared" si="13"/>
        <v>#DIV/0!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17">
        <v>0</v>
      </c>
      <c r="O178" s="17">
        <v>0</v>
      </c>
    </row>
    <row r="179" spans="1:15">
      <c r="A179" s="29"/>
      <c r="B179" s="2" t="s">
        <v>11</v>
      </c>
      <c r="C179" s="2">
        <v>0</v>
      </c>
      <c r="D179" s="2">
        <f t="shared" si="15"/>
        <v>0</v>
      </c>
      <c r="E179" s="2">
        <f t="shared" si="12"/>
        <v>0</v>
      </c>
      <c r="F179" s="2">
        <f t="shared" si="14"/>
        <v>0</v>
      </c>
      <c r="G179" s="3" t="e">
        <f t="shared" si="13"/>
        <v>#DIV/0!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17">
        <v>0</v>
      </c>
      <c r="O179" s="17">
        <v>0</v>
      </c>
    </row>
    <row r="180" spans="1:15">
      <c r="A180" s="27">
        <v>44830</v>
      </c>
      <c r="B180" s="2" t="s">
        <v>6</v>
      </c>
      <c r="C180" s="2">
        <v>0</v>
      </c>
      <c r="D180" s="2">
        <f t="shared" si="15"/>
        <v>0</v>
      </c>
      <c r="E180" s="2">
        <f t="shared" si="12"/>
        <v>0</v>
      </c>
      <c r="F180" s="2">
        <f t="shared" si="14"/>
        <v>0</v>
      </c>
      <c r="G180" s="3" t="e">
        <f t="shared" si="13"/>
        <v>#DIV/0!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17">
        <v>0</v>
      </c>
      <c r="O180" s="17">
        <v>0</v>
      </c>
    </row>
    <row r="181" spans="1:15">
      <c r="A181" s="28"/>
      <c r="B181" s="2" t="s">
        <v>7</v>
      </c>
      <c r="C181" s="2">
        <v>291</v>
      </c>
      <c r="D181" s="2">
        <f t="shared" si="15"/>
        <v>271</v>
      </c>
      <c r="E181" s="2">
        <f t="shared" si="12"/>
        <v>0</v>
      </c>
      <c r="F181" s="2">
        <f t="shared" si="14"/>
        <v>20</v>
      </c>
      <c r="G181" s="3">
        <f t="shared" si="13"/>
        <v>6.8728522336769764</v>
      </c>
      <c r="H181" s="2">
        <v>10</v>
      </c>
      <c r="I181" s="2">
        <v>3</v>
      </c>
      <c r="J181" s="2">
        <v>0</v>
      </c>
      <c r="K181" s="2">
        <v>0</v>
      </c>
      <c r="L181" s="2">
        <v>7</v>
      </c>
      <c r="M181" s="2">
        <v>0</v>
      </c>
      <c r="N181" s="17">
        <v>0</v>
      </c>
      <c r="O181" s="17">
        <v>0</v>
      </c>
    </row>
    <row r="182" spans="1:15">
      <c r="A182" s="28"/>
      <c r="B182" s="2" t="s">
        <v>8</v>
      </c>
      <c r="C182" s="2">
        <v>0</v>
      </c>
      <c r="D182" s="2">
        <f t="shared" si="15"/>
        <v>0</v>
      </c>
      <c r="E182" s="2">
        <f t="shared" si="12"/>
        <v>0</v>
      </c>
      <c r="F182" s="2">
        <f t="shared" si="14"/>
        <v>0</v>
      </c>
      <c r="G182" s="3" t="e">
        <f t="shared" si="13"/>
        <v>#DIV/0!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17">
        <v>0</v>
      </c>
      <c r="O182" s="17">
        <v>0</v>
      </c>
    </row>
    <row r="183" spans="1:15">
      <c r="A183" s="28"/>
      <c r="B183" s="2" t="s">
        <v>25</v>
      </c>
      <c r="C183" s="2">
        <v>0</v>
      </c>
      <c r="D183" s="2">
        <f t="shared" si="15"/>
        <v>0</v>
      </c>
      <c r="E183" s="2">
        <f t="shared" si="12"/>
        <v>0</v>
      </c>
      <c r="F183" s="2">
        <f t="shared" si="14"/>
        <v>0</v>
      </c>
      <c r="G183" s="3" t="e">
        <f t="shared" si="13"/>
        <v>#DIV/0!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17">
        <v>0</v>
      </c>
      <c r="O183" s="17">
        <v>0</v>
      </c>
    </row>
    <row r="184" spans="1:15">
      <c r="A184" s="28"/>
      <c r="B184" s="2" t="s">
        <v>9</v>
      </c>
      <c r="C184" s="2">
        <v>0</v>
      </c>
      <c r="D184" s="2">
        <f t="shared" si="15"/>
        <v>0</v>
      </c>
      <c r="E184" s="2">
        <f t="shared" si="12"/>
        <v>0</v>
      </c>
      <c r="F184" s="2">
        <f t="shared" si="14"/>
        <v>0</v>
      </c>
      <c r="G184" s="3" t="e">
        <f t="shared" si="13"/>
        <v>#DIV/0!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17">
        <v>0</v>
      </c>
      <c r="O184" s="17">
        <v>0</v>
      </c>
    </row>
    <row r="185" spans="1:15">
      <c r="A185" s="28"/>
      <c r="B185" s="2" t="s">
        <v>10</v>
      </c>
      <c r="C185" s="2">
        <v>0</v>
      </c>
      <c r="D185" s="2">
        <f t="shared" si="15"/>
        <v>0</v>
      </c>
      <c r="E185" s="2">
        <f t="shared" si="12"/>
        <v>0</v>
      </c>
      <c r="F185" s="2">
        <f t="shared" si="14"/>
        <v>0</v>
      </c>
      <c r="G185" s="3" t="e">
        <f t="shared" si="13"/>
        <v>#DIV/0!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17">
        <v>0</v>
      </c>
      <c r="O185" s="17">
        <v>0</v>
      </c>
    </row>
    <row r="186" spans="1:15">
      <c r="A186" s="29"/>
      <c r="B186" s="2" t="s">
        <v>11</v>
      </c>
      <c r="C186" s="2">
        <v>0</v>
      </c>
      <c r="D186" s="2">
        <f t="shared" si="15"/>
        <v>0</v>
      </c>
      <c r="E186" s="2">
        <f t="shared" si="12"/>
        <v>0</v>
      </c>
      <c r="F186" s="2">
        <f t="shared" si="14"/>
        <v>0</v>
      </c>
      <c r="G186" s="3" t="e">
        <f t="shared" si="13"/>
        <v>#DIV/0!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17">
        <v>0</v>
      </c>
      <c r="O186" s="17">
        <v>0</v>
      </c>
    </row>
    <row r="187" spans="1:15">
      <c r="A187" s="27">
        <v>44831</v>
      </c>
      <c r="B187" s="2" t="s">
        <v>6</v>
      </c>
      <c r="C187" s="2">
        <v>0</v>
      </c>
      <c r="D187" s="2">
        <f t="shared" si="15"/>
        <v>0</v>
      </c>
      <c r="E187" s="2">
        <f t="shared" si="12"/>
        <v>0</v>
      </c>
      <c r="F187" s="2">
        <f t="shared" si="14"/>
        <v>0</v>
      </c>
      <c r="G187" s="3" t="e">
        <f t="shared" si="13"/>
        <v>#DIV/0!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17">
        <v>0</v>
      </c>
      <c r="O187" s="17">
        <v>0</v>
      </c>
    </row>
    <row r="188" spans="1:15">
      <c r="A188" s="28"/>
      <c r="B188" s="2" t="s">
        <v>7</v>
      </c>
      <c r="C188" s="2">
        <v>175</v>
      </c>
      <c r="D188" s="2">
        <f t="shared" si="15"/>
        <v>162</v>
      </c>
      <c r="E188" s="2">
        <f t="shared" si="12"/>
        <v>0</v>
      </c>
      <c r="F188" s="2">
        <f t="shared" si="14"/>
        <v>13</v>
      </c>
      <c r="G188" s="3">
        <f t="shared" si="13"/>
        <v>7.4285714285714288</v>
      </c>
      <c r="H188" s="2">
        <v>5</v>
      </c>
      <c r="I188" s="2">
        <v>0</v>
      </c>
      <c r="J188" s="2">
        <v>0</v>
      </c>
      <c r="K188" s="2">
        <v>0</v>
      </c>
      <c r="L188" s="2">
        <v>8</v>
      </c>
      <c r="M188" s="2">
        <v>0</v>
      </c>
      <c r="N188" s="17">
        <v>0</v>
      </c>
      <c r="O188" s="17">
        <v>0</v>
      </c>
    </row>
    <row r="189" spans="1:15">
      <c r="A189" s="28"/>
      <c r="B189" s="2" t="s">
        <v>8</v>
      </c>
      <c r="C189" s="2">
        <v>0</v>
      </c>
      <c r="D189" s="2">
        <f t="shared" si="15"/>
        <v>0</v>
      </c>
      <c r="E189" s="2">
        <f t="shared" si="12"/>
        <v>0</v>
      </c>
      <c r="F189" s="2">
        <f t="shared" si="14"/>
        <v>0</v>
      </c>
      <c r="G189" s="3" t="e">
        <f t="shared" si="13"/>
        <v>#DIV/0!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17">
        <v>0</v>
      </c>
      <c r="O189" s="17">
        <v>0</v>
      </c>
    </row>
    <row r="190" spans="1:15">
      <c r="A190" s="28"/>
      <c r="B190" s="2" t="s">
        <v>25</v>
      </c>
      <c r="C190" s="2">
        <v>0</v>
      </c>
      <c r="D190" s="2">
        <f t="shared" si="15"/>
        <v>0</v>
      </c>
      <c r="E190" s="2">
        <f t="shared" si="12"/>
        <v>0</v>
      </c>
      <c r="F190" s="2">
        <f t="shared" si="14"/>
        <v>0</v>
      </c>
      <c r="G190" s="3" t="e">
        <f t="shared" si="13"/>
        <v>#DIV/0!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17">
        <v>0</v>
      </c>
      <c r="O190" s="17">
        <v>0</v>
      </c>
    </row>
    <row r="191" spans="1:15">
      <c r="A191" s="28"/>
      <c r="B191" s="2" t="s">
        <v>9</v>
      </c>
      <c r="C191" s="2">
        <v>0</v>
      </c>
      <c r="D191" s="2">
        <f t="shared" si="15"/>
        <v>0</v>
      </c>
      <c r="E191" s="2">
        <f t="shared" si="12"/>
        <v>0</v>
      </c>
      <c r="F191" s="2">
        <f t="shared" si="14"/>
        <v>0</v>
      </c>
      <c r="G191" s="3" t="e">
        <f t="shared" si="13"/>
        <v>#DIV/0!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17">
        <v>0</v>
      </c>
      <c r="O191" s="17">
        <v>0</v>
      </c>
    </row>
    <row r="192" spans="1:15">
      <c r="A192" s="28"/>
      <c r="B192" s="2" t="s">
        <v>10</v>
      </c>
      <c r="C192" s="2">
        <v>0</v>
      </c>
      <c r="D192" s="2">
        <f t="shared" si="15"/>
        <v>0</v>
      </c>
      <c r="E192" s="2">
        <f t="shared" si="12"/>
        <v>0</v>
      </c>
      <c r="F192" s="2">
        <f t="shared" si="14"/>
        <v>0</v>
      </c>
      <c r="G192" s="3" t="e">
        <f t="shared" si="13"/>
        <v>#DIV/0!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17">
        <v>0</v>
      </c>
      <c r="O192" s="17">
        <v>0</v>
      </c>
    </row>
    <row r="193" spans="1:15">
      <c r="A193" s="29"/>
      <c r="B193" s="2" t="s">
        <v>11</v>
      </c>
      <c r="C193" s="2">
        <v>0</v>
      </c>
      <c r="D193" s="2">
        <f t="shared" si="15"/>
        <v>0</v>
      </c>
      <c r="E193" s="2">
        <f t="shared" si="12"/>
        <v>0</v>
      </c>
      <c r="F193" s="2">
        <f t="shared" si="14"/>
        <v>0</v>
      </c>
      <c r="G193" s="3" t="e">
        <f t="shared" si="13"/>
        <v>#DIV/0!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17">
        <v>0</v>
      </c>
      <c r="O193" s="17">
        <v>0</v>
      </c>
    </row>
    <row r="194" spans="1:15">
      <c r="A194" s="27">
        <v>44832</v>
      </c>
      <c r="B194" s="2" t="s">
        <v>6</v>
      </c>
      <c r="C194" s="2">
        <v>0</v>
      </c>
      <c r="D194" s="2">
        <f t="shared" si="15"/>
        <v>0</v>
      </c>
      <c r="E194" s="2">
        <f t="shared" si="12"/>
        <v>0</v>
      </c>
      <c r="F194" s="2">
        <f t="shared" si="14"/>
        <v>0</v>
      </c>
      <c r="G194" s="3" t="e">
        <f t="shared" si="13"/>
        <v>#DIV/0!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17">
        <v>0</v>
      </c>
      <c r="O194" s="17">
        <v>0</v>
      </c>
    </row>
    <row r="195" spans="1:15">
      <c r="A195" s="28"/>
      <c r="B195" s="2" t="s">
        <v>7</v>
      </c>
      <c r="C195" s="2">
        <v>0</v>
      </c>
      <c r="D195" s="2">
        <f t="shared" si="15"/>
        <v>0</v>
      </c>
      <c r="E195" s="2">
        <f t="shared" si="12"/>
        <v>0</v>
      </c>
      <c r="F195" s="2">
        <f t="shared" si="14"/>
        <v>0</v>
      </c>
      <c r="G195" s="3" t="e">
        <f t="shared" si="13"/>
        <v>#DIV/0!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17">
        <v>0</v>
      </c>
      <c r="O195" s="17">
        <v>0</v>
      </c>
    </row>
    <row r="196" spans="1:15">
      <c r="A196" s="28"/>
      <c r="B196" s="2" t="s">
        <v>8</v>
      </c>
      <c r="C196" s="2">
        <v>0</v>
      </c>
      <c r="D196" s="2">
        <f t="shared" si="15"/>
        <v>0</v>
      </c>
      <c r="E196" s="2">
        <f t="shared" si="12"/>
        <v>0</v>
      </c>
      <c r="F196" s="2">
        <f t="shared" si="14"/>
        <v>0</v>
      </c>
      <c r="G196" s="3" t="e">
        <f t="shared" si="13"/>
        <v>#DIV/0!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17">
        <v>0</v>
      </c>
      <c r="O196" s="17">
        <v>0</v>
      </c>
    </row>
    <row r="197" spans="1:15">
      <c r="A197" s="28"/>
      <c r="B197" s="2" t="s">
        <v>25</v>
      </c>
      <c r="C197" s="2">
        <v>0</v>
      </c>
      <c r="D197" s="2">
        <f t="shared" si="15"/>
        <v>0</v>
      </c>
      <c r="E197" s="2">
        <f t="shared" ref="E197:E214" si="16">(N197+O197)</f>
        <v>0</v>
      </c>
      <c r="F197" s="2">
        <f t="shared" si="14"/>
        <v>0</v>
      </c>
      <c r="G197" s="3" t="e">
        <f t="shared" ref="G197:G215" si="17">(F197/C197)*100</f>
        <v>#DIV/0!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17">
        <v>0</v>
      </c>
      <c r="O197" s="17">
        <v>0</v>
      </c>
    </row>
    <row r="198" spans="1:15">
      <c r="A198" s="28"/>
      <c r="B198" s="2" t="s">
        <v>9</v>
      </c>
      <c r="C198" s="2">
        <v>0</v>
      </c>
      <c r="D198" s="2">
        <f t="shared" si="15"/>
        <v>0</v>
      </c>
      <c r="E198" s="2">
        <f t="shared" si="16"/>
        <v>0</v>
      </c>
      <c r="F198" s="2">
        <f t="shared" ref="F198:F214" si="18">H198+I198+J198+K198+L198+M198</f>
        <v>0</v>
      </c>
      <c r="G198" s="3" t="e">
        <f t="shared" si="17"/>
        <v>#DIV/0!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17">
        <v>0</v>
      </c>
      <c r="O198" s="17">
        <v>0</v>
      </c>
    </row>
    <row r="199" spans="1:15">
      <c r="A199" s="28"/>
      <c r="B199" s="2" t="s">
        <v>10</v>
      </c>
      <c r="C199" s="2">
        <v>0</v>
      </c>
      <c r="D199" s="2">
        <f t="shared" si="15"/>
        <v>0</v>
      </c>
      <c r="E199" s="2">
        <f t="shared" si="16"/>
        <v>0</v>
      </c>
      <c r="F199" s="2">
        <f t="shared" si="18"/>
        <v>0</v>
      </c>
      <c r="G199" s="3" t="e">
        <f t="shared" si="17"/>
        <v>#DIV/0!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17">
        <v>0</v>
      </c>
      <c r="O199" s="17">
        <v>0</v>
      </c>
    </row>
    <row r="200" spans="1:15">
      <c r="A200" s="29"/>
      <c r="B200" s="2" t="s">
        <v>11</v>
      </c>
      <c r="C200" s="2">
        <v>0</v>
      </c>
      <c r="D200" s="2">
        <f t="shared" ref="D200:D214" si="19">(C200)-(E200+F200)</f>
        <v>0</v>
      </c>
      <c r="E200" s="2">
        <f t="shared" si="16"/>
        <v>0</v>
      </c>
      <c r="F200" s="2">
        <f t="shared" si="18"/>
        <v>0</v>
      </c>
      <c r="G200" s="3" t="e">
        <f t="shared" si="17"/>
        <v>#DIV/0!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17">
        <v>0</v>
      </c>
      <c r="O200" s="17">
        <v>0</v>
      </c>
    </row>
    <row r="201" spans="1:15">
      <c r="A201" s="27">
        <v>44833</v>
      </c>
      <c r="B201" s="2" t="s">
        <v>6</v>
      </c>
      <c r="C201" s="2">
        <v>0</v>
      </c>
      <c r="D201" s="2">
        <f t="shared" si="19"/>
        <v>0</v>
      </c>
      <c r="E201" s="2">
        <f t="shared" si="16"/>
        <v>0</v>
      </c>
      <c r="F201" s="2">
        <f t="shared" si="18"/>
        <v>0</v>
      </c>
      <c r="G201" s="3" t="e">
        <f t="shared" si="17"/>
        <v>#DIV/0!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17">
        <v>0</v>
      </c>
      <c r="O201" s="17">
        <v>0</v>
      </c>
    </row>
    <row r="202" spans="1:15">
      <c r="A202" s="28"/>
      <c r="B202" s="2" t="s">
        <v>7</v>
      </c>
      <c r="C202" s="2">
        <v>233</v>
      </c>
      <c r="D202" s="2">
        <f t="shared" si="19"/>
        <v>229</v>
      </c>
      <c r="E202" s="2">
        <f t="shared" si="16"/>
        <v>0</v>
      </c>
      <c r="F202" s="2">
        <f t="shared" si="18"/>
        <v>4</v>
      </c>
      <c r="G202" s="3">
        <f t="shared" si="17"/>
        <v>1.7167381974248928</v>
      </c>
      <c r="H202" s="2">
        <v>1</v>
      </c>
      <c r="I202" s="2">
        <v>0</v>
      </c>
      <c r="J202" s="2">
        <v>0</v>
      </c>
      <c r="K202" s="2">
        <v>0</v>
      </c>
      <c r="L202" s="2">
        <v>3</v>
      </c>
      <c r="M202" s="2">
        <v>0</v>
      </c>
      <c r="N202" s="17">
        <v>0</v>
      </c>
      <c r="O202" s="17">
        <v>0</v>
      </c>
    </row>
    <row r="203" spans="1:15">
      <c r="A203" s="28"/>
      <c r="B203" s="2" t="s">
        <v>8</v>
      </c>
      <c r="C203" s="2">
        <v>0</v>
      </c>
      <c r="D203" s="2">
        <f t="shared" si="19"/>
        <v>0</v>
      </c>
      <c r="E203" s="2">
        <f t="shared" si="16"/>
        <v>0</v>
      </c>
      <c r="F203" s="2">
        <f t="shared" si="18"/>
        <v>0</v>
      </c>
      <c r="G203" s="3" t="e">
        <f t="shared" si="17"/>
        <v>#DIV/0!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17">
        <v>0</v>
      </c>
      <c r="O203" s="17">
        <v>0</v>
      </c>
    </row>
    <row r="204" spans="1:15">
      <c r="A204" s="28"/>
      <c r="B204" s="2" t="s">
        <v>25</v>
      </c>
      <c r="C204" s="2">
        <v>0</v>
      </c>
      <c r="D204" s="2">
        <f t="shared" si="19"/>
        <v>0</v>
      </c>
      <c r="E204" s="2">
        <f t="shared" si="16"/>
        <v>0</v>
      </c>
      <c r="F204" s="2">
        <f t="shared" si="18"/>
        <v>0</v>
      </c>
      <c r="G204" s="3" t="e">
        <f t="shared" si="17"/>
        <v>#DIV/0!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17">
        <v>0</v>
      </c>
      <c r="O204" s="17">
        <v>0</v>
      </c>
    </row>
    <row r="205" spans="1:15">
      <c r="A205" s="28"/>
      <c r="B205" s="2" t="s">
        <v>9</v>
      </c>
      <c r="C205" s="2">
        <v>0</v>
      </c>
      <c r="D205" s="2">
        <f t="shared" si="19"/>
        <v>0</v>
      </c>
      <c r="E205" s="2">
        <f t="shared" si="16"/>
        <v>0</v>
      </c>
      <c r="F205" s="2">
        <f t="shared" si="18"/>
        <v>0</v>
      </c>
      <c r="G205" s="3" t="e">
        <f t="shared" si="17"/>
        <v>#DIV/0!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17">
        <v>0</v>
      </c>
      <c r="O205" s="17">
        <v>0</v>
      </c>
    </row>
    <row r="206" spans="1:15">
      <c r="A206" s="28"/>
      <c r="B206" s="2" t="s">
        <v>10</v>
      </c>
      <c r="C206" s="2">
        <v>0</v>
      </c>
      <c r="D206" s="2">
        <f t="shared" si="19"/>
        <v>0</v>
      </c>
      <c r="E206" s="2">
        <f t="shared" si="16"/>
        <v>0</v>
      </c>
      <c r="F206" s="2">
        <f t="shared" si="18"/>
        <v>0</v>
      </c>
      <c r="G206" s="3" t="e">
        <f t="shared" si="17"/>
        <v>#DIV/0!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17">
        <v>0</v>
      </c>
      <c r="O206" s="17">
        <v>0</v>
      </c>
    </row>
    <row r="207" spans="1:15">
      <c r="A207" s="29"/>
      <c r="B207" s="2" t="s">
        <v>11</v>
      </c>
      <c r="C207" s="2">
        <v>0</v>
      </c>
      <c r="D207" s="2">
        <f t="shared" si="19"/>
        <v>0</v>
      </c>
      <c r="E207" s="2">
        <f t="shared" si="16"/>
        <v>0</v>
      </c>
      <c r="F207" s="2">
        <f t="shared" si="18"/>
        <v>0</v>
      </c>
      <c r="G207" s="3" t="e">
        <f t="shared" si="17"/>
        <v>#DIV/0!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17">
        <v>0</v>
      </c>
      <c r="O207" s="17">
        <v>0</v>
      </c>
    </row>
    <row r="208" spans="1:15">
      <c r="A208" s="27">
        <v>44834</v>
      </c>
      <c r="B208" s="2" t="s">
        <v>6</v>
      </c>
      <c r="C208" s="2">
        <v>0</v>
      </c>
      <c r="D208" s="2">
        <f t="shared" si="19"/>
        <v>0</v>
      </c>
      <c r="E208" s="2">
        <f t="shared" si="16"/>
        <v>0</v>
      </c>
      <c r="F208" s="2">
        <f t="shared" si="18"/>
        <v>0</v>
      </c>
      <c r="G208" s="3" t="e">
        <f t="shared" si="17"/>
        <v>#DIV/0!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17">
        <v>0</v>
      </c>
      <c r="O208" s="17">
        <v>0</v>
      </c>
    </row>
    <row r="209" spans="1:15">
      <c r="A209" s="28"/>
      <c r="B209" s="2" t="s">
        <v>7</v>
      </c>
      <c r="C209" s="2">
        <v>0</v>
      </c>
      <c r="D209" s="2">
        <f t="shared" si="19"/>
        <v>0</v>
      </c>
      <c r="E209" s="2">
        <f t="shared" si="16"/>
        <v>0</v>
      </c>
      <c r="F209" s="2">
        <f t="shared" si="18"/>
        <v>0</v>
      </c>
      <c r="G209" s="3" t="e">
        <f t="shared" si="17"/>
        <v>#DIV/0!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17">
        <v>0</v>
      </c>
      <c r="O209" s="17">
        <v>0</v>
      </c>
    </row>
    <row r="210" spans="1:15">
      <c r="A210" s="28"/>
      <c r="B210" s="2" t="s">
        <v>8</v>
      </c>
      <c r="C210" s="2">
        <v>177</v>
      </c>
      <c r="D210" s="2">
        <f t="shared" si="19"/>
        <v>137</v>
      </c>
      <c r="E210" s="2">
        <f t="shared" si="16"/>
        <v>0</v>
      </c>
      <c r="F210" s="2">
        <f t="shared" si="18"/>
        <v>40</v>
      </c>
      <c r="G210" s="3">
        <f t="shared" si="17"/>
        <v>22.598870056497177</v>
      </c>
      <c r="H210" s="2">
        <v>0</v>
      </c>
      <c r="I210" s="2">
        <v>0</v>
      </c>
      <c r="J210" s="2">
        <v>0</v>
      </c>
      <c r="K210" s="2">
        <v>0</v>
      </c>
      <c r="L210" s="2">
        <v>40</v>
      </c>
      <c r="M210" s="2">
        <v>0</v>
      </c>
      <c r="N210" s="17">
        <v>0</v>
      </c>
      <c r="O210" s="17">
        <v>0</v>
      </c>
    </row>
    <row r="211" spans="1:15">
      <c r="A211" s="28"/>
      <c r="B211" s="2" t="s">
        <v>25</v>
      </c>
      <c r="C211" s="2">
        <v>0</v>
      </c>
      <c r="D211" s="2">
        <f t="shared" si="19"/>
        <v>0</v>
      </c>
      <c r="E211" s="2">
        <f t="shared" si="16"/>
        <v>0</v>
      </c>
      <c r="F211" s="2">
        <f t="shared" si="18"/>
        <v>0</v>
      </c>
      <c r="G211" s="3" t="e">
        <f t="shared" si="17"/>
        <v>#DIV/0!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17">
        <v>0</v>
      </c>
      <c r="O211" s="17">
        <v>0</v>
      </c>
    </row>
    <row r="212" spans="1:15">
      <c r="A212" s="28"/>
      <c r="B212" s="2" t="s">
        <v>9</v>
      </c>
      <c r="C212" s="2">
        <v>0</v>
      </c>
      <c r="D212" s="2">
        <f t="shared" si="19"/>
        <v>0</v>
      </c>
      <c r="E212" s="2">
        <f t="shared" si="16"/>
        <v>0</v>
      </c>
      <c r="F212" s="2">
        <f t="shared" si="18"/>
        <v>0</v>
      </c>
      <c r="G212" s="3" t="e">
        <f t="shared" si="17"/>
        <v>#DIV/0!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17">
        <v>0</v>
      </c>
      <c r="O212" s="17">
        <v>0</v>
      </c>
    </row>
    <row r="213" spans="1:15">
      <c r="A213" s="28"/>
      <c r="B213" s="2" t="s">
        <v>10</v>
      </c>
      <c r="C213" s="2">
        <v>0</v>
      </c>
      <c r="D213" s="2">
        <f t="shared" si="19"/>
        <v>0</v>
      </c>
      <c r="E213" s="2">
        <f t="shared" si="16"/>
        <v>0</v>
      </c>
      <c r="F213" s="2">
        <f t="shared" si="18"/>
        <v>0</v>
      </c>
      <c r="G213" s="3" t="e">
        <f t="shared" si="17"/>
        <v>#DIV/0!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17">
        <v>0</v>
      </c>
      <c r="O213" s="17">
        <v>0</v>
      </c>
    </row>
    <row r="214" spans="1:15">
      <c r="A214" s="29"/>
      <c r="B214" s="2" t="s">
        <v>11</v>
      </c>
      <c r="C214" s="2">
        <v>0</v>
      </c>
      <c r="D214" s="2">
        <f t="shared" si="19"/>
        <v>0</v>
      </c>
      <c r="E214" s="2">
        <f t="shared" si="16"/>
        <v>0</v>
      </c>
      <c r="F214" s="2">
        <f t="shared" si="18"/>
        <v>0</v>
      </c>
      <c r="G214" s="3" t="e">
        <f t="shared" si="17"/>
        <v>#DIV/0!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17">
        <v>0</v>
      </c>
      <c r="O214" s="17">
        <v>0</v>
      </c>
    </row>
    <row r="215" spans="1:15" ht="21">
      <c r="B215" s="6" t="s">
        <v>12</v>
      </c>
      <c r="C215" s="7">
        <f>SUM(C5:C214)</f>
        <v>3738</v>
      </c>
      <c r="D215" s="6">
        <f>SUM(D5:D214)</f>
        <v>2963</v>
      </c>
      <c r="E215" s="6">
        <f>SUM(E5:E214)</f>
        <v>1</v>
      </c>
      <c r="F215" s="6">
        <f>SUM(F5:F214)</f>
        <v>774</v>
      </c>
      <c r="G215" s="8">
        <f t="shared" si="17"/>
        <v>20.706260032102726</v>
      </c>
      <c r="H215" s="7">
        <f>SUM(H5:H214)</f>
        <v>404</v>
      </c>
      <c r="I215" s="6">
        <f>SUM(I51:I214)</f>
        <v>3</v>
      </c>
      <c r="J215" s="7">
        <f>SUM(J5:J214)</f>
        <v>49</v>
      </c>
      <c r="K215" s="7">
        <f>SUM(K5:K214)</f>
        <v>28</v>
      </c>
      <c r="L215" s="7"/>
      <c r="M215" s="7">
        <f>SUM(M5:M214)</f>
        <v>0</v>
      </c>
      <c r="N215" s="7">
        <f>SUM(N5:N214)</f>
        <v>1</v>
      </c>
      <c r="O215" s="7">
        <f>SUM(O5:O214)</f>
        <v>0</v>
      </c>
    </row>
    <row r="218" spans="1:15" ht="15.75" thickBot="1"/>
    <row r="219" spans="1:15" ht="18.75">
      <c r="E219" s="9"/>
      <c r="F219" s="45" t="s">
        <v>26</v>
      </c>
      <c r="G219" s="46"/>
      <c r="H219" s="46"/>
      <c r="I219" s="47"/>
    </row>
    <row r="220" spans="1:15">
      <c r="F220" s="40" t="s">
        <v>2</v>
      </c>
      <c r="G220" s="42" t="s">
        <v>3</v>
      </c>
      <c r="H220" s="42" t="s">
        <v>14</v>
      </c>
      <c r="I220" s="44" t="s">
        <v>15</v>
      </c>
    </row>
    <row r="221" spans="1:15">
      <c r="F221" s="41"/>
      <c r="G221" s="43"/>
      <c r="H221" s="43"/>
      <c r="I221" s="44"/>
    </row>
    <row r="222" spans="1:15" ht="15.75" thickBot="1">
      <c r="F222" s="10">
        <f>C215</f>
        <v>3738</v>
      </c>
      <c r="G222" s="11">
        <f>D215</f>
        <v>2963</v>
      </c>
      <c r="H222" s="11">
        <f>F215</f>
        <v>774</v>
      </c>
      <c r="I222" s="12">
        <f>G215</f>
        <v>20.706260032102726</v>
      </c>
    </row>
  </sheetData>
  <mergeCells count="47">
    <mergeCell ref="A26:A32"/>
    <mergeCell ref="A1:A2"/>
    <mergeCell ref="B1:O1"/>
    <mergeCell ref="B2:O2"/>
    <mergeCell ref="A3:A4"/>
    <mergeCell ref="B3:B4"/>
    <mergeCell ref="C3:C4"/>
    <mergeCell ref="D3:D4"/>
    <mergeCell ref="E3:E4"/>
    <mergeCell ref="F3:F4"/>
    <mergeCell ref="G3:G4"/>
    <mergeCell ref="H3:M3"/>
    <mergeCell ref="N3:O3"/>
    <mergeCell ref="A5:A11"/>
    <mergeCell ref="A12:A18"/>
    <mergeCell ref="A19:A25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08:A214"/>
    <mergeCell ref="F219:I219"/>
    <mergeCell ref="F220:F221"/>
    <mergeCell ref="G220:G221"/>
    <mergeCell ref="H220:H221"/>
    <mergeCell ref="I220:I2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29"/>
  <sheetViews>
    <sheetView zoomScaleNormal="100" workbookViewId="0">
      <pane xSplit="1" ySplit="4" topLeftCell="E5" activePane="bottomRight" state="frozen"/>
      <selection pane="topRight" activeCell="B1" sqref="B1"/>
      <selection pane="bottomLeft" activeCell="A5" sqref="A5"/>
      <selection pane="bottomRight" sqref="A1:XFD1048576"/>
    </sheetView>
  </sheetViews>
  <sheetFormatPr defaultRowHeight="15"/>
  <cols>
    <col min="1" max="1" width="15.7109375" customWidth="1"/>
    <col min="2" max="2" width="20.28515625" customWidth="1"/>
    <col min="3" max="3" width="11.42578125" customWidth="1"/>
    <col min="4" max="4" width="11.7109375" customWidth="1"/>
    <col min="5" max="5" width="12.7109375" customWidth="1"/>
    <col min="6" max="6" width="12.42578125" customWidth="1"/>
    <col min="7" max="7" width="12.85546875" customWidth="1"/>
    <col min="8" max="8" width="13.85546875" customWidth="1"/>
    <col min="9" max="9" width="13.5703125" customWidth="1"/>
    <col min="10" max="10" width="13.28515625" customWidth="1"/>
    <col min="11" max="15" width="11.7109375" customWidth="1"/>
    <col min="16" max="18" width="11.85546875" customWidth="1"/>
  </cols>
  <sheetData>
    <row r="1" spans="1:18" ht="30.75" customHeight="1">
      <c r="A1" s="31"/>
      <c r="B1" s="32" t="s">
        <v>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ht="18.75">
      <c r="A2" s="31"/>
      <c r="B2" s="34" t="s">
        <v>34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>
      <c r="A3" s="36" t="s">
        <v>0</v>
      </c>
      <c r="B3" s="36" t="s">
        <v>1</v>
      </c>
      <c r="C3" s="37" t="s">
        <v>2</v>
      </c>
      <c r="D3" s="37" t="s">
        <v>3</v>
      </c>
      <c r="E3" s="38" t="s">
        <v>4</v>
      </c>
      <c r="F3" s="37" t="s">
        <v>14</v>
      </c>
      <c r="G3" s="36" t="s">
        <v>15</v>
      </c>
      <c r="H3" s="30" t="s">
        <v>5</v>
      </c>
      <c r="I3" s="30"/>
      <c r="J3" s="30"/>
      <c r="K3" s="30"/>
      <c r="L3" s="30"/>
      <c r="M3" s="30"/>
      <c r="N3" s="30"/>
      <c r="O3" s="30"/>
      <c r="P3" s="30"/>
      <c r="Q3" s="30" t="s">
        <v>16</v>
      </c>
      <c r="R3" s="30"/>
    </row>
    <row r="4" spans="1:18" ht="45">
      <c r="A4" s="36"/>
      <c r="B4" s="36"/>
      <c r="C4" s="36"/>
      <c r="D4" s="36"/>
      <c r="E4" s="39"/>
      <c r="F4" s="36"/>
      <c r="G4" s="36"/>
      <c r="H4" s="19" t="s">
        <v>17</v>
      </c>
      <c r="I4" s="19" t="s">
        <v>18</v>
      </c>
      <c r="J4" s="19" t="s">
        <v>19</v>
      </c>
      <c r="K4" s="19" t="s">
        <v>20</v>
      </c>
      <c r="L4" s="19" t="s">
        <v>29</v>
      </c>
      <c r="M4" s="19" t="s">
        <v>30</v>
      </c>
      <c r="N4" s="19" t="s">
        <v>31</v>
      </c>
      <c r="O4" s="19" t="s">
        <v>32</v>
      </c>
      <c r="P4" s="19" t="s">
        <v>21</v>
      </c>
      <c r="Q4" s="19" t="s">
        <v>23</v>
      </c>
      <c r="R4" s="19" t="s">
        <v>24</v>
      </c>
    </row>
    <row r="5" spans="1:18">
      <c r="A5" s="27">
        <v>44835</v>
      </c>
      <c r="B5" s="2" t="s">
        <v>6</v>
      </c>
      <c r="C5" s="2">
        <v>0</v>
      </c>
      <c r="D5" s="2">
        <f>(C5)-(E5+F5)</f>
        <v>0</v>
      </c>
      <c r="E5" s="2">
        <f>(Q5+R5)</f>
        <v>0</v>
      </c>
      <c r="F5" s="2">
        <f>SUM(H5:P5)</f>
        <v>0</v>
      </c>
      <c r="G5" s="2" t="e">
        <f t="shared" ref="G5:G68" si="0">(F5/C5)*100</f>
        <v>#DIV/0!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0">
        <v>0</v>
      </c>
      <c r="R5" s="20">
        <v>0</v>
      </c>
    </row>
    <row r="6" spans="1:18">
      <c r="A6" s="28"/>
      <c r="B6" s="2" t="s">
        <v>7</v>
      </c>
      <c r="C6" s="2">
        <v>0</v>
      </c>
      <c r="D6" s="2">
        <f t="shared" ref="D6:D69" si="1">(C6)-(E6+F6)</f>
        <v>0</v>
      </c>
      <c r="E6" s="2">
        <f t="shared" ref="E6:E69" si="2">(Q6+R6)</f>
        <v>0</v>
      </c>
      <c r="F6" s="2">
        <f t="shared" ref="F6:F69" si="3">SUM(H6:P6)</f>
        <v>0</v>
      </c>
      <c r="G6" s="2" t="e">
        <f t="shared" si="0"/>
        <v>#DIV/0!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0">
        <v>0</v>
      </c>
      <c r="R6" s="20">
        <v>0</v>
      </c>
    </row>
    <row r="7" spans="1:18">
      <c r="A7" s="28"/>
      <c r="B7" s="2" t="s">
        <v>8</v>
      </c>
      <c r="C7" s="2">
        <v>0</v>
      </c>
      <c r="D7" s="2">
        <f t="shared" si="1"/>
        <v>0</v>
      </c>
      <c r="E7" s="2">
        <f t="shared" si="2"/>
        <v>0</v>
      </c>
      <c r="F7" s="2">
        <f t="shared" si="3"/>
        <v>0</v>
      </c>
      <c r="G7" s="3" t="e">
        <f t="shared" si="0"/>
        <v>#DIV/0!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0">
        <v>0</v>
      </c>
      <c r="R7" s="20">
        <v>0</v>
      </c>
    </row>
    <row r="8" spans="1:18">
      <c r="A8" s="28"/>
      <c r="B8" s="2" t="s">
        <v>25</v>
      </c>
      <c r="C8" s="2">
        <v>0</v>
      </c>
      <c r="D8" s="2">
        <f t="shared" si="1"/>
        <v>0</v>
      </c>
      <c r="E8" s="2">
        <f t="shared" si="2"/>
        <v>0</v>
      </c>
      <c r="F8" s="2">
        <f t="shared" si="3"/>
        <v>0</v>
      </c>
      <c r="G8" s="3" t="e">
        <f t="shared" si="0"/>
        <v>#DIV/0!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0">
        <v>0</v>
      </c>
      <c r="R8" s="20">
        <v>0</v>
      </c>
    </row>
    <row r="9" spans="1:18">
      <c r="A9" s="28"/>
      <c r="B9" s="2" t="s">
        <v>9</v>
      </c>
      <c r="C9" s="2">
        <v>0</v>
      </c>
      <c r="D9" s="2">
        <f t="shared" si="1"/>
        <v>0</v>
      </c>
      <c r="E9" s="2">
        <f t="shared" si="2"/>
        <v>0</v>
      </c>
      <c r="F9" s="2">
        <f t="shared" si="3"/>
        <v>0</v>
      </c>
      <c r="G9" s="3" t="e">
        <f t="shared" si="0"/>
        <v>#DIV/0!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0">
        <v>0</v>
      </c>
      <c r="R9" s="20">
        <v>0</v>
      </c>
    </row>
    <row r="10" spans="1:18">
      <c r="A10" s="28"/>
      <c r="B10" s="2" t="s">
        <v>10</v>
      </c>
      <c r="C10" s="2">
        <v>0</v>
      </c>
      <c r="D10" s="2">
        <f t="shared" si="1"/>
        <v>0</v>
      </c>
      <c r="E10" s="2">
        <f t="shared" si="2"/>
        <v>0</v>
      </c>
      <c r="F10" s="2">
        <f t="shared" si="3"/>
        <v>0</v>
      </c>
      <c r="G10" s="3" t="e">
        <f t="shared" si="0"/>
        <v>#DIV/0!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0">
        <v>0</v>
      </c>
      <c r="R10" s="20">
        <v>0</v>
      </c>
    </row>
    <row r="11" spans="1:18">
      <c r="A11" s="29"/>
      <c r="B11" s="2" t="s">
        <v>11</v>
      </c>
      <c r="C11" s="2">
        <v>0</v>
      </c>
      <c r="D11" s="2">
        <f t="shared" si="1"/>
        <v>0</v>
      </c>
      <c r="E11" s="2">
        <f t="shared" si="2"/>
        <v>0</v>
      </c>
      <c r="F11" s="2">
        <f t="shared" si="3"/>
        <v>0</v>
      </c>
      <c r="G11" s="3" t="e">
        <f t="shared" si="0"/>
        <v>#DIV/0!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0">
        <v>0</v>
      </c>
      <c r="R11" s="20">
        <v>0</v>
      </c>
    </row>
    <row r="12" spans="1:18">
      <c r="A12" s="27">
        <v>44836</v>
      </c>
      <c r="B12" s="2" t="s">
        <v>6</v>
      </c>
      <c r="C12" s="2">
        <v>0</v>
      </c>
      <c r="D12" s="2">
        <f t="shared" si="1"/>
        <v>0</v>
      </c>
      <c r="E12" s="2">
        <f t="shared" si="2"/>
        <v>0</v>
      </c>
      <c r="F12" s="2">
        <f t="shared" si="3"/>
        <v>0</v>
      </c>
      <c r="G12" s="3" t="e">
        <f t="shared" si="0"/>
        <v>#DIV/0!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0">
        <v>0</v>
      </c>
      <c r="R12" s="20">
        <v>0</v>
      </c>
    </row>
    <row r="13" spans="1:18">
      <c r="A13" s="28"/>
      <c r="B13" s="2" t="s">
        <v>7</v>
      </c>
      <c r="C13" s="2">
        <v>0</v>
      </c>
      <c r="D13" s="2">
        <f t="shared" si="1"/>
        <v>0</v>
      </c>
      <c r="E13" s="2">
        <f t="shared" si="2"/>
        <v>0</v>
      </c>
      <c r="F13" s="2">
        <f t="shared" si="3"/>
        <v>0</v>
      </c>
      <c r="G13" s="3" t="e">
        <f t="shared" si="0"/>
        <v>#DIV/0!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0">
        <v>0</v>
      </c>
      <c r="R13" s="20">
        <v>0</v>
      </c>
    </row>
    <row r="14" spans="1:18">
      <c r="A14" s="28"/>
      <c r="B14" s="2" t="s">
        <v>8</v>
      </c>
      <c r="C14" s="2"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G14" s="3" t="e">
        <f t="shared" si="0"/>
        <v>#DIV/0!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0">
        <v>0</v>
      </c>
      <c r="R14" s="20">
        <v>0</v>
      </c>
    </row>
    <row r="15" spans="1:18">
      <c r="A15" s="28"/>
      <c r="B15" s="2" t="s">
        <v>25</v>
      </c>
      <c r="C15" s="2">
        <v>0</v>
      </c>
      <c r="D15" s="2">
        <f t="shared" si="1"/>
        <v>0</v>
      </c>
      <c r="E15" s="2">
        <f t="shared" si="2"/>
        <v>0</v>
      </c>
      <c r="F15" s="2">
        <f t="shared" si="3"/>
        <v>0</v>
      </c>
      <c r="G15" s="3" t="e">
        <f t="shared" si="0"/>
        <v>#DIV/0!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0">
        <v>0</v>
      </c>
      <c r="R15" s="20">
        <v>0</v>
      </c>
    </row>
    <row r="16" spans="1:18">
      <c r="A16" s="28"/>
      <c r="B16" s="2" t="s">
        <v>9</v>
      </c>
      <c r="C16" s="2">
        <v>0</v>
      </c>
      <c r="D16" s="2">
        <f t="shared" si="1"/>
        <v>0</v>
      </c>
      <c r="E16" s="2">
        <f t="shared" si="2"/>
        <v>0</v>
      </c>
      <c r="F16" s="2">
        <f t="shared" si="3"/>
        <v>0</v>
      </c>
      <c r="G16" s="3" t="e">
        <f t="shared" si="0"/>
        <v>#DIV/0!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0">
        <v>0</v>
      </c>
      <c r="R16" s="20">
        <v>0</v>
      </c>
    </row>
    <row r="17" spans="1:18">
      <c r="A17" s="28"/>
      <c r="B17" s="2" t="s">
        <v>10</v>
      </c>
      <c r="C17" s="2">
        <v>0</v>
      </c>
      <c r="D17" s="2">
        <f t="shared" si="1"/>
        <v>0</v>
      </c>
      <c r="E17" s="2">
        <f t="shared" si="2"/>
        <v>0</v>
      </c>
      <c r="F17" s="2">
        <f t="shared" si="3"/>
        <v>0</v>
      </c>
      <c r="G17" s="3" t="e">
        <f t="shared" si="0"/>
        <v>#DIV/0!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0">
        <v>0</v>
      </c>
      <c r="R17" s="20">
        <v>0</v>
      </c>
    </row>
    <row r="18" spans="1:18">
      <c r="A18" s="29"/>
      <c r="B18" s="2" t="s">
        <v>11</v>
      </c>
      <c r="C18" s="2">
        <v>0</v>
      </c>
      <c r="D18" s="2">
        <f t="shared" si="1"/>
        <v>0</v>
      </c>
      <c r="E18" s="2">
        <f t="shared" si="2"/>
        <v>0</v>
      </c>
      <c r="F18" s="2">
        <f t="shared" si="3"/>
        <v>0</v>
      </c>
      <c r="G18" s="3" t="e">
        <f t="shared" si="0"/>
        <v>#DIV/0!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0">
        <v>0</v>
      </c>
      <c r="R18" s="20">
        <v>0</v>
      </c>
    </row>
    <row r="19" spans="1:18">
      <c r="A19" s="27">
        <v>44837</v>
      </c>
      <c r="B19" s="2" t="s">
        <v>6</v>
      </c>
      <c r="C19" s="2">
        <v>0</v>
      </c>
      <c r="D19" s="2">
        <f t="shared" si="1"/>
        <v>0</v>
      </c>
      <c r="E19" s="2">
        <f t="shared" si="2"/>
        <v>0</v>
      </c>
      <c r="F19" s="2">
        <f t="shared" si="3"/>
        <v>0</v>
      </c>
      <c r="G19" s="3" t="e">
        <f t="shared" si="0"/>
        <v>#DIV/0!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0">
        <v>0</v>
      </c>
      <c r="R19" s="20">
        <v>0</v>
      </c>
    </row>
    <row r="20" spans="1:18">
      <c r="A20" s="28"/>
      <c r="B20" s="2" t="s">
        <v>7</v>
      </c>
      <c r="C20" s="2">
        <v>0</v>
      </c>
      <c r="D20" s="2">
        <f t="shared" si="1"/>
        <v>0</v>
      </c>
      <c r="E20" s="2">
        <f t="shared" si="2"/>
        <v>0</v>
      </c>
      <c r="F20" s="2">
        <f t="shared" si="3"/>
        <v>0</v>
      </c>
      <c r="G20" s="3" t="e">
        <f t="shared" si="0"/>
        <v>#DIV/0!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0">
        <v>0</v>
      </c>
      <c r="R20" s="20">
        <v>0</v>
      </c>
    </row>
    <row r="21" spans="1:18">
      <c r="A21" s="28"/>
      <c r="B21" s="2" t="s">
        <v>8</v>
      </c>
      <c r="C21" s="2">
        <v>0</v>
      </c>
      <c r="D21" s="2">
        <f t="shared" si="1"/>
        <v>0</v>
      </c>
      <c r="E21" s="2">
        <f t="shared" si="2"/>
        <v>0</v>
      </c>
      <c r="F21" s="2">
        <f t="shared" si="3"/>
        <v>0</v>
      </c>
      <c r="G21" s="3" t="e">
        <f t="shared" si="0"/>
        <v>#DIV/0!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0">
        <v>0</v>
      </c>
      <c r="R21" s="20">
        <v>0</v>
      </c>
    </row>
    <row r="22" spans="1:18">
      <c r="A22" s="28"/>
      <c r="B22" s="2" t="s">
        <v>25</v>
      </c>
      <c r="C22" s="2">
        <v>0</v>
      </c>
      <c r="D22" s="2">
        <f t="shared" si="1"/>
        <v>0</v>
      </c>
      <c r="E22" s="2">
        <f t="shared" si="2"/>
        <v>0</v>
      </c>
      <c r="F22" s="2">
        <f t="shared" si="3"/>
        <v>0</v>
      </c>
      <c r="G22" s="3" t="e">
        <f t="shared" si="0"/>
        <v>#DIV/0!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0">
        <v>0</v>
      </c>
      <c r="R22" s="20">
        <v>0</v>
      </c>
    </row>
    <row r="23" spans="1:18">
      <c r="A23" s="28"/>
      <c r="B23" s="2" t="s">
        <v>9</v>
      </c>
      <c r="C23" s="2">
        <v>0</v>
      </c>
      <c r="D23" s="2">
        <f t="shared" si="1"/>
        <v>0</v>
      </c>
      <c r="E23" s="2">
        <f t="shared" si="2"/>
        <v>0</v>
      </c>
      <c r="F23" s="2">
        <f t="shared" si="3"/>
        <v>0</v>
      </c>
      <c r="G23" s="3" t="e">
        <f t="shared" si="0"/>
        <v>#DIV/0!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0">
        <v>0</v>
      </c>
      <c r="R23" s="20">
        <v>0</v>
      </c>
    </row>
    <row r="24" spans="1:18">
      <c r="A24" s="28"/>
      <c r="B24" s="2" t="s">
        <v>10</v>
      </c>
      <c r="C24" s="2">
        <v>33</v>
      </c>
      <c r="D24" s="2">
        <f t="shared" si="1"/>
        <v>14</v>
      </c>
      <c r="E24" s="2">
        <f t="shared" si="2"/>
        <v>0</v>
      </c>
      <c r="F24" s="2">
        <f t="shared" si="3"/>
        <v>19</v>
      </c>
      <c r="G24" s="3">
        <f t="shared" si="0"/>
        <v>57.575757575757578</v>
      </c>
      <c r="H24" s="2">
        <v>14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5</v>
      </c>
      <c r="O24" s="2">
        <v>0</v>
      </c>
      <c r="P24" s="2">
        <v>0</v>
      </c>
      <c r="Q24" s="20">
        <v>0</v>
      </c>
      <c r="R24" s="20">
        <v>0</v>
      </c>
    </row>
    <row r="25" spans="1:18">
      <c r="A25" s="29"/>
      <c r="B25" s="2" t="s">
        <v>11</v>
      </c>
      <c r="C25" s="2">
        <v>0</v>
      </c>
      <c r="D25" s="2">
        <f t="shared" si="1"/>
        <v>0</v>
      </c>
      <c r="E25" s="2">
        <f t="shared" si="2"/>
        <v>0</v>
      </c>
      <c r="F25" s="2">
        <f t="shared" si="3"/>
        <v>0</v>
      </c>
      <c r="G25" s="3" t="e">
        <f t="shared" si="0"/>
        <v>#DIV/0!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0">
        <v>0</v>
      </c>
      <c r="R25" s="20">
        <v>0</v>
      </c>
    </row>
    <row r="26" spans="1:18">
      <c r="A26" s="27">
        <v>44838</v>
      </c>
      <c r="B26" s="2" t="s">
        <v>6</v>
      </c>
      <c r="C26" s="2">
        <v>0</v>
      </c>
      <c r="D26" s="2">
        <f t="shared" si="1"/>
        <v>0</v>
      </c>
      <c r="E26" s="2">
        <f t="shared" si="2"/>
        <v>0</v>
      </c>
      <c r="F26" s="2">
        <f t="shared" si="3"/>
        <v>0</v>
      </c>
      <c r="G26" s="3" t="e">
        <f t="shared" si="0"/>
        <v>#DIV/0!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0">
        <v>0</v>
      </c>
      <c r="R26" s="20">
        <v>0</v>
      </c>
    </row>
    <row r="27" spans="1:18">
      <c r="A27" s="28"/>
      <c r="B27" s="2" t="s">
        <v>7</v>
      </c>
      <c r="C27" s="2">
        <v>400</v>
      </c>
      <c r="D27" s="2">
        <f t="shared" si="1"/>
        <v>350</v>
      </c>
      <c r="E27" s="2">
        <f t="shared" si="2"/>
        <v>0</v>
      </c>
      <c r="F27" s="2">
        <f t="shared" si="3"/>
        <v>50</v>
      </c>
      <c r="G27" s="3">
        <f t="shared" si="0"/>
        <v>12.5</v>
      </c>
      <c r="H27" s="2">
        <v>30</v>
      </c>
      <c r="I27" s="2">
        <v>10</v>
      </c>
      <c r="J27" s="2">
        <v>0</v>
      </c>
      <c r="K27" s="2">
        <v>0</v>
      </c>
      <c r="L27" s="2">
        <v>0</v>
      </c>
      <c r="M27" s="2">
        <v>10</v>
      </c>
      <c r="N27" s="2">
        <v>0</v>
      </c>
      <c r="O27" s="2">
        <v>0</v>
      </c>
      <c r="P27" s="2">
        <v>0</v>
      </c>
      <c r="Q27" s="20">
        <v>0</v>
      </c>
      <c r="R27" s="20">
        <v>0</v>
      </c>
    </row>
    <row r="28" spans="1:18">
      <c r="A28" s="28"/>
      <c r="B28" s="2" t="s">
        <v>8</v>
      </c>
      <c r="C28" s="2">
        <v>0</v>
      </c>
      <c r="D28" s="2">
        <f t="shared" si="1"/>
        <v>0</v>
      </c>
      <c r="E28" s="2">
        <f t="shared" si="2"/>
        <v>0</v>
      </c>
      <c r="F28" s="2">
        <f t="shared" si="3"/>
        <v>0</v>
      </c>
      <c r="G28" s="3" t="e">
        <f t="shared" si="0"/>
        <v>#DIV/0!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0">
        <v>0</v>
      </c>
      <c r="R28" s="20">
        <v>0</v>
      </c>
    </row>
    <row r="29" spans="1:18">
      <c r="A29" s="28"/>
      <c r="B29" s="2" t="s">
        <v>25</v>
      </c>
      <c r="C29" s="2">
        <v>0</v>
      </c>
      <c r="D29" s="2">
        <f t="shared" si="1"/>
        <v>0</v>
      </c>
      <c r="E29" s="2">
        <f t="shared" si="2"/>
        <v>0</v>
      </c>
      <c r="F29" s="2">
        <f t="shared" si="3"/>
        <v>0</v>
      </c>
      <c r="G29" s="3" t="e">
        <f t="shared" si="0"/>
        <v>#DIV/0!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0">
        <v>0</v>
      </c>
      <c r="R29" s="20">
        <v>0</v>
      </c>
    </row>
    <row r="30" spans="1:18">
      <c r="A30" s="28"/>
      <c r="B30" s="2" t="s">
        <v>9</v>
      </c>
      <c r="C30" s="2">
        <v>0</v>
      </c>
      <c r="D30" s="2">
        <f t="shared" si="1"/>
        <v>0</v>
      </c>
      <c r="E30" s="2">
        <f t="shared" si="2"/>
        <v>0</v>
      </c>
      <c r="F30" s="2">
        <f t="shared" si="3"/>
        <v>0</v>
      </c>
      <c r="G30" s="3" t="e">
        <f t="shared" si="0"/>
        <v>#DIV/0!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0">
        <v>0</v>
      </c>
      <c r="R30" s="20">
        <v>0</v>
      </c>
    </row>
    <row r="31" spans="1:18">
      <c r="A31" s="28"/>
      <c r="B31" s="2" t="s">
        <v>10</v>
      </c>
      <c r="C31" s="2">
        <v>0</v>
      </c>
      <c r="D31" s="2">
        <f t="shared" si="1"/>
        <v>0</v>
      </c>
      <c r="E31" s="2">
        <f t="shared" si="2"/>
        <v>0</v>
      </c>
      <c r="F31" s="2">
        <f t="shared" si="3"/>
        <v>0</v>
      </c>
      <c r="G31" s="3" t="e">
        <f t="shared" si="0"/>
        <v>#DIV/0!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0">
        <v>0</v>
      </c>
      <c r="R31" s="20">
        <v>0</v>
      </c>
    </row>
    <row r="32" spans="1:18">
      <c r="A32" s="29"/>
      <c r="B32" s="2" t="s">
        <v>11</v>
      </c>
      <c r="C32" s="2">
        <v>0</v>
      </c>
      <c r="D32" s="2">
        <f t="shared" si="1"/>
        <v>0</v>
      </c>
      <c r="E32" s="2">
        <f t="shared" si="2"/>
        <v>0</v>
      </c>
      <c r="F32" s="2">
        <f t="shared" si="3"/>
        <v>0</v>
      </c>
      <c r="G32" s="3" t="e">
        <f t="shared" si="0"/>
        <v>#DIV/0!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0">
        <v>0</v>
      </c>
      <c r="R32" s="20">
        <v>0</v>
      </c>
    </row>
    <row r="33" spans="1:18">
      <c r="A33" s="27">
        <v>44839</v>
      </c>
      <c r="B33" s="2" t="s">
        <v>6</v>
      </c>
      <c r="C33" s="2">
        <v>0</v>
      </c>
      <c r="D33" s="2">
        <f t="shared" si="1"/>
        <v>0</v>
      </c>
      <c r="E33" s="2">
        <f t="shared" si="2"/>
        <v>0</v>
      </c>
      <c r="F33" s="2">
        <f t="shared" si="3"/>
        <v>0</v>
      </c>
      <c r="G33" s="3" t="e">
        <f t="shared" si="0"/>
        <v>#DIV/0!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0">
        <v>0</v>
      </c>
      <c r="R33" s="20">
        <v>0</v>
      </c>
    </row>
    <row r="34" spans="1:18">
      <c r="A34" s="28"/>
      <c r="B34" s="2" t="s">
        <v>7</v>
      </c>
      <c r="C34" s="2">
        <v>0</v>
      </c>
      <c r="D34" s="2">
        <f t="shared" si="1"/>
        <v>0</v>
      </c>
      <c r="E34" s="2">
        <f t="shared" si="2"/>
        <v>0</v>
      </c>
      <c r="F34" s="2">
        <f t="shared" si="3"/>
        <v>0</v>
      </c>
      <c r="G34" s="3" t="e">
        <f t="shared" si="0"/>
        <v>#DIV/0!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0">
        <v>0</v>
      </c>
      <c r="R34" s="20">
        <v>0</v>
      </c>
    </row>
    <row r="35" spans="1:18">
      <c r="A35" s="28"/>
      <c r="B35" s="2" t="s">
        <v>8</v>
      </c>
      <c r="C35" s="2">
        <v>0</v>
      </c>
      <c r="D35" s="2">
        <f t="shared" si="1"/>
        <v>0</v>
      </c>
      <c r="E35" s="2">
        <f t="shared" si="2"/>
        <v>0</v>
      </c>
      <c r="F35" s="2">
        <f t="shared" si="3"/>
        <v>0</v>
      </c>
      <c r="G35" s="3" t="e">
        <f t="shared" si="0"/>
        <v>#DIV/0!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0">
        <v>0</v>
      </c>
      <c r="R35" s="20">
        <v>0</v>
      </c>
    </row>
    <row r="36" spans="1:18">
      <c r="A36" s="28"/>
      <c r="B36" s="2" t="s">
        <v>25</v>
      </c>
      <c r="C36" s="2">
        <v>0</v>
      </c>
      <c r="D36" s="2">
        <f t="shared" si="1"/>
        <v>0</v>
      </c>
      <c r="E36" s="2">
        <f t="shared" si="2"/>
        <v>0</v>
      </c>
      <c r="F36" s="2">
        <f t="shared" si="3"/>
        <v>0</v>
      </c>
      <c r="G36" s="3" t="e">
        <f t="shared" si="0"/>
        <v>#DIV/0!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0">
        <v>0</v>
      </c>
      <c r="R36" s="20">
        <v>0</v>
      </c>
    </row>
    <row r="37" spans="1:18">
      <c r="A37" s="28"/>
      <c r="B37" s="2" t="s">
        <v>9</v>
      </c>
      <c r="C37" s="2">
        <v>0</v>
      </c>
      <c r="D37" s="2">
        <f t="shared" si="1"/>
        <v>0</v>
      </c>
      <c r="E37" s="2">
        <f t="shared" si="2"/>
        <v>0</v>
      </c>
      <c r="F37" s="2">
        <f t="shared" si="3"/>
        <v>0</v>
      </c>
      <c r="G37" s="3" t="e">
        <f t="shared" si="0"/>
        <v>#DIV/0!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0">
        <v>0</v>
      </c>
      <c r="R37" s="20">
        <v>0</v>
      </c>
    </row>
    <row r="38" spans="1:18">
      <c r="A38" s="28"/>
      <c r="B38" s="2" t="s">
        <v>10</v>
      </c>
      <c r="C38" s="2">
        <v>0</v>
      </c>
      <c r="D38" s="2">
        <f t="shared" si="1"/>
        <v>0</v>
      </c>
      <c r="E38" s="2">
        <f t="shared" si="2"/>
        <v>0</v>
      </c>
      <c r="F38" s="2">
        <f t="shared" si="3"/>
        <v>0</v>
      </c>
      <c r="G38" s="3" t="e">
        <f t="shared" si="0"/>
        <v>#DIV/0!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0">
        <v>0</v>
      </c>
      <c r="R38" s="20">
        <v>0</v>
      </c>
    </row>
    <row r="39" spans="1:18">
      <c r="A39" s="29"/>
      <c r="B39" s="2" t="s">
        <v>11</v>
      </c>
      <c r="C39" s="2">
        <v>0</v>
      </c>
      <c r="D39" s="2">
        <f t="shared" si="1"/>
        <v>0</v>
      </c>
      <c r="E39" s="2">
        <f t="shared" si="2"/>
        <v>0</v>
      </c>
      <c r="F39" s="2">
        <f t="shared" si="3"/>
        <v>0</v>
      </c>
      <c r="G39" s="3" t="e">
        <f t="shared" si="0"/>
        <v>#DIV/0!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0">
        <v>0</v>
      </c>
      <c r="R39" s="20">
        <v>0</v>
      </c>
    </row>
    <row r="40" spans="1:18">
      <c r="A40" s="27">
        <v>44840</v>
      </c>
      <c r="B40" s="2" t="s">
        <v>6</v>
      </c>
      <c r="C40" s="2">
        <v>0</v>
      </c>
      <c r="D40" s="2">
        <f t="shared" si="1"/>
        <v>0</v>
      </c>
      <c r="E40" s="2">
        <f t="shared" si="2"/>
        <v>0</v>
      </c>
      <c r="F40" s="2">
        <f t="shared" si="3"/>
        <v>0</v>
      </c>
      <c r="G40" s="3" t="e">
        <f t="shared" si="0"/>
        <v>#DIV/0!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0">
        <v>0</v>
      </c>
      <c r="R40" s="20">
        <v>0</v>
      </c>
    </row>
    <row r="41" spans="1:18">
      <c r="A41" s="28"/>
      <c r="B41" s="2" t="s">
        <v>7</v>
      </c>
      <c r="C41" s="2">
        <v>0</v>
      </c>
      <c r="D41" s="2">
        <f t="shared" si="1"/>
        <v>0</v>
      </c>
      <c r="E41" s="2">
        <f t="shared" si="2"/>
        <v>0</v>
      </c>
      <c r="F41" s="2">
        <f t="shared" si="3"/>
        <v>0</v>
      </c>
      <c r="G41" s="3" t="e">
        <f t="shared" si="0"/>
        <v>#DIV/0!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0">
        <v>0</v>
      </c>
      <c r="R41" s="20">
        <v>0</v>
      </c>
    </row>
    <row r="42" spans="1:18">
      <c r="A42" s="28"/>
      <c r="B42" s="2" t="s">
        <v>8</v>
      </c>
      <c r="C42" s="2">
        <v>0</v>
      </c>
      <c r="D42" s="2">
        <f t="shared" si="1"/>
        <v>0</v>
      </c>
      <c r="E42" s="2">
        <f t="shared" si="2"/>
        <v>0</v>
      </c>
      <c r="F42" s="2">
        <f t="shared" si="3"/>
        <v>0</v>
      </c>
      <c r="G42" s="3" t="e">
        <f t="shared" si="0"/>
        <v>#DIV/0!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0">
        <v>0</v>
      </c>
      <c r="R42" s="20">
        <v>0</v>
      </c>
    </row>
    <row r="43" spans="1:18">
      <c r="A43" s="28"/>
      <c r="B43" s="2" t="s">
        <v>25</v>
      </c>
      <c r="C43" s="2">
        <v>0</v>
      </c>
      <c r="D43" s="2">
        <f t="shared" si="1"/>
        <v>0</v>
      </c>
      <c r="E43" s="2">
        <f t="shared" si="2"/>
        <v>0</v>
      </c>
      <c r="F43" s="2">
        <f t="shared" si="3"/>
        <v>0</v>
      </c>
      <c r="G43" s="3" t="e">
        <f t="shared" si="0"/>
        <v>#DIV/0!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0">
        <v>0</v>
      </c>
      <c r="R43" s="20">
        <v>0</v>
      </c>
    </row>
    <row r="44" spans="1:18">
      <c r="A44" s="28"/>
      <c r="B44" s="2" t="s">
        <v>9</v>
      </c>
      <c r="C44" s="2">
        <v>0</v>
      </c>
      <c r="D44" s="2">
        <f t="shared" si="1"/>
        <v>0</v>
      </c>
      <c r="E44" s="2">
        <f t="shared" si="2"/>
        <v>0</v>
      </c>
      <c r="F44" s="2">
        <f t="shared" si="3"/>
        <v>0</v>
      </c>
      <c r="G44" s="3" t="e">
        <f t="shared" si="0"/>
        <v>#DIV/0!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0">
        <v>0</v>
      </c>
      <c r="R44" s="20">
        <v>0</v>
      </c>
    </row>
    <row r="45" spans="1:18">
      <c r="A45" s="28"/>
      <c r="B45" s="2" t="s">
        <v>10</v>
      </c>
      <c r="C45" s="2">
        <v>0</v>
      </c>
      <c r="D45" s="2">
        <f t="shared" si="1"/>
        <v>0</v>
      </c>
      <c r="E45" s="2">
        <f t="shared" si="2"/>
        <v>0</v>
      </c>
      <c r="F45" s="2">
        <f t="shared" si="3"/>
        <v>0</v>
      </c>
      <c r="G45" s="3" t="e">
        <f t="shared" si="0"/>
        <v>#DIV/0!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0">
        <v>0</v>
      </c>
      <c r="R45" s="20">
        <v>0</v>
      </c>
    </row>
    <row r="46" spans="1:18">
      <c r="A46" s="29"/>
      <c r="B46" s="2" t="s">
        <v>11</v>
      </c>
      <c r="C46" s="2">
        <v>0</v>
      </c>
      <c r="D46" s="2">
        <f t="shared" si="1"/>
        <v>0</v>
      </c>
      <c r="E46" s="2">
        <f t="shared" si="2"/>
        <v>0</v>
      </c>
      <c r="F46" s="2">
        <f t="shared" si="3"/>
        <v>0</v>
      </c>
      <c r="G46" s="3" t="e">
        <f t="shared" si="0"/>
        <v>#DIV/0!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0">
        <v>0</v>
      </c>
      <c r="R46" s="20">
        <v>0</v>
      </c>
    </row>
    <row r="47" spans="1:18">
      <c r="A47" s="27">
        <v>44841</v>
      </c>
      <c r="B47" s="2" t="s">
        <v>6</v>
      </c>
      <c r="C47" s="2">
        <v>0</v>
      </c>
      <c r="D47" s="2">
        <f t="shared" si="1"/>
        <v>0</v>
      </c>
      <c r="E47" s="2">
        <f t="shared" si="2"/>
        <v>0</v>
      </c>
      <c r="F47" s="2">
        <f t="shared" si="3"/>
        <v>0</v>
      </c>
      <c r="G47" s="3" t="e">
        <f t="shared" si="0"/>
        <v>#DIV/0!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0">
        <v>0</v>
      </c>
      <c r="R47" s="20">
        <v>0</v>
      </c>
    </row>
    <row r="48" spans="1:18">
      <c r="A48" s="28"/>
      <c r="B48" s="2" t="s">
        <v>7</v>
      </c>
      <c r="C48" s="2">
        <v>0</v>
      </c>
      <c r="D48" s="2">
        <f t="shared" si="1"/>
        <v>0</v>
      </c>
      <c r="E48" s="2">
        <f t="shared" si="2"/>
        <v>0</v>
      </c>
      <c r="F48" s="2">
        <f t="shared" si="3"/>
        <v>0</v>
      </c>
      <c r="G48" s="3" t="e">
        <f t="shared" si="0"/>
        <v>#DIV/0!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0">
        <v>0</v>
      </c>
      <c r="R48" s="20">
        <v>0</v>
      </c>
    </row>
    <row r="49" spans="1:18">
      <c r="A49" s="28"/>
      <c r="B49" s="2" t="s">
        <v>8</v>
      </c>
      <c r="C49" s="2">
        <v>0</v>
      </c>
      <c r="D49" s="2">
        <f t="shared" si="1"/>
        <v>0</v>
      </c>
      <c r="E49" s="2">
        <f t="shared" si="2"/>
        <v>0</v>
      </c>
      <c r="F49" s="2">
        <f t="shared" si="3"/>
        <v>0</v>
      </c>
      <c r="G49" s="3" t="e">
        <f t="shared" si="0"/>
        <v>#DIV/0!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0">
        <v>0</v>
      </c>
      <c r="R49" s="20">
        <v>0</v>
      </c>
    </row>
    <row r="50" spans="1:18">
      <c r="A50" s="28"/>
      <c r="B50" s="2" t="s">
        <v>25</v>
      </c>
      <c r="C50" s="2">
        <v>0</v>
      </c>
      <c r="D50" s="2">
        <f t="shared" si="1"/>
        <v>0</v>
      </c>
      <c r="E50" s="2">
        <f t="shared" si="2"/>
        <v>0</v>
      </c>
      <c r="F50" s="2">
        <f t="shared" si="3"/>
        <v>0</v>
      </c>
      <c r="G50" s="3" t="e">
        <f t="shared" si="0"/>
        <v>#DIV/0!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0">
        <v>0</v>
      </c>
      <c r="R50" s="20">
        <v>0</v>
      </c>
    </row>
    <row r="51" spans="1:18">
      <c r="A51" s="28"/>
      <c r="B51" s="2" t="s">
        <v>9</v>
      </c>
      <c r="C51" s="2">
        <v>0</v>
      </c>
      <c r="D51" s="2">
        <f t="shared" si="1"/>
        <v>0</v>
      </c>
      <c r="E51" s="2">
        <f t="shared" si="2"/>
        <v>0</v>
      </c>
      <c r="F51" s="2">
        <f t="shared" si="3"/>
        <v>0</v>
      </c>
      <c r="G51" s="3" t="e">
        <f t="shared" si="0"/>
        <v>#DIV/0!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0">
        <v>0</v>
      </c>
      <c r="R51" s="20">
        <v>0</v>
      </c>
    </row>
    <row r="52" spans="1:18">
      <c r="A52" s="28"/>
      <c r="B52" s="2" t="s">
        <v>10</v>
      </c>
      <c r="C52" s="2">
        <v>0</v>
      </c>
      <c r="D52" s="2">
        <f t="shared" si="1"/>
        <v>0</v>
      </c>
      <c r="E52" s="2">
        <f t="shared" si="2"/>
        <v>0</v>
      </c>
      <c r="F52" s="2">
        <f t="shared" si="3"/>
        <v>0</v>
      </c>
      <c r="G52" s="3" t="e">
        <f t="shared" si="0"/>
        <v>#DIV/0!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0">
        <v>0</v>
      </c>
      <c r="R52" s="20">
        <v>0</v>
      </c>
    </row>
    <row r="53" spans="1:18">
      <c r="A53" s="29"/>
      <c r="B53" s="2" t="s">
        <v>11</v>
      </c>
      <c r="C53" s="2">
        <v>0</v>
      </c>
      <c r="D53" s="2">
        <f t="shared" si="1"/>
        <v>0</v>
      </c>
      <c r="E53" s="2">
        <f t="shared" si="2"/>
        <v>0</v>
      </c>
      <c r="F53" s="2">
        <f t="shared" si="3"/>
        <v>0</v>
      </c>
      <c r="G53" s="3" t="e">
        <f t="shared" si="0"/>
        <v>#DIV/0!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0">
        <v>0</v>
      </c>
      <c r="R53" s="20">
        <v>0</v>
      </c>
    </row>
    <row r="54" spans="1:18">
      <c r="A54" s="27">
        <v>44842</v>
      </c>
      <c r="B54" s="2" t="s">
        <v>6</v>
      </c>
      <c r="C54" s="2">
        <v>0</v>
      </c>
      <c r="D54" s="2">
        <f t="shared" si="1"/>
        <v>0</v>
      </c>
      <c r="E54" s="2">
        <f t="shared" si="2"/>
        <v>0</v>
      </c>
      <c r="F54" s="2">
        <f t="shared" si="3"/>
        <v>0</v>
      </c>
      <c r="G54" s="3" t="e">
        <f t="shared" si="0"/>
        <v>#DIV/0!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0">
        <v>0</v>
      </c>
      <c r="R54" s="20">
        <v>0</v>
      </c>
    </row>
    <row r="55" spans="1:18">
      <c r="A55" s="28"/>
      <c r="B55" s="2" t="s">
        <v>7</v>
      </c>
      <c r="C55" s="2">
        <v>0</v>
      </c>
      <c r="D55" s="2">
        <f t="shared" si="1"/>
        <v>0</v>
      </c>
      <c r="E55" s="2">
        <f t="shared" si="2"/>
        <v>0</v>
      </c>
      <c r="F55" s="2">
        <f t="shared" si="3"/>
        <v>0</v>
      </c>
      <c r="G55" s="3" t="e">
        <f t="shared" si="0"/>
        <v>#DIV/0!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0">
        <v>0</v>
      </c>
      <c r="R55" s="20">
        <v>0</v>
      </c>
    </row>
    <row r="56" spans="1:18">
      <c r="A56" s="28"/>
      <c r="B56" s="2" t="s">
        <v>8</v>
      </c>
      <c r="C56" s="2">
        <v>0</v>
      </c>
      <c r="D56" s="2">
        <f t="shared" si="1"/>
        <v>0</v>
      </c>
      <c r="E56" s="2">
        <f t="shared" si="2"/>
        <v>0</v>
      </c>
      <c r="F56" s="2">
        <f t="shared" si="3"/>
        <v>0</v>
      </c>
      <c r="G56" s="3" t="e">
        <f t="shared" si="0"/>
        <v>#DIV/0!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0">
        <v>0</v>
      </c>
      <c r="R56" s="20">
        <v>0</v>
      </c>
    </row>
    <row r="57" spans="1:18">
      <c r="A57" s="28"/>
      <c r="B57" s="2" t="s">
        <v>25</v>
      </c>
      <c r="C57" s="2">
        <v>0</v>
      </c>
      <c r="D57" s="2">
        <f t="shared" si="1"/>
        <v>0</v>
      </c>
      <c r="E57" s="2">
        <f t="shared" si="2"/>
        <v>0</v>
      </c>
      <c r="F57" s="2">
        <f t="shared" si="3"/>
        <v>0</v>
      </c>
      <c r="G57" s="3" t="e">
        <f t="shared" si="0"/>
        <v>#DIV/0!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0">
        <v>0</v>
      </c>
      <c r="R57" s="20">
        <v>0</v>
      </c>
    </row>
    <row r="58" spans="1:18">
      <c r="A58" s="28"/>
      <c r="B58" s="2" t="s">
        <v>9</v>
      </c>
      <c r="C58" s="2">
        <v>0</v>
      </c>
      <c r="D58" s="2">
        <f t="shared" si="1"/>
        <v>0</v>
      </c>
      <c r="E58" s="2">
        <f t="shared" si="2"/>
        <v>0</v>
      </c>
      <c r="F58" s="2">
        <f t="shared" si="3"/>
        <v>0</v>
      </c>
      <c r="G58" s="3" t="e">
        <f t="shared" si="0"/>
        <v>#DIV/0!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0">
        <v>0</v>
      </c>
      <c r="R58" s="20">
        <v>0</v>
      </c>
    </row>
    <row r="59" spans="1:18">
      <c r="A59" s="28"/>
      <c r="B59" s="2" t="s">
        <v>10</v>
      </c>
      <c r="C59" s="2">
        <v>0</v>
      </c>
      <c r="D59" s="2">
        <f t="shared" si="1"/>
        <v>0</v>
      </c>
      <c r="E59" s="2">
        <f t="shared" si="2"/>
        <v>0</v>
      </c>
      <c r="F59" s="2">
        <f t="shared" si="3"/>
        <v>0</v>
      </c>
      <c r="G59" s="3" t="e">
        <f t="shared" si="0"/>
        <v>#DIV/0!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0">
        <v>0</v>
      </c>
      <c r="R59" s="20">
        <v>0</v>
      </c>
    </row>
    <row r="60" spans="1:18">
      <c r="A60" s="29"/>
      <c r="B60" s="2" t="s">
        <v>11</v>
      </c>
      <c r="C60" s="2">
        <v>0</v>
      </c>
      <c r="D60" s="2">
        <f t="shared" si="1"/>
        <v>0</v>
      </c>
      <c r="E60" s="2">
        <f t="shared" si="2"/>
        <v>0</v>
      </c>
      <c r="F60" s="2">
        <f t="shared" si="3"/>
        <v>0</v>
      </c>
      <c r="G60" s="3" t="e">
        <f t="shared" si="0"/>
        <v>#DIV/0!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0">
        <v>0</v>
      </c>
      <c r="R60" s="20">
        <v>0</v>
      </c>
    </row>
    <row r="61" spans="1:18">
      <c r="A61" s="27">
        <v>44843</v>
      </c>
      <c r="B61" s="2" t="s">
        <v>6</v>
      </c>
      <c r="C61" s="2">
        <v>0</v>
      </c>
      <c r="D61" s="2">
        <f t="shared" si="1"/>
        <v>0</v>
      </c>
      <c r="E61" s="2">
        <f t="shared" si="2"/>
        <v>0</v>
      </c>
      <c r="F61" s="2">
        <f t="shared" si="3"/>
        <v>0</v>
      </c>
      <c r="G61" s="3" t="e">
        <f t="shared" si="0"/>
        <v>#DIV/0!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0">
        <v>0</v>
      </c>
      <c r="R61" s="20">
        <v>0</v>
      </c>
    </row>
    <row r="62" spans="1:18">
      <c r="A62" s="28"/>
      <c r="B62" s="2" t="s">
        <v>7</v>
      </c>
      <c r="C62" s="2">
        <v>0</v>
      </c>
      <c r="D62" s="2">
        <f t="shared" si="1"/>
        <v>0</v>
      </c>
      <c r="E62" s="2">
        <f t="shared" si="2"/>
        <v>0</v>
      </c>
      <c r="F62" s="2">
        <f t="shared" si="3"/>
        <v>0</v>
      </c>
      <c r="G62" s="3" t="e">
        <f t="shared" si="0"/>
        <v>#DIV/0!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0">
        <v>0</v>
      </c>
      <c r="R62" s="20">
        <v>0</v>
      </c>
    </row>
    <row r="63" spans="1:18">
      <c r="A63" s="28"/>
      <c r="B63" s="2" t="s">
        <v>8</v>
      </c>
      <c r="C63" s="2">
        <v>0</v>
      </c>
      <c r="D63" s="2">
        <f t="shared" si="1"/>
        <v>0</v>
      </c>
      <c r="E63" s="2">
        <f t="shared" si="2"/>
        <v>0</v>
      </c>
      <c r="F63" s="2">
        <f t="shared" si="3"/>
        <v>0</v>
      </c>
      <c r="G63" s="3" t="e">
        <f t="shared" si="0"/>
        <v>#DIV/0!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0">
        <v>0</v>
      </c>
      <c r="R63" s="20">
        <v>0</v>
      </c>
    </row>
    <row r="64" spans="1:18">
      <c r="A64" s="28"/>
      <c r="B64" s="2" t="s">
        <v>25</v>
      </c>
      <c r="C64" s="2">
        <v>0</v>
      </c>
      <c r="D64" s="2">
        <f t="shared" si="1"/>
        <v>0</v>
      </c>
      <c r="E64" s="2">
        <f t="shared" si="2"/>
        <v>0</v>
      </c>
      <c r="F64" s="2">
        <f t="shared" si="3"/>
        <v>0</v>
      </c>
      <c r="G64" s="3" t="e">
        <f t="shared" si="0"/>
        <v>#DIV/0!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0">
        <v>0</v>
      </c>
      <c r="R64" s="20">
        <v>0</v>
      </c>
    </row>
    <row r="65" spans="1:18">
      <c r="A65" s="28"/>
      <c r="B65" s="2" t="s">
        <v>9</v>
      </c>
      <c r="C65" s="2">
        <v>0</v>
      </c>
      <c r="D65" s="2">
        <f t="shared" si="1"/>
        <v>0</v>
      </c>
      <c r="E65" s="2">
        <f t="shared" si="2"/>
        <v>0</v>
      </c>
      <c r="F65" s="2">
        <f t="shared" si="3"/>
        <v>0</v>
      </c>
      <c r="G65" s="3" t="e">
        <f t="shared" si="0"/>
        <v>#DIV/0!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0">
        <v>0</v>
      </c>
      <c r="R65" s="20">
        <v>0</v>
      </c>
    </row>
    <row r="66" spans="1:18">
      <c r="A66" s="28"/>
      <c r="B66" s="2" t="s">
        <v>10</v>
      </c>
      <c r="C66" s="2">
        <v>0</v>
      </c>
      <c r="D66" s="2">
        <f t="shared" si="1"/>
        <v>0</v>
      </c>
      <c r="E66" s="2">
        <f t="shared" si="2"/>
        <v>0</v>
      </c>
      <c r="F66" s="2">
        <f t="shared" si="3"/>
        <v>0</v>
      </c>
      <c r="G66" s="3" t="e">
        <f t="shared" si="0"/>
        <v>#DIV/0!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0">
        <v>0</v>
      </c>
      <c r="R66" s="20">
        <v>0</v>
      </c>
    </row>
    <row r="67" spans="1:18">
      <c r="A67" s="29"/>
      <c r="B67" s="2" t="s">
        <v>11</v>
      </c>
      <c r="C67" s="2">
        <v>0</v>
      </c>
      <c r="D67" s="2">
        <f t="shared" si="1"/>
        <v>0</v>
      </c>
      <c r="E67" s="2">
        <f t="shared" si="2"/>
        <v>0</v>
      </c>
      <c r="F67" s="2">
        <f t="shared" si="3"/>
        <v>0</v>
      </c>
      <c r="G67" s="3" t="e">
        <f t="shared" si="0"/>
        <v>#DIV/0!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0">
        <v>0</v>
      </c>
      <c r="R67" s="20">
        <v>0</v>
      </c>
    </row>
    <row r="68" spans="1:18">
      <c r="A68" s="27">
        <v>44844</v>
      </c>
      <c r="B68" s="2" t="s">
        <v>6</v>
      </c>
      <c r="C68" s="2">
        <v>0</v>
      </c>
      <c r="D68" s="2">
        <f t="shared" si="1"/>
        <v>0</v>
      </c>
      <c r="E68" s="2">
        <f t="shared" si="2"/>
        <v>0</v>
      </c>
      <c r="F68" s="2">
        <f t="shared" si="3"/>
        <v>0</v>
      </c>
      <c r="G68" s="3" t="e">
        <f t="shared" si="0"/>
        <v>#DIV/0!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0">
        <v>0</v>
      </c>
      <c r="R68" s="20">
        <v>0</v>
      </c>
    </row>
    <row r="69" spans="1:18">
      <c r="A69" s="28"/>
      <c r="B69" s="2" t="s">
        <v>7</v>
      </c>
      <c r="C69" s="2">
        <v>389</v>
      </c>
      <c r="D69" s="2">
        <f t="shared" si="1"/>
        <v>350</v>
      </c>
      <c r="E69" s="2">
        <f t="shared" si="2"/>
        <v>0</v>
      </c>
      <c r="F69" s="2">
        <f t="shared" si="3"/>
        <v>39</v>
      </c>
      <c r="G69" s="3">
        <f t="shared" ref="G69:G132" si="4">(F69/C69)*100</f>
        <v>10.025706940874036</v>
      </c>
      <c r="H69" s="2">
        <v>11</v>
      </c>
      <c r="I69" s="2">
        <v>5</v>
      </c>
      <c r="J69" s="2">
        <v>0</v>
      </c>
      <c r="K69" s="2">
        <v>0</v>
      </c>
      <c r="L69" s="2">
        <v>0</v>
      </c>
      <c r="M69" s="2">
        <v>8</v>
      </c>
      <c r="N69" s="2">
        <v>15</v>
      </c>
      <c r="O69" s="2">
        <v>0</v>
      </c>
      <c r="P69" s="2">
        <v>0</v>
      </c>
      <c r="Q69" s="20">
        <v>0</v>
      </c>
      <c r="R69" s="20">
        <v>0</v>
      </c>
    </row>
    <row r="70" spans="1:18">
      <c r="A70" s="28"/>
      <c r="B70" s="2" t="s">
        <v>8</v>
      </c>
      <c r="C70" s="2">
        <v>0</v>
      </c>
      <c r="D70" s="2">
        <f t="shared" ref="D70:D133" si="5">(C70)-(E70+F70)</f>
        <v>0</v>
      </c>
      <c r="E70" s="2">
        <f t="shared" ref="E70:E133" si="6">(Q70+R70)</f>
        <v>0</v>
      </c>
      <c r="F70" s="2">
        <f t="shared" ref="F70:F133" si="7">SUM(H70:P70)</f>
        <v>0</v>
      </c>
      <c r="G70" s="3" t="e">
        <f t="shared" si="4"/>
        <v>#DIV/0!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0">
        <v>0</v>
      </c>
      <c r="R70" s="20">
        <v>0</v>
      </c>
    </row>
    <row r="71" spans="1:18">
      <c r="A71" s="28"/>
      <c r="B71" s="2" t="s">
        <v>25</v>
      </c>
      <c r="C71" s="2">
        <v>0</v>
      </c>
      <c r="D71" s="2">
        <f t="shared" si="5"/>
        <v>0</v>
      </c>
      <c r="E71" s="2">
        <f t="shared" si="6"/>
        <v>0</v>
      </c>
      <c r="F71" s="2">
        <f t="shared" si="7"/>
        <v>0</v>
      </c>
      <c r="G71" s="3" t="e">
        <f t="shared" si="4"/>
        <v>#DIV/0!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0">
        <v>0</v>
      </c>
      <c r="R71" s="20">
        <v>0</v>
      </c>
    </row>
    <row r="72" spans="1:18">
      <c r="A72" s="28"/>
      <c r="B72" s="2" t="s">
        <v>9</v>
      </c>
      <c r="C72" s="2">
        <v>0</v>
      </c>
      <c r="D72" s="2">
        <f t="shared" si="5"/>
        <v>0</v>
      </c>
      <c r="E72" s="2">
        <f t="shared" si="6"/>
        <v>0</v>
      </c>
      <c r="F72" s="2">
        <f t="shared" si="7"/>
        <v>0</v>
      </c>
      <c r="G72" s="3" t="e">
        <f t="shared" si="4"/>
        <v>#DIV/0!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0">
        <v>0</v>
      </c>
      <c r="R72" s="20">
        <v>0</v>
      </c>
    </row>
    <row r="73" spans="1:18">
      <c r="A73" s="28"/>
      <c r="B73" s="2" t="s">
        <v>10</v>
      </c>
      <c r="C73" s="2">
        <v>0</v>
      </c>
      <c r="D73" s="2">
        <f t="shared" si="5"/>
        <v>0</v>
      </c>
      <c r="E73" s="2">
        <f t="shared" si="6"/>
        <v>0</v>
      </c>
      <c r="F73" s="2">
        <f t="shared" si="7"/>
        <v>0</v>
      </c>
      <c r="G73" s="3" t="e">
        <f t="shared" si="4"/>
        <v>#DIV/0!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0">
        <v>0</v>
      </c>
      <c r="R73" s="20">
        <v>0</v>
      </c>
    </row>
    <row r="74" spans="1:18">
      <c r="A74" s="29"/>
      <c r="B74" s="2" t="s">
        <v>11</v>
      </c>
      <c r="C74" s="2">
        <v>0</v>
      </c>
      <c r="D74" s="2">
        <f t="shared" si="5"/>
        <v>0</v>
      </c>
      <c r="E74" s="2">
        <f t="shared" si="6"/>
        <v>0</v>
      </c>
      <c r="F74" s="2">
        <f t="shared" si="7"/>
        <v>0</v>
      </c>
      <c r="G74" s="3" t="e">
        <f t="shared" si="4"/>
        <v>#DIV/0!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0">
        <v>0</v>
      </c>
      <c r="R74" s="20">
        <v>0</v>
      </c>
    </row>
    <row r="75" spans="1:18">
      <c r="A75" s="27">
        <v>44845</v>
      </c>
      <c r="B75" s="2" t="s">
        <v>6</v>
      </c>
      <c r="C75" s="2">
        <v>0</v>
      </c>
      <c r="D75" s="2">
        <f t="shared" si="5"/>
        <v>0</v>
      </c>
      <c r="E75" s="2">
        <f t="shared" si="6"/>
        <v>0</v>
      </c>
      <c r="F75" s="2">
        <f t="shared" si="7"/>
        <v>0</v>
      </c>
      <c r="G75" s="3" t="e">
        <f t="shared" si="4"/>
        <v>#DIV/0!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0">
        <v>0</v>
      </c>
      <c r="R75" s="20">
        <v>0</v>
      </c>
    </row>
    <row r="76" spans="1:18">
      <c r="A76" s="28"/>
      <c r="B76" s="2" t="s">
        <v>7</v>
      </c>
      <c r="C76" s="2">
        <v>35</v>
      </c>
      <c r="D76" s="2">
        <f t="shared" si="5"/>
        <v>33</v>
      </c>
      <c r="E76" s="2">
        <f t="shared" si="6"/>
        <v>0</v>
      </c>
      <c r="F76" s="2">
        <f t="shared" si="7"/>
        <v>2</v>
      </c>
      <c r="G76" s="3">
        <f t="shared" si="4"/>
        <v>5.7142857142857144</v>
      </c>
      <c r="H76" s="2">
        <v>1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0">
        <v>0</v>
      </c>
      <c r="R76" s="20">
        <v>0</v>
      </c>
    </row>
    <row r="77" spans="1:18">
      <c r="A77" s="28"/>
      <c r="B77" s="2" t="s">
        <v>8</v>
      </c>
      <c r="C77" s="2">
        <v>0</v>
      </c>
      <c r="D77" s="2">
        <f t="shared" si="5"/>
        <v>0</v>
      </c>
      <c r="E77" s="2">
        <f t="shared" si="6"/>
        <v>0</v>
      </c>
      <c r="F77" s="2">
        <f t="shared" si="7"/>
        <v>0</v>
      </c>
      <c r="G77" s="3" t="e">
        <f t="shared" si="4"/>
        <v>#DIV/0!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0">
        <v>0</v>
      </c>
      <c r="R77" s="20">
        <v>0</v>
      </c>
    </row>
    <row r="78" spans="1:18">
      <c r="A78" s="28"/>
      <c r="B78" s="2" t="s">
        <v>25</v>
      </c>
      <c r="C78" s="2">
        <v>0</v>
      </c>
      <c r="D78" s="2">
        <f t="shared" si="5"/>
        <v>0</v>
      </c>
      <c r="E78" s="2">
        <f t="shared" si="6"/>
        <v>0</v>
      </c>
      <c r="F78" s="2">
        <f t="shared" si="7"/>
        <v>0</v>
      </c>
      <c r="G78" s="3" t="e">
        <f t="shared" si="4"/>
        <v>#DIV/0!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0">
        <v>0</v>
      </c>
      <c r="R78" s="20">
        <v>0</v>
      </c>
    </row>
    <row r="79" spans="1:18">
      <c r="A79" s="28"/>
      <c r="B79" s="2" t="s">
        <v>9</v>
      </c>
      <c r="C79" s="2">
        <v>0</v>
      </c>
      <c r="D79" s="2">
        <f t="shared" si="5"/>
        <v>0</v>
      </c>
      <c r="E79" s="2">
        <f t="shared" si="6"/>
        <v>0</v>
      </c>
      <c r="F79" s="2">
        <f t="shared" si="7"/>
        <v>0</v>
      </c>
      <c r="G79" s="3" t="e">
        <f t="shared" si="4"/>
        <v>#DIV/0!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0">
        <v>0</v>
      </c>
      <c r="R79" s="20">
        <v>0</v>
      </c>
    </row>
    <row r="80" spans="1:18">
      <c r="A80" s="28"/>
      <c r="B80" s="2" t="s">
        <v>10</v>
      </c>
      <c r="C80" s="2">
        <v>0</v>
      </c>
      <c r="D80" s="2">
        <f t="shared" si="5"/>
        <v>0</v>
      </c>
      <c r="E80" s="2">
        <f t="shared" si="6"/>
        <v>0</v>
      </c>
      <c r="F80" s="2">
        <f t="shared" si="7"/>
        <v>0</v>
      </c>
      <c r="G80" s="3" t="e">
        <f t="shared" si="4"/>
        <v>#DIV/0!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0">
        <v>0</v>
      </c>
      <c r="R80" s="20">
        <v>0</v>
      </c>
    </row>
    <row r="81" spans="1:18">
      <c r="A81" s="29"/>
      <c r="B81" s="2" t="s">
        <v>11</v>
      </c>
      <c r="C81" s="2">
        <v>0</v>
      </c>
      <c r="D81" s="2">
        <f t="shared" si="5"/>
        <v>0</v>
      </c>
      <c r="E81" s="2">
        <f t="shared" si="6"/>
        <v>0</v>
      </c>
      <c r="F81" s="2">
        <f t="shared" si="7"/>
        <v>0</v>
      </c>
      <c r="G81" s="3" t="e">
        <f t="shared" si="4"/>
        <v>#DIV/0!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0">
        <v>0</v>
      </c>
      <c r="R81" s="20">
        <v>0</v>
      </c>
    </row>
    <row r="82" spans="1:18">
      <c r="A82" s="27">
        <v>44846</v>
      </c>
      <c r="B82" s="2" t="s">
        <v>6</v>
      </c>
      <c r="C82" s="2">
        <v>0</v>
      </c>
      <c r="D82" s="2">
        <f t="shared" si="5"/>
        <v>0</v>
      </c>
      <c r="E82" s="2">
        <f t="shared" si="6"/>
        <v>0</v>
      </c>
      <c r="F82" s="2">
        <f t="shared" si="7"/>
        <v>0</v>
      </c>
      <c r="G82" s="3" t="e">
        <f t="shared" si="4"/>
        <v>#DIV/0!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0">
        <v>0</v>
      </c>
      <c r="R82" s="20">
        <v>0</v>
      </c>
    </row>
    <row r="83" spans="1:18">
      <c r="A83" s="28"/>
      <c r="B83" s="2" t="s">
        <v>7</v>
      </c>
      <c r="C83" s="2">
        <v>106</v>
      </c>
      <c r="D83" s="2">
        <f t="shared" si="5"/>
        <v>101</v>
      </c>
      <c r="E83" s="2">
        <f t="shared" si="6"/>
        <v>0</v>
      </c>
      <c r="F83" s="2">
        <f t="shared" si="7"/>
        <v>5</v>
      </c>
      <c r="G83" s="3">
        <f t="shared" si="4"/>
        <v>4.716981132075472</v>
      </c>
      <c r="H83" s="2">
        <v>2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2</v>
      </c>
      <c r="O83" s="2">
        <v>1</v>
      </c>
      <c r="P83" s="2">
        <v>0</v>
      </c>
      <c r="Q83" s="20">
        <v>0</v>
      </c>
      <c r="R83" s="20">
        <v>0</v>
      </c>
    </row>
    <row r="84" spans="1:18">
      <c r="A84" s="28"/>
      <c r="B84" s="2" t="s">
        <v>8</v>
      </c>
      <c r="C84" s="2">
        <v>0</v>
      </c>
      <c r="D84" s="2">
        <f t="shared" si="5"/>
        <v>0</v>
      </c>
      <c r="E84" s="2">
        <f t="shared" si="6"/>
        <v>0</v>
      </c>
      <c r="F84" s="2">
        <f t="shared" si="7"/>
        <v>0</v>
      </c>
      <c r="G84" s="3" t="e">
        <f t="shared" si="4"/>
        <v>#DIV/0!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0">
        <v>0</v>
      </c>
      <c r="R84" s="20">
        <v>0</v>
      </c>
    </row>
    <row r="85" spans="1:18">
      <c r="A85" s="28"/>
      <c r="B85" s="2" t="s">
        <v>25</v>
      </c>
      <c r="C85" s="2">
        <v>0</v>
      </c>
      <c r="D85" s="2">
        <f t="shared" si="5"/>
        <v>0</v>
      </c>
      <c r="E85" s="2">
        <f t="shared" si="6"/>
        <v>0</v>
      </c>
      <c r="F85" s="2">
        <f t="shared" si="7"/>
        <v>0</v>
      </c>
      <c r="G85" s="3" t="e">
        <f t="shared" si="4"/>
        <v>#DIV/0!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0">
        <v>0</v>
      </c>
      <c r="R85" s="20">
        <v>0</v>
      </c>
    </row>
    <row r="86" spans="1:18">
      <c r="A86" s="28"/>
      <c r="B86" s="2" t="s">
        <v>9</v>
      </c>
      <c r="C86" s="2">
        <v>0</v>
      </c>
      <c r="D86" s="2">
        <f t="shared" si="5"/>
        <v>0</v>
      </c>
      <c r="E86" s="2">
        <f t="shared" si="6"/>
        <v>0</v>
      </c>
      <c r="F86" s="2">
        <f t="shared" si="7"/>
        <v>0</v>
      </c>
      <c r="G86" s="3" t="e">
        <f t="shared" si="4"/>
        <v>#DIV/0!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0">
        <v>0</v>
      </c>
      <c r="R86" s="20">
        <v>0</v>
      </c>
    </row>
    <row r="87" spans="1:18">
      <c r="A87" s="28"/>
      <c r="B87" s="2" t="s">
        <v>10</v>
      </c>
      <c r="C87" s="2">
        <v>0</v>
      </c>
      <c r="D87" s="2">
        <f t="shared" si="5"/>
        <v>0</v>
      </c>
      <c r="E87" s="2">
        <f t="shared" si="6"/>
        <v>0</v>
      </c>
      <c r="F87" s="2">
        <f t="shared" si="7"/>
        <v>0</v>
      </c>
      <c r="G87" s="3" t="e">
        <f t="shared" si="4"/>
        <v>#DIV/0!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0">
        <v>0</v>
      </c>
      <c r="R87" s="20">
        <v>0</v>
      </c>
    </row>
    <row r="88" spans="1:18">
      <c r="A88" s="29"/>
      <c r="B88" s="2" t="s">
        <v>11</v>
      </c>
      <c r="C88" s="2">
        <v>0</v>
      </c>
      <c r="D88" s="2">
        <f t="shared" si="5"/>
        <v>0</v>
      </c>
      <c r="E88" s="2">
        <f t="shared" si="6"/>
        <v>0</v>
      </c>
      <c r="F88" s="2">
        <f t="shared" si="7"/>
        <v>0</v>
      </c>
      <c r="G88" s="3" t="e">
        <f t="shared" si="4"/>
        <v>#DIV/0!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0">
        <v>0</v>
      </c>
      <c r="R88" s="20">
        <v>0</v>
      </c>
    </row>
    <row r="89" spans="1:18">
      <c r="A89" s="27">
        <v>44847</v>
      </c>
      <c r="B89" s="2" t="s">
        <v>6</v>
      </c>
      <c r="C89" s="2">
        <v>0</v>
      </c>
      <c r="D89" s="2">
        <f t="shared" si="5"/>
        <v>0</v>
      </c>
      <c r="E89" s="2">
        <f t="shared" si="6"/>
        <v>0</v>
      </c>
      <c r="F89" s="2">
        <f t="shared" si="7"/>
        <v>0</v>
      </c>
      <c r="G89" s="3" t="e">
        <f t="shared" si="4"/>
        <v>#DIV/0!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0">
        <v>0</v>
      </c>
      <c r="R89" s="20">
        <v>0</v>
      </c>
    </row>
    <row r="90" spans="1:18">
      <c r="A90" s="28"/>
      <c r="B90" s="2" t="s">
        <v>7</v>
      </c>
      <c r="C90" s="2">
        <v>0</v>
      </c>
      <c r="D90" s="2">
        <f t="shared" si="5"/>
        <v>0</v>
      </c>
      <c r="E90" s="2">
        <f t="shared" si="6"/>
        <v>0</v>
      </c>
      <c r="F90" s="2">
        <f t="shared" si="7"/>
        <v>0</v>
      </c>
      <c r="G90" s="3" t="e">
        <f t="shared" si="4"/>
        <v>#DIV/0!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0">
        <v>0</v>
      </c>
      <c r="R90" s="20">
        <v>0</v>
      </c>
    </row>
    <row r="91" spans="1:18">
      <c r="A91" s="28"/>
      <c r="B91" s="2" t="s">
        <v>8</v>
      </c>
      <c r="C91" s="2">
        <v>0</v>
      </c>
      <c r="D91" s="2">
        <f t="shared" si="5"/>
        <v>0</v>
      </c>
      <c r="E91" s="2">
        <f t="shared" si="6"/>
        <v>0</v>
      </c>
      <c r="F91" s="2">
        <f t="shared" si="7"/>
        <v>0</v>
      </c>
      <c r="G91" s="3" t="e">
        <f t="shared" si="4"/>
        <v>#DIV/0!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0">
        <v>0</v>
      </c>
      <c r="R91" s="20">
        <v>0</v>
      </c>
    </row>
    <row r="92" spans="1:18">
      <c r="A92" s="28"/>
      <c r="B92" s="2" t="s">
        <v>25</v>
      </c>
      <c r="C92" s="2">
        <v>0</v>
      </c>
      <c r="D92" s="2">
        <f t="shared" si="5"/>
        <v>0</v>
      </c>
      <c r="E92" s="2">
        <f t="shared" si="6"/>
        <v>0</v>
      </c>
      <c r="F92" s="2">
        <f t="shared" si="7"/>
        <v>0</v>
      </c>
      <c r="G92" s="3" t="e">
        <f t="shared" si="4"/>
        <v>#DIV/0!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0">
        <v>0</v>
      </c>
      <c r="R92" s="20">
        <v>0</v>
      </c>
    </row>
    <row r="93" spans="1:18">
      <c r="A93" s="28"/>
      <c r="B93" s="2" t="s">
        <v>9</v>
      </c>
      <c r="C93" s="2">
        <v>0</v>
      </c>
      <c r="D93" s="2">
        <f t="shared" si="5"/>
        <v>0</v>
      </c>
      <c r="E93" s="2">
        <f t="shared" si="6"/>
        <v>0</v>
      </c>
      <c r="F93" s="2">
        <f t="shared" si="7"/>
        <v>0</v>
      </c>
      <c r="G93" s="3" t="e">
        <f t="shared" si="4"/>
        <v>#DIV/0!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0">
        <v>0</v>
      </c>
      <c r="R93" s="20">
        <v>0</v>
      </c>
    </row>
    <row r="94" spans="1:18">
      <c r="A94" s="28"/>
      <c r="B94" s="2" t="s">
        <v>10</v>
      </c>
      <c r="C94" s="2">
        <v>0</v>
      </c>
      <c r="D94" s="2">
        <f t="shared" si="5"/>
        <v>0</v>
      </c>
      <c r="E94" s="2">
        <f t="shared" si="6"/>
        <v>0</v>
      </c>
      <c r="F94" s="2">
        <f t="shared" si="7"/>
        <v>0</v>
      </c>
      <c r="G94" s="3" t="e">
        <f t="shared" si="4"/>
        <v>#DIV/0!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0">
        <v>0</v>
      </c>
      <c r="R94" s="20">
        <v>0</v>
      </c>
    </row>
    <row r="95" spans="1:18">
      <c r="A95" s="29"/>
      <c r="B95" s="2" t="s">
        <v>11</v>
      </c>
      <c r="C95" s="2">
        <v>0</v>
      </c>
      <c r="D95" s="2">
        <f t="shared" si="5"/>
        <v>0</v>
      </c>
      <c r="E95" s="2">
        <f t="shared" si="6"/>
        <v>0</v>
      </c>
      <c r="F95" s="2">
        <f t="shared" si="7"/>
        <v>0</v>
      </c>
      <c r="G95" s="3" t="e">
        <f t="shared" si="4"/>
        <v>#DIV/0!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0">
        <v>0</v>
      </c>
      <c r="R95" s="20">
        <v>0</v>
      </c>
    </row>
    <row r="96" spans="1:18">
      <c r="A96" s="27">
        <v>44848</v>
      </c>
      <c r="B96" s="2" t="s">
        <v>6</v>
      </c>
      <c r="C96" s="2">
        <v>0</v>
      </c>
      <c r="D96" s="2">
        <f t="shared" si="5"/>
        <v>0</v>
      </c>
      <c r="E96" s="2">
        <f t="shared" si="6"/>
        <v>0</v>
      </c>
      <c r="F96" s="2">
        <f t="shared" si="7"/>
        <v>0</v>
      </c>
      <c r="G96" s="3" t="e">
        <f t="shared" si="4"/>
        <v>#DIV/0!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0">
        <v>0</v>
      </c>
      <c r="R96" s="20">
        <v>0</v>
      </c>
    </row>
    <row r="97" spans="1:18">
      <c r="A97" s="28"/>
      <c r="B97" s="2" t="s">
        <v>7</v>
      </c>
      <c r="C97" s="2">
        <v>48</v>
      </c>
      <c r="D97" s="2">
        <f t="shared" si="5"/>
        <v>29</v>
      </c>
      <c r="E97" s="2">
        <f t="shared" si="6"/>
        <v>0</v>
      </c>
      <c r="F97" s="2">
        <f t="shared" si="7"/>
        <v>19</v>
      </c>
      <c r="G97" s="3">
        <f t="shared" si="4"/>
        <v>39.583333333333329</v>
      </c>
      <c r="H97" s="2">
        <v>3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16</v>
      </c>
      <c r="O97" s="2">
        <v>0</v>
      </c>
      <c r="P97" s="2">
        <v>0</v>
      </c>
      <c r="Q97" s="20">
        <v>0</v>
      </c>
      <c r="R97" s="20">
        <v>0</v>
      </c>
    </row>
    <row r="98" spans="1:18">
      <c r="A98" s="28"/>
      <c r="B98" s="2" t="s">
        <v>8</v>
      </c>
      <c r="C98" s="2">
        <v>0</v>
      </c>
      <c r="D98" s="2">
        <f t="shared" si="5"/>
        <v>0</v>
      </c>
      <c r="E98" s="2">
        <f t="shared" si="6"/>
        <v>0</v>
      </c>
      <c r="F98" s="2">
        <f t="shared" si="7"/>
        <v>0</v>
      </c>
      <c r="G98" s="3" t="e">
        <f t="shared" si="4"/>
        <v>#DIV/0!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0">
        <v>0</v>
      </c>
      <c r="R98" s="20">
        <v>0</v>
      </c>
    </row>
    <row r="99" spans="1:18">
      <c r="A99" s="28"/>
      <c r="B99" s="2" t="s">
        <v>25</v>
      </c>
      <c r="C99" s="2">
        <v>0</v>
      </c>
      <c r="D99" s="2">
        <f t="shared" si="5"/>
        <v>0</v>
      </c>
      <c r="E99" s="2">
        <f t="shared" si="6"/>
        <v>0</v>
      </c>
      <c r="F99" s="2">
        <f t="shared" si="7"/>
        <v>0</v>
      </c>
      <c r="G99" s="3" t="e">
        <f t="shared" si="4"/>
        <v>#DIV/0!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0">
        <v>0</v>
      </c>
      <c r="R99" s="20">
        <v>0</v>
      </c>
    </row>
    <row r="100" spans="1:18">
      <c r="A100" s="28"/>
      <c r="B100" s="2" t="s">
        <v>9</v>
      </c>
      <c r="C100" s="2">
        <v>0</v>
      </c>
      <c r="D100" s="2">
        <f t="shared" si="5"/>
        <v>0</v>
      </c>
      <c r="E100" s="2">
        <f t="shared" si="6"/>
        <v>0</v>
      </c>
      <c r="F100" s="2">
        <f t="shared" si="7"/>
        <v>0</v>
      </c>
      <c r="G100" s="3" t="e">
        <f t="shared" si="4"/>
        <v>#DIV/0!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0">
        <v>0</v>
      </c>
      <c r="R100" s="20">
        <v>0</v>
      </c>
    </row>
    <row r="101" spans="1:18">
      <c r="A101" s="28"/>
      <c r="B101" s="2" t="s">
        <v>10</v>
      </c>
      <c r="C101" s="2">
        <v>0</v>
      </c>
      <c r="D101" s="2">
        <f t="shared" si="5"/>
        <v>0</v>
      </c>
      <c r="E101" s="2">
        <f t="shared" si="6"/>
        <v>0</v>
      </c>
      <c r="F101" s="2">
        <f t="shared" si="7"/>
        <v>0</v>
      </c>
      <c r="G101" s="3" t="e">
        <f t="shared" si="4"/>
        <v>#DIV/0!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0">
        <v>0</v>
      </c>
      <c r="R101" s="20">
        <v>0</v>
      </c>
    </row>
    <row r="102" spans="1:18">
      <c r="A102" s="29"/>
      <c r="B102" s="2" t="s">
        <v>11</v>
      </c>
      <c r="C102" s="2">
        <v>0</v>
      </c>
      <c r="D102" s="2">
        <f t="shared" si="5"/>
        <v>0</v>
      </c>
      <c r="E102" s="2">
        <f t="shared" si="6"/>
        <v>0</v>
      </c>
      <c r="F102" s="2">
        <f t="shared" si="7"/>
        <v>0</v>
      </c>
      <c r="G102" s="3" t="e">
        <f t="shared" si="4"/>
        <v>#DIV/0!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0">
        <v>0</v>
      </c>
      <c r="R102" s="20">
        <v>0</v>
      </c>
    </row>
    <row r="103" spans="1:18">
      <c r="A103" s="27">
        <v>44849</v>
      </c>
      <c r="B103" s="2" t="s">
        <v>6</v>
      </c>
      <c r="C103" s="2">
        <v>83</v>
      </c>
      <c r="D103" s="2">
        <f t="shared" si="5"/>
        <v>60</v>
      </c>
      <c r="E103" s="2">
        <f t="shared" si="6"/>
        <v>0</v>
      </c>
      <c r="F103" s="2">
        <f t="shared" si="7"/>
        <v>23</v>
      </c>
      <c r="G103" s="3">
        <f t="shared" si="4"/>
        <v>27.710843373493976</v>
      </c>
      <c r="H103" s="2">
        <v>13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10</v>
      </c>
      <c r="O103" s="2">
        <v>0</v>
      </c>
      <c r="P103" s="2">
        <v>0</v>
      </c>
      <c r="Q103" s="20">
        <v>0</v>
      </c>
      <c r="R103" s="20">
        <v>0</v>
      </c>
    </row>
    <row r="104" spans="1:18">
      <c r="A104" s="28"/>
      <c r="B104" s="2" t="s">
        <v>7</v>
      </c>
      <c r="C104" s="2">
        <v>0</v>
      </c>
      <c r="D104" s="2">
        <f t="shared" si="5"/>
        <v>0</v>
      </c>
      <c r="E104" s="2">
        <f t="shared" si="6"/>
        <v>0</v>
      </c>
      <c r="F104" s="2">
        <f t="shared" si="7"/>
        <v>0</v>
      </c>
      <c r="G104" s="3" t="e">
        <f t="shared" si="4"/>
        <v>#DIV/0!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0">
        <v>0</v>
      </c>
      <c r="R104" s="20">
        <v>0</v>
      </c>
    </row>
    <row r="105" spans="1:18">
      <c r="A105" s="28"/>
      <c r="B105" s="2" t="s">
        <v>8</v>
      </c>
      <c r="C105" s="2">
        <v>0</v>
      </c>
      <c r="D105" s="2">
        <f t="shared" si="5"/>
        <v>0</v>
      </c>
      <c r="E105" s="2">
        <f t="shared" si="6"/>
        <v>0</v>
      </c>
      <c r="F105" s="2">
        <f t="shared" si="7"/>
        <v>0</v>
      </c>
      <c r="G105" s="3" t="e">
        <f t="shared" si="4"/>
        <v>#DIV/0!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0">
        <v>0</v>
      </c>
      <c r="R105" s="20">
        <v>0</v>
      </c>
    </row>
    <row r="106" spans="1:18">
      <c r="A106" s="28"/>
      <c r="B106" s="2" t="s">
        <v>25</v>
      </c>
      <c r="C106" s="2">
        <v>0</v>
      </c>
      <c r="D106" s="2">
        <f t="shared" si="5"/>
        <v>0</v>
      </c>
      <c r="E106" s="2">
        <f t="shared" si="6"/>
        <v>0</v>
      </c>
      <c r="F106" s="2">
        <f t="shared" si="7"/>
        <v>0</v>
      </c>
      <c r="G106" s="3" t="e">
        <f t="shared" si="4"/>
        <v>#DIV/0!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0">
        <v>0</v>
      </c>
      <c r="R106" s="20">
        <v>0</v>
      </c>
    </row>
    <row r="107" spans="1:18">
      <c r="A107" s="28"/>
      <c r="B107" s="2" t="s">
        <v>9</v>
      </c>
      <c r="C107" s="2">
        <v>45</v>
      </c>
      <c r="D107" s="2">
        <f t="shared" si="5"/>
        <v>35</v>
      </c>
      <c r="E107" s="2">
        <f t="shared" si="6"/>
        <v>0</v>
      </c>
      <c r="F107" s="2">
        <f t="shared" si="7"/>
        <v>10</v>
      </c>
      <c r="G107" s="3">
        <f t="shared" si="4"/>
        <v>22.222222222222221</v>
      </c>
      <c r="H107" s="2">
        <v>8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2</v>
      </c>
      <c r="O107" s="2">
        <v>0</v>
      </c>
      <c r="P107" s="2">
        <v>0</v>
      </c>
      <c r="Q107" s="20">
        <v>0</v>
      </c>
      <c r="R107" s="20">
        <v>0</v>
      </c>
    </row>
    <row r="108" spans="1:18">
      <c r="A108" s="28"/>
      <c r="B108" s="2" t="s">
        <v>10</v>
      </c>
      <c r="C108" s="2">
        <v>0</v>
      </c>
      <c r="D108" s="2">
        <f t="shared" si="5"/>
        <v>0</v>
      </c>
      <c r="E108" s="2">
        <f t="shared" si="6"/>
        <v>0</v>
      </c>
      <c r="F108" s="2">
        <f t="shared" si="7"/>
        <v>0</v>
      </c>
      <c r="G108" s="3" t="e">
        <f t="shared" si="4"/>
        <v>#DIV/0!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0">
        <v>0</v>
      </c>
      <c r="R108" s="20">
        <v>0</v>
      </c>
    </row>
    <row r="109" spans="1:18">
      <c r="A109" s="29"/>
      <c r="B109" s="2" t="s">
        <v>11</v>
      </c>
      <c r="C109" s="2">
        <v>0</v>
      </c>
      <c r="D109" s="2">
        <f t="shared" si="5"/>
        <v>0</v>
      </c>
      <c r="E109" s="2">
        <f t="shared" si="6"/>
        <v>0</v>
      </c>
      <c r="F109" s="2">
        <f t="shared" si="7"/>
        <v>0</v>
      </c>
      <c r="G109" s="3" t="e">
        <f t="shared" si="4"/>
        <v>#DIV/0!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0">
        <v>0</v>
      </c>
      <c r="R109" s="20">
        <v>0</v>
      </c>
    </row>
    <row r="110" spans="1:18">
      <c r="A110" s="27">
        <v>44850</v>
      </c>
      <c r="B110" s="2" t="s">
        <v>6</v>
      </c>
      <c r="C110" s="2">
        <v>0</v>
      </c>
      <c r="D110" s="2">
        <f t="shared" si="5"/>
        <v>0</v>
      </c>
      <c r="E110" s="2">
        <f t="shared" si="6"/>
        <v>0</v>
      </c>
      <c r="F110" s="2">
        <f t="shared" si="7"/>
        <v>0</v>
      </c>
      <c r="G110" s="3" t="e">
        <f t="shared" si="4"/>
        <v>#DIV/0!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0">
        <v>0</v>
      </c>
      <c r="R110" s="20">
        <v>0</v>
      </c>
    </row>
    <row r="111" spans="1:18">
      <c r="A111" s="28"/>
      <c r="B111" s="2" t="s">
        <v>7</v>
      </c>
      <c r="C111" s="2">
        <v>0</v>
      </c>
      <c r="D111" s="2">
        <f t="shared" si="5"/>
        <v>0</v>
      </c>
      <c r="E111" s="2">
        <f t="shared" si="6"/>
        <v>0</v>
      </c>
      <c r="F111" s="2">
        <f t="shared" si="7"/>
        <v>0</v>
      </c>
      <c r="G111" s="3" t="e">
        <f t="shared" si="4"/>
        <v>#DIV/0!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0">
        <v>0</v>
      </c>
      <c r="R111" s="20">
        <v>0</v>
      </c>
    </row>
    <row r="112" spans="1:18">
      <c r="A112" s="28"/>
      <c r="B112" s="2" t="s">
        <v>8</v>
      </c>
      <c r="C112" s="2">
        <v>0</v>
      </c>
      <c r="D112" s="2">
        <f t="shared" si="5"/>
        <v>0</v>
      </c>
      <c r="E112" s="2">
        <f t="shared" si="6"/>
        <v>0</v>
      </c>
      <c r="F112" s="2">
        <f t="shared" si="7"/>
        <v>0</v>
      </c>
      <c r="G112" s="3" t="e">
        <f t="shared" si="4"/>
        <v>#DIV/0!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0">
        <v>0</v>
      </c>
      <c r="R112" s="20">
        <v>0</v>
      </c>
    </row>
    <row r="113" spans="1:18">
      <c r="A113" s="28"/>
      <c r="B113" s="2" t="s">
        <v>25</v>
      </c>
      <c r="C113" s="2">
        <v>0</v>
      </c>
      <c r="D113" s="2">
        <f t="shared" si="5"/>
        <v>0</v>
      </c>
      <c r="E113" s="2">
        <f t="shared" si="6"/>
        <v>0</v>
      </c>
      <c r="F113" s="2">
        <f t="shared" si="7"/>
        <v>0</v>
      </c>
      <c r="G113" s="3" t="e">
        <f t="shared" si="4"/>
        <v>#DIV/0!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0">
        <v>0</v>
      </c>
      <c r="R113" s="20">
        <v>0</v>
      </c>
    </row>
    <row r="114" spans="1:18">
      <c r="A114" s="28"/>
      <c r="B114" s="2" t="s">
        <v>9</v>
      </c>
      <c r="C114" s="2">
        <v>0</v>
      </c>
      <c r="D114" s="2">
        <f t="shared" si="5"/>
        <v>0</v>
      </c>
      <c r="E114" s="2">
        <f t="shared" si="6"/>
        <v>0</v>
      </c>
      <c r="F114" s="2">
        <f t="shared" si="7"/>
        <v>0</v>
      </c>
      <c r="G114" s="3" t="e">
        <f t="shared" si="4"/>
        <v>#DIV/0!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0">
        <v>0</v>
      </c>
      <c r="R114" s="20">
        <v>0</v>
      </c>
    </row>
    <row r="115" spans="1:18">
      <c r="A115" s="28"/>
      <c r="B115" s="2" t="s">
        <v>10</v>
      </c>
      <c r="C115" s="2">
        <v>0</v>
      </c>
      <c r="D115" s="2">
        <f t="shared" si="5"/>
        <v>0</v>
      </c>
      <c r="E115" s="2">
        <f t="shared" si="6"/>
        <v>0</v>
      </c>
      <c r="F115" s="2">
        <f t="shared" si="7"/>
        <v>0</v>
      </c>
      <c r="G115" s="3" t="e">
        <f t="shared" si="4"/>
        <v>#DIV/0!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0">
        <v>0</v>
      </c>
      <c r="R115" s="20">
        <v>0</v>
      </c>
    </row>
    <row r="116" spans="1:18">
      <c r="A116" s="29"/>
      <c r="B116" s="2" t="s">
        <v>11</v>
      </c>
      <c r="C116" s="2">
        <v>0</v>
      </c>
      <c r="D116" s="2">
        <f t="shared" si="5"/>
        <v>0</v>
      </c>
      <c r="E116" s="2">
        <f t="shared" si="6"/>
        <v>0</v>
      </c>
      <c r="F116" s="2">
        <f t="shared" si="7"/>
        <v>0</v>
      </c>
      <c r="G116" s="3" t="e">
        <f t="shared" si="4"/>
        <v>#DIV/0!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0">
        <v>0</v>
      </c>
      <c r="R116" s="20">
        <v>0</v>
      </c>
    </row>
    <row r="117" spans="1:18">
      <c r="A117" s="27">
        <v>44851</v>
      </c>
      <c r="B117" s="2" t="s">
        <v>6</v>
      </c>
      <c r="C117" s="2">
        <v>0</v>
      </c>
      <c r="D117" s="2">
        <f t="shared" si="5"/>
        <v>0</v>
      </c>
      <c r="E117" s="2">
        <f t="shared" si="6"/>
        <v>0</v>
      </c>
      <c r="F117" s="2">
        <f t="shared" si="7"/>
        <v>0</v>
      </c>
      <c r="G117" s="3" t="e">
        <f t="shared" si="4"/>
        <v>#DIV/0!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0">
        <v>0</v>
      </c>
      <c r="R117" s="20">
        <v>0</v>
      </c>
    </row>
    <row r="118" spans="1:18">
      <c r="A118" s="28"/>
      <c r="B118" s="2" t="s">
        <v>7</v>
      </c>
      <c r="C118" s="2">
        <v>0</v>
      </c>
      <c r="D118" s="2">
        <f t="shared" si="5"/>
        <v>0</v>
      </c>
      <c r="E118" s="2">
        <f t="shared" si="6"/>
        <v>0</v>
      </c>
      <c r="F118" s="2">
        <f t="shared" si="7"/>
        <v>0</v>
      </c>
      <c r="G118" s="3" t="e">
        <f t="shared" si="4"/>
        <v>#DIV/0!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0">
        <v>0</v>
      </c>
      <c r="R118" s="20">
        <v>0</v>
      </c>
    </row>
    <row r="119" spans="1:18">
      <c r="A119" s="28"/>
      <c r="B119" s="2" t="s">
        <v>8</v>
      </c>
      <c r="C119" s="2">
        <v>0</v>
      </c>
      <c r="D119" s="2">
        <f t="shared" si="5"/>
        <v>0</v>
      </c>
      <c r="E119" s="2">
        <f t="shared" si="6"/>
        <v>0</v>
      </c>
      <c r="F119" s="2">
        <f t="shared" si="7"/>
        <v>0</v>
      </c>
      <c r="G119" s="3" t="e">
        <f t="shared" si="4"/>
        <v>#DIV/0!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0">
        <v>0</v>
      </c>
      <c r="R119" s="20">
        <v>0</v>
      </c>
    </row>
    <row r="120" spans="1:18">
      <c r="A120" s="28"/>
      <c r="B120" s="2" t="s">
        <v>25</v>
      </c>
      <c r="C120" s="2">
        <v>0</v>
      </c>
      <c r="D120" s="2">
        <f t="shared" si="5"/>
        <v>0</v>
      </c>
      <c r="E120" s="2">
        <f t="shared" si="6"/>
        <v>0</v>
      </c>
      <c r="F120" s="2">
        <f t="shared" si="7"/>
        <v>0</v>
      </c>
      <c r="G120" s="3" t="e">
        <f t="shared" si="4"/>
        <v>#DIV/0!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0">
        <v>0</v>
      </c>
      <c r="R120" s="20">
        <v>0</v>
      </c>
    </row>
    <row r="121" spans="1:18">
      <c r="A121" s="28"/>
      <c r="B121" s="2" t="s">
        <v>9</v>
      </c>
      <c r="C121" s="2">
        <v>0</v>
      </c>
      <c r="D121" s="2">
        <f t="shared" si="5"/>
        <v>0</v>
      </c>
      <c r="E121" s="2">
        <f t="shared" si="6"/>
        <v>0</v>
      </c>
      <c r="F121" s="2">
        <f t="shared" si="7"/>
        <v>0</v>
      </c>
      <c r="G121" s="3" t="e">
        <f t="shared" si="4"/>
        <v>#DIV/0!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0">
        <v>0</v>
      </c>
      <c r="R121" s="20">
        <v>0</v>
      </c>
    </row>
    <row r="122" spans="1:18">
      <c r="A122" s="28"/>
      <c r="B122" s="2" t="s">
        <v>10</v>
      </c>
      <c r="C122" s="2">
        <v>0</v>
      </c>
      <c r="D122" s="2">
        <f t="shared" si="5"/>
        <v>0</v>
      </c>
      <c r="E122" s="2">
        <f t="shared" si="6"/>
        <v>0</v>
      </c>
      <c r="F122" s="2">
        <f t="shared" si="7"/>
        <v>0</v>
      </c>
      <c r="G122" s="3" t="e">
        <f t="shared" si="4"/>
        <v>#DIV/0!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0">
        <v>0</v>
      </c>
      <c r="R122" s="20">
        <v>0</v>
      </c>
    </row>
    <row r="123" spans="1:18">
      <c r="A123" s="29"/>
      <c r="B123" s="2" t="s">
        <v>11</v>
      </c>
      <c r="C123" s="2">
        <v>0</v>
      </c>
      <c r="D123" s="2">
        <f t="shared" si="5"/>
        <v>0</v>
      </c>
      <c r="E123" s="2">
        <f t="shared" si="6"/>
        <v>0</v>
      </c>
      <c r="F123" s="2">
        <f t="shared" si="7"/>
        <v>0</v>
      </c>
      <c r="G123" s="3" t="e">
        <f t="shared" si="4"/>
        <v>#DIV/0!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0">
        <v>0</v>
      </c>
      <c r="R123" s="20">
        <v>0</v>
      </c>
    </row>
    <row r="124" spans="1:18">
      <c r="A124" s="27">
        <v>44852</v>
      </c>
      <c r="B124" s="2" t="s">
        <v>6</v>
      </c>
      <c r="C124" s="2">
        <v>0</v>
      </c>
      <c r="D124" s="2">
        <f t="shared" si="5"/>
        <v>0</v>
      </c>
      <c r="E124" s="2">
        <f t="shared" si="6"/>
        <v>0</v>
      </c>
      <c r="F124" s="2">
        <f t="shared" si="7"/>
        <v>0</v>
      </c>
      <c r="G124" s="3" t="e">
        <f t="shared" si="4"/>
        <v>#DIV/0!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0">
        <v>0</v>
      </c>
      <c r="R124" s="20">
        <v>0</v>
      </c>
    </row>
    <row r="125" spans="1:18">
      <c r="A125" s="28"/>
      <c r="B125" s="2" t="s">
        <v>7</v>
      </c>
      <c r="C125" s="2">
        <v>0</v>
      </c>
      <c r="D125" s="2">
        <f t="shared" si="5"/>
        <v>0</v>
      </c>
      <c r="E125" s="2">
        <f t="shared" si="6"/>
        <v>0</v>
      </c>
      <c r="F125" s="2">
        <f t="shared" si="7"/>
        <v>0</v>
      </c>
      <c r="G125" s="3" t="e">
        <f t="shared" si="4"/>
        <v>#DIV/0!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0">
        <v>0</v>
      </c>
      <c r="R125" s="20">
        <v>0</v>
      </c>
    </row>
    <row r="126" spans="1:18">
      <c r="A126" s="28"/>
      <c r="B126" s="2" t="s">
        <v>8</v>
      </c>
      <c r="C126" s="2">
        <v>0</v>
      </c>
      <c r="D126" s="2">
        <f t="shared" si="5"/>
        <v>0</v>
      </c>
      <c r="E126" s="2">
        <f t="shared" si="6"/>
        <v>0</v>
      </c>
      <c r="F126" s="2">
        <f t="shared" si="7"/>
        <v>0</v>
      </c>
      <c r="G126" s="3" t="e">
        <f t="shared" si="4"/>
        <v>#DIV/0!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0">
        <v>0</v>
      </c>
      <c r="R126" s="20">
        <v>0</v>
      </c>
    </row>
    <row r="127" spans="1:18">
      <c r="A127" s="28"/>
      <c r="B127" s="2" t="s">
        <v>25</v>
      </c>
      <c r="C127" s="2">
        <v>0</v>
      </c>
      <c r="D127" s="2">
        <f t="shared" si="5"/>
        <v>0</v>
      </c>
      <c r="E127" s="2">
        <f t="shared" si="6"/>
        <v>0</v>
      </c>
      <c r="F127" s="2">
        <f t="shared" si="7"/>
        <v>0</v>
      </c>
      <c r="G127" s="3" t="e">
        <f t="shared" si="4"/>
        <v>#DIV/0!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0">
        <v>0</v>
      </c>
      <c r="R127" s="20">
        <v>0</v>
      </c>
    </row>
    <row r="128" spans="1:18">
      <c r="A128" s="28"/>
      <c r="B128" s="2" t="s">
        <v>9</v>
      </c>
      <c r="C128" s="2">
        <v>0</v>
      </c>
      <c r="D128" s="2">
        <f t="shared" si="5"/>
        <v>0</v>
      </c>
      <c r="E128" s="2">
        <f t="shared" si="6"/>
        <v>0</v>
      </c>
      <c r="F128" s="2">
        <f t="shared" si="7"/>
        <v>0</v>
      </c>
      <c r="G128" s="3" t="e">
        <f t="shared" si="4"/>
        <v>#DIV/0!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0">
        <v>0</v>
      </c>
      <c r="R128" s="20">
        <v>0</v>
      </c>
    </row>
    <row r="129" spans="1:18">
      <c r="A129" s="28"/>
      <c r="B129" s="2" t="s">
        <v>10</v>
      </c>
      <c r="C129" s="2">
        <v>0</v>
      </c>
      <c r="D129" s="2">
        <f t="shared" si="5"/>
        <v>0</v>
      </c>
      <c r="E129" s="2">
        <f t="shared" si="6"/>
        <v>0</v>
      </c>
      <c r="F129" s="2">
        <f t="shared" si="7"/>
        <v>0</v>
      </c>
      <c r="G129" s="3" t="e">
        <f t="shared" si="4"/>
        <v>#DIV/0!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0">
        <v>0</v>
      </c>
      <c r="R129" s="20">
        <v>0</v>
      </c>
    </row>
    <row r="130" spans="1:18">
      <c r="A130" s="29"/>
      <c r="B130" s="2" t="s">
        <v>11</v>
      </c>
      <c r="C130" s="2">
        <v>0</v>
      </c>
      <c r="D130" s="2">
        <f t="shared" si="5"/>
        <v>0</v>
      </c>
      <c r="E130" s="2">
        <f t="shared" si="6"/>
        <v>0</v>
      </c>
      <c r="F130" s="2">
        <f t="shared" si="7"/>
        <v>0</v>
      </c>
      <c r="G130" s="3" t="e">
        <f t="shared" si="4"/>
        <v>#DIV/0!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0">
        <v>0</v>
      </c>
      <c r="R130" s="20">
        <v>0</v>
      </c>
    </row>
    <row r="131" spans="1:18">
      <c r="A131" s="27">
        <v>44853</v>
      </c>
      <c r="B131" s="2" t="s">
        <v>6</v>
      </c>
      <c r="C131" s="2">
        <v>0</v>
      </c>
      <c r="D131" s="2">
        <f t="shared" si="5"/>
        <v>0</v>
      </c>
      <c r="E131" s="2">
        <f t="shared" si="6"/>
        <v>0</v>
      </c>
      <c r="F131" s="2">
        <f t="shared" si="7"/>
        <v>0</v>
      </c>
      <c r="G131" s="3" t="e">
        <f t="shared" si="4"/>
        <v>#DIV/0!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0">
        <v>0</v>
      </c>
      <c r="R131" s="20">
        <v>0</v>
      </c>
    </row>
    <row r="132" spans="1:18">
      <c r="A132" s="28"/>
      <c r="B132" s="2" t="s">
        <v>7</v>
      </c>
      <c r="C132" s="2">
        <v>0</v>
      </c>
      <c r="D132" s="2">
        <f t="shared" si="5"/>
        <v>0</v>
      </c>
      <c r="E132" s="2">
        <f t="shared" si="6"/>
        <v>0</v>
      </c>
      <c r="F132" s="2">
        <f t="shared" si="7"/>
        <v>0</v>
      </c>
      <c r="G132" s="3" t="e">
        <f t="shared" si="4"/>
        <v>#DIV/0!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0">
        <v>0</v>
      </c>
      <c r="R132" s="20">
        <v>0</v>
      </c>
    </row>
    <row r="133" spans="1:18">
      <c r="A133" s="28"/>
      <c r="B133" s="2" t="s">
        <v>8</v>
      </c>
      <c r="C133" s="2">
        <v>0</v>
      </c>
      <c r="D133" s="2">
        <f t="shared" si="5"/>
        <v>0</v>
      </c>
      <c r="E133" s="2">
        <f t="shared" si="6"/>
        <v>0</v>
      </c>
      <c r="F133" s="2">
        <f t="shared" si="7"/>
        <v>0</v>
      </c>
      <c r="G133" s="3" t="e">
        <f t="shared" ref="G133:G196" si="8">(F133/C133)*100</f>
        <v>#DIV/0!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0">
        <v>0</v>
      </c>
      <c r="R133" s="20">
        <v>0</v>
      </c>
    </row>
    <row r="134" spans="1:18">
      <c r="A134" s="28"/>
      <c r="B134" s="2" t="s">
        <v>25</v>
      </c>
      <c r="C134" s="2">
        <v>0</v>
      </c>
      <c r="D134" s="2">
        <f t="shared" ref="D134:D197" si="9">(C134)-(E134+F134)</f>
        <v>0</v>
      </c>
      <c r="E134" s="2">
        <f t="shared" ref="E134:E197" si="10">(Q134+R134)</f>
        <v>0</v>
      </c>
      <c r="F134" s="2">
        <f t="shared" ref="F134:F197" si="11">SUM(H134:P134)</f>
        <v>0</v>
      </c>
      <c r="G134" s="3" t="e">
        <f t="shared" si="8"/>
        <v>#DIV/0!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0">
        <v>0</v>
      </c>
      <c r="R134" s="20">
        <v>0</v>
      </c>
    </row>
    <row r="135" spans="1:18">
      <c r="A135" s="28"/>
      <c r="B135" s="2" t="s">
        <v>9</v>
      </c>
      <c r="C135" s="2">
        <v>0</v>
      </c>
      <c r="D135" s="2">
        <f t="shared" si="9"/>
        <v>0</v>
      </c>
      <c r="E135" s="2">
        <f t="shared" si="10"/>
        <v>0</v>
      </c>
      <c r="F135" s="2">
        <f t="shared" si="11"/>
        <v>0</v>
      </c>
      <c r="G135" s="3" t="e">
        <f t="shared" si="8"/>
        <v>#DIV/0!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0">
        <v>0</v>
      </c>
      <c r="R135" s="20">
        <v>0</v>
      </c>
    </row>
    <row r="136" spans="1:18">
      <c r="A136" s="28"/>
      <c r="B136" s="2" t="s">
        <v>10</v>
      </c>
      <c r="C136" s="2">
        <v>0</v>
      </c>
      <c r="D136" s="2">
        <f t="shared" si="9"/>
        <v>0</v>
      </c>
      <c r="E136" s="2">
        <f t="shared" si="10"/>
        <v>0</v>
      </c>
      <c r="F136" s="2">
        <f t="shared" si="11"/>
        <v>0</v>
      </c>
      <c r="G136" s="3" t="e">
        <f t="shared" si="8"/>
        <v>#DIV/0!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0">
        <v>0</v>
      </c>
      <c r="R136" s="20">
        <v>0</v>
      </c>
    </row>
    <row r="137" spans="1:18">
      <c r="A137" s="29"/>
      <c r="B137" s="2" t="s">
        <v>11</v>
      </c>
      <c r="C137" s="2">
        <v>0</v>
      </c>
      <c r="D137" s="2">
        <f t="shared" si="9"/>
        <v>0</v>
      </c>
      <c r="E137" s="2">
        <f t="shared" si="10"/>
        <v>0</v>
      </c>
      <c r="F137" s="2">
        <f t="shared" si="11"/>
        <v>0</v>
      </c>
      <c r="G137" s="3" t="e">
        <f t="shared" si="8"/>
        <v>#DIV/0!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0">
        <v>0</v>
      </c>
      <c r="R137" s="20">
        <v>0</v>
      </c>
    </row>
    <row r="138" spans="1:18">
      <c r="A138" s="27">
        <v>44854</v>
      </c>
      <c r="B138" s="2" t="s">
        <v>6</v>
      </c>
      <c r="C138" s="2">
        <v>0</v>
      </c>
      <c r="D138" s="2">
        <f t="shared" si="9"/>
        <v>0</v>
      </c>
      <c r="E138" s="2">
        <f t="shared" si="10"/>
        <v>0</v>
      </c>
      <c r="F138" s="2">
        <f t="shared" si="11"/>
        <v>0</v>
      </c>
      <c r="G138" s="3" t="e">
        <f t="shared" si="8"/>
        <v>#DIV/0!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0">
        <v>0</v>
      </c>
      <c r="R138" s="20">
        <v>0</v>
      </c>
    </row>
    <row r="139" spans="1:18">
      <c r="A139" s="28"/>
      <c r="B139" s="2" t="s">
        <v>7</v>
      </c>
      <c r="C139" s="2">
        <v>0</v>
      </c>
      <c r="D139" s="2">
        <f t="shared" si="9"/>
        <v>0</v>
      </c>
      <c r="E139" s="2">
        <f t="shared" si="10"/>
        <v>0</v>
      </c>
      <c r="F139" s="2">
        <f t="shared" si="11"/>
        <v>0</v>
      </c>
      <c r="G139" s="3" t="e">
        <f t="shared" si="8"/>
        <v>#DIV/0!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0">
        <v>0</v>
      </c>
      <c r="R139" s="20">
        <v>0</v>
      </c>
    </row>
    <row r="140" spans="1:18">
      <c r="A140" s="28"/>
      <c r="B140" s="2" t="s">
        <v>8</v>
      </c>
      <c r="C140" s="2">
        <v>0</v>
      </c>
      <c r="D140" s="2">
        <f t="shared" si="9"/>
        <v>0</v>
      </c>
      <c r="E140" s="2">
        <f t="shared" si="10"/>
        <v>0</v>
      </c>
      <c r="F140" s="2">
        <f t="shared" si="11"/>
        <v>0</v>
      </c>
      <c r="G140" s="3" t="e">
        <f t="shared" si="8"/>
        <v>#DIV/0!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0">
        <v>0</v>
      </c>
      <c r="R140" s="20">
        <v>0</v>
      </c>
    </row>
    <row r="141" spans="1:18">
      <c r="A141" s="28"/>
      <c r="B141" s="2" t="s">
        <v>25</v>
      </c>
      <c r="C141" s="2">
        <v>0</v>
      </c>
      <c r="D141" s="2">
        <f t="shared" si="9"/>
        <v>0</v>
      </c>
      <c r="E141" s="2">
        <f t="shared" si="10"/>
        <v>0</v>
      </c>
      <c r="F141" s="2">
        <f t="shared" si="11"/>
        <v>0</v>
      </c>
      <c r="G141" s="3" t="e">
        <f t="shared" si="8"/>
        <v>#DIV/0!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0">
        <v>0</v>
      </c>
      <c r="R141" s="20">
        <v>0</v>
      </c>
    </row>
    <row r="142" spans="1:18">
      <c r="A142" s="28"/>
      <c r="B142" s="2" t="s">
        <v>9</v>
      </c>
      <c r="C142" s="2">
        <v>0</v>
      </c>
      <c r="D142" s="2">
        <f t="shared" si="9"/>
        <v>0</v>
      </c>
      <c r="E142" s="2">
        <f t="shared" si="10"/>
        <v>0</v>
      </c>
      <c r="F142" s="2">
        <f t="shared" si="11"/>
        <v>0</v>
      </c>
      <c r="G142" s="3" t="e">
        <f t="shared" si="8"/>
        <v>#DIV/0!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0">
        <v>0</v>
      </c>
      <c r="R142" s="20">
        <v>0</v>
      </c>
    </row>
    <row r="143" spans="1:18">
      <c r="A143" s="28"/>
      <c r="B143" s="2" t="s">
        <v>10</v>
      </c>
      <c r="C143" s="2">
        <v>0</v>
      </c>
      <c r="D143" s="2">
        <f t="shared" si="9"/>
        <v>0</v>
      </c>
      <c r="E143" s="2">
        <f t="shared" si="10"/>
        <v>0</v>
      </c>
      <c r="F143" s="2">
        <f t="shared" si="11"/>
        <v>0</v>
      </c>
      <c r="G143" s="3" t="e">
        <f t="shared" si="8"/>
        <v>#DIV/0!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0">
        <v>0</v>
      </c>
      <c r="R143" s="20">
        <v>0</v>
      </c>
    </row>
    <row r="144" spans="1:18">
      <c r="A144" s="29"/>
      <c r="B144" s="2" t="s">
        <v>11</v>
      </c>
      <c r="C144" s="2">
        <v>0</v>
      </c>
      <c r="D144" s="2">
        <f t="shared" si="9"/>
        <v>0</v>
      </c>
      <c r="E144" s="2">
        <f t="shared" si="10"/>
        <v>0</v>
      </c>
      <c r="F144" s="2">
        <f t="shared" si="11"/>
        <v>0</v>
      </c>
      <c r="G144" s="3" t="e">
        <f t="shared" si="8"/>
        <v>#DIV/0!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0">
        <v>0</v>
      </c>
      <c r="R144" s="20">
        <v>0</v>
      </c>
    </row>
    <row r="145" spans="1:18">
      <c r="A145" s="27">
        <v>44855</v>
      </c>
      <c r="B145" s="2" t="s">
        <v>6</v>
      </c>
      <c r="C145" s="2">
        <v>0</v>
      </c>
      <c r="D145" s="2">
        <f t="shared" si="9"/>
        <v>0</v>
      </c>
      <c r="E145" s="2">
        <f t="shared" si="10"/>
        <v>0</v>
      </c>
      <c r="F145" s="2">
        <f t="shared" si="11"/>
        <v>0</v>
      </c>
      <c r="G145" s="3" t="e">
        <f t="shared" si="8"/>
        <v>#DIV/0!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0">
        <v>0</v>
      </c>
      <c r="R145" s="20">
        <v>0</v>
      </c>
    </row>
    <row r="146" spans="1:18">
      <c r="A146" s="28"/>
      <c r="B146" s="2" t="s">
        <v>7</v>
      </c>
      <c r="C146" s="2">
        <v>0</v>
      </c>
      <c r="D146" s="2">
        <f t="shared" si="9"/>
        <v>0</v>
      </c>
      <c r="E146" s="2">
        <f t="shared" si="10"/>
        <v>0</v>
      </c>
      <c r="F146" s="2">
        <f t="shared" si="11"/>
        <v>0</v>
      </c>
      <c r="G146" s="3" t="e">
        <f t="shared" si="8"/>
        <v>#DIV/0!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0">
        <v>0</v>
      </c>
      <c r="R146" s="20">
        <v>0</v>
      </c>
    </row>
    <row r="147" spans="1:18">
      <c r="A147" s="28"/>
      <c r="B147" s="2" t="s">
        <v>8</v>
      </c>
      <c r="C147" s="2">
        <v>0</v>
      </c>
      <c r="D147" s="2">
        <f t="shared" si="9"/>
        <v>0</v>
      </c>
      <c r="E147" s="2">
        <f t="shared" si="10"/>
        <v>0</v>
      </c>
      <c r="F147" s="2">
        <f t="shared" si="11"/>
        <v>0</v>
      </c>
      <c r="G147" s="3" t="e">
        <f t="shared" si="8"/>
        <v>#DIV/0!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0">
        <v>0</v>
      </c>
      <c r="R147" s="20">
        <v>0</v>
      </c>
    </row>
    <row r="148" spans="1:18">
      <c r="A148" s="28"/>
      <c r="B148" s="2" t="s">
        <v>25</v>
      </c>
      <c r="C148" s="2">
        <v>0</v>
      </c>
      <c r="D148" s="2">
        <f t="shared" si="9"/>
        <v>0</v>
      </c>
      <c r="E148" s="2">
        <f t="shared" si="10"/>
        <v>0</v>
      </c>
      <c r="F148" s="2">
        <f t="shared" si="11"/>
        <v>0</v>
      </c>
      <c r="G148" s="3" t="e">
        <f t="shared" si="8"/>
        <v>#DIV/0!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0">
        <v>0</v>
      </c>
      <c r="R148" s="20">
        <v>0</v>
      </c>
    </row>
    <row r="149" spans="1:18">
      <c r="A149" s="28"/>
      <c r="B149" s="2" t="s">
        <v>9</v>
      </c>
      <c r="C149" s="2">
        <v>0</v>
      </c>
      <c r="D149" s="2">
        <f t="shared" si="9"/>
        <v>0</v>
      </c>
      <c r="E149" s="2">
        <f t="shared" si="10"/>
        <v>0</v>
      </c>
      <c r="F149" s="2">
        <f t="shared" si="11"/>
        <v>0</v>
      </c>
      <c r="G149" s="3" t="e">
        <f t="shared" si="8"/>
        <v>#DIV/0!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0">
        <v>0</v>
      </c>
      <c r="R149" s="20">
        <v>0</v>
      </c>
    </row>
    <row r="150" spans="1:18">
      <c r="A150" s="28"/>
      <c r="B150" s="2" t="s">
        <v>10</v>
      </c>
      <c r="C150" s="2">
        <v>0</v>
      </c>
      <c r="D150" s="2">
        <f t="shared" si="9"/>
        <v>0</v>
      </c>
      <c r="E150" s="2">
        <f t="shared" si="10"/>
        <v>0</v>
      </c>
      <c r="F150" s="2">
        <f t="shared" si="11"/>
        <v>0</v>
      </c>
      <c r="G150" s="3" t="e">
        <f t="shared" si="8"/>
        <v>#DIV/0!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0">
        <v>0</v>
      </c>
      <c r="R150" s="20">
        <v>0</v>
      </c>
    </row>
    <row r="151" spans="1:18">
      <c r="A151" s="29"/>
      <c r="B151" s="2" t="s">
        <v>11</v>
      </c>
      <c r="C151" s="2">
        <v>0</v>
      </c>
      <c r="D151" s="2">
        <f t="shared" si="9"/>
        <v>0</v>
      </c>
      <c r="E151" s="2">
        <f t="shared" si="10"/>
        <v>0</v>
      </c>
      <c r="F151" s="2">
        <f t="shared" si="11"/>
        <v>0</v>
      </c>
      <c r="G151" s="3" t="e">
        <f t="shared" si="8"/>
        <v>#DIV/0!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0">
        <v>0</v>
      </c>
      <c r="R151" s="20">
        <v>0</v>
      </c>
    </row>
    <row r="152" spans="1:18">
      <c r="A152" s="27">
        <v>44856</v>
      </c>
      <c r="B152" s="2" t="s">
        <v>6</v>
      </c>
      <c r="C152" s="2">
        <v>0</v>
      </c>
      <c r="D152" s="2">
        <f t="shared" si="9"/>
        <v>0</v>
      </c>
      <c r="E152" s="2">
        <f t="shared" si="10"/>
        <v>0</v>
      </c>
      <c r="F152" s="2">
        <f t="shared" si="11"/>
        <v>0</v>
      </c>
      <c r="G152" s="3" t="e">
        <f t="shared" si="8"/>
        <v>#DIV/0!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0">
        <v>0</v>
      </c>
      <c r="R152" s="20">
        <v>0</v>
      </c>
    </row>
    <row r="153" spans="1:18">
      <c r="A153" s="28"/>
      <c r="B153" s="2" t="s">
        <v>7</v>
      </c>
      <c r="C153" s="2">
        <v>0</v>
      </c>
      <c r="D153" s="2">
        <f t="shared" si="9"/>
        <v>0</v>
      </c>
      <c r="E153" s="2">
        <f t="shared" si="10"/>
        <v>0</v>
      </c>
      <c r="F153" s="2">
        <f t="shared" si="11"/>
        <v>0</v>
      </c>
      <c r="G153" s="3" t="e">
        <f t="shared" si="8"/>
        <v>#DIV/0!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0">
        <v>0</v>
      </c>
      <c r="R153" s="20">
        <v>0</v>
      </c>
    </row>
    <row r="154" spans="1:18">
      <c r="A154" s="28"/>
      <c r="B154" s="2" t="s">
        <v>8</v>
      </c>
      <c r="C154" s="2">
        <v>84</v>
      </c>
      <c r="D154" s="2">
        <f t="shared" si="9"/>
        <v>80</v>
      </c>
      <c r="E154" s="2">
        <f t="shared" si="10"/>
        <v>0</v>
      </c>
      <c r="F154" s="2">
        <f t="shared" si="11"/>
        <v>4</v>
      </c>
      <c r="G154" s="3">
        <f t="shared" si="8"/>
        <v>4.7619047619047619</v>
      </c>
      <c r="H154" s="2">
        <v>2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2</v>
      </c>
      <c r="O154" s="2">
        <v>0</v>
      </c>
      <c r="P154" s="2">
        <v>0</v>
      </c>
      <c r="Q154" s="20">
        <v>0</v>
      </c>
      <c r="R154" s="20">
        <v>0</v>
      </c>
    </row>
    <row r="155" spans="1:18">
      <c r="A155" s="28"/>
      <c r="B155" s="2" t="s">
        <v>25</v>
      </c>
      <c r="C155" s="2">
        <v>0</v>
      </c>
      <c r="D155" s="2">
        <f t="shared" si="9"/>
        <v>0</v>
      </c>
      <c r="E155" s="2">
        <f t="shared" si="10"/>
        <v>0</v>
      </c>
      <c r="F155" s="2">
        <f t="shared" si="11"/>
        <v>0</v>
      </c>
      <c r="G155" s="3" t="e">
        <f t="shared" si="8"/>
        <v>#DIV/0!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0">
        <v>0</v>
      </c>
      <c r="R155" s="20">
        <v>0</v>
      </c>
    </row>
    <row r="156" spans="1:18">
      <c r="A156" s="28"/>
      <c r="B156" s="2" t="s">
        <v>9</v>
      </c>
      <c r="C156" s="2">
        <v>0</v>
      </c>
      <c r="D156" s="2">
        <f t="shared" si="9"/>
        <v>0</v>
      </c>
      <c r="E156" s="2">
        <f t="shared" si="10"/>
        <v>0</v>
      </c>
      <c r="F156" s="2">
        <f t="shared" si="11"/>
        <v>0</v>
      </c>
      <c r="G156" s="3" t="e">
        <f t="shared" si="8"/>
        <v>#DIV/0!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0">
        <v>0</v>
      </c>
      <c r="R156" s="20">
        <v>0</v>
      </c>
    </row>
    <row r="157" spans="1:18">
      <c r="A157" s="28"/>
      <c r="B157" s="2" t="s">
        <v>10</v>
      </c>
      <c r="C157" s="2">
        <v>0</v>
      </c>
      <c r="D157" s="2">
        <f t="shared" si="9"/>
        <v>0</v>
      </c>
      <c r="E157" s="2">
        <f t="shared" si="10"/>
        <v>0</v>
      </c>
      <c r="F157" s="2">
        <f t="shared" si="11"/>
        <v>0</v>
      </c>
      <c r="G157" s="3" t="e">
        <f t="shared" si="8"/>
        <v>#DIV/0!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0">
        <v>0</v>
      </c>
      <c r="R157" s="20">
        <v>0</v>
      </c>
    </row>
    <row r="158" spans="1:18">
      <c r="A158" s="29"/>
      <c r="B158" s="2" t="s">
        <v>11</v>
      </c>
      <c r="C158" s="2">
        <v>0</v>
      </c>
      <c r="D158" s="2">
        <f t="shared" si="9"/>
        <v>0</v>
      </c>
      <c r="E158" s="2">
        <f t="shared" si="10"/>
        <v>0</v>
      </c>
      <c r="F158" s="2">
        <f t="shared" si="11"/>
        <v>0</v>
      </c>
      <c r="G158" s="3" t="e">
        <f t="shared" si="8"/>
        <v>#DIV/0!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0">
        <v>0</v>
      </c>
      <c r="R158" s="20">
        <v>0</v>
      </c>
    </row>
    <row r="159" spans="1:18">
      <c r="A159" s="27">
        <v>44857</v>
      </c>
      <c r="B159" s="2" t="s">
        <v>6</v>
      </c>
      <c r="C159" s="2">
        <v>0</v>
      </c>
      <c r="D159" s="2">
        <f t="shared" si="9"/>
        <v>0</v>
      </c>
      <c r="E159" s="2">
        <f t="shared" si="10"/>
        <v>0</v>
      </c>
      <c r="F159" s="2">
        <f t="shared" si="11"/>
        <v>0</v>
      </c>
      <c r="G159" s="3" t="e">
        <f t="shared" si="8"/>
        <v>#DIV/0!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0">
        <v>0</v>
      </c>
      <c r="R159" s="20">
        <v>0</v>
      </c>
    </row>
    <row r="160" spans="1:18">
      <c r="A160" s="28"/>
      <c r="B160" s="2" t="s">
        <v>7</v>
      </c>
      <c r="C160" s="2">
        <v>0</v>
      </c>
      <c r="D160" s="2">
        <f t="shared" si="9"/>
        <v>0</v>
      </c>
      <c r="E160" s="2">
        <f t="shared" si="10"/>
        <v>0</v>
      </c>
      <c r="F160" s="2">
        <f t="shared" si="11"/>
        <v>0</v>
      </c>
      <c r="G160" s="3" t="e">
        <f t="shared" si="8"/>
        <v>#DIV/0!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0">
        <v>0</v>
      </c>
      <c r="R160" s="20">
        <v>0</v>
      </c>
    </row>
    <row r="161" spans="1:18">
      <c r="A161" s="28"/>
      <c r="B161" s="2" t="s">
        <v>8</v>
      </c>
      <c r="C161" s="2">
        <v>0</v>
      </c>
      <c r="D161" s="2">
        <f t="shared" si="9"/>
        <v>0</v>
      </c>
      <c r="E161" s="2">
        <f t="shared" si="10"/>
        <v>0</v>
      </c>
      <c r="F161" s="2">
        <f t="shared" si="11"/>
        <v>0</v>
      </c>
      <c r="G161" s="3" t="e">
        <f t="shared" si="8"/>
        <v>#DIV/0!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0">
        <v>0</v>
      </c>
      <c r="R161" s="20">
        <v>0</v>
      </c>
    </row>
    <row r="162" spans="1:18">
      <c r="A162" s="28"/>
      <c r="B162" s="2" t="s">
        <v>25</v>
      </c>
      <c r="C162" s="2">
        <v>0</v>
      </c>
      <c r="D162" s="2">
        <f t="shared" si="9"/>
        <v>0</v>
      </c>
      <c r="E162" s="2">
        <f t="shared" si="10"/>
        <v>0</v>
      </c>
      <c r="F162" s="2">
        <f t="shared" si="11"/>
        <v>0</v>
      </c>
      <c r="G162" s="3" t="e">
        <f t="shared" si="8"/>
        <v>#DIV/0!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0">
        <v>0</v>
      </c>
      <c r="R162" s="20">
        <v>0</v>
      </c>
    </row>
    <row r="163" spans="1:18">
      <c r="A163" s="28"/>
      <c r="B163" s="2" t="s">
        <v>9</v>
      </c>
      <c r="C163" s="2">
        <v>0</v>
      </c>
      <c r="D163" s="2">
        <f t="shared" si="9"/>
        <v>0</v>
      </c>
      <c r="E163" s="2">
        <f t="shared" si="10"/>
        <v>0</v>
      </c>
      <c r="F163" s="2">
        <f t="shared" si="11"/>
        <v>0</v>
      </c>
      <c r="G163" s="3" t="e">
        <f t="shared" si="8"/>
        <v>#DIV/0!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0">
        <v>0</v>
      </c>
      <c r="R163" s="20">
        <v>0</v>
      </c>
    </row>
    <row r="164" spans="1:18">
      <c r="A164" s="28"/>
      <c r="B164" s="2" t="s">
        <v>10</v>
      </c>
      <c r="C164" s="2">
        <v>0</v>
      </c>
      <c r="D164" s="2">
        <f t="shared" si="9"/>
        <v>0</v>
      </c>
      <c r="E164" s="2">
        <f t="shared" si="10"/>
        <v>0</v>
      </c>
      <c r="F164" s="2">
        <f t="shared" si="11"/>
        <v>0</v>
      </c>
      <c r="G164" s="3" t="e">
        <f t="shared" si="8"/>
        <v>#DIV/0!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0">
        <v>0</v>
      </c>
      <c r="R164" s="20">
        <v>0</v>
      </c>
    </row>
    <row r="165" spans="1:18">
      <c r="A165" s="29"/>
      <c r="B165" s="2" t="s">
        <v>11</v>
      </c>
      <c r="C165" s="2">
        <v>0</v>
      </c>
      <c r="D165" s="2">
        <f t="shared" si="9"/>
        <v>0</v>
      </c>
      <c r="E165" s="2">
        <f t="shared" si="10"/>
        <v>0</v>
      </c>
      <c r="F165" s="2">
        <f t="shared" si="11"/>
        <v>0</v>
      </c>
      <c r="G165" s="3" t="e">
        <f t="shared" si="8"/>
        <v>#DIV/0!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0">
        <v>0</v>
      </c>
      <c r="R165" s="20">
        <v>0</v>
      </c>
    </row>
    <row r="166" spans="1:18">
      <c r="A166" s="27">
        <v>44858</v>
      </c>
      <c r="B166" s="2" t="s">
        <v>6</v>
      </c>
      <c r="C166" s="2">
        <v>0</v>
      </c>
      <c r="D166" s="2">
        <f t="shared" si="9"/>
        <v>0</v>
      </c>
      <c r="E166" s="2">
        <f t="shared" si="10"/>
        <v>0</v>
      </c>
      <c r="F166" s="2">
        <f t="shared" si="11"/>
        <v>0</v>
      </c>
      <c r="G166" s="3" t="e">
        <f t="shared" si="8"/>
        <v>#DIV/0!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0">
        <v>0</v>
      </c>
      <c r="R166" s="20">
        <v>0</v>
      </c>
    </row>
    <row r="167" spans="1:18">
      <c r="A167" s="28"/>
      <c r="B167" s="2" t="s">
        <v>7</v>
      </c>
      <c r="C167" s="2">
        <v>0</v>
      </c>
      <c r="D167" s="2">
        <f t="shared" si="9"/>
        <v>0</v>
      </c>
      <c r="E167" s="2">
        <f t="shared" si="10"/>
        <v>0</v>
      </c>
      <c r="F167" s="2">
        <f t="shared" si="11"/>
        <v>0</v>
      </c>
      <c r="G167" s="3" t="e">
        <f t="shared" si="8"/>
        <v>#DIV/0!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0">
        <v>0</v>
      </c>
      <c r="R167" s="20">
        <v>0</v>
      </c>
    </row>
    <row r="168" spans="1:18">
      <c r="A168" s="28"/>
      <c r="B168" s="2" t="s">
        <v>8</v>
      </c>
      <c r="C168" s="2">
        <v>0</v>
      </c>
      <c r="D168" s="2">
        <f t="shared" si="9"/>
        <v>0</v>
      </c>
      <c r="E168" s="2">
        <f t="shared" si="10"/>
        <v>0</v>
      </c>
      <c r="F168" s="2">
        <f t="shared" si="11"/>
        <v>0</v>
      </c>
      <c r="G168" s="3" t="e">
        <f t="shared" si="8"/>
        <v>#DIV/0!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0">
        <v>0</v>
      </c>
      <c r="R168" s="20">
        <v>0</v>
      </c>
    </row>
    <row r="169" spans="1:18">
      <c r="A169" s="28"/>
      <c r="B169" s="2" t="s">
        <v>25</v>
      </c>
      <c r="C169" s="2">
        <v>0</v>
      </c>
      <c r="D169" s="2">
        <f t="shared" si="9"/>
        <v>0</v>
      </c>
      <c r="E169" s="2">
        <f t="shared" si="10"/>
        <v>0</v>
      </c>
      <c r="F169" s="2">
        <f t="shared" si="11"/>
        <v>0</v>
      </c>
      <c r="G169" s="3" t="e">
        <f t="shared" si="8"/>
        <v>#DIV/0!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0">
        <v>0</v>
      </c>
      <c r="R169" s="20">
        <v>0</v>
      </c>
    </row>
    <row r="170" spans="1:18">
      <c r="A170" s="28"/>
      <c r="B170" s="2" t="s">
        <v>9</v>
      </c>
      <c r="C170" s="2">
        <v>0</v>
      </c>
      <c r="D170" s="2">
        <f t="shared" si="9"/>
        <v>0</v>
      </c>
      <c r="E170" s="2">
        <f t="shared" si="10"/>
        <v>0</v>
      </c>
      <c r="F170" s="2">
        <f t="shared" si="11"/>
        <v>0</v>
      </c>
      <c r="G170" s="3" t="e">
        <f t="shared" si="8"/>
        <v>#DIV/0!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0">
        <v>0</v>
      </c>
      <c r="R170" s="20">
        <v>0</v>
      </c>
    </row>
    <row r="171" spans="1:18">
      <c r="A171" s="28"/>
      <c r="B171" s="2" t="s">
        <v>10</v>
      </c>
      <c r="C171" s="2">
        <v>0</v>
      </c>
      <c r="D171" s="2">
        <f t="shared" si="9"/>
        <v>0</v>
      </c>
      <c r="E171" s="2">
        <f t="shared" si="10"/>
        <v>0</v>
      </c>
      <c r="F171" s="2">
        <f t="shared" si="11"/>
        <v>0</v>
      </c>
      <c r="G171" s="3" t="e">
        <f t="shared" si="8"/>
        <v>#DIV/0!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0">
        <v>0</v>
      </c>
      <c r="R171" s="20">
        <v>0</v>
      </c>
    </row>
    <row r="172" spans="1:18">
      <c r="A172" s="29"/>
      <c r="B172" s="2" t="s">
        <v>11</v>
      </c>
      <c r="C172" s="2">
        <v>0</v>
      </c>
      <c r="D172" s="2">
        <f t="shared" si="9"/>
        <v>0</v>
      </c>
      <c r="E172" s="2">
        <f t="shared" si="10"/>
        <v>0</v>
      </c>
      <c r="F172" s="2">
        <f t="shared" si="11"/>
        <v>0</v>
      </c>
      <c r="G172" s="3" t="e">
        <f t="shared" si="8"/>
        <v>#DIV/0!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0">
        <v>0</v>
      </c>
      <c r="R172" s="20">
        <v>0</v>
      </c>
    </row>
    <row r="173" spans="1:18">
      <c r="A173" s="27">
        <v>44859</v>
      </c>
      <c r="B173" s="2" t="s">
        <v>6</v>
      </c>
      <c r="C173" s="2">
        <v>0</v>
      </c>
      <c r="D173" s="2">
        <f t="shared" si="9"/>
        <v>0</v>
      </c>
      <c r="E173" s="2">
        <f t="shared" si="10"/>
        <v>0</v>
      </c>
      <c r="F173" s="2">
        <f t="shared" si="11"/>
        <v>0</v>
      </c>
      <c r="G173" s="3" t="e">
        <f t="shared" si="8"/>
        <v>#DIV/0!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0">
        <v>0</v>
      </c>
      <c r="R173" s="20">
        <v>0</v>
      </c>
    </row>
    <row r="174" spans="1:18">
      <c r="A174" s="28"/>
      <c r="B174" s="2" t="s">
        <v>7</v>
      </c>
      <c r="C174" s="2">
        <v>0</v>
      </c>
      <c r="D174" s="2">
        <f t="shared" si="9"/>
        <v>0</v>
      </c>
      <c r="E174" s="2">
        <f t="shared" si="10"/>
        <v>0</v>
      </c>
      <c r="F174" s="2">
        <f t="shared" si="11"/>
        <v>0</v>
      </c>
      <c r="G174" s="3" t="e">
        <f t="shared" si="8"/>
        <v>#DIV/0!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0">
        <v>0</v>
      </c>
      <c r="R174" s="20">
        <v>0</v>
      </c>
    </row>
    <row r="175" spans="1:18">
      <c r="A175" s="28"/>
      <c r="B175" s="2" t="s">
        <v>8</v>
      </c>
      <c r="C175" s="2">
        <v>0</v>
      </c>
      <c r="D175" s="2">
        <f t="shared" si="9"/>
        <v>0</v>
      </c>
      <c r="E175" s="2">
        <f t="shared" si="10"/>
        <v>0</v>
      </c>
      <c r="F175" s="2">
        <f t="shared" si="11"/>
        <v>0</v>
      </c>
      <c r="G175" s="3" t="e">
        <f t="shared" si="8"/>
        <v>#DIV/0!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0">
        <v>0</v>
      </c>
      <c r="R175" s="20">
        <v>0</v>
      </c>
    </row>
    <row r="176" spans="1:18">
      <c r="A176" s="28"/>
      <c r="B176" s="2" t="s">
        <v>25</v>
      </c>
      <c r="C176" s="2">
        <v>0</v>
      </c>
      <c r="D176" s="2">
        <f t="shared" si="9"/>
        <v>0</v>
      </c>
      <c r="E176" s="2">
        <f t="shared" si="10"/>
        <v>0</v>
      </c>
      <c r="F176" s="2">
        <f t="shared" si="11"/>
        <v>0</v>
      </c>
      <c r="G176" s="3" t="e">
        <f t="shared" si="8"/>
        <v>#DIV/0!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0">
        <v>0</v>
      </c>
      <c r="R176" s="20">
        <v>0</v>
      </c>
    </row>
    <row r="177" spans="1:18">
      <c r="A177" s="28"/>
      <c r="B177" s="2" t="s">
        <v>9</v>
      </c>
      <c r="C177" s="2">
        <v>0</v>
      </c>
      <c r="D177" s="2">
        <f t="shared" si="9"/>
        <v>0</v>
      </c>
      <c r="E177" s="2">
        <f t="shared" si="10"/>
        <v>0</v>
      </c>
      <c r="F177" s="2">
        <f t="shared" si="11"/>
        <v>0</v>
      </c>
      <c r="G177" s="3" t="e">
        <f t="shared" si="8"/>
        <v>#DIV/0!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0">
        <v>0</v>
      </c>
      <c r="R177" s="20">
        <v>0</v>
      </c>
    </row>
    <row r="178" spans="1:18">
      <c r="A178" s="28"/>
      <c r="B178" s="2" t="s">
        <v>10</v>
      </c>
      <c r="C178" s="2">
        <v>0</v>
      </c>
      <c r="D178" s="2">
        <f t="shared" si="9"/>
        <v>0</v>
      </c>
      <c r="E178" s="2">
        <f t="shared" si="10"/>
        <v>0</v>
      </c>
      <c r="F178" s="2">
        <f t="shared" si="11"/>
        <v>0</v>
      </c>
      <c r="G178" s="3" t="e">
        <f t="shared" si="8"/>
        <v>#DIV/0!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0">
        <v>0</v>
      </c>
      <c r="R178" s="20">
        <v>0</v>
      </c>
    </row>
    <row r="179" spans="1:18">
      <c r="A179" s="29"/>
      <c r="B179" s="2" t="s">
        <v>11</v>
      </c>
      <c r="C179" s="2">
        <v>0</v>
      </c>
      <c r="D179" s="2">
        <f t="shared" si="9"/>
        <v>0</v>
      </c>
      <c r="E179" s="2">
        <f t="shared" si="10"/>
        <v>0</v>
      </c>
      <c r="F179" s="2">
        <f t="shared" si="11"/>
        <v>0</v>
      </c>
      <c r="G179" s="3" t="e">
        <f t="shared" si="8"/>
        <v>#DIV/0!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0">
        <v>0</v>
      </c>
      <c r="R179" s="20">
        <v>0</v>
      </c>
    </row>
    <row r="180" spans="1:18">
      <c r="A180" s="27">
        <v>44860</v>
      </c>
      <c r="B180" s="2" t="s">
        <v>6</v>
      </c>
      <c r="C180" s="2">
        <v>0</v>
      </c>
      <c r="D180" s="2">
        <f t="shared" si="9"/>
        <v>0</v>
      </c>
      <c r="E180" s="2">
        <f t="shared" si="10"/>
        <v>0</v>
      </c>
      <c r="F180" s="2">
        <f t="shared" si="11"/>
        <v>0</v>
      </c>
      <c r="G180" s="3" t="e">
        <f t="shared" si="8"/>
        <v>#DIV/0!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0">
        <v>0</v>
      </c>
      <c r="R180" s="20">
        <v>0</v>
      </c>
    </row>
    <row r="181" spans="1:18">
      <c r="A181" s="28"/>
      <c r="B181" s="2" t="s">
        <v>7</v>
      </c>
      <c r="C181" s="2">
        <v>0</v>
      </c>
      <c r="D181" s="2">
        <f t="shared" si="9"/>
        <v>0</v>
      </c>
      <c r="E181" s="2">
        <f t="shared" si="10"/>
        <v>0</v>
      </c>
      <c r="F181" s="2">
        <f t="shared" si="11"/>
        <v>0</v>
      </c>
      <c r="G181" s="3" t="e">
        <f t="shared" si="8"/>
        <v>#DIV/0!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0">
        <v>0</v>
      </c>
      <c r="R181" s="20">
        <v>0</v>
      </c>
    </row>
    <row r="182" spans="1:18">
      <c r="A182" s="28"/>
      <c r="B182" s="2" t="s">
        <v>8</v>
      </c>
      <c r="C182" s="2">
        <v>0</v>
      </c>
      <c r="D182" s="2">
        <f t="shared" si="9"/>
        <v>0</v>
      </c>
      <c r="E182" s="2">
        <f t="shared" si="10"/>
        <v>0</v>
      </c>
      <c r="F182" s="2">
        <f t="shared" si="11"/>
        <v>0</v>
      </c>
      <c r="G182" s="3" t="e">
        <f t="shared" si="8"/>
        <v>#DIV/0!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0">
        <v>0</v>
      </c>
      <c r="R182" s="20">
        <v>0</v>
      </c>
    </row>
    <row r="183" spans="1:18">
      <c r="A183" s="28"/>
      <c r="B183" s="2" t="s">
        <v>25</v>
      </c>
      <c r="C183" s="2">
        <v>0</v>
      </c>
      <c r="D183" s="2">
        <f t="shared" si="9"/>
        <v>0</v>
      </c>
      <c r="E183" s="2">
        <f t="shared" si="10"/>
        <v>0</v>
      </c>
      <c r="F183" s="2">
        <f t="shared" si="11"/>
        <v>0</v>
      </c>
      <c r="G183" s="3" t="e">
        <f t="shared" si="8"/>
        <v>#DIV/0!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0">
        <v>0</v>
      </c>
      <c r="R183" s="20">
        <v>0</v>
      </c>
    </row>
    <row r="184" spans="1:18">
      <c r="A184" s="28"/>
      <c r="B184" s="2" t="s">
        <v>9</v>
      </c>
      <c r="C184" s="2">
        <v>0</v>
      </c>
      <c r="D184" s="2">
        <f t="shared" si="9"/>
        <v>0</v>
      </c>
      <c r="E184" s="2">
        <f t="shared" si="10"/>
        <v>0</v>
      </c>
      <c r="F184" s="2">
        <f t="shared" si="11"/>
        <v>0</v>
      </c>
      <c r="G184" s="3" t="e">
        <f t="shared" si="8"/>
        <v>#DIV/0!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0">
        <v>0</v>
      </c>
      <c r="R184" s="20">
        <v>0</v>
      </c>
    </row>
    <row r="185" spans="1:18">
      <c r="A185" s="28"/>
      <c r="B185" s="2" t="s">
        <v>10</v>
      </c>
      <c r="C185" s="2">
        <v>0</v>
      </c>
      <c r="D185" s="2">
        <f t="shared" si="9"/>
        <v>0</v>
      </c>
      <c r="E185" s="2">
        <f t="shared" si="10"/>
        <v>0</v>
      </c>
      <c r="F185" s="2">
        <f t="shared" si="11"/>
        <v>0</v>
      </c>
      <c r="G185" s="3" t="e">
        <f t="shared" si="8"/>
        <v>#DIV/0!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0">
        <v>0</v>
      </c>
      <c r="R185" s="20">
        <v>0</v>
      </c>
    </row>
    <row r="186" spans="1:18">
      <c r="A186" s="29"/>
      <c r="B186" s="2" t="s">
        <v>11</v>
      </c>
      <c r="C186" s="2">
        <v>0</v>
      </c>
      <c r="D186" s="2">
        <f t="shared" si="9"/>
        <v>0</v>
      </c>
      <c r="E186" s="2">
        <f t="shared" si="10"/>
        <v>0</v>
      </c>
      <c r="F186" s="2">
        <f t="shared" si="11"/>
        <v>0</v>
      </c>
      <c r="G186" s="3" t="e">
        <f t="shared" si="8"/>
        <v>#DIV/0!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0">
        <v>0</v>
      </c>
      <c r="R186" s="20">
        <v>0</v>
      </c>
    </row>
    <row r="187" spans="1:18">
      <c r="A187" s="27">
        <v>44861</v>
      </c>
      <c r="B187" s="2" t="s">
        <v>6</v>
      </c>
      <c r="C187" s="2">
        <v>0</v>
      </c>
      <c r="D187" s="2">
        <f t="shared" si="9"/>
        <v>0</v>
      </c>
      <c r="E187" s="2">
        <f t="shared" si="10"/>
        <v>0</v>
      </c>
      <c r="F187" s="2">
        <f t="shared" si="11"/>
        <v>0</v>
      </c>
      <c r="G187" s="3" t="e">
        <f t="shared" si="8"/>
        <v>#DIV/0!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0">
        <v>0</v>
      </c>
      <c r="R187" s="20">
        <v>0</v>
      </c>
    </row>
    <row r="188" spans="1:18">
      <c r="A188" s="28"/>
      <c r="B188" s="2" t="s">
        <v>7</v>
      </c>
      <c r="C188" s="2">
        <v>0</v>
      </c>
      <c r="D188" s="2">
        <f t="shared" si="9"/>
        <v>0</v>
      </c>
      <c r="E188" s="2">
        <f t="shared" si="10"/>
        <v>0</v>
      </c>
      <c r="F188" s="2">
        <f t="shared" si="11"/>
        <v>0</v>
      </c>
      <c r="G188" s="3" t="e">
        <f t="shared" si="8"/>
        <v>#DIV/0!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0">
        <v>0</v>
      </c>
      <c r="R188" s="20">
        <v>0</v>
      </c>
    </row>
    <row r="189" spans="1:18">
      <c r="A189" s="28"/>
      <c r="B189" s="2" t="s">
        <v>8</v>
      </c>
      <c r="C189" s="2">
        <v>0</v>
      </c>
      <c r="D189" s="2">
        <f t="shared" si="9"/>
        <v>0</v>
      </c>
      <c r="E189" s="2">
        <f t="shared" si="10"/>
        <v>0</v>
      </c>
      <c r="F189" s="2">
        <f t="shared" si="11"/>
        <v>0</v>
      </c>
      <c r="G189" s="3" t="e">
        <f t="shared" si="8"/>
        <v>#DIV/0!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0">
        <v>0</v>
      </c>
      <c r="R189" s="20">
        <v>0</v>
      </c>
    </row>
    <row r="190" spans="1:18">
      <c r="A190" s="28"/>
      <c r="B190" s="2" t="s">
        <v>25</v>
      </c>
      <c r="C190" s="2">
        <v>0</v>
      </c>
      <c r="D190" s="2">
        <f t="shared" si="9"/>
        <v>0</v>
      </c>
      <c r="E190" s="2">
        <f t="shared" si="10"/>
        <v>0</v>
      </c>
      <c r="F190" s="2">
        <f t="shared" si="11"/>
        <v>0</v>
      </c>
      <c r="G190" s="3" t="e">
        <f t="shared" si="8"/>
        <v>#DIV/0!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0">
        <v>0</v>
      </c>
      <c r="R190" s="20">
        <v>0</v>
      </c>
    </row>
    <row r="191" spans="1:18">
      <c r="A191" s="28"/>
      <c r="B191" s="2" t="s">
        <v>9</v>
      </c>
      <c r="C191" s="2">
        <v>0</v>
      </c>
      <c r="D191" s="2">
        <f t="shared" si="9"/>
        <v>0</v>
      </c>
      <c r="E191" s="2">
        <f t="shared" si="10"/>
        <v>0</v>
      </c>
      <c r="F191" s="2">
        <f t="shared" si="11"/>
        <v>0</v>
      </c>
      <c r="G191" s="3" t="e">
        <f t="shared" si="8"/>
        <v>#DIV/0!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0">
        <v>0</v>
      </c>
      <c r="R191" s="20">
        <v>0</v>
      </c>
    </row>
    <row r="192" spans="1:18">
      <c r="A192" s="28"/>
      <c r="B192" s="2" t="s">
        <v>10</v>
      </c>
      <c r="C192" s="2">
        <v>0</v>
      </c>
      <c r="D192" s="2">
        <f t="shared" si="9"/>
        <v>0</v>
      </c>
      <c r="E192" s="2">
        <f t="shared" si="10"/>
        <v>0</v>
      </c>
      <c r="F192" s="2">
        <f t="shared" si="11"/>
        <v>0</v>
      </c>
      <c r="G192" s="3" t="e">
        <f t="shared" si="8"/>
        <v>#DIV/0!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0">
        <v>0</v>
      </c>
      <c r="R192" s="20">
        <v>0</v>
      </c>
    </row>
    <row r="193" spans="1:18">
      <c r="A193" s="29"/>
      <c r="B193" s="2" t="s">
        <v>11</v>
      </c>
      <c r="C193" s="2">
        <v>0</v>
      </c>
      <c r="D193" s="2">
        <f t="shared" si="9"/>
        <v>0</v>
      </c>
      <c r="E193" s="2">
        <f t="shared" si="10"/>
        <v>0</v>
      </c>
      <c r="F193" s="2">
        <f t="shared" si="11"/>
        <v>0</v>
      </c>
      <c r="G193" s="3" t="e">
        <f t="shared" si="8"/>
        <v>#DIV/0!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0">
        <v>0</v>
      </c>
      <c r="R193" s="20">
        <v>0</v>
      </c>
    </row>
    <row r="194" spans="1:18">
      <c r="A194" s="27">
        <v>44862</v>
      </c>
      <c r="B194" s="2" t="s">
        <v>6</v>
      </c>
      <c r="C194" s="2">
        <v>0</v>
      </c>
      <c r="D194" s="2">
        <f t="shared" si="9"/>
        <v>0</v>
      </c>
      <c r="E194" s="2">
        <f t="shared" si="10"/>
        <v>0</v>
      </c>
      <c r="F194" s="2">
        <f t="shared" si="11"/>
        <v>0</v>
      </c>
      <c r="G194" s="3" t="e">
        <f t="shared" si="8"/>
        <v>#DIV/0!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0">
        <v>0</v>
      </c>
      <c r="R194" s="20">
        <v>0</v>
      </c>
    </row>
    <row r="195" spans="1:18">
      <c r="A195" s="28"/>
      <c r="B195" s="2" t="s">
        <v>7</v>
      </c>
      <c r="C195" s="2">
        <v>0</v>
      </c>
      <c r="D195" s="2">
        <f t="shared" si="9"/>
        <v>0</v>
      </c>
      <c r="E195" s="2">
        <f t="shared" si="10"/>
        <v>0</v>
      </c>
      <c r="F195" s="2">
        <f t="shared" si="11"/>
        <v>0</v>
      </c>
      <c r="G195" s="3" t="e">
        <f t="shared" si="8"/>
        <v>#DIV/0!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0">
        <v>0</v>
      </c>
      <c r="R195" s="20">
        <v>0</v>
      </c>
    </row>
    <row r="196" spans="1:18">
      <c r="A196" s="28"/>
      <c r="B196" s="2" t="s">
        <v>8</v>
      </c>
      <c r="C196" s="2">
        <v>0</v>
      </c>
      <c r="D196" s="2">
        <f t="shared" si="9"/>
        <v>0</v>
      </c>
      <c r="E196" s="2">
        <f t="shared" si="10"/>
        <v>0</v>
      </c>
      <c r="F196" s="2">
        <f t="shared" si="11"/>
        <v>0</v>
      </c>
      <c r="G196" s="3" t="e">
        <f t="shared" si="8"/>
        <v>#DIV/0!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0">
        <v>0</v>
      </c>
      <c r="R196" s="20">
        <v>0</v>
      </c>
    </row>
    <row r="197" spans="1:18">
      <c r="A197" s="28"/>
      <c r="B197" s="2" t="s">
        <v>25</v>
      </c>
      <c r="C197" s="2">
        <v>0</v>
      </c>
      <c r="D197" s="2">
        <f t="shared" si="9"/>
        <v>0</v>
      </c>
      <c r="E197" s="2">
        <f t="shared" si="10"/>
        <v>0</v>
      </c>
      <c r="F197" s="2">
        <f t="shared" si="11"/>
        <v>0</v>
      </c>
      <c r="G197" s="3" t="e">
        <f t="shared" ref="G197:G222" si="12">(F197/C197)*100</f>
        <v>#DIV/0!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0">
        <v>0</v>
      </c>
      <c r="R197" s="20">
        <v>0</v>
      </c>
    </row>
    <row r="198" spans="1:18">
      <c r="A198" s="28"/>
      <c r="B198" s="2" t="s">
        <v>9</v>
      </c>
      <c r="C198" s="2">
        <v>0</v>
      </c>
      <c r="D198" s="2">
        <f t="shared" ref="D198:D221" si="13">(C198)-(E198+F198)</f>
        <v>0</v>
      </c>
      <c r="E198" s="2">
        <f t="shared" ref="E198:E221" si="14">(Q198+R198)</f>
        <v>0</v>
      </c>
      <c r="F198" s="2">
        <f t="shared" ref="F198:F221" si="15">SUM(H198:P198)</f>
        <v>0</v>
      </c>
      <c r="G198" s="3" t="e">
        <f t="shared" si="12"/>
        <v>#DIV/0!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0">
        <v>0</v>
      </c>
      <c r="R198" s="20">
        <v>0</v>
      </c>
    </row>
    <row r="199" spans="1:18">
      <c r="A199" s="28"/>
      <c r="B199" s="2" t="s">
        <v>10</v>
      </c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0"/>
      <c r="R199" s="20">
        <v>0</v>
      </c>
    </row>
    <row r="200" spans="1:18">
      <c r="A200" s="29"/>
      <c r="B200" s="2" t="s">
        <v>11</v>
      </c>
      <c r="C200" s="2">
        <v>0</v>
      </c>
      <c r="D200" s="2">
        <f t="shared" si="13"/>
        <v>0</v>
      </c>
      <c r="E200" s="2">
        <f t="shared" si="14"/>
        <v>0</v>
      </c>
      <c r="F200" s="2">
        <f t="shared" si="15"/>
        <v>0</v>
      </c>
      <c r="G200" s="3" t="e">
        <f t="shared" si="12"/>
        <v>#DIV/0!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0">
        <v>0</v>
      </c>
      <c r="R200" s="20">
        <v>0</v>
      </c>
    </row>
    <row r="201" spans="1:18">
      <c r="A201" s="27">
        <v>44863</v>
      </c>
      <c r="B201" s="2" t="s">
        <v>6</v>
      </c>
      <c r="C201" s="2">
        <v>0</v>
      </c>
      <c r="D201" s="2">
        <f t="shared" si="13"/>
        <v>0</v>
      </c>
      <c r="E201" s="2">
        <f t="shared" si="14"/>
        <v>0</v>
      </c>
      <c r="F201" s="2">
        <f t="shared" si="15"/>
        <v>0</v>
      </c>
      <c r="G201" s="3" t="e">
        <f t="shared" si="12"/>
        <v>#DIV/0!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0">
        <v>0</v>
      </c>
      <c r="R201" s="20">
        <v>0</v>
      </c>
    </row>
    <row r="202" spans="1:18">
      <c r="A202" s="28"/>
      <c r="B202" s="2" t="s">
        <v>7</v>
      </c>
      <c r="C202" s="2">
        <v>0</v>
      </c>
      <c r="D202" s="2">
        <f t="shared" si="13"/>
        <v>0</v>
      </c>
      <c r="E202" s="2">
        <f t="shared" si="14"/>
        <v>0</v>
      </c>
      <c r="F202" s="2">
        <f t="shared" si="15"/>
        <v>0</v>
      </c>
      <c r="G202" s="3" t="e">
        <f t="shared" si="12"/>
        <v>#DIV/0!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0">
        <v>0</v>
      </c>
      <c r="R202" s="20">
        <v>0</v>
      </c>
    </row>
    <row r="203" spans="1:18">
      <c r="A203" s="28"/>
      <c r="B203" s="2" t="s">
        <v>8</v>
      </c>
      <c r="C203" s="2">
        <v>0</v>
      </c>
      <c r="D203" s="2">
        <f t="shared" si="13"/>
        <v>0</v>
      </c>
      <c r="E203" s="2">
        <f t="shared" si="14"/>
        <v>0</v>
      </c>
      <c r="F203" s="2">
        <f t="shared" si="15"/>
        <v>0</v>
      </c>
      <c r="G203" s="3" t="e">
        <f t="shared" si="12"/>
        <v>#DIV/0!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0">
        <v>0</v>
      </c>
      <c r="R203" s="20">
        <v>0</v>
      </c>
    </row>
    <row r="204" spans="1:18">
      <c r="A204" s="28"/>
      <c r="B204" s="2" t="s">
        <v>25</v>
      </c>
      <c r="C204" s="2">
        <v>0</v>
      </c>
      <c r="D204" s="2">
        <f t="shared" si="13"/>
        <v>0</v>
      </c>
      <c r="E204" s="2">
        <f t="shared" si="14"/>
        <v>0</v>
      </c>
      <c r="F204" s="2">
        <f t="shared" si="15"/>
        <v>0</v>
      </c>
      <c r="G204" s="3" t="e">
        <f t="shared" si="12"/>
        <v>#DIV/0!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0">
        <v>0</v>
      </c>
      <c r="R204" s="20">
        <v>0</v>
      </c>
    </row>
    <row r="205" spans="1:18">
      <c r="A205" s="28"/>
      <c r="B205" s="2" t="s">
        <v>9</v>
      </c>
      <c r="C205" s="2">
        <v>0</v>
      </c>
      <c r="D205" s="2">
        <f t="shared" si="13"/>
        <v>0</v>
      </c>
      <c r="E205" s="2">
        <f t="shared" si="14"/>
        <v>0</v>
      </c>
      <c r="F205" s="2">
        <f t="shared" si="15"/>
        <v>0</v>
      </c>
      <c r="G205" s="3" t="e">
        <f t="shared" si="12"/>
        <v>#DIV/0!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0">
        <v>0</v>
      </c>
      <c r="R205" s="20">
        <v>0</v>
      </c>
    </row>
    <row r="206" spans="1:18">
      <c r="A206" s="28"/>
      <c r="B206" s="2" t="s">
        <v>10</v>
      </c>
      <c r="C206" s="2">
        <v>0</v>
      </c>
      <c r="D206" s="2">
        <f t="shared" si="13"/>
        <v>0</v>
      </c>
      <c r="E206" s="2">
        <f t="shared" si="14"/>
        <v>0</v>
      </c>
      <c r="F206" s="2">
        <f t="shared" si="15"/>
        <v>0</v>
      </c>
      <c r="G206" s="3" t="e">
        <f t="shared" si="12"/>
        <v>#DIV/0!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0">
        <v>0</v>
      </c>
      <c r="R206" s="20">
        <v>0</v>
      </c>
    </row>
    <row r="207" spans="1:18">
      <c r="A207" s="29"/>
      <c r="B207" s="2" t="s">
        <v>11</v>
      </c>
      <c r="C207" s="2">
        <v>0</v>
      </c>
      <c r="D207" s="2">
        <f t="shared" si="13"/>
        <v>0</v>
      </c>
      <c r="E207" s="2">
        <f t="shared" si="14"/>
        <v>0</v>
      </c>
      <c r="F207" s="2">
        <f t="shared" si="15"/>
        <v>0</v>
      </c>
      <c r="G207" s="3" t="e">
        <f t="shared" si="12"/>
        <v>#DIV/0!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0">
        <v>0</v>
      </c>
      <c r="R207" s="20">
        <v>0</v>
      </c>
    </row>
    <row r="208" spans="1:18">
      <c r="A208" s="27">
        <v>44864</v>
      </c>
      <c r="B208" s="2" t="s">
        <v>6</v>
      </c>
      <c r="C208" s="2">
        <v>0</v>
      </c>
      <c r="D208" s="2">
        <f t="shared" si="13"/>
        <v>0</v>
      </c>
      <c r="E208" s="2">
        <f t="shared" si="14"/>
        <v>0</v>
      </c>
      <c r="F208" s="2">
        <f t="shared" si="15"/>
        <v>0</v>
      </c>
      <c r="G208" s="3" t="e">
        <f t="shared" si="12"/>
        <v>#DIV/0!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0">
        <v>0</v>
      </c>
      <c r="R208" s="20">
        <v>0</v>
      </c>
    </row>
    <row r="209" spans="1:18">
      <c r="A209" s="28"/>
      <c r="B209" s="2" t="s">
        <v>7</v>
      </c>
      <c r="C209" s="2">
        <v>0</v>
      </c>
      <c r="D209" s="2">
        <f t="shared" si="13"/>
        <v>0</v>
      </c>
      <c r="E209" s="2">
        <f t="shared" si="14"/>
        <v>0</v>
      </c>
      <c r="F209" s="2">
        <f t="shared" si="15"/>
        <v>0</v>
      </c>
      <c r="G209" s="3" t="e">
        <f t="shared" si="12"/>
        <v>#DIV/0!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0">
        <v>0</v>
      </c>
      <c r="R209" s="20">
        <v>0</v>
      </c>
    </row>
    <row r="210" spans="1:18">
      <c r="A210" s="28"/>
      <c r="B210" s="2" t="s">
        <v>8</v>
      </c>
      <c r="C210" s="2">
        <v>0</v>
      </c>
      <c r="D210" s="2">
        <f t="shared" si="13"/>
        <v>0</v>
      </c>
      <c r="E210" s="2">
        <f t="shared" si="14"/>
        <v>0</v>
      </c>
      <c r="F210" s="2">
        <f t="shared" si="15"/>
        <v>0</v>
      </c>
      <c r="G210" s="3" t="e">
        <f t="shared" si="12"/>
        <v>#DIV/0!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0">
        <v>0</v>
      </c>
      <c r="R210" s="20">
        <v>0</v>
      </c>
    </row>
    <row r="211" spans="1:18">
      <c r="A211" s="28"/>
      <c r="B211" s="2" t="s">
        <v>25</v>
      </c>
      <c r="C211" s="2">
        <v>0</v>
      </c>
      <c r="D211" s="2">
        <f t="shared" si="13"/>
        <v>0</v>
      </c>
      <c r="E211" s="2">
        <f t="shared" si="14"/>
        <v>0</v>
      </c>
      <c r="F211" s="2">
        <f t="shared" si="15"/>
        <v>0</v>
      </c>
      <c r="G211" s="3" t="e">
        <f t="shared" si="12"/>
        <v>#DIV/0!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0">
        <v>0</v>
      </c>
      <c r="R211" s="20">
        <v>0</v>
      </c>
    </row>
    <row r="212" spans="1:18">
      <c r="A212" s="28"/>
      <c r="B212" s="2" t="s">
        <v>9</v>
      </c>
      <c r="C212" s="2">
        <v>0</v>
      </c>
      <c r="D212" s="2">
        <f t="shared" si="13"/>
        <v>0</v>
      </c>
      <c r="E212" s="2">
        <f t="shared" si="14"/>
        <v>0</v>
      </c>
      <c r="F212" s="2">
        <f t="shared" si="15"/>
        <v>0</v>
      </c>
      <c r="G212" s="3" t="e">
        <f t="shared" si="12"/>
        <v>#DIV/0!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0">
        <v>0</v>
      </c>
      <c r="R212" s="20">
        <v>0</v>
      </c>
    </row>
    <row r="213" spans="1:18">
      <c r="A213" s="28"/>
      <c r="B213" s="2" t="s">
        <v>10</v>
      </c>
      <c r="C213" s="2">
        <v>0</v>
      </c>
      <c r="D213" s="2">
        <f t="shared" si="13"/>
        <v>0</v>
      </c>
      <c r="E213" s="2">
        <f t="shared" si="14"/>
        <v>0</v>
      </c>
      <c r="F213" s="2">
        <f t="shared" si="15"/>
        <v>0</v>
      </c>
      <c r="G213" s="3" t="e">
        <f t="shared" si="12"/>
        <v>#DIV/0!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0">
        <v>0</v>
      </c>
      <c r="R213" s="20">
        <v>0</v>
      </c>
    </row>
    <row r="214" spans="1:18">
      <c r="A214" s="29"/>
      <c r="B214" s="2" t="s">
        <v>11</v>
      </c>
      <c r="C214" s="2">
        <v>0</v>
      </c>
      <c r="D214" s="2">
        <f t="shared" si="13"/>
        <v>0</v>
      </c>
      <c r="E214" s="2">
        <f t="shared" si="14"/>
        <v>0</v>
      </c>
      <c r="F214" s="2">
        <f t="shared" si="15"/>
        <v>0</v>
      </c>
      <c r="G214" s="3" t="e">
        <f t="shared" si="12"/>
        <v>#DIV/0!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0">
        <v>0</v>
      </c>
      <c r="R214" s="20">
        <v>0</v>
      </c>
    </row>
    <row r="215" spans="1:18">
      <c r="A215" s="27">
        <v>44865</v>
      </c>
      <c r="B215" s="2" t="s">
        <v>6</v>
      </c>
      <c r="C215" s="2">
        <v>0</v>
      </c>
      <c r="D215" s="2">
        <f t="shared" si="13"/>
        <v>0</v>
      </c>
      <c r="E215" s="2">
        <f t="shared" si="14"/>
        <v>0</v>
      </c>
      <c r="F215" s="2">
        <f t="shared" si="15"/>
        <v>0</v>
      </c>
      <c r="G215" s="3" t="e">
        <f t="shared" si="12"/>
        <v>#DIV/0!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0">
        <v>0</v>
      </c>
      <c r="R215" s="20">
        <v>0</v>
      </c>
    </row>
    <row r="216" spans="1:18">
      <c r="A216" s="28"/>
      <c r="B216" s="2" t="s">
        <v>7</v>
      </c>
      <c r="C216" s="2">
        <v>0</v>
      </c>
      <c r="D216" s="2">
        <f t="shared" si="13"/>
        <v>0</v>
      </c>
      <c r="E216" s="2">
        <f t="shared" si="14"/>
        <v>0</v>
      </c>
      <c r="F216" s="2">
        <f t="shared" si="15"/>
        <v>0</v>
      </c>
      <c r="G216" s="3" t="e">
        <f t="shared" si="12"/>
        <v>#DIV/0!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0">
        <v>0</v>
      </c>
      <c r="R216" s="20">
        <v>0</v>
      </c>
    </row>
    <row r="217" spans="1:18">
      <c r="A217" s="28"/>
      <c r="B217" s="2" t="s">
        <v>8</v>
      </c>
      <c r="C217" s="2">
        <v>0</v>
      </c>
      <c r="D217" s="2">
        <f t="shared" si="13"/>
        <v>0</v>
      </c>
      <c r="E217" s="2">
        <f t="shared" si="14"/>
        <v>0</v>
      </c>
      <c r="F217" s="2">
        <f t="shared" si="15"/>
        <v>0</v>
      </c>
      <c r="G217" s="3" t="e">
        <f t="shared" si="12"/>
        <v>#DIV/0!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0">
        <v>0</v>
      </c>
      <c r="R217" s="20">
        <v>0</v>
      </c>
    </row>
    <row r="218" spans="1:18">
      <c r="A218" s="28"/>
      <c r="B218" s="2" t="s">
        <v>25</v>
      </c>
      <c r="C218" s="2">
        <v>0</v>
      </c>
      <c r="D218" s="2">
        <f t="shared" si="13"/>
        <v>0</v>
      </c>
      <c r="E218" s="2">
        <f t="shared" si="14"/>
        <v>0</v>
      </c>
      <c r="F218" s="2">
        <f t="shared" si="15"/>
        <v>0</v>
      </c>
      <c r="G218" s="3" t="e">
        <f t="shared" si="12"/>
        <v>#DIV/0!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0">
        <v>0</v>
      </c>
      <c r="R218" s="20">
        <v>0</v>
      </c>
    </row>
    <row r="219" spans="1:18">
      <c r="A219" s="28"/>
      <c r="B219" s="2" t="s">
        <v>9</v>
      </c>
      <c r="C219" s="2">
        <v>0</v>
      </c>
      <c r="D219" s="2">
        <f t="shared" si="13"/>
        <v>0</v>
      </c>
      <c r="E219" s="2">
        <f t="shared" si="14"/>
        <v>0</v>
      </c>
      <c r="F219" s="2">
        <f t="shared" si="15"/>
        <v>0</v>
      </c>
      <c r="G219" s="3" t="e">
        <f t="shared" si="12"/>
        <v>#DIV/0!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0">
        <v>0</v>
      </c>
      <c r="R219" s="20">
        <v>0</v>
      </c>
    </row>
    <row r="220" spans="1:18">
      <c r="A220" s="28"/>
      <c r="B220" s="2" t="s">
        <v>10</v>
      </c>
      <c r="C220" s="2">
        <v>0</v>
      </c>
      <c r="D220" s="2">
        <f t="shared" si="13"/>
        <v>0</v>
      </c>
      <c r="E220" s="2">
        <f t="shared" si="14"/>
        <v>0</v>
      </c>
      <c r="F220" s="2">
        <f t="shared" si="15"/>
        <v>0</v>
      </c>
      <c r="G220" s="3" t="e">
        <f t="shared" si="12"/>
        <v>#DIV/0!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0">
        <v>0</v>
      </c>
      <c r="R220" s="20">
        <v>0</v>
      </c>
    </row>
    <row r="221" spans="1:18">
      <c r="A221" s="29"/>
      <c r="B221" s="2" t="s">
        <v>11</v>
      </c>
      <c r="C221" s="2">
        <v>0</v>
      </c>
      <c r="D221" s="2">
        <f t="shared" si="13"/>
        <v>0</v>
      </c>
      <c r="E221" s="2">
        <f t="shared" si="14"/>
        <v>0</v>
      </c>
      <c r="F221" s="2">
        <f t="shared" si="15"/>
        <v>0</v>
      </c>
      <c r="G221" s="3" t="e">
        <f t="shared" si="12"/>
        <v>#DIV/0!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0">
        <v>0</v>
      </c>
      <c r="R221" s="20">
        <v>0</v>
      </c>
    </row>
    <row r="222" spans="1:18" ht="21">
      <c r="B222" s="6" t="s">
        <v>12</v>
      </c>
      <c r="C222" s="7">
        <f>SUM(C5:C221)</f>
        <v>1223</v>
      </c>
      <c r="D222" s="6">
        <f>SUM(D5:D221)</f>
        <v>1052</v>
      </c>
      <c r="E222" s="6">
        <f t="shared" ref="E222:F222" si="16">SUM(E5:E221)</f>
        <v>0</v>
      </c>
      <c r="F222" s="6">
        <f t="shared" si="16"/>
        <v>171</v>
      </c>
      <c r="G222" s="8">
        <f t="shared" si="12"/>
        <v>13.982011447260835</v>
      </c>
      <c r="H222" s="7">
        <f>SUM(H5:H221)</f>
        <v>84</v>
      </c>
      <c r="I222" s="7">
        <f t="shared" ref="I222:N222" si="17">SUM(I5:I221)</f>
        <v>15</v>
      </c>
      <c r="J222" s="7">
        <f t="shared" si="17"/>
        <v>0</v>
      </c>
      <c r="K222" s="7">
        <f t="shared" si="17"/>
        <v>0</v>
      </c>
      <c r="L222" s="7">
        <f t="shared" si="17"/>
        <v>0</v>
      </c>
      <c r="M222" s="7">
        <f t="shared" si="17"/>
        <v>19</v>
      </c>
      <c r="N222" s="7">
        <f t="shared" si="17"/>
        <v>52</v>
      </c>
      <c r="O222" s="7">
        <f>SUM(O5:O221)</f>
        <v>1</v>
      </c>
      <c r="P222" s="7">
        <f>SUM(P5:P221)</f>
        <v>0</v>
      </c>
      <c r="Q222" s="7">
        <f t="shared" ref="Q222:R222" si="18">SUM(Q5:Q221)</f>
        <v>0</v>
      </c>
      <c r="R222" s="7">
        <f t="shared" si="18"/>
        <v>0</v>
      </c>
    </row>
    <row r="225" spans="6:9" ht="15.75" thickBot="1"/>
    <row r="226" spans="6:9" ht="21">
      <c r="F226" s="50" t="s">
        <v>33</v>
      </c>
      <c r="G226" s="51"/>
      <c r="H226" s="51"/>
      <c r="I226" s="52"/>
    </row>
    <row r="227" spans="6:9" ht="15" customHeight="1">
      <c r="F227" s="53" t="s">
        <v>2</v>
      </c>
      <c r="G227" s="54" t="s">
        <v>3</v>
      </c>
      <c r="H227" s="55" t="s">
        <v>4</v>
      </c>
      <c r="I227" s="56" t="s">
        <v>15</v>
      </c>
    </row>
    <row r="228" spans="6:9">
      <c r="F228" s="41"/>
      <c r="G228" s="43"/>
      <c r="H228" s="54"/>
      <c r="I228" s="44"/>
    </row>
    <row r="229" spans="6:9" ht="15.75" thickBot="1">
      <c r="F229" s="10">
        <f>C222</f>
        <v>1223</v>
      </c>
      <c r="G229" s="11">
        <f>D222</f>
        <v>1052</v>
      </c>
      <c r="H229" s="11">
        <f>F222</f>
        <v>171</v>
      </c>
      <c r="I229" s="12">
        <f>G222</f>
        <v>13.982011447260835</v>
      </c>
    </row>
  </sheetData>
  <mergeCells count="48">
    <mergeCell ref="A26:A32"/>
    <mergeCell ref="A1:A2"/>
    <mergeCell ref="A3:A4"/>
    <mergeCell ref="B3:B4"/>
    <mergeCell ref="A5:A11"/>
    <mergeCell ref="A12:A18"/>
    <mergeCell ref="A19:A25"/>
    <mergeCell ref="B1:R1"/>
    <mergeCell ref="B2:R2"/>
    <mergeCell ref="H3:P3"/>
    <mergeCell ref="Q3:R3"/>
    <mergeCell ref="C3:C4"/>
    <mergeCell ref="D3:D4"/>
    <mergeCell ref="E3:E4"/>
    <mergeCell ref="F3:F4"/>
    <mergeCell ref="G3:G4"/>
    <mergeCell ref="A208:A214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15:A221"/>
    <mergeCell ref="F226:I226"/>
    <mergeCell ref="F227:F228"/>
    <mergeCell ref="G227:G228"/>
    <mergeCell ref="H227:H228"/>
    <mergeCell ref="I227:I228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22"/>
  <sheetViews>
    <sheetView tabSelected="1" workbookViewId="0">
      <pane xSplit="1" ySplit="4" topLeftCell="B192" activePane="bottomRight" state="frozen"/>
      <selection pane="topRight" activeCell="B1" sqref="B1"/>
      <selection pane="bottomLeft" activeCell="A5" sqref="A5"/>
      <selection pane="bottomRight" activeCell="L204" sqref="L204"/>
    </sheetView>
  </sheetViews>
  <sheetFormatPr defaultRowHeight="15"/>
  <cols>
    <col min="1" max="2" width="15.7109375" customWidth="1"/>
    <col min="3" max="3" width="10.85546875" customWidth="1"/>
    <col min="4" max="4" width="11.7109375" customWidth="1"/>
    <col min="5" max="5" width="12.7109375" customWidth="1"/>
    <col min="6" max="6" width="12.42578125" customWidth="1"/>
    <col min="7" max="7" width="12.28515625" customWidth="1"/>
    <col min="8" max="8" width="11.42578125" customWidth="1"/>
    <col min="9" max="9" width="10.85546875" customWidth="1"/>
    <col min="10" max="11" width="10" customWidth="1"/>
    <col min="12" max="12" width="8.7109375" customWidth="1"/>
    <col min="13" max="13" width="9.28515625" customWidth="1"/>
    <col min="14" max="14" width="8.42578125" customWidth="1"/>
    <col min="15" max="15" width="7.28515625" customWidth="1"/>
    <col min="16" max="16" width="8.7109375" customWidth="1"/>
    <col min="17" max="17" width="11.42578125" customWidth="1"/>
    <col min="18" max="18" width="8.140625" customWidth="1"/>
  </cols>
  <sheetData>
    <row r="1" spans="1:18" ht="30.75" customHeight="1">
      <c r="A1" s="31"/>
      <c r="B1" s="32" t="s">
        <v>13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</row>
    <row r="2" spans="1:18" ht="18.75">
      <c r="A2" s="31"/>
      <c r="B2" s="34" t="s">
        <v>34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8">
      <c r="A3" s="36" t="s">
        <v>0</v>
      </c>
      <c r="B3" s="36" t="s">
        <v>1</v>
      </c>
      <c r="C3" s="37" t="s">
        <v>2</v>
      </c>
      <c r="D3" s="37" t="s">
        <v>3</v>
      </c>
      <c r="E3" s="38" t="s">
        <v>4</v>
      </c>
      <c r="F3" s="37" t="s">
        <v>14</v>
      </c>
      <c r="G3" s="36" t="s">
        <v>15</v>
      </c>
      <c r="H3" s="30" t="s">
        <v>5</v>
      </c>
      <c r="I3" s="30"/>
      <c r="J3" s="30"/>
      <c r="K3" s="30"/>
      <c r="L3" s="30"/>
      <c r="M3" s="30"/>
      <c r="N3" s="30"/>
      <c r="O3" s="30"/>
      <c r="P3" s="30"/>
      <c r="Q3" s="30" t="s">
        <v>16</v>
      </c>
      <c r="R3" s="30"/>
    </row>
    <row r="4" spans="1:18" ht="45">
      <c r="A4" s="36"/>
      <c r="B4" s="36"/>
      <c r="C4" s="36"/>
      <c r="D4" s="36"/>
      <c r="E4" s="39"/>
      <c r="F4" s="36"/>
      <c r="G4" s="36"/>
      <c r="H4" s="21" t="s">
        <v>17</v>
      </c>
      <c r="I4" s="21" t="s">
        <v>18</v>
      </c>
      <c r="J4" s="21" t="s">
        <v>19</v>
      </c>
      <c r="K4" s="24" t="s">
        <v>20</v>
      </c>
      <c r="L4" s="21" t="s">
        <v>29</v>
      </c>
      <c r="M4" s="21" t="s">
        <v>30</v>
      </c>
      <c r="N4" s="21" t="s">
        <v>31</v>
      </c>
      <c r="O4" s="21" t="s">
        <v>32</v>
      </c>
      <c r="P4" s="21" t="s">
        <v>21</v>
      </c>
      <c r="Q4" s="21" t="s">
        <v>23</v>
      </c>
      <c r="R4" s="21" t="s">
        <v>24</v>
      </c>
    </row>
    <row r="5" spans="1:18">
      <c r="A5" s="27">
        <v>44866</v>
      </c>
      <c r="B5" s="2" t="s">
        <v>6</v>
      </c>
      <c r="C5" s="2">
        <v>0</v>
      </c>
      <c r="D5" s="2">
        <f>(C5)-(E5+F5)</f>
        <v>0</v>
      </c>
      <c r="E5" s="2">
        <f>(Q5+R5)</f>
        <v>0</v>
      </c>
      <c r="F5" s="2">
        <f>SUM(H5:P5)</f>
        <v>0</v>
      </c>
      <c r="G5" s="25" t="e">
        <f>(F5/C5)*100</f>
        <v>#DIV/0!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2">
        <v>0</v>
      </c>
      <c r="R5" s="22">
        <v>0</v>
      </c>
    </row>
    <row r="6" spans="1:18">
      <c r="A6" s="28"/>
      <c r="B6" s="2" t="s">
        <v>7</v>
      </c>
      <c r="C6" s="2">
        <v>0</v>
      </c>
      <c r="D6" s="2">
        <f t="shared" ref="D6:D69" si="0">(C6)-(E6+F6)</f>
        <v>0</v>
      </c>
      <c r="E6" s="2">
        <f t="shared" ref="E6:E69" si="1">(Q6+R6)</f>
        <v>0</v>
      </c>
      <c r="F6" s="2">
        <f t="shared" ref="F6:F69" si="2">SUM(H6:P6)</f>
        <v>0</v>
      </c>
      <c r="G6" s="25" t="e">
        <f t="shared" ref="G6:G69" si="3">(F6/C6)*100</f>
        <v>#DIV/0!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3">
        <v>0</v>
      </c>
      <c r="R6" s="23">
        <v>0</v>
      </c>
    </row>
    <row r="7" spans="1:18">
      <c r="A7" s="28"/>
      <c r="B7" s="2" t="s">
        <v>8</v>
      </c>
      <c r="C7" s="2">
        <v>0</v>
      </c>
      <c r="D7" s="2">
        <f t="shared" si="0"/>
        <v>0</v>
      </c>
      <c r="E7" s="2">
        <f t="shared" si="1"/>
        <v>0</v>
      </c>
      <c r="F7" s="2">
        <f t="shared" si="2"/>
        <v>0</v>
      </c>
      <c r="G7" s="25" t="e">
        <f t="shared" si="3"/>
        <v>#DIV/0!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3">
        <v>0</v>
      </c>
      <c r="R7" s="23">
        <v>0</v>
      </c>
    </row>
    <row r="8" spans="1:18">
      <c r="A8" s="28"/>
      <c r="B8" s="2" t="s">
        <v>25</v>
      </c>
      <c r="C8" s="2">
        <v>0</v>
      </c>
      <c r="D8" s="2">
        <f t="shared" si="0"/>
        <v>0</v>
      </c>
      <c r="E8" s="2">
        <f t="shared" si="1"/>
        <v>0</v>
      </c>
      <c r="F8" s="2">
        <f t="shared" si="2"/>
        <v>0</v>
      </c>
      <c r="G8" s="25" t="e">
        <f t="shared" si="3"/>
        <v>#DIV/0!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3">
        <v>0</v>
      </c>
      <c r="R8" s="23">
        <v>0</v>
      </c>
    </row>
    <row r="9" spans="1:18">
      <c r="A9" s="28"/>
      <c r="B9" s="2" t="s">
        <v>9</v>
      </c>
      <c r="C9" s="2">
        <v>0</v>
      </c>
      <c r="D9" s="2">
        <f t="shared" si="0"/>
        <v>0</v>
      </c>
      <c r="E9" s="2">
        <f t="shared" si="1"/>
        <v>0</v>
      </c>
      <c r="F9" s="2">
        <f t="shared" si="2"/>
        <v>0</v>
      </c>
      <c r="G9" s="25" t="e">
        <f t="shared" si="3"/>
        <v>#DIV/0!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3">
        <v>0</v>
      </c>
      <c r="R9" s="23">
        <v>0</v>
      </c>
    </row>
    <row r="10" spans="1:18">
      <c r="A10" s="28"/>
      <c r="B10" s="2" t="s">
        <v>10</v>
      </c>
      <c r="C10" s="2">
        <v>190</v>
      </c>
      <c r="D10" s="2">
        <f t="shared" si="0"/>
        <v>120</v>
      </c>
      <c r="E10" s="2">
        <f t="shared" si="1"/>
        <v>0</v>
      </c>
      <c r="F10" s="2">
        <f t="shared" si="2"/>
        <v>70</v>
      </c>
      <c r="G10" s="26">
        <f t="shared" si="3"/>
        <v>36.84210526315789</v>
      </c>
      <c r="H10" s="2">
        <v>60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10</v>
      </c>
      <c r="O10" s="2">
        <v>0</v>
      </c>
      <c r="P10" s="2">
        <v>0</v>
      </c>
      <c r="Q10" s="23">
        <v>0</v>
      </c>
      <c r="R10" s="23">
        <v>0</v>
      </c>
    </row>
    <row r="11" spans="1:18">
      <c r="A11" s="29"/>
      <c r="B11" s="2" t="s">
        <v>11</v>
      </c>
      <c r="C11" s="2">
        <v>0</v>
      </c>
      <c r="D11" s="2">
        <f t="shared" si="0"/>
        <v>0</v>
      </c>
      <c r="E11" s="2">
        <f t="shared" si="1"/>
        <v>0</v>
      </c>
      <c r="F11" s="2">
        <f t="shared" si="2"/>
        <v>0</v>
      </c>
      <c r="G11" s="26" t="e">
        <f t="shared" si="3"/>
        <v>#DIV/0!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3">
        <v>0</v>
      </c>
      <c r="R11" s="23">
        <v>0</v>
      </c>
    </row>
    <row r="12" spans="1:18">
      <c r="A12" s="27">
        <v>44867</v>
      </c>
      <c r="B12" s="2" t="s">
        <v>6</v>
      </c>
      <c r="C12" s="2">
        <v>0</v>
      </c>
      <c r="D12" s="2">
        <f t="shared" si="0"/>
        <v>0</v>
      </c>
      <c r="E12" s="2">
        <f t="shared" si="1"/>
        <v>0</v>
      </c>
      <c r="F12" s="2">
        <f t="shared" si="2"/>
        <v>0</v>
      </c>
      <c r="G12" s="26" t="e">
        <f t="shared" si="3"/>
        <v>#DIV/0!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3">
        <v>0</v>
      </c>
      <c r="R12" s="23">
        <v>0</v>
      </c>
    </row>
    <row r="13" spans="1:18">
      <c r="A13" s="28"/>
      <c r="B13" s="2" t="s">
        <v>7</v>
      </c>
      <c r="C13" s="2">
        <v>0</v>
      </c>
      <c r="D13" s="2">
        <f t="shared" si="0"/>
        <v>0</v>
      </c>
      <c r="E13" s="2">
        <f t="shared" si="1"/>
        <v>0</v>
      </c>
      <c r="F13" s="2">
        <f t="shared" si="2"/>
        <v>0</v>
      </c>
      <c r="G13" s="26" t="e">
        <f t="shared" si="3"/>
        <v>#DIV/0!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3">
        <v>0</v>
      </c>
      <c r="R13" s="23">
        <v>0</v>
      </c>
    </row>
    <row r="14" spans="1:18">
      <c r="A14" s="28"/>
      <c r="B14" s="2" t="s">
        <v>8</v>
      </c>
      <c r="C14" s="2">
        <v>273</v>
      </c>
      <c r="D14" s="2">
        <f t="shared" si="0"/>
        <v>214</v>
      </c>
      <c r="E14" s="2">
        <f t="shared" si="1"/>
        <v>0</v>
      </c>
      <c r="F14" s="2">
        <f t="shared" si="2"/>
        <v>59</v>
      </c>
      <c r="G14" s="26">
        <f t="shared" si="3"/>
        <v>21.611721611721613</v>
      </c>
      <c r="H14" s="2">
        <v>39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20</v>
      </c>
      <c r="O14" s="2">
        <v>0</v>
      </c>
      <c r="P14" s="2">
        <v>0</v>
      </c>
      <c r="Q14" s="23">
        <v>0</v>
      </c>
      <c r="R14" s="23">
        <v>0</v>
      </c>
    </row>
    <row r="15" spans="1:18">
      <c r="A15" s="28"/>
      <c r="B15" s="2" t="s">
        <v>25</v>
      </c>
      <c r="C15" s="2">
        <v>0</v>
      </c>
      <c r="D15" s="2">
        <f t="shared" si="0"/>
        <v>0</v>
      </c>
      <c r="E15" s="2">
        <f t="shared" si="1"/>
        <v>0</v>
      </c>
      <c r="F15" s="2">
        <f t="shared" si="2"/>
        <v>0</v>
      </c>
      <c r="G15" s="26" t="e">
        <f t="shared" si="3"/>
        <v>#DIV/0!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3">
        <v>0</v>
      </c>
      <c r="R15" s="23">
        <v>0</v>
      </c>
    </row>
    <row r="16" spans="1:18">
      <c r="A16" s="28"/>
      <c r="B16" s="2" t="s">
        <v>9</v>
      </c>
      <c r="C16" s="2">
        <v>0</v>
      </c>
      <c r="D16" s="2">
        <f t="shared" si="0"/>
        <v>0</v>
      </c>
      <c r="E16" s="2">
        <f t="shared" si="1"/>
        <v>0</v>
      </c>
      <c r="F16" s="2">
        <f t="shared" si="2"/>
        <v>0</v>
      </c>
      <c r="G16" s="26" t="e">
        <f t="shared" si="3"/>
        <v>#DIV/0!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3">
        <v>0</v>
      </c>
      <c r="R16" s="23">
        <v>0</v>
      </c>
    </row>
    <row r="17" spans="1:18">
      <c r="A17" s="28"/>
      <c r="B17" s="2" t="s">
        <v>10</v>
      </c>
      <c r="C17" s="2">
        <v>0</v>
      </c>
      <c r="D17" s="2">
        <f t="shared" si="0"/>
        <v>0</v>
      </c>
      <c r="E17" s="2">
        <f t="shared" si="1"/>
        <v>0</v>
      </c>
      <c r="F17" s="2">
        <f t="shared" si="2"/>
        <v>0</v>
      </c>
      <c r="G17" s="26" t="e">
        <f t="shared" si="3"/>
        <v>#DIV/0!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3">
        <v>0</v>
      </c>
      <c r="R17" s="23">
        <v>0</v>
      </c>
    </row>
    <row r="18" spans="1:18">
      <c r="A18" s="29"/>
      <c r="B18" s="2" t="s">
        <v>11</v>
      </c>
      <c r="C18" s="2">
        <v>0</v>
      </c>
      <c r="D18" s="2">
        <f t="shared" si="0"/>
        <v>0</v>
      </c>
      <c r="E18" s="2">
        <f t="shared" si="1"/>
        <v>0</v>
      </c>
      <c r="F18" s="2">
        <f t="shared" si="2"/>
        <v>0</v>
      </c>
      <c r="G18" s="26" t="e">
        <f t="shared" si="3"/>
        <v>#DIV/0!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3">
        <v>0</v>
      </c>
      <c r="R18" s="23">
        <v>0</v>
      </c>
    </row>
    <row r="19" spans="1:18">
      <c r="A19" s="27">
        <v>44868</v>
      </c>
      <c r="B19" s="2" t="s">
        <v>6</v>
      </c>
      <c r="C19" s="2">
        <v>0</v>
      </c>
      <c r="D19" s="2">
        <f t="shared" si="0"/>
        <v>0</v>
      </c>
      <c r="E19" s="2">
        <f t="shared" si="1"/>
        <v>0</v>
      </c>
      <c r="F19" s="2">
        <f t="shared" si="2"/>
        <v>0</v>
      </c>
      <c r="G19" s="26" t="e">
        <f t="shared" si="3"/>
        <v>#DIV/0!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3">
        <v>0</v>
      </c>
      <c r="R19" s="23">
        <v>0</v>
      </c>
    </row>
    <row r="20" spans="1:18">
      <c r="A20" s="28"/>
      <c r="B20" s="2" t="s">
        <v>7</v>
      </c>
      <c r="C20" s="2">
        <v>0</v>
      </c>
      <c r="D20" s="2">
        <f t="shared" si="0"/>
        <v>0</v>
      </c>
      <c r="E20" s="2">
        <f t="shared" si="1"/>
        <v>0</v>
      </c>
      <c r="F20" s="2">
        <f t="shared" si="2"/>
        <v>0</v>
      </c>
      <c r="G20" s="26" t="e">
        <f t="shared" si="3"/>
        <v>#DIV/0!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3">
        <v>0</v>
      </c>
      <c r="R20" s="23">
        <v>0</v>
      </c>
    </row>
    <row r="21" spans="1:18">
      <c r="A21" s="28"/>
      <c r="B21" s="2" t="s">
        <v>8</v>
      </c>
      <c r="C21" s="2">
        <v>0</v>
      </c>
      <c r="D21" s="2">
        <f t="shared" si="0"/>
        <v>0</v>
      </c>
      <c r="E21" s="2">
        <f t="shared" si="1"/>
        <v>0</v>
      </c>
      <c r="F21" s="2">
        <f t="shared" si="2"/>
        <v>0</v>
      </c>
      <c r="G21" s="26" t="e">
        <f t="shared" si="3"/>
        <v>#DIV/0!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3">
        <v>0</v>
      </c>
      <c r="R21" s="23">
        <v>0</v>
      </c>
    </row>
    <row r="22" spans="1:18">
      <c r="A22" s="28"/>
      <c r="B22" s="2" t="s">
        <v>25</v>
      </c>
      <c r="C22" s="2">
        <v>0</v>
      </c>
      <c r="D22" s="2">
        <f t="shared" si="0"/>
        <v>0</v>
      </c>
      <c r="E22" s="2">
        <f t="shared" si="1"/>
        <v>0</v>
      </c>
      <c r="F22" s="2">
        <f t="shared" si="2"/>
        <v>0</v>
      </c>
      <c r="G22" s="26" t="e">
        <f t="shared" si="3"/>
        <v>#DIV/0!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3">
        <v>0</v>
      </c>
      <c r="R22" s="23">
        <v>0</v>
      </c>
    </row>
    <row r="23" spans="1:18">
      <c r="A23" s="28"/>
      <c r="B23" s="2" t="s">
        <v>9</v>
      </c>
      <c r="C23" s="2">
        <v>0</v>
      </c>
      <c r="D23" s="2">
        <f t="shared" si="0"/>
        <v>0</v>
      </c>
      <c r="E23" s="2">
        <f t="shared" si="1"/>
        <v>0</v>
      </c>
      <c r="F23" s="2">
        <f t="shared" si="2"/>
        <v>0</v>
      </c>
      <c r="G23" s="26" t="e">
        <f t="shared" si="3"/>
        <v>#DIV/0!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3">
        <v>0</v>
      </c>
      <c r="R23" s="23">
        <v>0</v>
      </c>
    </row>
    <row r="24" spans="1:18">
      <c r="A24" s="28"/>
      <c r="B24" s="2" t="s">
        <v>10</v>
      </c>
      <c r="C24" s="2">
        <v>0</v>
      </c>
      <c r="D24" s="2">
        <f t="shared" si="0"/>
        <v>0</v>
      </c>
      <c r="E24" s="2">
        <f t="shared" si="1"/>
        <v>0</v>
      </c>
      <c r="F24" s="2">
        <f t="shared" si="2"/>
        <v>0</v>
      </c>
      <c r="G24" s="26" t="e">
        <f t="shared" si="3"/>
        <v>#DIV/0!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3">
        <v>0</v>
      </c>
      <c r="R24" s="23">
        <v>0</v>
      </c>
    </row>
    <row r="25" spans="1:18">
      <c r="A25" s="29"/>
      <c r="B25" s="2" t="s">
        <v>11</v>
      </c>
      <c r="C25" s="2">
        <v>0</v>
      </c>
      <c r="D25" s="2">
        <f t="shared" si="0"/>
        <v>0</v>
      </c>
      <c r="E25" s="2">
        <f t="shared" si="1"/>
        <v>0</v>
      </c>
      <c r="F25" s="2">
        <f t="shared" si="2"/>
        <v>0</v>
      </c>
      <c r="G25" s="26" t="e">
        <f t="shared" si="3"/>
        <v>#DIV/0!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3">
        <v>0</v>
      </c>
      <c r="R25" s="23">
        <v>0</v>
      </c>
    </row>
    <row r="26" spans="1:18">
      <c r="A26" s="27">
        <v>44869</v>
      </c>
      <c r="B26" s="2" t="s">
        <v>6</v>
      </c>
      <c r="C26" s="2">
        <v>0</v>
      </c>
      <c r="D26" s="2">
        <f t="shared" si="0"/>
        <v>0</v>
      </c>
      <c r="E26" s="2">
        <f t="shared" si="1"/>
        <v>0</v>
      </c>
      <c r="F26" s="2">
        <f t="shared" si="2"/>
        <v>0</v>
      </c>
      <c r="G26" s="26" t="e">
        <f t="shared" si="3"/>
        <v>#DIV/0!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3">
        <v>0</v>
      </c>
      <c r="R26" s="23">
        <v>0</v>
      </c>
    </row>
    <row r="27" spans="1:18">
      <c r="A27" s="28"/>
      <c r="B27" s="2" t="s">
        <v>7</v>
      </c>
      <c r="C27" s="2">
        <v>0</v>
      </c>
      <c r="D27" s="2">
        <f t="shared" si="0"/>
        <v>0</v>
      </c>
      <c r="E27" s="2">
        <f t="shared" si="1"/>
        <v>0</v>
      </c>
      <c r="F27" s="2">
        <f t="shared" si="2"/>
        <v>0</v>
      </c>
      <c r="G27" s="26" t="e">
        <f t="shared" si="3"/>
        <v>#DIV/0!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3">
        <v>0</v>
      </c>
      <c r="R27" s="23">
        <v>0</v>
      </c>
    </row>
    <row r="28" spans="1:18">
      <c r="A28" s="28"/>
      <c r="B28" s="2" t="s">
        <v>8</v>
      </c>
      <c r="C28" s="2">
        <v>95</v>
      </c>
      <c r="D28" s="2">
        <f t="shared" si="0"/>
        <v>90</v>
      </c>
      <c r="E28" s="2">
        <f t="shared" si="1"/>
        <v>0</v>
      </c>
      <c r="F28" s="2">
        <f t="shared" si="2"/>
        <v>5</v>
      </c>
      <c r="G28" s="26">
        <f t="shared" si="3"/>
        <v>5.2631578947368416</v>
      </c>
      <c r="H28" s="2">
        <v>3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2</v>
      </c>
      <c r="O28" s="2">
        <v>0</v>
      </c>
      <c r="P28" s="2">
        <v>0</v>
      </c>
      <c r="Q28" s="23">
        <v>0</v>
      </c>
      <c r="R28" s="23">
        <v>0</v>
      </c>
    </row>
    <row r="29" spans="1:18">
      <c r="A29" s="28"/>
      <c r="B29" s="2" t="s">
        <v>25</v>
      </c>
      <c r="C29" s="2">
        <v>0</v>
      </c>
      <c r="D29" s="2">
        <f t="shared" si="0"/>
        <v>0</v>
      </c>
      <c r="E29" s="2">
        <f t="shared" si="1"/>
        <v>0</v>
      </c>
      <c r="F29" s="2">
        <f t="shared" si="2"/>
        <v>0</v>
      </c>
      <c r="G29" s="26" t="e">
        <f t="shared" si="3"/>
        <v>#DIV/0!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3">
        <v>0</v>
      </c>
      <c r="R29" s="23">
        <v>0</v>
      </c>
    </row>
    <row r="30" spans="1:18">
      <c r="A30" s="28"/>
      <c r="B30" s="2" t="s">
        <v>9</v>
      </c>
      <c r="C30" s="2">
        <v>0</v>
      </c>
      <c r="D30" s="2">
        <f t="shared" si="0"/>
        <v>0</v>
      </c>
      <c r="E30" s="2">
        <f t="shared" si="1"/>
        <v>0</v>
      </c>
      <c r="F30" s="2">
        <f t="shared" si="2"/>
        <v>0</v>
      </c>
      <c r="G30" s="26" t="e">
        <f t="shared" si="3"/>
        <v>#DIV/0!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3">
        <v>0</v>
      </c>
      <c r="R30" s="23">
        <v>0</v>
      </c>
    </row>
    <row r="31" spans="1:18">
      <c r="A31" s="28"/>
      <c r="B31" s="2" t="s">
        <v>10</v>
      </c>
      <c r="C31" s="2">
        <v>162</v>
      </c>
      <c r="D31" s="2">
        <f t="shared" si="0"/>
        <v>60</v>
      </c>
      <c r="E31" s="2">
        <f t="shared" si="1"/>
        <v>0</v>
      </c>
      <c r="F31" s="2">
        <f t="shared" si="2"/>
        <v>102</v>
      </c>
      <c r="G31" s="26">
        <f t="shared" si="3"/>
        <v>62.962962962962962</v>
      </c>
      <c r="H31" s="2">
        <v>73</v>
      </c>
      <c r="I31" s="2">
        <v>0</v>
      </c>
      <c r="J31" s="2">
        <v>0</v>
      </c>
      <c r="K31" s="2">
        <v>0</v>
      </c>
      <c r="L31" s="2">
        <v>10</v>
      </c>
      <c r="M31" s="2">
        <v>0</v>
      </c>
      <c r="N31" s="2">
        <v>14</v>
      </c>
      <c r="O31" s="2">
        <v>5</v>
      </c>
      <c r="P31" s="2">
        <v>0</v>
      </c>
      <c r="Q31" s="23">
        <v>0</v>
      </c>
      <c r="R31" s="23">
        <v>0</v>
      </c>
    </row>
    <row r="32" spans="1:18">
      <c r="A32" s="29"/>
      <c r="B32" s="2" t="s">
        <v>11</v>
      </c>
      <c r="C32" s="2">
        <v>0</v>
      </c>
      <c r="D32" s="2">
        <f t="shared" si="0"/>
        <v>0</v>
      </c>
      <c r="E32" s="2">
        <f t="shared" si="1"/>
        <v>0</v>
      </c>
      <c r="F32" s="2">
        <f t="shared" si="2"/>
        <v>0</v>
      </c>
      <c r="G32" s="26" t="e">
        <f t="shared" si="3"/>
        <v>#DIV/0!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3">
        <v>0</v>
      </c>
      <c r="R32" s="23">
        <v>0</v>
      </c>
    </row>
    <row r="33" spans="1:18">
      <c r="A33" s="27">
        <v>44870</v>
      </c>
      <c r="B33" s="2" t="s">
        <v>6</v>
      </c>
      <c r="C33" s="2">
        <v>0</v>
      </c>
      <c r="D33" s="2">
        <f t="shared" si="0"/>
        <v>0</v>
      </c>
      <c r="E33" s="2">
        <f t="shared" si="1"/>
        <v>0</v>
      </c>
      <c r="F33" s="2">
        <f t="shared" si="2"/>
        <v>0</v>
      </c>
      <c r="G33" s="26" t="e">
        <f t="shared" si="3"/>
        <v>#DIV/0!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3">
        <v>0</v>
      </c>
      <c r="R33" s="23">
        <v>0</v>
      </c>
    </row>
    <row r="34" spans="1:18">
      <c r="A34" s="28"/>
      <c r="B34" s="2" t="s">
        <v>7</v>
      </c>
      <c r="C34" s="2">
        <v>0</v>
      </c>
      <c r="D34" s="2">
        <f t="shared" si="0"/>
        <v>0</v>
      </c>
      <c r="E34" s="2">
        <f t="shared" si="1"/>
        <v>0</v>
      </c>
      <c r="F34" s="2">
        <f t="shared" si="2"/>
        <v>0</v>
      </c>
      <c r="G34" s="26" t="e">
        <f t="shared" si="3"/>
        <v>#DIV/0!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3">
        <v>0</v>
      </c>
      <c r="R34" s="23">
        <v>0</v>
      </c>
    </row>
    <row r="35" spans="1:18">
      <c r="A35" s="28"/>
      <c r="B35" s="2" t="s">
        <v>8</v>
      </c>
      <c r="C35" s="2">
        <v>192</v>
      </c>
      <c r="D35" s="2">
        <f t="shared" si="0"/>
        <v>150</v>
      </c>
      <c r="E35" s="2">
        <f t="shared" si="1"/>
        <v>0</v>
      </c>
      <c r="F35" s="2">
        <f t="shared" si="2"/>
        <v>42</v>
      </c>
      <c r="G35" s="26">
        <f t="shared" si="3"/>
        <v>21.875</v>
      </c>
      <c r="H35" s="2">
        <v>15</v>
      </c>
      <c r="I35" s="2">
        <v>0</v>
      </c>
      <c r="J35" s="2">
        <v>15</v>
      </c>
      <c r="K35" s="2">
        <v>0</v>
      </c>
      <c r="L35" s="2">
        <v>10</v>
      </c>
      <c r="M35" s="2">
        <v>0</v>
      </c>
      <c r="N35" s="2">
        <v>2</v>
      </c>
      <c r="O35" s="2">
        <v>0</v>
      </c>
      <c r="P35" s="2">
        <v>0</v>
      </c>
      <c r="Q35" s="23">
        <v>0</v>
      </c>
      <c r="R35" s="23">
        <v>0</v>
      </c>
    </row>
    <row r="36" spans="1:18">
      <c r="A36" s="28"/>
      <c r="B36" s="2" t="s">
        <v>25</v>
      </c>
      <c r="C36" s="2">
        <v>0</v>
      </c>
      <c r="D36" s="2">
        <f t="shared" si="0"/>
        <v>0</v>
      </c>
      <c r="E36" s="2">
        <f t="shared" si="1"/>
        <v>0</v>
      </c>
      <c r="F36" s="2">
        <f t="shared" si="2"/>
        <v>0</v>
      </c>
      <c r="G36" s="26" t="e">
        <f t="shared" si="3"/>
        <v>#DIV/0!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3">
        <v>0</v>
      </c>
      <c r="R36" s="23">
        <v>0</v>
      </c>
    </row>
    <row r="37" spans="1:18">
      <c r="A37" s="28"/>
      <c r="B37" s="2" t="s">
        <v>9</v>
      </c>
      <c r="C37" s="2">
        <v>0</v>
      </c>
      <c r="D37" s="2">
        <f t="shared" si="0"/>
        <v>0</v>
      </c>
      <c r="E37" s="2">
        <f t="shared" si="1"/>
        <v>0</v>
      </c>
      <c r="F37" s="2">
        <f t="shared" si="2"/>
        <v>0</v>
      </c>
      <c r="G37" s="26" t="e">
        <f t="shared" si="3"/>
        <v>#DIV/0!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3">
        <v>0</v>
      </c>
      <c r="R37" s="23">
        <v>0</v>
      </c>
    </row>
    <row r="38" spans="1:18">
      <c r="A38" s="28"/>
      <c r="B38" s="2" t="s">
        <v>10</v>
      </c>
      <c r="C38" s="2">
        <v>0</v>
      </c>
      <c r="D38" s="2">
        <f t="shared" si="0"/>
        <v>0</v>
      </c>
      <c r="E38" s="2">
        <f t="shared" si="1"/>
        <v>0</v>
      </c>
      <c r="F38" s="2">
        <f t="shared" si="2"/>
        <v>0</v>
      </c>
      <c r="G38" s="26" t="e">
        <f t="shared" si="3"/>
        <v>#DIV/0!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3">
        <v>0</v>
      </c>
      <c r="R38" s="23">
        <v>0</v>
      </c>
    </row>
    <row r="39" spans="1:18">
      <c r="A39" s="29"/>
      <c r="B39" s="2" t="s">
        <v>11</v>
      </c>
      <c r="C39" s="2">
        <v>0</v>
      </c>
      <c r="D39" s="2">
        <f t="shared" si="0"/>
        <v>0</v>
      </c>
      <c r="E39" s="2">
        <f t="shared" si="1"/>
        <v>0</v>
      </c>
      <c r="F39" s="2">
        <f t="shared" si="2"/>
        <v>0</v>
      </c>
      <c r="G39" s="26" t="e">
        <f t="shared" si="3"/>
        <v>#DIV/0!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3">
        <v>0</v>
      </c>
      <c r="R39" s="23">
        <v>0</v>
      </c>
    </row>
    <row r="40" spans="1:18">
      <c r="A40" s="27">
        <v>44871</v>
      </c>
      <c r="B40" s="2" t="s">
        <v>6</v>
      </c>
      <c r="C40" s="2">
        <v>0</v>
      </c>
      <c r="D40" s="2">
        <f t="shared" si="0"/>
        <v>0</v>
      </c>
      <c r="E40" s="2">
        <f t="shared" si="1"/>
        <v>0</v>
      </c>
      <c r="F40" s="2">
        <f t="shared" si="2"/>
        <v>0</v>
      </c>
      <c r="G40" s="26" t="e">
        <f t="shared" si="3"/>
        <v>#DIV/0!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3">
        <v>0</v>
      </c>
      <c r="R40" s="23">
        <v>0</v>
      </c>
    </row>
    <row r="41" spans="1:18">
      <c r="A41" s="28"/>
      <c r="B41" s="2" t="s">
        <v>7</v>
      </c>
      <c r="C41" s="2">
        <v>0</v>
      </c>
      <c r="D41" s="2">
        <f t="shared" si="0"/>
        <v>0</v>
      </c>
      <c r="E41" s="2">
        <f t="shared" si="1"/>
        <v>0</v>
      </c>
      <c r="F41" s="2">
        <f t="shared" si="2"/>
        <v>0</v>
      </c>
      <c r="G41" s="26" t="e">
        <f t="shared" si="3"/>
        <v>#DIV/0!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3">
        <v>0</v>
      </c>
      <c r="R41" s="23">
        <v>0</v>
      </c>
    </row>
    <row r="42" spans="1:18">
      <c r="A42" s="28"/>
      <c r="B42" s="2" t="s">
        <v>8</v>
      </c>
      <c r="C42" s="2">
        <v>0</v>
      </c>
      <c r="D42" s="2">
        <f t="shared" si="0"/>
        <v>0</v>
      </c>
      <c r="E42" s="2">
        <f t="shared" si="1"/>
        <v>0</v>
      </c>
      <c r="F42" s="2">
        <f t="shared" si="2"/>
        <v>0</v>
      </c>
      <c r="G42" s="26" t="e">
        <f t="shared" si="3"/>
        <v>#DIV/0!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3">
        <v>0</v>
      </c>
      <c r="R42" s="23">
        <v>0</v>
      </c>
    </row>
    <row r="43" spans="1:18">
      <c r="A43" s="28"/>
      <c r="B43" s="2" t="s">
        <v>25</v>
      </c>
      <c r="C43" s="2">
        <v>0</v>
      </c>
      <c r="D43" s="2">
        <f t="shared" si="0"/>
        <v>0</v>
      </c>
      <c r="E43" s="2">
        <f t="shared" si="1"/>
        <v>0</v>
      </c>
      <c r="F43" s="2">
        <f t="shared" si="2"/>
        <v>0</v>
      </c>
      <c r="G43" s="26" t="e">
        <f t="shared" si="3"/>
        <v>#DIV/0!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3">
        <v>0</v>
      </c>
      <c r="R43" s="23">
        <v>0</v>
      </c>
    </row>
    <row r="44" spans="1:18">
      <c r="A44" s="28"/>
      <c r="B44" s="2" t="s">
        <v>9</v>
      </c>
      <c r="C44" s="2">
        <v>0</v>
      </c>
      <c r="D44" s="2">
        <f t="shared" si="0"/>
        <v>0</v>
      </c>
      <c r="E44" s="2">
        <f t="shared" si="1"/>
        <v>0</v>
      </c>
      <c r="F44" s="2">
        <f t="shared" si="2"/>
        <v>0</v>
      </c>
      <c r="G44" s="26" t="e">
        <f t="shared" si="3"/>
        <v>#DIV/0!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3">
        <v>0</v>
      </c>
      <c r="R44" s="23">
        <v>0</v>
      </c>
    </row>
    <row r="45" spans="1:18">
      <c r="A45" s="28"/>
      <c r="B45" s="2" t="s">
        <v>10</v>
      </c>
      <c r="C45" s="2">
        <v>0</v>
      </c>
      <c r="D45" s="2">
        <f t="shared" si="0"/>
        <v>0</v>
      </c>
      <c r="E45" s="2">
        <f t="shared" si="1"/>
        <v>0</v>
      </c>
      <c r="F45" s="2">
        <f t="shared" si="2"/>
        <v>0</v>
      </c>
      <c r="G45" s="26" t="e">
        <f t="shared" si="3"/>
        <v>#DIV/0!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3">
        <v>0</v>
      </c>
      <c r="R45" s="23">
        <v>0</v>
      </c>
    </row>
    <row r="46" spans="1:18">
      <c r="A46" s="29"/>
      <c r="B46" s="2" t="s">
        <v>11</v>
      </c>
      <c r="C46" s="2">
        <v>0</v>
      </c>
      <c r="D46" s="2">
        <f t="shared" si="0"/>
        <v>0</v>
      </c>
      <c r="E46" s="2">
        <f t="shared" si="1"/>
        <v>0</v>
      </c>
      <c r="F46" s="2">
        <f t="shared" si="2"/>
        <v>0</v>
      </c>
      <c r="G46" s="26" t="e">
        <f t="shared" si="3"/>
        <v>#DIV/0!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3">
        <v>0</v>
      </c>
      <c r="R46" s="23">
        <v>0</v>
      </c>
    </row>
    <row r="47" spans="1:18">
      <c r="A47" s="27">
        <v>44872</v>
      </c>
      <c r="B47" s="2" t="s">
        <v>6</v>
      </c>
      <c r="C47" s="2">
        <v>0</v>
      </c>
      <c r="D47" s="2">
        <f t="shared" si="0"/>
        <v>0</v>
      </c>
      <c r="E47" s="2">
        <f t="shared" si="1"/>
        <v>0</v>
      </c>
      <c r="F47" s="2">
        <f t="shared" si="2"/>
        <v>0</v>
      </c>
      <c r="G47" s="26" t="e">
        <f t="shared" si="3"/>
        <v>#DIV/0!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3">
        <v>0</v>
      </c>
      <c r="R47" s="23">
        <v>0</v>
      </c>
    </row>
    <row r="48" spans="1:18">
      <c r="A48" s="28"/>
      <c r="B48" s="2" t="s">
        <v>7</v>
      </c>
      <c r="C48" s="2">
        <v>0</v>
      </c>
      <c r="D48" s="2">
        <f t="shared" si="0"/>
        <v>0</v>
      </c>
      <c r="E48" s="2">
        <f t="shared" si="1"/>
        <v>0</v>
      </c>
      <c r="F48" s="2">
        <f t="shared" si="2"/>
        <v>0</v>
      </c>
      <c r="G48" s="26" t="e">
        <f t="shared" si="3"/>
        <v>#DIV/0!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3">
        <v>0</v>
      </c>
      <c r="R48" s="23">
        <v>0</v>
      </c>
    </row>
    <row r="49" spans="1:18">
      <c r="A49" s="28"/>
      <c r="B49" s="2" t="s">
        <v>8</v>
      </c>
      <c r="C49" s="2">
        <v>0</v>
      </c>
      <c r="D49" s="2">
        <f t="shared" si="0"/>
        <v>0</v>
      </c>
      <c r="E49" s="2">
        <f t="shared" si="1"/>
        <v>0</v>
      </c>
      <c r="F49" s="2">
        <f t="shared" si="2"/>
        <v>0</v>
      </c>
      <c r="G49" s="26" t="e">
        <f t="shared" si="3"/>
        <v>#DIV/0!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3">
        <v>0</v>
      </c>
      <c r="R49" s="23">
        <v>0</v>
      </c>
    </row>
    <row r="50" spans="1:18">
      <c r="A50" s="28"/>
      <c r="B50" s="2" t="s">
        <v>25</v>
      </c>
      <c r="C50" s="2">
        <v>0</v>
      </c>
      <c r="D50" s="2">
        <f t="shared" si="0"/>
        <v>0</v>
      </c>
      <c r="E50" s="2">
        <f t="shared" si="1"/>
        <v>0</v>
      </c>
      <c r="F50" s="2">
        <f t="shared" si="2"/>
        <v>0</v>
      </c>
      <c r="G50" s="26" t="e">
        <f t="shared" si="3"/>
        <v>#DIV/0!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3">
        <v>0</v>
      </c>
      <c r="R50" s="23">
        <v>0</v>
      </c>
    </row>
    <row r="51" spans="1:18">
      <c r="A51" s="28"/>
      <c r="B51" s="2" t="s">
        <v>9</v>
      </c>
      <c r="C51" s="2">
        <v>0</v>
      </c>
      <c r="D51" s="2">
        <f t="shared" si="0"/>
        <v>0</v>
      </c>
      <c r="E51" s="2">
        <f t="shared" si="1"/>
        <v>0</v>
      </c>
      <c r="F51" s="2">
        <f t="shared" si="2"/>
        <v>0</v>
      </c>
      <c r="G51" s="26" t="e">
        <f t="shared" si="3"/>
        <v>#DIV/0!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3">
        <v>0</v>
      </c>
      <c r="R51" s="23">
        <v>0</v>
      </c>
    </row>
    <row r="52" spans="1:18">
      <c r="A52" s="28"/>
      <c r="B52" s="2" t="s">
        <v>10</v>
      </c>
      <c r="C52" s="2">
        <v>150</v>
      </c>
      <c r="D52" s="2">
        <f t="shared" si="0"/>
        <v>135</v>
      </c>
      <c r="E52" s="2">
        <f t="shared" si="1"/>
        <v>0</v>
      </c>
      <c r="F52" s="2">
        <f t="shared" si="2"/>
        <v>15</v>
      </c>
      <c r="G52" s="26">
        <f t="shared" si="3"/>
        <v>10</v>
      </c>
      <c r="H52" s="2">
        <v>10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5</v>
      </c>
      <c r="O52" s="2">
        <v>0</v>
      </c>
      <c r="P52" s="2">
        <v>0</v>
      </c>
      <c r="Q52" s="23">
        <v>0</v>
      </c>
      <c r="R52" s="23">
        <v>0</v>
      </c>
    </row>
    <row r="53" spans="1:18">
      <c r="A53" s="29"/>
      <c r="B53" s="2" t="s">
        <v>11</v>
      </c>
      <c r="C53" s="2">
        <v>0</v>
      </c>
      <c r="D53" s="2">
        <f t="shared" si="0"/>
        <v>0</v>
      </c>
      <c r="E53" s="2">
        <f t="shared" si="1"/>
        <v>0</v>
      </c>
      <c r="F53" s="2">
        <f t="shared" si="2"/>
        <v>0</v>
      </c>
      <c r="G53" s="26" t="e">
        <f t="shared" si="3"/>
        <v>#DIV/0!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3">
        <v>0</v>
      </c>
      <c r="R53" s="23">
        <v>0</v>
      </c>
    </row>
    <row r="54" spans="1:18">
      <c r="A54" s="27">
        <v>44873</v>
      </c>
      <c r="B54" s="2" t="s">
        <v>6</v>
      </c>
      <c r="C54" s="2">
        <v>0</v>
      </c>
      <c r="D54" s="2">
        <f t="shared" si="0"/>
        <v>0</v>
      </c>
      <c r="E54" s="2">
        <f t="shared" si="1"/>
        <v>0</v>
      </c>
      <c r="F54" s="2">
        <f t="shared" si="2"/>
        <v>0</v>
      </c>
      <c r="G54" s="26" t="e">
        <f t="shared" si="3"/>
        <v>#DIV/0!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3">
        <v>0</v>
      </c>
      <c r="R54" s="23">
        <v>0</v>
      </c>
    </row>
    <row r="55" spans="1:18">
      <c r="A55" s="28"/>
      <c r="B55" s="2" t="s">
        <v>7</v>
      </c>
      <c r="C55" s="2">
        <v>0</v>
      </c>
      <c r="D55" s="2">
        <f t="shared" si="0"/>
        <v>0</v>
      </c>
      <c r="E55" s="2">
        <f t="shared" si="1"/>
        <v>0</v>
      </c>
      <c r="F55" s="2">
        <f t="shared" si="2"/>
        <v>0</v>
      </c>
      <c r="G55" s="26" t="e">
        <f t="shared" si="3"/>
        <v>#DIV/0!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3">
        <v>0</v>
      </c>
      <c r="R55" s="23">
        <v>0</v>
      </c>
    </row>
    <row r="56" spans="1:18">
      <c r="A56" s="28"/>
      <c r="B56" s="2" t="s">
        <v>8</v>
      </c>
      <c r="C56" s="2">
        <v>99</v>
      </c>
      <c r="D56" s="2">
        <f t="shared" si="0"/>
        <v>91</v>
      </c>
      <c r="E56" s="2">
        <f t="shared" si="1"/>
        <v>0</v>
      </c>
      <c r="F56" s="2">
        <f t="shared" si="2"/>
        <v>8</v>
      </c>
      <c r="G56" s="26">
        <f t="shared" si="3"/>
        <v>8.0808080808080813</v>
      </c>
      <c r="H56" s="2">
        <v>6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2</v>
      </c>
      <c r="O56" s="2">
        <v>0</v>
      </c>
      <c r="P56" s="2">
        <v>0</v>
      </c>
      <c r="Q56" s="23">
        <v>0</v>
      </c>
      <c r="R56" s="23">
        <v>0</v>
      </c>
    </row>
    <row r="57" spans="1:18">
      <c r="A57" s="28"/>
      <c r="B57" s="2" t="s">
        <v>25</v>
      </c>
      <c r="C57" s="2">
        <v>0</v>
      </c>
      <c r="D57" s="2">
        <f t="shared" si="0"/>
        <v>0</v>
      </c>
      <c r="E57" s="2">
        <f t="shared" si="1"/>
        <v>0</v>
      </c>
      <c r="F57" s="2">
        <f t="shared" si="2"/>
        <v>0</v>
      </c>
      <c r="G57" s="26" t="e">
        <f t="shared" si="3"/>
        <v>#DIV/0!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3">
        <v>0</v>
      </c>
      <c r="R57" s="23">
        <v>0</v>
      </c>
    </row>
    <row r="58" spans="1:18">
      <c r="A58" s="28"/>
      <c r="B58" s="2" t="s">
        <v>9</v>
      </c>
      <c r="C58" s="2">
        <v>0</v>
      </c>
      <c r="D58" s="2">
        <f t="shared" si="0"/>
        <v>0</v>
      </c>
      <c r="E58" s="2">
        <f t="shared" si="1"/>
        <v>0</v>
      </c>
      <c r="F58" s="2">
        <f t="shared" si="2"/>
        <v>0</v>
      </c>
      <c r="G58" s="26" t="e">
        <f t="shared" si="3"/>
        <v>#DIV/0!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3">
        <v>0</v>
      </c>
      <c r="R58" s="23">
        <v>0</v>
      </c>
    </row>
    <row r="59" spans="1:18">
      <c r="A59" s="28"/>
      <c r="B59" s="2" t="s">
        <v>10</v>
      </c>
      <c r="C59" s="2">
        <v>0</v>
      </c>
      <c r="D59" s="2">
        <f t="shared" si="0"/>
        <v>0</v>
      </c>
      <c r="E59" s="2">
        <f t="shared" si="1"/>
        <v>0</v>
      </c>
      <c r="F59" s="2">
        <f t="shared" si="2"/>
        <v>0</v>
      </c>
      <c r="G59" s="26" t="e">
        <f t="shared" si="3"/>
        <v>#DIV/0!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3">
        <v>0</v>
      </c>
      <c r="R59" s="23">
        <v>0</v>
      </c>
    </row>
    <row r="60" spans="1:18">
      <c r="A60" s="29"/>
      <c r="B60" s="2" t="s">
        <v>11</v>
      </c>
      <c r="C60" s="2">
        <v>0</v>
      </c>
      <c r="D60" s="2">
        <f t="shared" si="0"/>
        <v>0</v>
      </c>
      <c r="E60" s="2">
        <f t="shared" si="1"/>
        <v>0</v>
      </c>
      <c r="F60" s="2">
        <f t="shared" si="2"/>
        <v>0</v>
      </c>
      <c r="G60" s="26" t="e">
        <f t="shared" si="3"/>
        <v>#DIV/0!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3">
        <v>0</v>
      </c>
      <c r="R60" s="23">
        <v>0</v>
      </c>
    </row>
    <row r="61" spans="1:18">
      <c r="A61" s="27">
        <v>44874</v>
      </c>
      <c r="B61" s="2" t="s">
        <v>6</v>
      </c>
      <c r="C61" s="2">
        <v>0</v>
      </c>
      <c r="D61" s="2">
        <f t="shared" si="0"/>
        <v>0</v>
      </c>
      <c r="E61" s="2">
        <f t="shared" si="1"/>
        <v>0</v>
      </c>
      <c r="F61" s="2">
        <f t="shared" si="2"/>
        <v>0</v>
      </c>
      <c r="G61" s="26" t="e">
        <f t="shared" si="3"/>
        <v>#DIV/0!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3">
        <v>0</v>
      </c>
      <c r="R61" s="23">
        <v>0</v>
      </c>
    </row>
    <row r="62" spans="1:18">
      <c r="A62" s="28"/>
      <c r="B62" s="2" t="s">
        <v>7</v>
      </c>
      <c r="C62" s="2">
        <v>623</v>
      </c>
      <c r="D62" s="2">
        <f t="shared" si="0"/>
        <v>551</v>
      </c>
      <c r="E62" s="2">
        <f t="shared" si="1"/>
        <v>0</v>
      </c>
      <c r="F62" s="2">
        <f t="shared" si="2"/>
        <v>72</v>
      </c>
      <c r="G62" s="26">
        <f t="shared" si="3"/>
        <v>11.556982343499197</v>
      </c>
      <c r="H62" s="2">
        <v>52</v>
      </c>
      <c r="I62" s="2">
        <v>0</v>
      </c>
      <c r="J62" s="2">
        <v>0</v>
      </c>
      <c r="K62" s="2">
        <v>0</v>
      </c>
      <c r="L62" s="2">
        <v>15</v>
      </c>
      <c r="M62" s="2">
        <v>0</v>
      </c>
      <c r="N62" s="2">
        <v>5</v>
      </c>
      <c r="O62" s="2">
        <v>0</v>
      </c>
      <c r="P62" s="2">
        <v>0</v>
      </c>
      <c r="Q62" s="23">
        <v>0</v>
      </c>
      <c r="R62" s="23">
        <v>0</v>
      </c>
    </row>
    <row r="63" spans="1:18">
      <c r="A63" s="28"/>
      <c r="B63" s="2" t="s">
        <v>8</v>
      </c>
      <c r="C63" s="2">
        <v>0</v>
      </c>
      <c r="D63" s="2">
        <f t="shared" si="0"/>
        <v>0</v>
      </c>
      <c r="E63" s="2">
        <f t="shared" si="1"/>
        <v>0</v>
      </c>
      <c r="F63" s="2">
        <f t="shared" si="2"/>
        <v>0</v>
      </c>
      <c r="G63" s="26" t="e">
        <f t="shared" si="3"/>
        <v>#DIV/0!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3">
        <v>0</v>
      </c>
      <c r="R63" s="23">
        <v>0</v>
      </c>
    </row>
    <row r="64" spans="1:18">
      <c r="A64" s="28"/>
      <c r="B64" s="2" t="s">
        <v>25</v>
      </c>
      <c r="C64" s="2">
        <v>0</v>
      </c>
      <c r="D64" s="2">
        <f t="shared" si="0"/>
        <v>0</v>
      </c>
      <c r="E64" s="2">
        <f t="shared" si="1"/>
        <v>0</v>
      </c>
      <c r="F64" s="2">
        <f t="shared" si="2"/>
        <v>0</v>
      </c>
      <c r="G64" s="26" t="e">
        <f t="shared" si="3"/>
        <v>#DIV/0!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3">
        <v>0</v>
      </c>
      <c r="R64" s="23">
        <v>0</v>
      </c>
    </row>
    <row r="65" spans="1:18">
      <c r="A65" s="28"/>
      <c r="B65" s="2" t="s">
        <v>9</v>
      </c>
      <c r="C65" s="2">
        <v>0</v>
      </c>
      <c r="D65" s="2">
        <f t="shared" si="0"/>
        <v>0</v>
      </c>
      <c r="E65" s="2">
        <f t="shared" si="1"/>
        <v>0</v>
      </c>
      <c r="F65" s="2">
        <f t="shared" si="2"/>
        <v>0</v>
      </c>
      <c r="G65" s="26" t="e">
        <f t="shared" si="3"/>
        <v>#DIV/0!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3">
        <v>0</v>
      </c>
      <c r="R65" s="23">
        <v>0</v>
      </c>
    </row>
    <row r="66" spans="1:18">
      <c r="A66" s="28"/>
      <c r="B66" s="2" t="s">
        <v>10</v>
      </c>
      <c r="C66" s="2">
        <v>0</v>
      </c>
      <c r="D66" s="2">
        <f t="shared" si="0"/>
        <v>0</v>
      </c>
      <c r="E66" s="2">
        <f t="shared" si="1"/>
        <v>0</v>
      </c>
      <c r="F66" s="2">
        <f t="shared" si="2"/>
        <v>0</v>
      </c>
      <c r="G66" s="26" t="e">
        <f t="shared" si="3"/>
        <v>#DIV/0!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3">
        <v>0</v>
      </c>
      <c r="R66" s="23">
        <v>0</v>
      </c>
    </row>
    <row r="67" spans="1:18">
      <c r="A67" s="29"/>
      <c r="B67" s="2" t="s">
        <v>11</v>
      </c>
      <c r="C67" s="2">
        <v>0</v>
      </c>
      <c r="D67" s="2">
        <f t="shared" si="0"/>
        <v>0</v>
      </c>
      <c r="E67" s="2">
        <f t="shared" si="1"/>
        <v>0</v>
      </c>
      <c r="F67" s="2">
        <f t="shared" si="2"/>
        <v>0</v>
      </c>
      <c r="G67" s="26" t="e">
        <f t="shared" si="3"/>
        <v>#DIV/0!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3">
        <v>0</v>
      </c>
      <c r="R67" s="23">
        <v>0</v>
      </c>
    </row>
    <row r="68" spans="1:18">
      <c r="A68" s="27">
        <v>44875</v>
      </c>
      <c r="B68" s="2" t="s">
        <v>6</v>
      </c>
      <c r="C68" s="2">
        <v>0</v>
      </c>
      <c r="D68" s="2">
        <f t="shared" si="0"/>
        <v>0</v>
      </c>
      <c r="E68" s="2">
        <f t="shared" si="1"/>
        <v>0</v>
      </c>
      <c r="F68" s="2">
        <f t="shared" si="2"/>
        <v>0</v>
      </c>
      <c r="G68" s="26" t="e">
        <f t="shared" si="3"/>
        <v>#DIV/0!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3">
        <v>0</v>
      </c>
      <c r="R68" s="23">
        <v>0</v>
      </c>
    </row>
    <row r="69" spans="1:18">
      <c r="A69" s="28"/>
      <c r="B69" s="2" t="s">
        <v>7</v>
      </c>
      <c r="C69" s="2">
        <v>0</v>
      </c>
      <c r="D69" s="2">
        <f t="shared" si="0"/>
        <v>0</v>
      </c>
      <c r="E69" s="2">
        <f t="shared" si="1"/>
        <v>0</v>
      </c>
      <c r="F69" s="2">
        <f t="shared" si="2"/>
        <v>0</v>
      </c>
      <c r="G69" s="26" t="e">
        <f t="shared" si="3"/>
        <v>#DIV/0!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3">
        <v>0</v>
      </c>
      <c r="R69" s="23">
        <v>0</v>
      </c>
    </row>
    <row r="70" spans="1:18">
      <c r="A70" s="28"/>
      <c r="B70" s="2" t="s">
        <v>8</v>
      </c>
      <c r="C70" s="2">
        <v>0</v>
      </c>
      <c r="D70" s="2">
        <f t="shared" ref="D70:D133" si="4">(C70)-(E70+F70)</f>
        <v>0</v>
      </c>
      <c r="E70" s="2">
        <f t="shared" ref="E70:E133" si="5">(Q70+R70)</f>
        <v>0</v>
      </c>
      <c r="F70" s="2">
        <f t="shared" ref="F70:F133" si="6">SUM(H70:P70)</f>
        <v>0</v>
      </c>
      <c r="G70" s="26" t="e">
        <f t="shared" ref="G70:G133" si="7">(F70/C70)*100</f>
        <v>#DIV/0!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3">
        <v>0</v>
      </c>
      <c r="R70" s="23">
        <v>0</v>
      </c>
    </row>
    <row r="71" spans="1:18">
      <c r="A71" s="28"/>
      <c r="B71" s="2" t="s">
        <v>25</v>
      </c>
      <c r="C71" s="2">
        <v>0</v>
      </c>
      <c r="D71" s="2">
        <f t="shared" si="4"/>
        <v>0</v>
      </c>
      <c r="E71" s="2">
        <f t="shared" si="5"/>
        <v>0</v>
      </c>
      <c r="F71" s="2">
        <f t="shared" si="6"/>
        <v>0</v>
      </c>
      <c r="G71" s="26" t="e">
        <f t="shared" si="7"/>
        <v>#DIV/0!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3">
        <v>0</v>
      </c>
      <c r="R71" s="23">
        <v>0</v>
      </c>
    </row>
    <row r="72" spans="1:18">
      <c r="A72" s="28"/>
      <c r="B72" s="2" t="s">
        <v>9</v>
      </c>
      <c r="C72" s="2">
        <v>0</v>
      </c>
      <c r="D72" s="2">
        <f t="shared" si="4"/>
        <v>0</v>
      </c>
      <c r="E72" s="2">
        <f t="shared" si="5"/>
        <v>0</v>
      </c>
      <c r="F72" s="2">
        <f t="shared" si="6"/>
        <v>0</v>
      </c>
      <c r="G72" s="26" t="e">
        <f t="shared" si="7"/>
        <v>#DIV/0!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3">
        <v>0</v>
      </c>
      <c r="R72" s="23">
        <v>0</v>
      </c>
    </row>
    <row r="73" spans="1:18">
      <c r="A73" s="28"/>
      <c r="B73" s="2" t="s">
        <v>10</v>
      </c>
      <c r="C73" s="2">
        <v>0</v>
      </c>
      <c r="D73" s="2">
        <f t="shared" si="4"/>
        <v>0</v>
      </c>
      <c r="E73" s="2">
        <f t="shared" si="5"/>
        <v>0</v>
      </c>
      <c r="F73" s="2">
        <f t="shared" si="6"/>
        <v>0</v>
      </c>
      <c r="G73" s="26" t="e">
        <f t="shared" si="7"/>
        <v>#DIV/0!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3">
        <v>0</v>
      </c>
      <c r="R73" s="23">
        <v>0</v>
      </c>
    </row>
    <row r="74" spans="1:18">
      <c r="A74" s="29"/>
      <c r="B74" s="2" t="s">
        <v>11</v>
      </c>
      <c r="C74" s="2">
        <v>0</v>
      </c>
      <c r="D74" s="2">
        <f t="shared" si="4"/>
        <v>0</v>
      </c>
      <c r="E74" s="2">
        <f t="shared" si="5"/>
        <v>0</v>
      </c>
      <c r="F74" s="2">
        <f t="shared" si="6"/>
        <v>0</v>
      </c>
      <c r="G74" s="26" t="e">
        <f t="shared" si="7"/>
        <v>#DIV/0!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3">
        <v>0</v>
      </c>
      <c r="R74" s="23">
        <v>0</v>
      </c>
    </row>
    <row r="75" spans="1:18">
      <c r="A75" s="27">
        <v>44876</v>
      </c>
      <c r="B75" s="2" t="s">
        <v>6</v>
      </c>
      <c r="C75" s="2">
        <v>0</v>
      </c>
      <c r="D75" s="2">
        <f t="shared" si="4"/>
        <v>0</v>
      </c>
      <c r="E75" s="2">
        <f t="shared" si="5"/>
        <v>0</v>
      </c>
      <c r="F75" s="2">
        <f t="shared" si="6"/>
        <v>0</v>
      </c>
      <c r="G75" s="26" t="e">
        <f t="shared" si="7"/>
        <v>#DIV/0!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3">
        <v>0</v>
      </c>
      <c r="R75" s="23">
        <v>0</v>
      </c>
    </row>
    <row r="76" spans="1:18">
      <c r="A76" s="28"/>
      <c r="B76" s="2" t="s">
        <v>7</v>
      </c>
      <c r="C76" s="2">
        <v>185</v>
      </c>
      <c r="D76" s="2">
        <f t="shared" si="4"/>
        <v>168</v>
      </c>
      <c r="E76" s="2">
        <f t="shared" si="5"/>
        <v>0</v>
      </c>
      <c r="F76" s="2">
        <f t="shared" si="6"/>
        <v>17</v>
      </c>
      <c r="G76" s="26">
        <f t="shared" si="7"/>
        <v>9.1891891891891895</v>
      </c>
      <c r="H76" s="2">
        <v>14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3</v>
      </c>
      <c r="O76" s="2">
        <v>0</v>
      </c>
      <c r="P76" s="2">
        <v>0</v>
      </c>
      <c r="Q76" s="23">
        <v>0</v>
      </c>
      <c r="R76" s="23">
        <v>0</v>
      </c>
    </row>
    <row r="77" spans="1:18">
      <c r="A77" s="28"/>
      <c r="B77" s="2" t="s">
        <v>8</v>
      </c>
      <c r="C77" s="2">
        <v>0</v>
      </c>
      <c r="D77" s="2">
        <f t="shared" si="4"/>
        <v>0</v>
      </c>
      <c r="E77" s="2">
        <f t="shared" si="5"/>
        <v>0</v>
      </c>
      <c r="F77" s="2">
        <f t="shared" si="6"/>
        <v>0</v>
      </c>
      <c r="G77" s="26" t="e">
        <f t="shared" si="7"/>
        <v>#DIV/0!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3">
        <v>0</v>
      </c>
      <c r="R77" s="23">
        <v>0</v>
      </c>
    </row>
    <row r="78" spans="1:18">
      <c r="A78" s="28"/>
      <c r="B78" s="2" t="s">
        <v>25</v>
      </c>
      <c r="C78" s="2">
        <v>0</v>
      </c>
      <c r="D78" s="2">
        <f t="shared" si="4"/>
        <v>0</v>
      </c>
      <c r="E78" s="2">
        <f t="shared" si="5"/>
        <v>0</v>
      </c>
      <c r="F78" s="2">
        <f t="shared" si="6"/>
        <v>0</v>
      </c>
      <c r="G78" s="26" t="e">
        <f t="shared" si="7"/>
        <v>#DIV/0!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3">
        <v>0</v>
      </c>
      <c r="R78" s="23">
        <v>0</v>
      </c>
    </row>
    <row r="79" spans="1:18">
      <c r="A79" s="28"/>
      <c r="B79" s="2" t="s">
        <v>9</v>
      </c>
      <c r="C79" s="2">
        <v>0</v>
      </c>
      <c r="D79" s="2">
        <f t="shared" si="4"/>
        <v>0</v>
      </c>
      <c r="E79" s="2">
        <f t="shared" si="5"/>
        <v>0</v>
      </c>
      <c r="F79" s="2">
        <f t="shared" si="6"/>
        <v>0</v>
      </c>
      <c r="G79" s="26" t="e">
        <f t="shared" si="7"/>
        <v>#DIV/0!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3">
        <v>0</v>
      </c>
      <c r="R79" s="23">
        <v>0</v>
      </c>
    </row>
    <row r="80" spans="1:18">
      <c r="A80" s="28"/>
      <c r="B80" s="2" t="s">
        <v>10</v>
      </c>
      <c r="C80" s="2">
        <v>0</v>
      </c>
      <c r="D80" s="2">
        <f t="shared" si="4"/>
        <v>0</v>
      </c>
      <c r="E80" s="2">
        <f t="shared" si="5"/>
        <v>0</v>
      </c>
      <c r="F80" s="2">
        <f t="shared" si="6"/>
        <v>0</v>
      </c>
      <c r="G80" s="26" t="e">
        <f t="shared" si="7"/>
        <v>#DIV/0!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3">
        <v>0</v>
      </c>
      <c r="R80" s="23">
        <v>0</v>
      </c>
    </row>
    <row r="81" spans="1:18">
      <c r="A81" s="29"/>
      <c r="B81" s="2" t="s">
        <v>11</v>
      </c>
      <c r="C81" s="2">
        <v>0</v>
      </c>
      <c r="D81" s="2">
        <f t="shared" si="4"/>
        <v>0</v>
      </c>
      <c r="E81" s="2">
        <f t="shared" si="5"/>
        <v>0</v>
      </c>
      <c r="F81" s="2">
        <f t="shared" si="6"/>
        <v>0</v>
      </c>
      <c r="G81" s="26" t="e">
        <f t="shared" si="7"/>
        <v>#DIV/0!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3">
        <v>0</v>
      </c>
      <c r="R81" s="23">
        <v>0</v>
      </c>
    </row>
    <row r="82" spans="1:18">
      <c r="A82" s="27">
        <v>44877</v>
      </c>
      <c r="B82" s="2" t="s">
        <v>6</v>
      </c>
      <c r="C82" s="2">
        <v>0</v>
      </c>
      <c r="D82" s="2">
        <f t="shared" si="4"/>
        <v>0</v>
      </c>
      <c r="E82" s="2">
        <f t="shared" si="5"/>
        <v>0</v>
      </c>
      <c r="F82" s="2">
        <f t="shared" si="6"/>
        <v>0</v>
      </c>
      <c r="G82" s="26" t="e">
        <f t="shared" si="7"/>
        <v>#DIV/0!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3">
        <v>0</v>
      </c>
      <c r="R82" s="23">
        <v>0</v>
      </c>
    </row>
    <row r="83" spans="1:18">
      <c r="A83" s="28"/>
      <c r="B83" s="2" t="s">
        <v>7</v>
      </c>
      <c r="C83" s="2">
        <v>0</v>
      </c>
      <c r="D83" s="2">
        <f t="shared" si="4"/>
        <v>0</v>
      </c>
      <c r="E83" s="2">
        <f t="shared" si="5"/>
        <v>0</v>
      </c>
      <c r="F83" s="2">
        <f t="shared" si="6"/>
        <v>0</v>
      </c>
      <c r="G83" s="26" t="e">
        <f t="shared" si="7"/>
        <v>#DIV/0!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3">
        <v>0</v>
      </c>
      <c r="R83" s="23">
        <v>0</v>
      </c>
    </row>
    <row r="84" spans="1:18">
      <c r="A84" s="28"/>
      <c r="B84" s="2" t="s">
        <v>8</v>
      </c>
      <c r="C84" s="2">
        <v>0</v>
      </c>
      <c r="D84" s="2">
        <f t="shared" si="4"/>
        <v>0</v>
      </c>
      <c r="E84" s="2">
        <f t="shared" si="5"/>
        <v>0</v>
      </c>
      <c r="F84" s="2">
        <f t="shared" si="6"/>
        <v>0</v>
      </c>
      <c r="G84" s="26" t="e">
        <f t="shared" si="7"/>
        <v>#DIV/0!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3">
        <v>0</v>
      </c>
      <c r="R84" s="23">
        <v>0</v>
      </c>
    </row>
    <row r="85" spans="1:18">
      <c r="A85" s="28"/>
      <c r="B85" s="2" t="s">
        <v>25</v>
      </c>
      <c r="C85" s="2">
        <v>0</v>
      </c>
      <c r="D85" s="2">
        <f t="shared" si="4"/>
        <v>0</v>
      </c>
      <c r="E85" s="2">
        <f t="shared" si="5"/>
        <v>0</v>
      </c>
      <c r="F85" s="2">
        <f t="shared" si="6"/>
        <v>0</v>
      </c>
      <c r="G85" s="26" t="e">
        <f t="shared" si="7"/>
        <v>#DIV/0!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3">
        <v>0</v>
      </c>
      <c r="R85" s="23">
        <v>0</v>
      </c>
    </row>
    <row r="86" spans="1:18">
      <c r="A86" s="28"/>
      <c r="B86" s="2" t="s">
        <v>9</v>
      </c>
      <c r="C86" s="2">
        <v>0</v>
      </c>
      <c r="D86" s="2">
        <f t="shared" si="4"/>
        <v>0</v>
      </c>
      <c r="E86" s="2">
        <f t="shared" si="5"/>
        <v>0</v>
      </c>
      <c r="F86" s="2">
        <f t="shared" si="6"/>
        <v>0</v>
      </c>
      <c r="G86" s="26" t="e">
        <f t="shared" si="7"/>
        <v>#DIV/0!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3">
        <v>0</v>
      </c>
      <c r="R86" s="23">
        <v>0</v>
      </c>
    </row>
    <row r="87" spans="1:18">
      <c r="A87" s="28"/>
      <c r="B87" s="2" t="s">
        <v>10</v>
      </c>
      <c r="C87" s="2">
        <v>0</v>
      </c>
      <c r="D87" s="2">
        <f t="shared" si="4"/>
        <v>0</v>
      </c>
      <c r="E87" s="2">
        <f t="shared" si="5"/>
        <v>0</v>
      </c>
      <c r="F87" s="2">
        <f t="shared" si="6"/>
        <v>0</v>
      </c>
      <c r="G87" s="26" t="e">
        <f t="shared" si="7"/>
        <v>#DIV/0!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3">
        <v>0</v>
      </c>
      <c r="R87" s="23">
        <v>0</v>
      </c>
    </row>
    <row r="88" spans="1:18">
      <c r="A88" s="29"/>
      <c r="B88" s="2" t="s">
        <v>11</v>
      </c>
      <c r="C88" s="2">
        <v>0</v>
      </c>
      <c r="D88" s="2">
        <f t="shared" si="4"/>
        <v>0</v>
      </c>
      <c r="E88" s="2">
        <f t="shared" si="5"/>
        <v>0</v>
      </c>
      <c r="F88" s="2">
        <f t="shared" si="6"/>
        <v>0</v>
      </c>
      <c r="G88" s="26" t="e">
        <f t="shared" si="7"/>
        <v>#DIV/0!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3">
        <v>0</v>
      </c>
      <c r="R88" s="23">
        <v>0</v>
      </c>
    </row>
    <row r="89" spans="1:18">
      <c r="A89" s="27">
        <v>44878</v>
      </c>
      <c r="B89" s="2" t="s">
        <v>6</v>
      </c>
      <c r="C89" s="2">
        <v>0</v>
      </c>
      <c r="D89" s="2">
        <f t="shared" si="4"/>
        <v>0</v>
      </c>
      <c r="E89" s="2">
        <f t="shared" si="5"/>
        <v>0</v>
      </c>
      <c r="F89" s="2">
        <f t="shared" si="6"/>
        <v>0</v>
      </c>
      <c r="G89" s="26" t="e">
        <f t="shared" si="7"/>
        <v>#DIV/0!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3">
        <v>0</v>
      </c>
      <c r="R89" s="23">
        <v>0</v>
      </c>
    </row>
    <row r="90" spans="1:18">
      <c r="A90" s="28"/>
      <c r="B90" s="2" t="s">
        <v>7</v>
      </c>
      <c r="C90" s="2">
        <v>0</v>
      </c>
      <c r="D90" s="2">
        <f t="shared" si="4"/>
        <v>0</v>
      </c>
      <c r="E90" s="2">
        <f t="shared" si="5"/>
        <v>0</v>
      </c>
      <c r="F90" s="2">
        <f t="shared" si="6"/>
        <v>0</v>
      </c>
      <c r="G90" s="26" t="e">
        <f t="shared" si="7"/>
        <v>#DIV/0!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3">
        <v>0</v>
      </c>
      <c r="R90" s="23">
        <v>0</v>
      </c>
    </row>
    <row r="91" spans="1:18">
      <c r="A91" s="28"/>
      <c r="B91" s="2" t="s">
        <v>8</v>
      </c>
      <c r="C91" s="2">
        <v>0</v>
      </c>
      <c r="D91" s="2">
        <f t="shared" si="4"/>
        <v>0</v>
      </c>
      <c r="E91" s="2">
        <f t="shared" si="5"/>
        <v>0</v>
      </c>
      <c r="F91" s="2">
        <f t="shared" si="6"/>
        <v>0</v>
      </c>
      <c r="G91" s="26" t="e">
        <f t="shared" si="7"/>
        <v>#DIV/0!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3">
        <v>0</v>
      </c>
      <c r="R91" s="23">
        <v>0</v>
      </c>
    </row>
    <row r="92" spans="1:18">
      <c r="A92" s="28"/>
      <c r="B92" s="2" t="s">
        <v>25</v>
      </c>
      <c r="C92" s="2">
        <v>0</v>
      </c>
      <c r="D92" s="2">
        <f t="shared" si="4"/>
        <v>0</v>
      </c>
      <c r="E92" s="2">
        <f t="shared" si="5"/>
        <v>0</v>
      </c>
      <c r="F92" s="2">
        <f t="shared" si="6"/>
        <v>0</v>
      </c>
      <c r="G92" s="26" t="e">
        <f t="shared" si="7"/>
        <v>#DIV/0!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3">
        <v>0</v>
      </c>
      <c r="R92" s="23">
        <v>0</v>
      </c>
    </row>
    <row r="93" spans="1:18">
      <c r="A93" s="28"/>
      <c r="B93" s="2" t="s">
        <v>9</v>
      </c>
      <c r="C93" s="2">
        <v>0</v>
      </c>
      <c r="D93" s="2">
        <f t="shared" si="4"/>
        <v>0</v>
      </c>
      <c r="E93" s="2">
        <f t="shared" si="5"/>
        <v>0</v>
      </c>
      <c r="F93" s="2">
        <f t="shared" si="6"/>
        <v>0</v>
      </c>
      <c r="G93" s="26" t="e">
        <f t="shared" si="7"/>
        <v>#DIV/0!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3">
        <v>0</v>
      </c>
      <c r="R93" s="23">
        <v>0</v>
      </c>
    </row>
    <row r="94" spans="1:18">
      <c r="A94" s="28"/>
      <c r="B94" s="2" t="s">
        <v>10</v>
      </c>
      <c r="C94" s="2">
        <v>0</v>
      </c>
      <c r="D94" s="2">
        <f t="shared" si="4"/>
        <v>0</v>
      </c>
      <c r="E94" s="2">
        <f t="shared" si="5"/>
        <v>0</v>
      </c>
      <c r="F94" s="2">
        <f t="shared" si="6"/>
        <v>0</v>
      </c>
      <c r="G94" s="26" t="e">
        <f t="shared" si="7"/>
        <v>#DIV/0!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3">
        <v>0</v>
      </c>
      <c r="R94" s="23">
        <v>0</v>
      </c>
    </row>
    <row r="95" spans="1:18">
      <c r="A95" s="29"/>
      <c r="B95" s="2" t="s">
        <v>11</v>
      </c>
      <c r="C95" s="2">
        <v>0</v>
      </c>
      <c r="D95" s="2">
        <f t="shared" si="4"/>
        <v>0</v>
      </c>
      <c r="E95" s="2">
        <f t="shared" si="5"/>
        <v>0</v>
      </c>
      <c r="F95" s="2">
        <f t="shared" si="6"/>
        <v>0</v>
      </c>
      <c r="G95" s="26" t="e">
        <f t="shared" si="7"/>
        <v>#DIV/0!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3">
        <v>0</v>
      </c>
      <c r="R95" s="23">
        <v>0</v>
      </c>
    </row>
    <row r="96" spans="1:18">
      <c r="A96" s="27">
        <v>44879</v>
      </c>
      <c r="B96" s="2" t="s">
        <v>6</v>
      </c>
      <c r="C96" s="2">
        <v>0</v>
      </c>
      <c r="D96" s="2">
        <f t="shared" si="4"/>
        <v>0</v>
      </c>
      <c r="E96" s="2">
        <f t="shared" si="5"/>
        <v>0</v>
      </c>
      <c r="F96" s="2">
        <f t="shared" si="6"/>
        <v>0</v>
      </c>
      <c r="G96" s="26" t="e">
        <f t="shared" si="7"/>
        <v>#DIV/0!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3">
        <v>0</v>
      </c>
      <c r="R96" s="23">
        <v>0</v>
      </c>
    </row>
    <row r="97" spans="1:18">
      <c r="A97" s="28"/>
      <c r="B97" s="2" t="s">
        <v>7</v>
      </c>
      <c r="C97" s="2">
        <v>0</v>
      </c>
      <c r="D97" s="2">
        <f t="shared" si="4"/>
        <v>0</v>
      </c>
      <c r="E97" s="2">
        <f t="shared" si="5"/>
        <v>0</v>
      </c>
      <c r="F97" s="2">
        <f t="shared" si="6"/>
        <v>0</v>
      </c>
      <c r="G97" s="26" t="e">
        <f t="shared" si="7"/>
        <v>#DIV/0!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3">
        <v>0</v>
      </c>
      <c r="R97" s="23">
        <v>0</v>
      </c>
    </row>
    <row r="98" spans="1:18">
      <c r="A98" s="28"/>
      <c r="B98" s="2" t="s">
        <v>8</v>
      </c>
      <c r="C98" s="2">
        <v>0</v>
      </c>
      <c r="D98" s="2">
        <f t="shared" si="4"/>
        <v>0</v>
      </c>
      <c r="E98" s="2">
        <f t="shared" si="5"/>
        <v>0</v>
      </c>
      <c r="F98" s="2">
        <f t="shared" si="6"/>
        <v>0</v>
      </c>
      <c r="G98" s="26" t="e">
        <f t="shared" si="7"/>
        <v>#DIV/0!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3">
        <v>0</v>
      </c>
      <c r="R98" s="23">
        <v>0</v>
      </c>
    </row>
    <row r="99" spans="1:18">
      <c r="A99" s="28"/>
      <c r="B99" s="2" t="s">
        <v>25</v>
      </c>
      <c r="C99" s="2">
        <v>0</v>
      </c>
      <c r="D99" s="2">
        <f t="shared" si="4"/>
        <v>0</v>
      </c>
      <c r="E99" s="2">
        <f t="shared" si="5"/>
        <v>0</v>
      </c>
      <c r="F99" s="2">
        <f t="shared" si="6"/>
        <v>0</v>
      </c>
      <c r="G99" s="26" t="e">
        <f t="shared" si="7"/>
        <v>#DIV/0!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3">
        <v>0</v>
      </c>
      <c r="R99" s="23">
        <v>0</v>
      </c>
    </row>
    <row r="100" spans="1:18">
      <c r="A100" s="28"/>
      <c r="B100" s="2" t="s">
        <v>9</v>
      </c>
      <c r="C100" s="2">
        <v>0</v>
      </c>
      <c r="D100" s="2">
        <f t="shared" si="4"/>
        <v>0</v>
      </c>
      <c r="E100" s="2">
        <f t="shared" si="5"/>
        <v>0</v>
      </c>
      <c r="F100" s="2">
        <f t="shared" si="6"/>
        <v>0</v>
      </c>
      <c r="G100" s="26" t="e">
        <f t="shared" si="7"/>
        <v>#DIV/0!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3">
        <v>0</v>
      </c>
      <c r="R100" s="23">
        <v>0</v>
      </c>
    </row>
    <row r="101" spans="1:18">
      <c r="A101" s="28"/>
      <c r="B101" s="2" t="s">
        <v>10</v>
      </c>
      <c r="C101" s="2">
        <v>0</v>
      </c>
      <c r="D101" s="2">
        <f t="shared" si="4"/>
        <v>0</v>
      </c>
      <c r="E101" s="2">
        <f t="shared" si="5"/>
        <v>0</v>
      </c>
      <c r="F101" s="2">
        <f t="shared" si="6"/>
        <v>0</v>
      </c>
      <c r="G101" s="26" t="e">
        <f t="shared" si="7"/>
        <v>#DIV/0!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3">
        <v>0</v>
      </c>
      <c r="R101" s="23">
        <v>0</v>
      </c>
    </row>
    <row r="102" spans="1:18">
      <c r="A102" s="29"/>
      <c r="B102" s="2" t="s">
        <v>11</v>
      </c>
      <c r="C102" s="2">
        <v>0</v>
      </c>
      <c r="D102" s="2">
        <f t="shared" si="4"/>
        <v>0</v>
      </c>
      <c r="E102" s="2">
        <f t="shared" si="5"/>
        <v>0</v>
      </c>
      <c r="F102" s="2">
        <f t="shared" si="6"/>
        <v>0</v>
      </c>
      <c r="G102" s="26" t="e">
        <f t="shared" si="7"/>
        <v>#DIV/0!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3">
        <v>0</v>
      </c>
      <c r="R102" s="23">
        <v>0</v>
      </c>
    </row>
    <row r="103" spans="1:18">
      <c r="A103" s="27">
        <v>44880</v>
      </c>
      <c r="B103" s="2" t="s">
        <v>6</v>
      </c>
      <c r="C103" s="2">
        <v>0</v>
      </c>
      <c r="D103" s="2">
        <f t="shared" si="4"/>
        <v>0</v>
      </c>
      <c r="E103" s="2">
        <f t="shared" si="5"/>
        <v>0</v>
      </c>
      <c r="F103" s="2">
        <f t="shared" si="6"/>
        <v>0</v>
      </c>
      <c r="G103" s="26" t="e">
        <f t="shared" si="7"/>
        <v>#DIV/0!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3">
        <v>0</v>
      </c>
      <c r="R103" s="23">
        <v>0</v>
      </c>
    </row>
    <row r="104" spans="1:18">
      <c r="A104" s="28"/>
      <c r="B104" s="2" t="s">
        <v>7</v>
      </c>
      <c r="C104" s="2">
        <v>300</v>
      </c>
      <c r="D104" s="2">
        <f t="shared" si="4"/>
        <v>285</v>
      </c>
      <c r="E104" s="2">
        <f t="shared" si="5"/>
        <v>0</v>
      </c>
      <c r="F104" s="2">
        <f t="shared" si="6"/>
        <v>15</v>
      </c>
      <c r="G104" s="26">
        <f t="shared" si="7"/>
        <v>5</v>
      </c>
      <c r="H104" s="2">
        <v>7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8</v>
      </c>
      <c r="O104" s="2">
        <v>0</v>
      </c>
      <c r="P104" s="2">
        <v>0</v>
      </c>
      <c r="Q104" s="23">
        <v>0</v>
      </c>
      <c r="R104" s="23">
        <v>0</v>
      </c>
    </row>
    <row r="105" spans="1:18">
      <c r="A105" s="28"/>
      <c r="B105" s="2" t="s">
        <v>8</v>
      </c>
      <c r="C105" s="2">
        <v>118</v>
      </c>
      <c r="D105" s="2">
        <f t="shared" si="4"/>
        <v>88</v>
      </c>
      <c r="E105" s="2">
        <f t="shared" si="5"/>
        <v>0</v>
      </c>
      <c r="F105" s="2">
        <f t="shared" si="6"/>
        <v>30</v>
      </c>
      <c r="G105" s="26">
        <f t="shared" si="7"/>
        <v>25.423728813559322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30</v>
      </c>
      <c r="O105" s="2">
        <v>0</v>
      </c>
      <c r="P105" s="2">
        <v>0</v>
      </c>
      <c r="Q105" s="23">
        <v>0</v>
      </c>
      <c r="R105" s="23">
        <v>0</v>
      </c>
    </row>
    <row r="106" spans="1:18">
      <c r="A106" s="28"/>
      <c r="B106" s="2" t="s">
        <v>25</v>
      </c>
      <c r="C106" s="2">
        <v>0</v>
      </c>
      <c r="D106" s="2">
        <f t="shared" si="4"/>
        <v>0</v>
      </c>
      <c r="E106" s="2">
        <f t="shared" si="5"/>
        <v>0</v>
      </c>
      <c r="F106" s="2">
        <f t="shared" si="6"/>
        <v>0</v>
      </c>
      <c r="G106" s="26" t="e">
        <f t="shared" si="7"/>
        <v>#DIV/0!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3">
        <v>0</v>
      </c>
      <c r="R106" s="23">
        <v>0</v>
      </c>
    </row>
    <row r="107" spans="1:18">
      <c r="A107" s="28"/>
      <c r="B107" s="2" t="s">
        <v>9</v>
      </c>
      <c r="C107" s="2">
        <v>0</v>
      </c>
      <c r="D107" s="2">
        <f t="shared" si="4"/>
        <v>0</v>
      </c>
      <c r="E107" s="2">
        <f t="shared" si="5"/>
        <v>0</v>
      </c>
      <c r="F107" s="2">
        <f t="shared" si="6"/>
        <v>0</v>
      </c>
      <c r="G107" s="26" t="e">
        <f t="shared" si="7"/>
        <v>#DIV/0!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3">
        <v>0</v>
      </c>
      <c r="R107" s="23">
        <v>0</v>
      </c>
    </row>
    <row r="108" spans="1:18">
      <c r="A108" s="28"/>
      <c r="B108" s="2" t="s">
        <v>10</v>
      </c>
      <c r="C108" s="2">
        <v>0</v>
      </c>
      <c r="D108" s="2">
        <f t="shared" si="4"/>
        <v>0</v>
      </c>
      <c r="E108" s="2">
        <f t="shared" si="5"/>
        <v>0</v>
      </c>
      <c r="F108" s="2">
        <f t="shared" si="6"/>
        <v>0</v>
      </c>
      <c r="G108" s="26" t="e">
        <f t="shared" si="7"/>
        <v>#DIV/0!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3">
        <v>0</v>
      </c>
      <c r="R108" s="23">
        <v>0</v>
      </c>
    </row>
    <row r="109" spans="1:18">
      <c r="A109" s="29"/>
      <c r="B109" s="2" t="s">
        <v>11</v>
      </c>
      <c r="C109" s="2">
        <v>0</v>
      </c>
      <c r="D109" s="2">
        <f t="shared" si="4"/>
        <v>0</v>
      </c>
      <c r="E109" s="2">
        <f t="shared" si="5"/>
        <v>0</v>
      </c>
      <c r="F109" s="2">
        <f t="shared" si="6"/>
        <v>0</v>
      </c>
      <c r="G109" s="26" t="e">
        <f t="shared" si="7"/>
        <v>#DIV/0!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3">
        <v>0</v>
      </c>
      <c r="R109" s="23">
        <v>0</v>
      </c>
    </row>
    <row r="110" spans="1:18">
      <c r="A110" s="27">
        <v>44881</v>
      </c>
      <c r="B110" s="2" t="s">
        <v>6</v>
      </c>
      <c r="C110" s="2">
        <v>0</v>
      </c>
      <c r="D110" s="2">
        <f t="shared" si="4"/>
        <v>0</v>
      </c>
      <c r="E110" s="2">
        <f t="shared" si="5"/>
        <v>0</v>
      </c>
      <c r="F110" s="2">
        <f t="shared" si="6"/>
        <v>0</v>
      </c>
      <c r="G110" s="26" t="e">
        <f t="shared" si="7"/>
        <v>#DIV/0!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3">
        <v>0</v>
      </c>
      <c r="R110" s="23">
        <v>0</v>
      </c>
    </row>
    <row r="111" spans="1:18">
      <c r="A111" s="28"/>
      <c r="B111" s="2" t="s">
        <v>7</v>
      </c>
      <c r="C111" s="2">
        <v>0</v>
      </c>
      <c r="D111" s="2">
        <f t="shared" si="4"/>
        <v>0</v>
      </c>
      <c r="E111" s="2">
        <f t="shared" si="5"/>
        <v>0</v>
      </c>
      <c r="F111" s="2">
        <f t="shared" si="6"/>
        <v>0</v>
      </c>
      <c r="G111" s="26" t="e">
        <f t="shared" si="7"/>
        <v>#DIV/0!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3">
        <v>0</v>
      </c>
      <c r="R111" s="23">
        <v>0</v>
      </c>
    </row>
    <row r="112" spans="1:18">
      <c r="A112" s="28"/>
      <c r="B112" s="2" t="s">
        <v>8</v>
      </c>
      <c r="C112" s="2">
        <v>153</v>
      </c>
      <c r="D112" s="2">
        <f t="shared" si="4"/>
        <v>120</v>
      </c>
      <c r="E112" s="2">
        <f t="shared" si="5"/>
        <v>0</v>
      </c>
      <c r="F112" s="2">
        <f t="shared" si="6"/>
        <v>33</v>
      </c>
      <c r="G112" s="26">
        <f t="shared" si="7"/>
        <v>21.568627450980394</v>
      </c>
      <c r="H112" s="2">
        <v>18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15</v>
      </c>
      <c r="O112" s="2">
        <v>0</v>
      </c>
      <c r="P112" s="2">
        <v>0</v>
      </c>
      <c r="Q112" s="23">
        <v>0</v>
      </c>
      <c r="R112" s="23">
        <v>0</v>
      </c>
    </row>
    <row r="113" spans="1:18">
      <c r="A113" s="28"/>
      <c r="B113" s="2" t="s">
        <v>25</v>
      </c>
      <c r="C113" s="2">
        <v>0</v>
      </c>
      <c r="D113" s="2">
        <f t="shared" si="4"/>
        <v>0</v>
      </c>
      <c r="E113" s="2">
        <f t="shared" si="5"/>
        <v>0</v>
      </c>
      <c r="F113" s="2">
        <f t="shared" si="6"/>
        <v>0</v>
      </c>
      <c r="G113" s="26" t="e">
        <f t="shared" si="7"/>
        <v>#DIV/0!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3">
        <v>0</v>
      </c>
      <c r="R113" s="23">
        <v>0</v>
      </c>
    </row>
    <row r="114" spans="1:18">
      <c r="A114" s="28"/>
      <c r="B114" s="2" t="s">
        <v>9</v>
      </c>
      <c r="C114" s="2">
        <v>0</v>
      </c>
      <c r="D114" s="2">
        <f t="shared" si="4"/>
        <v>0</v>
      </c>
      <c r="E114" s="2">
        <f t="shared" si="5"/>
        <v>0</v>
      </c>
      <c r="F114" s="2">
        <f t="shared" si="6"/>
        <v>0</v>
      </c>
      <c r="G114" s="26" t="e">
        <f t="shared" si="7"/>
        <v>#DIV/0!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3">
        <v>0</v>
      </c>
      <c r="R114" s="23">
        <v>0</v>
      </c>
    </row>
    <row r="115" spans="1:18">
      <c r="A115" s="28"/>
      <c r="B115" s="2" t="s">
        <v>10</v>
      </c>
      <c r="C115" s="2">
        <v>0</v>
      </c>
      <c r="D115" s="2">
        <f t="shared" si="4"/>
        <v>0</v>
      </c>
      <c r="E115" s="2">
        <f t="shared" si="5"/>
        <v>0</v>
      </c>
      <c r="F115" s="2">
        <f t="shared" si="6"/>
        <v>0</v>
      </c>
      <c r="G115" s="26" t="e">
        <f t="shared" si="7"/>
        <v>#DIV/0!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3">
        <v>0</v>
      </c>
      <c r="R115" s="23">
        <v>0</v>
      </c>
    </row>
    <row r="116" spans="1:18">
      <c r="A116" s="29"/>
      <c r="B116" s="2" t="s">
        <v>11</v>
      </c>
      <c r="C116" s="2">
        <v>0</v>
      </c>
      <c r="D116" s="2">
        <f t="shared" si="4"/>
        <v>0</v>
      </c>
      <c r="E116" s="2">
        <f t="shared" si="5"/>
        <v>0</v>
      </c>
      <c r="F116" s="2">
        <f t="shared" si="6"/>
        <v>0</v>
      </c>
      <c r="G116" s="26" t="e">
        <f t="shared" si="7"/>
        <v>#DIV/0!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3">
        <v>0</v>
      </c>
      <c r="R116" s="23">
        <v>0</v>
      </c>
    </row>
    <row r="117" spans="1:18">
      <c r="A117" s="27">
        <v>44882</v>
      </c>
      <c r="B117" s="2" t="s">
        <v>6</v>
      </c>
      <c r="C117" s="2">
        <v>106</v>
      </c>
      <c r="D117" s="2">
        <f t="shared" si="4"/>
        <v>70</v>
      </c>
      <c r="E117" s="2">
        <f t="shared" si="5"/>
        <v>0</v>
      </c>
      <c r="F117" s="2">
        <f t="shared" si="6"/>
        <v>36</v>
      </c>
      <c r="G117" s="26">
        <f t="shared" si="7"/>
        <v>33.962264150943398</v>
      </c>
      <c r="H117" s="2">
        <v>31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5</v>
      </c>
      <c r="O117" s="2">
        <v>0</v>
      </c>
      <c r="P117" s="2">
        <v>0</v>
      </c>
      <c r="Q117" s="23">
        <v>0</v>
      </c>
      <c r="R117" s="23">
        <v>0</v>
      </c>
    </row>
    <row r="118" spans="1:18">
      <c r="A118" s="28"/>
      <c r="B118" s="2" t="s">
        <v>7</v>
      </c>
      <c r="C118" s="2">
        <v>0</v>
      </c>
      <c r="D118" s="2">
        <f t="shared" si="4"/>
        <v>0</v>
      </c>
      <c r="E118" s="2">
        <f t="shared" si="5"/>
        <v>0</v>
      </c>
      <c r="F118" s="2">
        <f t="shared" si="6"/>
        <v>0</v>
      </c>
      <c r="G118" s="26" t="e">
        <f t="shared" si="7"/>
        <v>#DIV/0!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3">
        <v>0</v>
      </c>
      <c r="R118" s="23">
        <v>0</v>
      </c>
    </row>
    <row r="119" spans="1:18">
      <c r="A119" s="28"/>
      <c r="B119" s="2" t="s">
        <v>8</v>
      </c>
      <c r="C119" s="2">
        <v>0</v>
      </c>
      <c r="D119" s="2">
        <f t="shared" si="4"/>
        <v>0</v>
      </c>
      <c r="E119" s="2">
        <f t="shared" si="5"/>
        <v>0</v>
      </c>
      <c r="F119" s="2">
        <f t="shared" si="6"/>
        <v>0</v>
      </c>
      <c r="G119" s="26" t="e">
        <f t="shared" si="7"/>
        <v>#DIV/0!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3">
        <v>0</v>
      </c>
      <c r="R119" s="23">
        <v>0</v>
      </c>
    </row>
    <row r="120" spans="1:18">
      <c r="A120" s="28"/>
      <c r="B120" s="2" t="s">
        <v>25</v>
      </c>
      <c r="C120" s="2">
        <v>0</v>
      </c>
      <c r="D120" s="2">
        <f t="shared" si="4"/>
        <v>0</v>
      </c>
      <c r="E120" s="2">
        <f t="shared" si="5"/>
        <v>0</v>
      </c>
      <c r="F120" s="2">
        <f t="shared" si="6"/>
        <v>0</v>
      </c>
      <c r="G120" s="26" t="e">
        <f t="shared" si="7"/>
        <v>#DIV/0!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3">
        <v>0</v>
      </c>
      <c r="R120" s="23">
        <v>0</v>
      </c>
    </row>
    <row r="121" spans="1:18">
      <c r="A121" s="28"/>
      <c r="B121" s="2" t="s">
        <v>9</v>
      </c>
      <c r="C121" s="2">
        <v>0</v>
      </c>
      <c r="D121" s="2">
        <f t="shared" si="4"/>
        <v>0</v>
      </c>
      <c r="E121" s="2">
        <f t="shared" si="5"/>
        <v>0</v>
      </c>
      <c r="F121" s="2">
        <f t="shared" si="6"/>
        <v>0</v>
      </c>
      <c r="G121" s="26" t="e">
        <f t="shared" si="7"/>
        <v>#DIV/0!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3">
        <v>0</v>
      </c>
      <c r="R121" s="23">
        <v>0</v>
      </c>
    </row>
    <row r="122" spans="1:18">
      <c r="A122" s="28"/>
      <c r="B122" s="2" t="s">
        <v>10</v>
      </c>
      <c r="C122" s="2">
        <v>0</v>
      </c>
      <c r="D122" s="2">
        <f t="shared" si="4"/>
        <v>0</v>
      </c>
      <c r="E122" s="2">
        <f t="shared" si="5"/>
        <v>0</v>
      </c>
      <c r="F122" s="2">
        <f t="shared" si="6"/>
        <v>0</v>
      </c>
      <c r="G122" s="26" t="e">
        <f t="shared" si="7"/>
        <v>#DIV/0!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3">
        <v>0</v>
      </c>
      <c r="R122" s="23">
        <v>0</v>
      </c>
    </row>
    <row r="123" spans="1:18">
      <c r="A123" s="29"/>
      <c r="B123" s="2" t="s">
        <v>11</v>
      </c>
      <c r="C123" s="2">
        <v>0</v>
      </c>
      <c r="D123" s="2">
        <f t="shared" si="4"/>
        <v>0</v>
      </c>
      <c r="E123" s="2">
        <f t="shared" si="5"/>
        <v>0</v>
      </c>
      <c r="F123" s="2">
        <f t="shared" si="6"/>
        <v>0</v>
      </c>
      <c r="G123" s="26" t="e">
        <f t="shared" si="7"/>
        <v>#DIV/0!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3">
        <v>0</v>
      </c>
      <c r="R123" s="23">
        <v>0</v>
      </c>
    </row>
    <row r="124" spans="1:18">
      <c r="A124" s="27">
        <v>44883</v>
      </c>
      <c r="B124" s="2" t="s">
        <v>6</v>
      </c>
      <c r="C124" s="2">
        <v>0</v>
      </c>
      <c r="D124" s="2">
        <f t="shared" si="4"/>
        <v>0</v>
      </c>
      <c r="E124" s="2">
        <f t="shared" si="5"/>
        <v>0</v>
      </c>
      <c r="F124" s="2">
        <f t="shared" si="6"/>
        <v>0</v>
      </c>
      <c r="G124" s="26" t="e">
        <f t="shared" si="7"/>
        <v>#DIV/0!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3">
        <v>0</v>
      </c>
      <c r="R124" s="23">
        <v>0</v>
      </c>
    </row>
    <row r="125" spans="1:18">
      <c r="A125" s="28"/>
      <c r="B125" s="2" t="s">
        <v>7</v>
      </c>
      <c r="C125" s="2">
        <v>316</v>
      </c>
      <c r="D125" s="2">
        <f t="shared" si="4"/>
        <v>236</v>
      </c>
      <c r="E125" s="2">
        <f t="shared" si="5"/>
        <v>0</v>
      </c>
      <c r="F125" s="2">
        <f t="shared" si="6"/>
        <v>80</v>
      </c>
      <c r="G125" s="26">
        <f t="shared" si="7"/>
        <v>25.316455696202532</v>
      </c>
      <c r="H125" s="2">
        <v>50</v>
      </c>
      <c r="I125" s="2">
        <v>0</v>
      </c>
      <c r="J125" s="2">
        <v>0</v>
      </c>
      <c r="K125" s="2">
        <v>0</v>
      </c>
      <c r="L125" s="2">
        <v>0</v>
      </c>
      <c r="M125" s="2">
        <v>10</v>
      </c>
      <c r="N125" s="2">
        <v>20</v>
      </c>
      <c r="O125" s="2">
        <v>0</v>
      </c>
      <c r="P125" s="2">
        <v>0</v>
      </c>
      <c r="Q125" s="23">
        <v>0</v>
      </c>
      <c r="R125" s="23">
        <v>0</v>
      </c>
    </row>
    <row r="126" spans="1:18">
      <c r="A126" s="28"/>
      <c r="B126" s="2" t="s">
        <v>8</v>
      </c>
      <c r="C126" s="2">
        <v>0</v>
      </c>
      <c r="D126" s="2">
        <f t="shared" si="4"/>
        <v>0</v>
      </c>
      <c r="E126" s="2">
        <f t="shared" si="5"/>
        <v>0</v>
      </c>
      <c r="F126" s="2">
        <f t="shared" si="6"/>
        <v>0</v>
      </c>
      <c r="G126" s="26" t="e">
        <f t="shared" si="7"/>
        <v>#DIV/0!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3">
        <v>0</v>
      </c>
      <c r="R126" s="23">
        <v>0</v>
      </c>
    </row>
    <row r="127" spans="1:18">
      <c r="A127" s="28"/>
      <c r="B127" s="2" t="s">
        <v>25</v>
      </c>
      <c r="C127" s="2">
        <v>0</v>
      </c>
      <c r="D127" s="2">
        <f t="shared" si="4"/>
        <v>0</v>
      </c>
      <c r="E127" s="2">
        <f t="shared" si="5"/>
        <v>0</v>
      </c>
      <c r="F127" s="2">
        <f t="shared" si="6"/>
        <v>0</v>
      </c>
      <c r="G127" s="26" t="e">
        <f t="shared" si="7"/>
        <v>#DIV/0!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3">
        <v>0</v>
      </c>
      <c r="R127" s="23">
        <v>0</v>
      </c>
    </row>
    <row r="128" spans="1:18">
      <c r="A128" s="28"/>
      <c r="B128" s="2" t="s">
        <v>9</v>
      </c>
      <c r="C128" s="2">
        <v>0</v>
      </c>
      <c r="D128" s="2">
        <f t="shared" si="4"/>
        <v>0</v>
      </c>
      <c r="E128" s="2">
        <f t="shared" si="5"/>
        <v>0</v>
      </c>
      <c r="F128" s="2">
        <f t="shared" si="6"/>
        <v>0</v>
      </c>
      <c r="G128" s="26" t="e">
        <f t="shared" si="7"/>
        <v>#DIV/0!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3">
        <v>0</v>
      </c>
      <c r="R128" s="23">
        <v>0</v>
      </c>
    </row>
    <row r="129" spans="1:18">
      <c r="A129" s="28"/>
      <c r="B129" s="2" t="s">
        <v>10</v>
      </c>
      <c r="C129" s="2">
        <v>0</v>
      </c>
      <c r="D129" s="2">
        <f t="shared" si="4"/>
        <v>0</v>
      </c>
      <c r="E129" s="2">
        <f t="shared" si="5"/>
        <v>0</v>
      </c>
      <c r="F129" s="2">
        <f t="shared" si="6"/>
        <v>0</v>
      </c>
      <c r="G129" s="26" t="e">
        <f t="shared" si="7"/>
        <v>#DIV/0!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3">
        <v>0</v>
      </c>
      <c r="R129" s="23">
        <v>0</v>
      </c>
    </row>
    <row r="130" spans="1:18">
      <c r="A130" s="29"/>
      <c r="B130" s="2" t="s">
        <v>11</v>
      </c>
      <c r="C130" s="2">
        <v>0</v>
      </c>
      <c r="D130" s="2">
        <f t="shared" si="4"/>
        <v>0</v>
      </c>
      <c r="E130" s="2">
        <f t="shared" si="5"/>
        <v>0</v>
      </c>
      <c r="F130" s="2">
        <f t="shared" si="6"/>
        <v>0</v>
      </c>
      <c r="G130" s="26" t="e">
        <f t="shared" si="7"/>
        <v>#DIV/0!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3">
        <v>0</v>
      </c>
      <c r="R130" s="23">
        <v>0</v>
      </c>
    </row>
    <row r="131" spans="1:18">
      <c r="A131" s="27">
        <v>44884</v>
      </c>
      <c r="B131" s="2" t="s">
        <v>6</v>
      </c>
      <c r="C131" s="2">
        <v>0</v>
      </c>
      <c r="D131" s="2">
        <f t="shared" si="4"/>
        <v>0</v>
      </c>
      <c r="E131" s="2">
        <f t="shared" si="5"/>
        <v>0</v>
      </c>
      <c r="F131" s="2">
        <f t="shared" si="6"/>
        <v>0</v>
      </c>
      <c r="G131" s="26" t="e">
        <f t="shared" si="7"/>
        <v>#DIV/0!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3">
        <v>0</v>
      </c>
      <c r="R131" s="23">
        <v>0</v>
      </c>
    </row>
    <row r="132" spans="1:18">
      <c r="A132" s="28"/>
      <c r="B132" s="2" t="s">
        <v>7</v>
      </c>
      <c r="C132" s="2">
        <v>110</v>
      </c>
      <c r="D132" s="2">
        <f t="shared" si="4"/>
        <v>90</v>
      </c>
      <c r="E132" s="2">
        <f t="shared" si="5"/>
        <v>0</v>
      </c>
      <c r="F132" s="2">
        <f t="shared" si="6"/>
        <v>20</v>
      </c>
      <c r="G132" s="26">
        <f t="shared" si="7"/>
        <v>18.181818181818183</v>
      </c>
      <c r="H132" s="2">
        <v>12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8</v>
      </c>
      <c r="O132" s="2">
        <v>0</v>
      </c>
      <c r="P132" s="2">
        <v>0</v>
      </c>
      <c r="Q132" s="23">
        <v>0</v>
      </c>
      <c r="R132" s="23">
        <v>0</v>
      </c>
    </row>
    <row r="133" spans="1:18">
      <c r="A133" s="28"/>
      <c r="B133" s="2" t="s">
        <v>8</v>
      </c>
      <c r="C133" s="2">
        <v>0</v>
      </c>
      <c r="D133" s="2">
        <f t="shared" si="4"/>
        <v>0</v>
      </c>
      <c r="E133" s="2">
        <f t="shared" si="5"/>
        <v>0</v>
      </c>
      <c r="F133" s="2">
        <f t="shared" si="6"/>
        <v>0</v>
      </c>
      <c r="G133" s="26" t="e">
        <f t="shared" si="7"/>
        <v>#DIV/0!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3">
        <v>0</v>
      </c>
      <c r="R133" s="23">
        <v>0</v>
      </c>
    </row>
    <row r="134" spans="1:18">
      <c r="A134" s="28"/>
      <c r="B134" s="2" t="s">
        <v>25</v>
      </c>
      <c r="C134" s="2">
        <v>0</v>
      </c>
      <c r="D134" s="2">
        <f t="shared" ref="D134:D197" si="8">(C134)-(E134+F134)</f>
        <v>0</v>
      </c>
      <c r="E134" s="2">
        <f t="shared" ref="E134:E197" si="9">(Q134+R134)</f>
        <v>0</v>
      </c>
      <c r="F134" s="2">
        <f t="shared" ref="F134:F197" si="10">SUM(H134:P134)</f>
        <v>0</v>
      </c>
      <c r="G134" s="26" t="e">
        <f t="shared" ref="G134:G197" si="11">(F134/C134)*100</f>
        <v>#DIV/0!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3">
        <v>0</v>
      </c>
      <c r="R134" s="23">
        <v>0</v>
      </c>
    </row>
    <row r="135" spans="1:18">
      <c r="A135" s="28"/>
      <c r="B135" s="2" t="s">
        <v>9</v>
      </c>
      <c r="C135" s="2">
        <v>0</v>
      </c>
      <c r="D135" s="2">
        <f t="shared" si="8"/>
        <v>0</v>
      </c>
      <c r="E135" s="2">
        <f t="shared" si="9"/>
        <v>0</v>
      </c>
      <c r="F135" s="2">
        <f t="shared" si="10"/>
        <v>0</v>
      </c>
      <c r="G135" s="26" t="e">
        <f t="shared" si="11"/>
        <v>#DIV/0!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3">
        <v>0</v>
      </c>
      <c r="R135" s="23">
        <v>0</v>
      </c>
    </row>
    <row r="136" spans="1:18">
      <c r="A136" s="28"/>
      <c r="B136" s="2" t="s">
        <v>10</v>
      </c>
      <c r="C136" s="2">
        <v>0</v>
      </c>
      <c r="D136" s="2">
        <f t="shared" si="8"/>
        <v>0</v>
      </c>
      <c r="E136" s="2">
        <f t="shared" si="9"/>
        <v>0</v>
      </c>
      <c r="F136" s="2">
        <f t="shared" si="10"/>
        <v>0</v>
      </c>
      <c r="G136" s="26" t="e">
        <f t="shared" si="11"/>
        <v>#DIV/0!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3">
        <v>0</v>
      </c>
      <c r="R136" s="23">
        <v>0</v>
      </c>
    </row>
    <row r="137" spans="1:18">
      <c r="A137" s="29"/>
      <c r="B137" s="2" t="s">
        <v>11</v>
      </c>
      <c r="C137" s="2">
        <v>0</v>
      </c>
      <c r="D137" s="2">
        <f t="shared" si="8"/>
        <v>0</v>
      </c>
      <c r="E137" s="2">
        <f t="shared" si="9"/>
        <v>0</v>
      </c>
      <c r="F137" s="2">
        <f t="shared" si="10"/>
        <v>0</v>
      </c>
      <c r="G137" s="26" t="e">
        <f t="shared" si="11"/>
        <v>#DIV/0!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3">
        <v>0</v>
      </c>
      <c r="R137" s="23">
        <v>0</v>
      </c>
    </row>
    <row r="138" spans="1:18">
      <c r="A138" s="27">
        <v>44885</v>
      </c>
      <c r="B138" s="2" t="s">
        <v>6</v>
      </c>
      <c r="C138" s="2">
        <v>0</v>
      </c>
      <c r="D138" s="2">
        <f t="shared" si="8"/>
        <v>0</v>
      </c>
      <c r="E138" s="2">
        <f t="shared" si="9"/>
        <v>0</v>
      </c>
      <c r="F138" s="2">
        <f t="shared" si="10"/>
        <v>0</v>
      </c>
      <c r="G138" s="26" t="e">
        <f t="shared" si="11"/>
        <v>#DIV/0!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3">
        <v>0</v>
      </c>
      <c r="R138" s="23">
        <v>0</v>
      </c>
    </row>
    <row r="139" spans="1:18">
      <c r="A139" s="28"/>
      <c r="B139" s="2" t="s">
        <v>7</v>
      </c>
      <c r="C139" s="2">
        <v>0</v>
      </c>
      <c r="D139" s="2">
        <f t="shared" si="8"/>
        <v>0</v>
      </c>
      <c r="E139" s="2">
        <f t="shared" si="9"/>
        <v>0</v>
      </c>
      <c r="F139" s="2">
        <f t="shared" si="10"/>
        <v>0</v>
      </c>
      <c r="G139" s="26" t="e">
        <f t="shared" si="11"/>
        <v>#DIV/0!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3">
        <v>0</v>
      </c>
      <c r="R139" s="23">
        <v>0</v>
      </c>
    </row>
    <row r="140" spans="1:18">
      <c r="A140" s="28"/>
      <c r="B140" s="2" t="s">
        <v>8</v>
      </c>
      <c r="C140" s="2">
        <v>0</v>
      </c>
      <c r="D140" s="2">
        <f t="shared" si="8"/>
        <v>0</v>
      </c>
      <c r="E140" s="2">
        <f t="shared" si="9"/>
        <v>0</v>
      </c>
      <c r="F140" s="2">
        <f t="shared" si="10"/>
        <v>0</v>
      </c>
      <c r="G140" s="26" t="e">
        <f t="shared" si="11"/>
        <v>#DIV/0!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3">
        <v>0</v>
      </c>
      <c r="R140" s="23">
        <v>0</v>
      </c>
    </row>
    <row r="141" spans="1:18">
      <c r="A141" s="28"/>
      <c r="B141" s="2" t="s">
        <v>25</v>
      </c>
      <c r="C141" s="2">
        <v>0</v>
      </c>
      <c r="D141" s="2">
        <f t="shared" si="8"/>
        <v>0</v>
      </c>
      <c r="E141" s="2">
        <f t="shared" si="9"/>
        <v>0</v>
      </c>
      <c r="F141" s="2">
        <f t="shared" si="10"/>
        <v>0</v>
      </c>
      <c r="G141" s="26" t="e">
        <f t="shared" si="11"/>
        <v>#DIV/0!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3">
        <v>0</v>
      </c>
      <c r="R141" s="23">
        <v>0</v>
      </c>
    </row>
    <row r="142" spans="1:18">
      <c r="A142" s="28"/>
      <c r="B142" s="2" t="s">
        <v>9</v>
      </c>
      <c r="C142" s="2">
        <v>0</v>
      </c>
      <c r="D142" s="2">
        <f t="shared" si="8"/>
        <v>0</v>
      </c>
      <c r="E142" s="2">
        <f t="shared" si="9"/>
        <v>0</v>
      </c>
      <c r="F142" s="2">
        <f t="shared" si="10"/>
        <v>0</v>
      </c>
      <c r="G142" s="26" t="e">
        <f t="shared" si="11"/>
        <v>#DIV/0!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3">
        <v>0</v>
      </c>
      <c r="R142" s="23">
        <v>0</v>
      </c>
    </row>
    <row r="143" spans="1:18">
      <c r="A143" s="28"/>
      <c r="B143" s="2" t="s">
        <v>10</v>
      </c>
      <c r="C143" s="2">
        <v>0</v>
      </c>
      <c r="D143" s="2">
        <f t="shared" si="8"/>
        <v>0</v>
      </c>
      <c r="E143" s="2">
        <f t="shared" si="9"/>
        <v>0</v>
      </c>
      <c r="F143" s="2">
        <f t="shared" si="10"/>
        <v>0</v>
      </c>
      <c r="G143" s="26" t="e">
        <f t="shared" si="11"/>
        <v>#DIV/0!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3">
        <v>0</v>
      </c>
      <c r="R143" s="23">
        <v>0</v>
      </c>
    </row>
    <row r="144" spans="1:18">
      <c r="A144" s="29"/>
      <c r="B144" s="2" t="s">
        <v>11</v>
      </c>
      <c r="C144" s="2">
        <v>0</v>
      </c>
      <c r="D144" s="2">
        <f t="shared" si="8"/>
        <v>0</v>
      </c>
      <c r="E144" s="2">
        <f t="shared" si="9"/>
        <v>0</v>
      </c>
      <c r="F144" s="2">
        <f t="shared" si="10"/>
        <v>0</v>
      </c>
      <c r="G144" s="26" t="e">
        <f t="shared" si="11"/>
        <v>#DIV/0!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3">
        <v>0</v>
      </c>
      <c r="R144" s="23">
        <v>0</v>
      </c>
    </row>
    <row r="145" spans="1:18">
      <c r="A145" s="27">
        <v>44886</v>
      </c>
      <c r="B145" s="2" t="s">
        <v>35</v>
      </c>
      <c r="C145" s="2">
        <v>416</v>
      </c>
      <c r="D145" s="2">
        <f t="shared" si="8"/>
        <v>349</v>
      </c>
      <c r="E145" s="2">
        <f t="shared" si="9"/>
        <v>0</v>
      </c>
      <c r="F145" s="2">
        <f t="shared" si="10"/>
        <v>67</v>
      </c>
      <c r="G145" s="26">
        <f t="shared" si="11"/>
        <v>16.105769230769234</v>
      </c>
      <c r="H145" s="2">
        <v>45</v>
      </c>
      <c r="I145" s="2">
        <v>0</v>
      </c>
      <c r="J145" s="2">
        <v>0</v>
      </c>
      <c r="K145" s="2">
        <v>0</v>
      </c>
      <c r="L145" s="2">
        <v>0</v>
      </c>
      <c r="M145" s="2">
        <v>20</v>
      </c>
      <c r="N145" s="2">
        <v>2</v>
      </c>
      <c r="O145" s="2">
        <v>0</v>
      </c>
      <c r="P145" s="2">
        <v>0</v>
      </c>
      <c r="Q145" s="23">
        <v>0</v>
      </c>
      <c r="R145" s="23">
        <v>0</v>
      </c>
    </row>
    <row r="146" spans="1:18">
      <c r="A146" s="28"/>
      <c r="B146" s="2" t="s">
        <v>7</v>
      </c>
      <c r="C146" s="2">
        <v>50</v>
      </c>
      <c r="D146" s="2">
        <f t="shared" si="8"/>
        <v>35</v>
      </c>
      <c r="E146" s="2">
        <f t="shared" si="9"/>
        <v>0</v>
      </c>
      <c r="F146" s="2">
        <f t="shared" si="10"/>
        <v>15</v>
      </c>
      <c r="G146" s="26">
        <f t="shared" si="11"/>
        <v>30</v>
      </c>
      <c r="H146" s="2">
        <v>10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5</v>
      </c>
      <c r="O146" s="2">
        <v>0</v>
      </c>
      <c r="P146" s="2">
        <v>0</v>
      </c>
      <c r="Q146" s="23">
        <v>0</v>
      </c>
      <c r="R146" s="23">
        <v>0</v>
      </c>
    </row>
    <row r="147" spans="1:18">
      <c r="A147" s="28"/>
      <c r="B147" s="2" t="s">
        <v>8</v>
      </c>
      <c r="C147" s="2">
        <v>0</v>
      </c>
      <c r="D147" s="2">
        <f t="shared" si="8"/>
        <v>0</v>
      </c>
      <c r="E147" s="2">
        <f t="shared" si="9"/>
        <v>0</v>
      </c>
      <c r="F147" s="2">
        <f t="shared" si="10"/>
        <v>0</v>
      </c>
      <c r="G147" s="26" t="e">
        <f t="shared" si="11"/>
        <v>#DIV/0!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3">
        <v>0</v>
      </c>
      <c r="R147" s="23">
        <v>0</v>
      </c>
    </row>
    <row r="148" spans="1:18">
      <c r="A148" s="28"/>
      <c r="B148" s="2" t="s">
        <v>25</v>
      </c>
      <c r="C148" s="2">
        <v>0</v>
      </c>
      <c r="D148" s="2">
        <f t="shared" si="8"/>
        <v>0</v>
      </c>
      <c r="E148" s="2">
        <f t="shared" si="9"/>
        <v>0</v>
      </c>
      <c r="F148" s="2">
        <f t="shared" si="10"/>
        <v>0</v>
      </c>
      <c r="G148" s="26" t="e">
        <f t="shared" si="11"/>
        <v>#DIV/0!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3">
        <v>0</v>
      </c>
      <c r="R148" s="23">
        <v>0</v>
      </c>
    </row>
    <row r="149" spans="1:18">
      <c r="A149" s="28"/>
      <c r="B149" s="2" t="s">
        <v>9</v>
      </c>
      <c r="C149" s="2">
        <v>0</v>
      </c>
      <c r="D149" s="2">
        <f t="shared" si="8"/>
        <v>0</v>
      </c>
      <c r="E149" s="2">
        <f t="shared" si="9"/>
        <v>0</v>
      </c>
      <c r="F149" s="2">
        <f t="shared" si="10"/>
        <v>0</v>
      </c>
      <c r="G149" s="26" t="e">
        <f t="shared" si="11"/>
        <v>#DIV/0!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3">
        <v>0</v>
      </c>
      <c r="R149" s="23">
        <v>0</v>
      </c>
    </row>
    <row r="150" spans="1:18">
      <c r="A150" s="28"/>
      <c r="B150" s="2" t="s">
        <v>10</v>
      </c>
      <c r="C150" s="2">
        <v>0</v>
      </c>
      <c r="D150" s="2">
        <f t="shared" si="8"/>
        <v>0</v>
      </c>
      <c r="E150" s="2">
        <f t="shared" si="9"/>
        <v>0</v>
      </c>
      <c r="F150" s="2">
        <f t="shared" si="10"/>
        <v>0</v>
      </c>
      <c r="G150" s="26" t="e">
        <f t="shared" si="11"/>
        <v>#DIV/0!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3">
        <v>0</v>
      </c>
      <c r="R150" s="23">
        <v>0</v>
      </c>
    </row>
    <row r="151" spans="1:18">
      <c r="A151" s="29"/>
      <c r="B151" s="2" t="s">
        <v>11</v>
      </c>
      <c r="C151" s="2">
        <v>0</v>
      </c>
      <c r="D151" s="2">
        <f t="shared" si="8"/>
        <v>0</v>
      </c>
      <c r="E151" s="2">
        <f t="shared" si="9"/>
        <v>0</v>
      </c>
      <c r="F151" s="2">
        <f t="shared" si="10"/>
        <v>0</v>
      </c>
      <c r="G151" s="26" t="e">
        <f t="shared" si="11"/>
        <v>#DIV/0!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3">
        <v>0</v>
      </c>
      <c r="R151" s="23">
        <v>0</v>
      </c>
    </row>
    <row r="152" spans="1:18">
      <c r="A152" s="27">
        <v>44887</v>
      </c>
      <c r="B152" s="2" t="s">
        <v>6</v>
      </c>
      <c r="C152" s="2">
        <v>120</v>
      </c>
      <c r="D152" s="2">
        <f t="shared" si="8"/>
        <v>75</v>
      </c>
      <c r="E152" s="2">
        <f t="shared" si="9"/>
        <v>0</v>
      </c>
      <c r="F152" s="2">
        <f t="shared" si="10"/>
        <v>45</v>
      </c>
      <c r="G152" s="26">
        <f t="shared" si="11"/>
        <v>37.5</v>
      </c>
      <c r="H152" s="2">
        <v>35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10</v>
      </c>
      <c r="O152" s="2">
        <v>0</v>
      </c>
      <c r="P152" s="2">
        <v>0</v>
      </c>
      <c r="Q152" s="23">
        <v>0</v>
      </c>
      <c r="R152" s="23">
        <v>0</v>
      </c>
    </row>
    <row r="153" spans="1:18">
      <c r="A153" s="28"/>
      <c r="B153" s="2" t="s">
        <v>7</v>
      </c>
      <c r="C153" s="2">
        <v>0</v>
      </c>
      <c r="D153" s="2">
        <f t="shared" si="8"/>
        <v>0</v>
      </c>
      <c r="E153" s="2">
        <f t="shared" si="9"/>
        <v>0</v>
      </c>
      <c r="F153" s="2">
        <f t="shared" si="10"/>
        <v>0</v>
      </c>
      <c r="G153" s="26" t="e">
        <f t="shared" si="11"/>
        <v>#DIV/0!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3">
        <v>0</v>
      </c>
      <c r="R153" s="23">
        <v>0</v>
      </c>
    </row>
    <row r="154" spans="1:18">
      <c r="A154" s="28"/>
      <c r="B154" s="2" t="s">
        <v>8</v>
      </c>
      <c r="C154" s="2">
        <v>121</v>
      </c>
      <c r="D154" s="2">
        <f t="shared" si="8"/>
        <v>71</v>
      </c>
      <c r="E154" s="2">
        <f t="shared" si="9"/>
        <v>0</v>
      </c>
      <c r="F154" s="2">
        <f t="shared" si="10"/>
        <v>50</v>
      </c>
      <c r="G154" s="26">
        <f t="shared" si="11"/>
        <v>41.32231404958678</v>
      </c>
      <c r="H154" s="2">
        <v>19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25</v>
      </c>
      <c r="O154" s="2">
        <v>0</v>
      </c>
      <c r="P154" s="2">
        <v>6</v>
      </c>
      <c r="Q154" s="23">
        <v>0</v>
      </c>
      <c r="R154" s="23">
        <v>0</v>
      </c>
    </row>
    <row r="155" spans="1:18">
      <c r="A155" s="28"/>
      <c r="B155" s="2" t="s">
        <v>25</v>
      </c>
      <c r="C155" s="2">
        <v>0</v>
      </c>
      <c r="D155" s="2">
        <f t="shared" si="8"/>
        <v>0</v>
      </c>
      <c r="E155" s="2">
        <f t="shared" si="9"/>
        <v>0</v>
      </c>
      <c r="F155" s="2">
        <f t="shared" si="10"/>
        <v>0</v>
      </c>
      <c r="G155" s="26" t="e">
        <f t="shared" si="11"/>
        <v>#DIV/0!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3">
        <v>0</v>
      </c>
      <c r="R155" s="23">
        <v>0</v>
      </c>
    </row>
    <row r="156" spans="1:18">
      <c r="A156" s="28"/>
      <c r="B156" s="2" t="s">
        <v>9</v>
      </c>
      <c r="C156" s="2">
        <v>0</v>
      </c>
      <c r="D156" s="2">
        <f t="shared" si="8"/>
        <v>0</v>
      </c>
      <c r="E156" s="2">
        <f t="shared" si="9"/>
        <v>0</v>
      </c>
      <c r="F156" s="2">
        <f t="shared" si="10"/>
        <v>0</v>
      </c>
      <c r="G156" s="26" t="e">
        <f t="shared" si="11"/>
        <v>#DIV/0!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3">
        <v>0</v>
      </c>
      <c r="R156" s="23">
        <v>0</v>
      </c>
    </row>
    <row r="157" spans="1:18">
      <c r="A157" s="28"/>
      <c r="B157" s="2" t="s">
        <v>10</v>
      </c>
      <c r="C157" s="2">
        <v>0</v>
      </c>
      <c r="D157" s="2">
        <f t="shared" si="8"/>
        <v>0</v>
      </c>
      <c r="E157" s="2">
        <f t="shared" si="9"/>
        <v>0</v>
      </c>
      <c r="F157" s="2">
        <f t="shared" si="10"/>
        <v>0</v>
      </c>
      <c r="G157" s="26" t="e">
        <f t="shared" si="11"/>
        <v>#DIV/0!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3">
        <v>0</v>
      </c>
      <c r="R157" s="23">
        <v>0</v>
      </c>
    </row>
    <row r="158" spans="1:18">
      <c r="A158" s="29"/>
      <c r="B158" s="2" t="s">
        <v>11</v>
      </c>
      <c r="C158" s="2">
        <v>0</v>
      </c>
      <c r="D158" s="2">
        <f t="shared" si="8"/>
        <v>0</v>
      </c>
      <c r="E158" s="2">
        <f t="shared" si="9"/>
        <v>0</v>
      </c>
      <c r="F158" s="2">
        <f t="shared" si="10"/>
        <v>0</v>
      </c>
      <c r="G158" s="26" t="e">
        <f t="shared" si="11"/>
        <v>#DIV/0!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3">
        <v>0</v>
      </c>
      <c r="R158" s="23">
        <v>0</v>
      </c>
    </row>
    <row r="159" spans="1:18">
      <c r="A159" s="27">
        <v>44888</v>
      </c>
      <c r="B159" s="2" t="s">
        <v>6</v>
      </c>
      <c r="C159" s="2">
        <v>0</v>
      </c>
      <c r="D159" s="2">
        <f t="shared" si="8"/>
        <v>0</v>
      </c>
      <c r="E159" s="2">
        <f t="shared" si="9"/>
        <v>0</v>
      </c>
      <c r="F159" s="2">
        <f t="shared" si="10"/>
        <v>0</v>
      </c>
      <c r="G159" s="26" t="e">
        <f t="shared" si="11"/>
        <v>#DIV/0!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3">
        <v>0</v>
      </c>
      <c r="R159" s="23">
        <v>0</v>
      </c>
    </row>
    <row r="160" spans="1:18">
      <c r="A160" s="28"/>
      <c r="B160" s="2" t="s">
        <v>7</v>
      </c>
      <c r="C160" s="2">
        <v>0</v>
      </c>
      <c r="D160" s="2">
        <f t="shared" si="8"/>
        <v>0</v>
      </c>
      <c r="E160" s="2">
        <f t="shared" si="9"/>
        <v>0</v>
      </c>
      <c r="F160" s="2">
        <f t="shared" si="10"/>
        <v>0</v>
      </c>
      <c r="G160" s="26" t="e">
        <f t="shared" si="11"/>
        <v>#DIV/0!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3">
        <v>0</v>
      </c>
      <c r="R160" s="23">
        <v>0</v>
      </c>
    </row>
    <row r="161" spans="1:18">
      <c r="A161" s="28"/>
      <c r="B161" s="2" t="s">
        <v>8</v>
      </c>
      <c r="C161" s="2">
        <v>0</v>
      </c>
      <c r="D161" s="2">
        <f t="shared" si="8"/>
        <v>0</v>
      </c>
      <c r="E161" s="2">
        <f t="shared" si="9"/>
        <v>0</v>
      </c>
      <c r="F161" s="2">
        <f t="shared" si="10"/>
        <v>0</v>
      </c>
      <c r="G161" s="26" t="e">
        <f t="shared" si="11"/>
        <v>#DIV/0!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3">
        <v>0</v>
      </c>
      <c r="R161" s="23">
        <v>0</v>
      </c>
    </row>
    <row r="162" spans="1:18">
      <c r="A162" s="28"/>
      <c r="B162" s="2" t="s">
        <v>25</v>
      </c>
      <c r="C162" s="2">
        <v>0</v>
      </c>
      <c r="D162" s="2">
        <f t="shared" si="8"/>
        <v>0</v>
      </c>
      <c r="E162" s="2">
        <f t="shared" si="9"/>
        <v>0</v>
      </c>
      <c r="F162" s="2">
        <f t="shared" si="10"/>
        <v>0</v>
      </c>
      <c r="G162" s="26" t="e">
        <f t="shared" si="11"/>
        <v>#DIV/0!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3">
        <v>0</v>
      </c>
      <c r="R162" s="23">
        <v>0</v>
      </c>
    </row>
    <row r="163" spans="1:18">
      <c r="A163" s="28"/>
      <c r="B163" s="2" t="s">
        <v>9</v>
      </c>
      <c r="C163" s="2">
        <v>0</v>
      </c>
      <c r="D163" s="2">
        <f t="shared" si="8"/>
        <v>0</v>
      </c>
      <c r="E163" s="2">
        <f t="shared" si="9"/>
        <v>0</v>
      </c>
      <c r="F163" s="2">
        <f t="shared" si="10"/>
        <v>0</v>
      </c>
      <c r="G163" s="26" t="e">
        <f t="shared" si="11"/>
        <v>#DIV/0!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3">
        <v>0</v>
      </c>
      <c r="R163" s="23">
        <v>0</v>
      </c>
    </row>
    <row r="164" spans="1:18">
      <c r="A164" s="28"/>
      <c r="B164" s="2" t="s">
        <v>10</v>
      </c>
      <c r="C164" s="2">
        <v>0</v>
      </c>
      <c r="D164" s="2">
        <f t="shared" si="8"/>
        <v>0</v>
      </c>
      <c r="E164" s="2">
        <f t="shared" si="9"/>
        <v>0</v>
      </c>
      <c r="F164" s="2">
        <f t="shared" si="10"/>
        <v>0</v>
      </c>
      <c r="G164" s="26" t="e">
        <f t="shared" si="11"/>
        <v>#DIV/0!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3">
        <v>0</v>
      </c>
      <c r="R164" s="23">
        <v>0</v>
      </c>
    </row>
    <row r="165" spans="1:18">
      <c r="A165" s="29"/>
      <c r="B165" s="2" t="s">
        <v>11</v>
      </c>
      <c r="C165" s="2">
        <v>0</v>
      </c>
      <c r="D165" s="2">
        <f t="shared" si="8"/>
        <v>0</v>
      </c>
      <c r="E165" s="2">
        <f t="shared" si="9"/>
        <v>0</v>
      </c>
      <c r="F165" s="2">
        <f t="shared" si="10"/>
        <v>0</v>
      </c>
      <c r="G165" s="26" t="e">
        <f t="shared" si="11"/>
        <v>#DIV/0!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3">
        <v>0</v>
      </c>
      <c r="R165" s="23">
        <v>0</v>
      </c>
    </row>
    <row r="166" spans="1:18">
      <c r="A166" s="27">
        <v>44889</v>
      </c>
      <c r="B166" s="2" t="s">
        <v>6</v>
      </c>
      <c r="C166" s="2">
        <v>0</v>
      </c>
      <c r="D166" s="2">
        <f t="shared" si="8"/>
        <v>0</v>
      </c>
      <c r="E166" s="2">
        <f t="shared" si="9"/>
        <v>0</v>
      </c>
      <c r="F166" s="2">
        <f t="shared" si="10"/>
        <v>0</v>
      </c>
      <c r="G166" s="26" t="e">
        <f t="shared" si="11"/>
        <v>#DIV/0!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3">
        <v>0</v>
      </c>
      <c r="R166" s="23">
        <v>0</v>
      </c>
    </row>
    <row r="167" spans="1:18">
      <c r="A167" s="28"/>
      <c r="B167" s="2" t="s">
        <v>7</v>
      </c>
      <c r="C167" s="2">
        <v>0</v>
      </c>
      <c r="D167" s="2">
        <f t="shared" si="8"/>
        <v>0</v>
      </c>
      <c r="E167" s="2">
        <f t="shared" si="9"/>
        <v>0</v>
      </c>
      <c r="F167" s="2">
        <f t="shared" si="10"/>
        <v>0</v>
      </c>
      <c r="G167" s="26" t="e">
        <f t="shared" si="11"/>
        <v>#DIV/0!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3">
        <v>0</v>
      </c>
      <c r="R167" s="23">
        <v>0</v>
      </c>
    </row>
    <row r="168" spans="1:18">
      <c r="A168" s="28"/>
      <c r="B168" s="2" t="s">
        <v>8</v>
      </c>
      <c r="C168" s="2">
        <v>0</v>
      </c>
      <c r="D168" s="2">
        <f t="shared" si="8"/>
        <v>0</v>
      </c>
      <c r="E168" s="2">
        <f t="shared" si="9"/>
        <v>0</v>
      </c>
      <c r="F168" s="2">
        <f t="shared" si="10"/>
        <v>0</v>
      </c>
      <c r="G168" s="26" t="e">
        <f t="shared" si="11"/>
        <v>#DIV/0!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3">
        <v>0</v>
      </c>
      <c r="R168" s="23">
        <v>0</v>
      </c>
    </row>
    <row r="169" spans="1:18">
      <c r="A169" s="28"/>
      <c r="B169" s="2" t="s">
        <v>25</v>
      </c>
      <c r="C169" s="2">
        <v>0</v>
      </c>
      <c r="D169" s="2">
        <f t="shared" si="8"/>
        <v>0</v>
      </c>
      <c r="E169" s="2">
        <f t="shared" si="9"/>
        <v>0</v>
      </c>
      <c r="F169" s="2">
        <f t="shared" si="10"/>
        <v>0</v>
      </c>
      <c r="G169" s="26" t="e">
        <f t="shared" si="11"/>
        <v>#DIV/0!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3">
        <v>0</v>
      </c>
      <c r="R169" s="23">
        <v>0</v>
      </c>
    </row>
    <row r="170" spans="1:18">
      <c r="A170" s="28"/>
      <c r="B170" s="2" t="s">
        <v>9</v>
      </c>
      <c r="C170" s="2">
        <v>0</v>
      </c>
      <c r="D170" s="2">
        <f t="shared" si="8"/>
        <v>0</v>
      </c>
      <c r="E170" s="2">
        <f t="shared" si="9"/>
        <v>0</v>
      </c>
      <c r="F170" s="2">
        <f t="shared" si="10"/>
        <v>0</v>
      </c>
      <c r="G170" s="26" t="e">
        <f t="shared" si="11"/>
        <v>#DIV/0!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3">
        <v>0</v>
      </c>
      <c r="R170" s="23">
        <v>0</v>
      </c>
    </row>
    <row r="171" spans="1:18">
      <c r="A171" s="28"/>
      <c r="B171" s="2" t="s">
        <v>10</v>
      </c>
      <c r="C171" s="2">
        <v>0</v>
      </c>
      <c r="D171" s="2">
        <f t="shared" si="8"/>
        <v>0</v>
      </c>
      <c r="E171" s="2">
        <f t="shared" si="9"/>
        <v>0</v>
      </c>
      <c r="F171" s="2">
        <f t="shared" si="10"/>
        <v>0</v>
      </c>
      <c r="G171" s="26" t="e">
        <f t="shared" si="11"/>
        <v>#DIV/0!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3">
        <v>0</v>
      </c>
      <c r="R171" s="23">
        <v>0</v>
      </c>
    </row>
    <row r="172" spans="1:18">
      <c r="A172" s="29"/>
      <c r="B172" s="2" t="s">
        <v>11</v>
      </c>
      <c r="C172" s="2">
        <v>0</v>
      </c>
      <c r="D172" s="2">
        <f t="shared" si="8"/>
        <v>0</v>
      </c>
      <c r="E172" s="2">
        <f t="shared" si="9"/>
        <v>0</v>
      </c>
      <c r="F172" s="2">
        <f t="shared" si="10"/>
        <v>0</v>
      </c>
      <c r="G172" s="26" t="e">
        <f t="shared" si="11"/>
        <v>#DIV/0!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3">
        <v>0</v>
      </c>
      <c r="R172" s="23">
        <v>0</v>
      </c>
    </row>
    <row r="173" spans="1:18">
      <c r="A173" s="27">
        <v>44890</v>
      </c>
      <c r="B173" s="2" t="s">
        <v>6</v>
      </c>
      <c r="C173" s="2">
        <v>0</v>
      </c>
      <c r="D173" s="2">
        <f t="shared" si="8"/>
        <v>0</v>
      </c>
      <c r="E173" s="2">
        <f t="shared" si="9"/>
        <v>0</v>
      </c>
      <c r="F173" s="2">
        <f t="shared" si="10"/>
        <v>0</v>
      </c>
      <c r="G173" s="26" t="e">
        <f t="shared" si="11"/>
        <v>#DIV/0!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3">
        <v>0</v>
      </c>
      <c r="R173" s="23">
        <v>0</v>
      </c>
    </row>
    <row r="174" spans="1:18">
      <c r="A174" s="28"/>
      <c r="B174" s="2" t="s">
        <v>7</v>
      </c>
      <c r="C174" s="2">
        <v>0</v>
      </c>
      <c r="D174" s="2">
        <f t="shared" si="8"/>
        <v>0</v>
      </c>
      <c r="E174" s="2">
        <f t="shared" si="9"/>
        <v>0</v>
      </c>
      <c r="F174" s="2">
        <f t="shared" si="10"/>
        <v>0</v>
      </c>
      <c r="G174" s="26" t="e">
        <f t="shared" si="11"/>
        <v>#DIV/0!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3">
        <v>0</v>
      </c>
      <c r="R174" s="23">
        <v>0</v>
      </c>
    </row>
    <row r="175" spans="1:18">
      <c r="A175" s="28"/>
      <c r="B175" s="2" t="s">
        <v>8</v>
      </c>
      <c r="C175" s="2">
        <v>164</v>
      </c>
      <c r="D175" s="2">
        <f t="shared" si="8"/>
        <v>164</v>
      </c>
      <c r="E175" s="2">
        <f t="shared" si="9"/>
        <v>0</v>
      </c>
      <c r="F175" s="2">
        <f t="shared" si="10"/>
        <v>0</v>
      </c>
      <c r="G175" s="26">
        <f t="shared" si="11"/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3">
        <v>0</v>
      </c>
      <c r="R175" s="23">
        <v>0</v>
      </c>
    </row>
    <row r="176" spans="1:18">
      <c r="A176" s="28"/>
      <c r="B176" s="2" t="s">
        <v>25</v>
      </c>
      <c r="C176" s="2">
        <v>0</v>
      </c>
      <c r="D176" s="2">
        <f t="shared" si="8"/>
        <v>0</v>
      </c>
      <c r="E176" s="2">
        <f t="shared" si="9"/>
        <v>0</v>
      </c>
      <c r="F176" s="2">
        <f t="shared" si="10"/>
        <v>0</v>
      </c>
      <c r="G176" s="26" t="e">
        <f t="shared" si="11"/>
        <v>#DIV/0!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3">
        <v>0</v>
      </c>
      <c r="R176" s="23">
        <v>0</v>
      </c>
    </row>
    <row r="177" spans="1:18">
      <c r="A177" s="28"/>
      <c r="B177" s="2" t="s">
        <v>9</v>
      </c>
      <c r="C177" s="2">
        <v>0</v>
      </c>
      <c r="D177" s="2">
        <f t="shared" si="8"/>
        <v>0</v>
      </c>
      <c r="E177" s="2">
        <f t="shared" si="9"/>
        <v>0</v>
      </c>
      <c r="F177" s="2">
        <f t="shared" si="10"/>
        <v>0</v>
      </c>
      <c r="G177" s="26" t="e">
        <f t="shared" si="11"/>
        <v>#DIV/0!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3">
        <v>0</v>
      </c>
      <c r="R177" s="23">
        <v>0</v>
      </c>
    </row>
    <row r="178" spans="1:18">
      <c r="A178" s="28"/>
      <c r="B178" s="2" t="s">
        <v>10</v>
      </c>
      <c r="C178" s="2">
        <v>0</v>
      </c>
      <c r="D178" s="2">
        <f t="shared" si="8"/>
        <v>0</v>
      </c>
      <c r="E178" s="2">
        <f t="shared" si="9"/>
        <v>0</v>
      </c>
      <c r="F178" s="2">
        <f t="shared" si="10"/>
        <v>0</v>
      </c>
      <c r="G178" s="26" t="e">
        <f t="shared" si="11"/>
        <v>#DIV/0!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3">
        <v>0</v>
      </c>
      <c r="R178" s="23">
        <v>0</v>
      </c>
    </row>
    <row r="179" spans="1:18">
      <c r="A179" s="29"/>
      <c r="B179" s="2" t="s">
        <v>11</v>
      </c>
      <c r="C179" s="2">
        <v>0</v>
      </c>
      <c r="D179" s="2">
        <f t="shared" si="8"/>
        <v>0</v>
      </c>
      <c r="E179" s="2">
        <f t="shared" si="9"/>
        <v>0</v>
      </c>
      <c r="F179" s="2">
        <f t="shared" si="10"/>
        <v>0</v>
      </c>
      <c r="G179" s="26" t="e">
        <f t="shared" si="11"/>
        <v>#DIV/0!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3">
        <v>0</v>
      </c>
      <c r="R179" s="23">
        <v>0</v>
      </c>
    </row>
    <row r="180" spans="1:18">
      <c r="A180" s="27">
        <v>44891</v>
      </c>
      <c r="B180" s="2" t="s">
        <v>6</v>
      </c>
      <c r="C180" s="2">
        <v>0</v>
      </c>
      <c r="D180" s="2">
        <f t="shared" si="8"/>
        <v>0</v>
      </c>
      <c r="E180" s="2">
        <f t="shared" si="9"/>
        <v>0</v>
      </c>
      <c r="F180" s="2">
        <f t="shared" si="10"/>
        <v>0</v>
      </c>
      <c r="G180" s="26" t="e">
        <f t="shared" si="11"/>
        <v>#DIV/0!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3">
        <v>0</v>
      </c>
      <c r="R180" s="23">
        <v>0</v>
      </c>
    </row>
    <row r="181" spans="1:18">
      <c r="A181" s="28"/>
      <c r="B181" s="2" t="s">
        <v>7</v>
      </c>
      <c r="C181" s="2">
        <v>0</v>
      </c>
      <c r="D181" s="2">
        <f t="shared" si="8"/>
        <v>0</v>
      </c>
      <c r="E181" s="2">
        <f t="shared" si="9"/>
        <v>0</v>
      </c>
      <c r="F181" s="2">
        <f t="shared" si="10"/>
        <v>0</v>
      </c>
      <c r="G181" s="26" t="e">
        <f t="shared" si="11"/>
        <v>#DIV/0!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3">
        <v>0</v>
      </c>
      <c r="R181" s="23">
        <v>0</v>
      </c>
    </row>
    <row r="182" spans="1:18">
      <c r="A182" s="28"/>
      <c r="B182" s="2" t="s">
        <v>8</v>
      </c>
      <c r="C182" s="2">
        <v>0</v>
      </c>
      <c r="D182" s="2">
        <f t="shared" si="8"/>
        <v>0</v>
      </c>
      <c r="E182" s="2">
        <f t="shared" si="9"/>
        <v>0</v>
      </c>
      <c r="F182" s="2">
        <f t="shared" si="10"/>
        <v>0</v>
      </c>
      <c r="G182" s="26" t="e">
        <f t="shared" si="11"/>
        <v>#DIV/0!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3">
        <v>0</v>
      </c>
      <c r="R182" s="23">
        <v>0</v>
      </c>
    </row>
    <row r="183" spans="1:18">
      <c r="A183" s="28"/>
      <c r="B183" s="2" t="s">
        <v>25</v>
      </c>
      <c r="C183" s="2">
        <v>0</v>
      </c>
      <c r="D183" s="2">
        <f t="shared" si="8"/>
        <v>0</v>
      </c>
      <c r="E183" s="2">
        <f t="shared" si="9"/>
        <v>0</v>
      </c>
      <c r="F183" s="2">
        <f t="shared" si="10"/>
        <v>0</v>
      </c>
      <c r="G183" s="26" t="e">
        <f t="shared" si="11"/>
        <v>#DIV/0!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3">
        <v>0</v>
      </c>
      <c r="R183" s="23">
        <v>0</v>
      </c>
    </row>
    <row r="184" spans="1:18">
      <c r="A184" s="28"/>
      <c r="B184" s="2" t="s">
        <v>9</v>
      </c>
      <c r="C184" s="2">
        <v>0</v>
      </c>
      <c r="D184" s="2">
        <f t="shared" si="8"/>
        <v>0</v>
      </c>
      <c r="E184" s="2">
        <f t="shared" si="9"/>
        <v>0</v>
      </c>
      <c r="F184" s="2">
        <f t="shared" si="10"/>
        <v>0</v>
      </c>
      <c r="G184" s="26" t="e">
        <f t="shared" si="11"/>
        <v>#DIV/0!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3">
        <v>0</v>
      </c>
      <c r="R184" s="23">
        <v>0</v>
      </c>
    </row>
    <row r="185" spans="1:18">
      <c r="A185" s="28"/>
      <c r="B185" s="2" t="s">
        <v>10</v>
      </c>
      <c r="C185" s="2">
        <v>0</v>
      </c>
      <c r="D185" s="2">
        <f t="shared" si="8"/>
        <v>0</v>
      </c>
      <c r="E185" s="2">
        <f t="shared" si="9"/>
        <v>0</v>
      </c>
      <c r="F185" s="2">
        <f t="shared" si="10"/>
        <v>0</v>
      </c>
      <c r="G185" s="26" t="e">
        <f t="shared" si="11"/>
        <v>#DIV/0!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3">
        <v>0</v>
      </c>
      <c r="R185" s="23">
        <v>0</v>
      </c>
    </row>
    <row r="186" spans="1:18">
      <c r="A186" s="29"/>
      <c r="B186" s="2" t="s">
        <v>11</v>
      </c>
      <c r="C186" s="2">
        <v>0</v>
      </c>
      <c r="D186" s="2">
        <f t="shared" si="8"/>
        <v>0</v>
      </c>
      <c r="E186" s="2">
        <f t="shared" si="9"/>
        <v>0</v>
      </c>
      <c r="F186" s="2">
        <f t="shared" si="10"/>
        <v>0</v>
      </c>
      <c r="G186" s="26" t="e">
        <f t="shared" si="11"/>
        <v>#DIV/0!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3">
        <v>0</v>
      </c>
      <c r="R186" s="23">
        <v>0</v>
      </c>
    </row>
    <row r="187" spans="1:18">
      <c r="A187" s="27">
        <v>44892</v>
      </c>
      <c r="B187" s="2" t="s">
        <v>6</v>
      </c>
      <c r="C187" s="2">
        <v>0</v>
      </c>
      <c r="D187" s="2">
        <f t="shared" si="8"/>
        <v>0</v>
      </c>
      <c r="E187" s="2">
        <f t="shared" si="9"/>
        <v>0</v>
      </c>
      <c r="F187" s="2">
        <f t="shared" si="10"/>
        <v>0</v>
      </c>
      <c r="G187" s="26" t="e">
        <f t="shared" si="11"/>
        <v>#DIV/0!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3">
        <v>0</v>
      </c>
      <c r="R187" s="23">
        <v>0</v>
      </c>
    </row>
    <row r="188" spans="1:18">
      <c r="A188" s="28"/>
      <c r="B188" s="2" t="s">
        <v>7</v>
      </c>
      <c r="C188" s="2">
        <v>0</v>
      </c>
      <c r="D188" s="2">
        <f t="shared" si="8"/>
        <v>0</v>
      </c>
      <c r="E188" s="2">
        <f t="shared" si="9"/>
        <v>0</v>
      </c>
      <c r="F188" s="2">
        <f t="shared" si="10"/>
        <v>0</v>
      </c>
      <c r="G188" s="26" t="e">
        <f t="shared" si="11"/>
        <v>#DIV/0!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3">
        <v>0</v>
      </c>
      <c r="R188" s="23">
        <v>0</v>
      </c>
    </row>
    <row r="189" spans="1:18">
      <c r="A189" s="28"/>
      <c r="B189" s="2" t="s">
        <v>8</v>
      </c>
      <c r="C189" s="2">
        <v>0</v>
      </c>
      <c r="D189" s="2">
        <f t="shared" si="8"/>
        <v>0</v>
      </c>
      <c r="E189" s="2">
        <f t="shared" si="9"/>
        <v>0</v>
      </c>
      <c r="F189" s="2">
        <f t="shared" si="10"/>
        <v>0</v>
      </c>
      <c r="G189" s="26" t="e">
        <f t="shared" si="11"/>
        <v>#DIV/0!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3">
        <v>0</v>
      </c>
      <c r="R189" s="23">
        <v>0</v>
      </c>
    </row>
    <row r="190" spans="1:18">
      <c r="A190" s="28"/>
      <c r="B190" s="2" t="s">
        <v>25</v>
      </c>
      <c r="C190" s="2">
        <v>0</v>
      </c>
      <c r="D190" s="2">
        <f t="shared" si="8"/>
        <v>0</v>
      </c>
      <c r="E190" s="2">
        <f t="shared" si="9"/>
        <v>0</v>
      </c>
      <c r="F190" s="2">
        <f t="shared" si="10"/>
        <v>0</v>
      </c>
      <c r="G190" s="26" t="e">
        <f t="shared" si="11"/>
        <v>#DIV/0!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3">
        <v>0</v>
      </c>
      <c r="R190" s="23">
        <v>0</v>
      </c>
    </row>
    <row r="191" spans="1:18">
      <c r="A191" s="28"/>
      <c r="B191" s="2" t="s">
        <v>9</v>
      </c>
      <c r="C191" s="2">
        <v>0</v>
      </c>
      <c r="D191" s="2">
        <f t="shared" si="8"/>
        <v>0</v>
      </c>
      <c r="E191" s="2">
        <f t="shared" si="9"/>
        <v>0</v>
      </c>
      <c r="F191" s="2">
        <f t="shared" si="10"/>
        <v>0</v>
      </c>
      <c r="G191" s="26" t="e">
        <f t="shared" si="11"/>
        <v>#DIV/0!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3">
        <v>0</v>
      </c>
      <c r="R191" s="23">
        <v>0</v>
      </c>
    </row>
    <row r="192" spans="1:18">
      <c r="A192" s="28"/>
      <c r="B192" s="2" t="s">
        <v>10</v>
      </c>
      <c r="C192" s="2">
        <v>0</v>
      </c>
      <c r="D192" s="2">
        <f t="shared" si="8"/>
        <v>0</v>
      </c>
      <c r="E192" s="2">
        <f t="shared" si="9"/>
        <v>0</v>
      </c>
      <c r="F192" s="2">
        <f t="shared" si="10"/>
        <v>0</v>
      </c>
      <c r="G192" s="26" t="e">
        <f t="shared" si="11"/>
        <v>#DIV/0!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3">
        <v>0</v>
      </c>
      <c r="R192" s="23">
        <v>0</v>
      </c>
    </row>
    <row r="193" spans="1:18">
      <c r="A193" s="29"/>
      <c r="B193" s="2" t="s">
        <v>11</v>
      </c>
      <c r="C193" s="2">
        <v>0</v>
      </c>
      <c r="D193" s="2">
        <f t="shared" si="8"/>
        <v>0</v>
      </c>
      <c r="E193" s="2">
        <f t="shared" si="9"/>
        <v>0</v>
      </c>
      <c r="F193" s="2">
        <f t="shared" si="10"/>
        <v>0</v>
      </c>
      <c r="G193" s="26" t="e">
        <f t="shared" si="11"/>
        <v>#DIV/0!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3">
        <v>0</v>
      </c>
      <c r="R193" s="23">
        <v>0</v>
      </c>
    </row>
    <row r="194" spans="1:18">
      <c r="A194" s="27">
        <v>44893</v>
      </c>
      <c r="B194" s="2" t="s">
        <v>6</v>
      </c>
      <c r="C194" s="2">
        <v>0</v>
      </c>
      <c r="D194" s="2">
        <f t="shared" si="8"/>
        <v>0</v>
      </c>
      <c r="E194" s="2">
        <f t="shared" si="9"/>
        <v>0</v>
      </c>
      <c r="F194" s="2">
        <f t="shared" si="10"/>
        <v>0</v>
      </c>
      <c r="G194" s="26" t="e">
        <f t="shared" si="11"/>
        <v>#DIV/0!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3">
        <v>0</v>
      </c>
      <c r="R194" s="23">
        <v>0</v>
      </c>
    </row>
    <row r="195" spans="1:18">
      <c r="A195" s="28"/>
      <c r="B195" s="2" t="s">
        <v>7</v>
      </c>
      <c r="C195" s="2">
        <v>70</v>
      </c>
      <c r="D195" s="2">
        <f t="shared" si="8"/>
        <v>51</v>
      </c>
      <c r="E195" s="2">
        <f t="shared" si="9"/>
        <v>0</v>
      </c>
      <c r="F195" s="2">
        <f t="shared" si="10"/>
        <v>19</v>
      </c>
      <c r="G195" s="26">
        <f t="shared" si="11"/>
        <v>27.142857142857142</v>
      </c>
      <c r="H195" s="2">
        <v>7</v>
      </c>
      <c r="I195" s="2">
        <v>0</v>
      </c>
      <c r="J195" s="2">
        <v>0</v>
      </c>
      <c r="K195" s="2">
        <v>0</v>
      </c>
      <c r="L195" s="2">
        <v>0</v>
      </c>
      <c r="M195" s="2">
        <v>4</v>
      </c>
      <c r="N195" s="2">
        <v>8</v>
      </c>
      <c r="O195" s="2">
        <v>0</v>
      </c>
      <c r="P195" s="2">
        <v>0</v>
      </c>
      <c r="Q195" s="23">
        <v>0</v>
      </c>
      <c r="R195" s="23">
        <v>0</v>
      </c>
    </row>
    <row r="196" spans="1:18">
      <c r="A196" s="28"/>
      <c r="B196" s="2" t="s">
        <v>8</v>
      </c>
      <c r="C196" s="2">
        <v>0</v>
      </c>
      <c r="D196" s="2">
        <f t="shared" si="8"/>
        <v>0</v>
      </c>
      <c r="E196" s="2">
        <f t="shared" si="9"/>
        <v>0</v>
      </c>
      <c r="F196" s="2">
        <f t="shared" si="10"/>
        <v>0</v>
      </c>
      <c r="G196" s="26" t="e">
        <f t="shared" si="11"/>
        <v>#DIV/0!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3">
        <v>0</v>
      </c>
      <c r="R196" s="23">
        <v>0</v>
      </c>
    </row>
    <row r="197" spans="1:18">
      <c r="A197" s="28"/>
      <c r="B197" s="2" t="s">
        <v>25</v>
      </c>
      <c r="C197" s="2">
        <v>0</v>
      </c>
      <c r="D197" s="2">
        <f t="shared" si="8"/>
        <v>0</v>
      </c>
      <c r="E197" s="2">
        <f t="shared" si="9"/>
        <v>0</v>
      </c>
      <c r="F197" s="2">
        <f t="shared" si="10"/>
        <v>0</v>
      </c>
      <c r="G197" s="26" t="e">
        <f t="shared" si="11"/>
        <v>#DIV/0!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3">
        <v>0</v>
      </c>
      <c r="R197" s="23">
        <v>0</v>
      </c>
    </row>
    <row r="198" spans="1:18">
      <c r="A198" s="28"/>
      <c r="B198" s="2" t="s">
        <v>9</v>
      </c>
      <c r="C198" s="2">
        <v>0</v>
      </c>
      <c r="D198" s="2">
        <f t="shared" ref="D198:D214" si="12">(C198)-(E198+F198)</f>
        <v>0</v>
      </c>
      <c r="E198" s="2">
        <f t="shared" ref="E198:E214" si="13">(Q198+R198)</f>
        <v>0</v>
      </c>
      <c r="F198" s="2">
        <f t="shared" ref="F198:F214" si="14">SUM(H198:P198)</f>
        <v>0</v>
      </c>
      <c r="G198" s="26" t="e">
        <f t="shared" ref="G198:G214" si="15">(F198/C198)*100</f>
        <v>#DIV/0!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3">
        <v>0</v>
      </c>
      <c r="R198" s="23">
        <v>0</v>
      </c>
    </row>
    <row r="199" spans="1:18">
      <c r="A199" s="28"/>
      <c r="B199" s="2" t="s">
        <v>10</v>
      </c>
      <c r="C199" s="2">
        <v>0</v>
      </c>
      <c r="D199" s="2">
        <f t="shared" si="12"/>
        <v>0</v>
      </c>
      <c r="E199" s="2">
        <f t="shared" si="13"/>
        <v>0</v>
      </c>
      <c r="F199" s="2">
        <f t="shared" si="14"/>
        <v>0</v>
      </c>
      <c r="G199" s="26" t="e">
        <f t="shared" si="15"/>
        <v>#DIV/0!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3">
        <v>0</v>
      </c>
      <c r="R199" s="23">
        <v>0</v>
      </c>
    </row>
    <row r="200" spans="1:18">
      <c r="A200" s="29"/>
      <c r="B200" s="2" t="s">
        <v>11</v>
      </c>
      <c r="C200" s="2">
        <v>0</v>
      </c>
      <c r="D200" s="2">
        <f t="shared" si="12"/>
        <v>0</v>
      </c>
      <c r="E200" s="2">
        <f t="shared" si="13"/>
        <v>0</v>
      </c>
      <c r="F200" s="2">
        <f t="shared" si="14"/>
        <v>0</v>
      </c>
      <c r="G200" s="26" t="e">
        <f t="shared" si="15"/>
        <v>#DIV/0!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3">
        <v>0</v>
      </c>
      <c r="R200" s="23">
        <v>0</v>
      </c>
    </row>
    <row r="201" spans="1:18">
      <c r="A201" s="27">
        <v>44894</v>
      </c>
      <c r="B201" s="2" t="s">
        <v>6</v>
      </c>
      <c r="C201" s="2">
        <v>0</v>
      </c>
      <c r="D201" s="2">
        <f t="shared" si="12"/>
        <v>0</v>
      </c>
      <c r="E201" s="2">
        <f t="shared" si="13"/>
        <v>0</v>
      </c>
      <c r="F201" s="2">
        <f t="shared" si="14"/>
        <v>0</v>
      </c>
      <c r="G201" s="26" t="e">
        <f t="shared" si="15"/>
        <v>#DIV/0!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3">
        <v>0</v>
      </c>
      <c r="R201" s="23">
        <v>0</v>
      </c>
    </row>
    <row r="202" spans="1:18">
      <c r="A202" s="28"/>
      <c r="B202" s="2" t="s">
        <v>7</v>
      </c>
      <c r="C202" s="2">
        <v>70</v>
      </c>
      <c r="D202" s="2">
        <f t="shared" si="12"/>
        <v>64</v>
      </c>
      <c r="E202" s="2">
        <f t="shared" si="13"/>
        <v>0</v>
      </c>
      <c r="F202" s="2">
        <f t="shared" si="14"/>
        <v>6</v>
      </c>
      <c r="G202" s="26">
        <f t="shared" si="15"/>
        <v>8.5714285714285712</v>
      </c>
      <c r="H202" s="2">
        <v>3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3</v>
      </c>
      <c r="O202" s="2">
        <v>0</v>
      </c>
      <c r="P202" s="2">
        <v>0</v>
      </c>
      <c r="Q202" s="23">
        <v>0</v>
      </c>
      <c r="R202" s="23">
        <v>0</v>
      </c>
    </row>
    <row r="203" spans="1:18">
      <c r="A203" s="28"/>
      <c r="B203" s="2" t="s">
        <v>8</v>
      </c>
      <c r="C203" s="2">
        <v>0</v>
      </c>
      <c r="D203" s="2">
        <f t="shared" si="12"/>
        <v>0</v>
      </c>
      <c r="E203" s="2">
        <f t="shared" si="13"/>
        <v>0</v>
      </c>
      <c r="F203" s="2">
        <f t="shared" si="14"/>
        <v>0</v>
      </c>
      <c r="G203" s="26" t="e">
        <f t="shared" si="15"/>
        <v>#DIV/0!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3">
        <v>0</v>
      </c>
      <c r="R203" s="23">
        <v>0</v>
      </c>
    </row>
    <row r="204" spans="1:18">
      <c r="A204" s="28"/>
      <c r="B204" s="2" t="s">
        <v>25</v>
      </c>
      <c r="C204" s="2">
        <v>0</v>
      </c>
      <c r="D204" s="2">
        <f t="shared" si="12"/>
        <v>0</v>
      </c>
      <c r="E204" s="2">
        <f t="shared" si="13"/>
        <v>0</v>
      </c>
      <c r="F204" s="2">
        <f t="shared" si="14"/>
        <v>0</v>
      </c>
      <c r="G204" s="26" t="e">
        <f t="shared" si="15"/>
        <v>#DIV/0!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3">
        <v>0</v>
      </c>
      <c r="R204" s="23">
        <v>0</v>
      </c>
    </row>
    <row r="205" spans="1:18">
      <c r="A205" s="28"/>
      <c r="B205" s="2" t="s">
        <v>9</v>
      </c>
      <c r="C205" s="2">
        <v>0</v>
      </c>
      <c r="D205" s="2">
        <f t="shared" si="12"/>
        <v>0</v>
      </c>
      <c r="E205" s="2">
        <f t="shared" si="13"/>
        <v>0</v>
      </c>
      <c r="F205" s="2">
        <f t="shared" si="14"/>
        <v>0</v>
      </c>
      <c r="G205" s="26" t="e">
        <f t="shared" si="15"/>
        <v>#DIV/0!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3">
        <v>0</v>
      </c>
      <c r="R205" s="23">
        <v>0</v>
      </c>
    </row>
    <row r="206" spans="1:18">
      <c r="A206" s="28"/>
      <c r="B206" s="2" t="s">
        <v>10</v>
      </c>
      <c r="C206" s="2">
        <v>0</v>
      </c>
      <c r="D206" s="2">
        <f t="shared" si="12"/>
        <v>0</v>
      </c>
      <c r="E206" s="2">
        <f t="shared" si="13"/>
        <v>0</v>
      </c>
      <c r="F206" s="2">
        <f t="shared" si="14"/>
        <v>0</v>
      </c>
      <c r="G206" s="26" t="e">
        <f t="shared" si="15"/>
        <v>#DIV/0!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3">
        <v>0</v>
      </c>
      <c r="R206" s="23">
        <v>0</v>
      </c>
    </row>
    <row r="207" spans="1:18">
      <c r="A207" s="29"/>
      <c r="B207" s="2" t="s">
        <v>11</v>
      </c>
      <c r="C207" s="2">
        <v>0</v>
      </c>
      <c r="D207" s="2">
        <f t="shared" si="12"/>
        <v>0</v>
      </c>
      <c r="E207" s="2">
        <f t="shared" si="13"/>
        <v>0</v>
      </c>
      <c r="F207" s="2">
        <f t="shared" si="14"/>
        <v>0</v>
      </c>
      <c r="G207" s="26" t="e">
        <f t="shared" si="15"/>
        <v>#DIV/0!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3">
        <v>0</v>
      </c>
      <c r="R207" s="23">
        <v>0</v>
      </c>
    </row>
    <row r="208" spans="1:18">
      <c r="A208" s="27">
        <v>44895</v>
      </c>
      <c r="B208" s="2" t="s">
        <v>6</v>
      </c>
      <c r="C208" s="2">
        <v>0</v>
      </c>
      <c r="D208" s="2">
        <f t="shared" si="12"/>
        <v>0</v>
      </c>
      <c r="E208" s="2">
        <f t="shared" si="13"/>
        <v>0</v>
      </c>
      <c r="F208" s="2">
        <f t="shared" si="14"/>
        <v>0</v>
      </c>
      <c r="G208" s="26" t="e">
        <f t="shared" si="15"/>
        <v>#DIV/0!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3">
        <v>0</v>
      </c>
      <c r="R208" s="23">
        <v>0</v>
      </c>
    </row>
    <row r="209" spans="1:18">
      <c r="A209" s="28"/>
      <c r="B209" s="2" t="s">
        <v>7</v>
      </c>
      <c r="C209" s="2">
        <v>0</v>
      </c>
      <c r="D209" s="2">
        <f t="shared" si="12"/>
        <v>0</v>
      </c>
      <c r="E209" s="2">
        <f t="shared" si="13"/>
        <v>0</v>
      </c>
      <c r="F209" s="2">
        <f t="shared" si="14"/>
        <v>0</v>
      </c>
      <c r="G209" s="26" t="e">
        <f t="shared" si="15"/>
        <v>#DIV/0!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3">
        <v>0</v>
      </c>
      <c r="R209" s="23">
        <v>0</v>
      </c>
    </row>
    <row r="210" spans="1:18">
      <c r="A210" s="28"/>
      <c r="B210" s="2" t="s">
        <v>8</v>
      </c>
      <c r="C210" s="2">
        <v>0</v>
      </c>
      <c r="D210" s="2">
        <f t="shared" si="12"/>
        <v>0</v>
      </c>
      <c r="E210" s="2">
        <f t="shared" si="13"/>
        <v>0</v>
      </c>
      <c r="F210" s="2">
        <f t="shared" si="14"/>
        <v>0</v>
      </c>
      <c r="G210" s="26" t="e">
        <f t="shared" si="15"/>
        <v>#DIV/0!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3">
        <v>0</v>
      </c>
      <c r="R210" s="23">
        <v>0</v>
      </c>
    </row>
    <row r="211" spans="1:18">
      <c r="A211" s="28"/>
      <c r="B211" s="2" t="s">
        <v>25</v>
      </c>
      <c r="C211" s="2">
        <v>0</v>
      </c>
      <c r="D211" s="2">
        <f t="shared" si="12"/>
        <v>0</v>
      </c>
      <c r="E211" s="2">
        <f t="shared" si="13"/>
        <v>0</v>
      </c>
      <c r="F211" s="2">
        <f t="shared" si="14"/>
        <v>0</v>
      </c>
      <c r="G211" s="26" t="e">
        <f t="shared" si="15"/>
        <v>#DIV/0!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3">
        <v>0</v>
      </c>
      <c r="R211" s="23">
        <v>0</v>
      </c>
    </row>
    <row r="212" spans="1:18">
      <c r="A212" s="28"/>
      <c r="B212" s="2" t="s">
        <v>9</v>
      </c>
      <c r="C212" s="2">
        <v>0</v>
      </c>
      <c r="D212" s="2">
        <f t="shared" si="12"/>
        <v>0</v>
      </c>
      <c r="E212" s="2">
        <f t="shared" si="13"/>
        <v>0</v>
      </c>
      <c r="F212" s="2">
        <f t="shared" si="14"/>
        <v>0</v>
      </c>
      <c r="G212" s="26" t="e">
        <f t="shared" si="15"/>
        <v>#DIV/0!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3">
        <v>0</v>
      </c>
      <c r="R212" s="23">
        <v>0</v>
      </c>
    </row>
    <row r="213" spans="1:18">
      <c r="A213" s="28"/>
      <c r="B213" s="2" t="s">
        <v>10</v>
      </c>
      <c r="C213" s="2">
        <v>0</v>
      </c>
      <c r="D213" s="2">
        <f t="shared" si="12"/>
        <v>0</v>
      </c>
      <c r="E213" s="2">
        <f t="shared" si="13"/>
        <v>0</v>
      </c>
      <c r="F213" s="2">
        <f t="shared" si="14"/>
        <v>0</v>
      </c>
      <c r="G213" s="26" t="e">
        <f t="shared" si="15"/>
        <v>#DIV/0!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3">
        <v>0</v>
      </c>
      <c r="R213" s="23">
        <v>0</v>
      </c>
    </row>
    <row r="214" spans="1:18">
      <c r="A214" s="29"/>
      <c r="B214" s="2" t="s">
        <v>11</v>
      </c>
      <c r="C214" s="2">
        <v>0</v>
      </c>
      <c r="D214" s="2">
        <f t="shared" si="12"/>
        <v>0</v>
      </c>
      <c r="E214" s="2">
        <f t="shared" si="13"/>
        <v>0</v>
      </c>
      <c r="F214" s="2">
        <f t="shared" si="14"/>
        <v>0</v>
      </c>
      <c r="G214" s="26" t="e">
        <f t="shared" si="15"/>
        <v>#DIV/0!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3">
        <v>0</v>
      </c>
      <c r="R214" s="23">
        <v>0</v>
      </c>
    </row>
    <row r="215" spans="1:18" ht="21">
      <c r="B215" s="6" t="s">
        <v>12</v>
      </c>
      <c r="C215" s="7">
        <f>SUM(C5:C214)</f>
        <v>4083</v>
      </c>
      <c r="D215" s="6">
        <f>SUM(D5:D214)</f>
        <v>3277</v>
      </c>
      <c r="E215" s="6">
        <f>SUM(E5:E214)</f>
        <v>0</v>
      </c>
      <c r="F215" s="6">
        <f>SUM(F5:F214)</f>
        <v>806</v>
      </c>
      <c r="G215" s="8">
        <f>(F215/C215)*100</f>
        <v>19.740386970364927</v>
      </c>
      <c r="H215" s="7">
        <f t="shared" ref="H215:R215" si="16">SUM(H5:H214)</f>
        <v>509</v>
      </c>
      <c r="I215" s="7">
        <f t="shared" si="16"/>
        <v>0</v>
      </c>
      <c r="J215" s="7">
        <f t="shared" si="16"/>
        <v>15</v>
      </c>
      <c r="K215" s="7">
        <f t="shared" si="16"/>
        <v>0</v>
      </c>
      <c r="L215" s="7">
        <f t="shared" si="16"/>
        <v>35</v>
      </c>
      <c r="M215" s="7">
        <f t="shared" si="16"/>
        <v>34</v>
      </c>
      <c r="N215" s="7">
        <f t="shared" si="16"/>
        <v>202</v>
      </c>
      <c r="O215" s="7">
        <f t="shared" si="16"/>
        <v>5</v>
      </c>
      <c r="P215" s="7">
        <f t="shared" si="16"/>
        <v>6</v>
      </c>
      <c r="Q215" s="7">
        <f t="shared" si="16"/>
        <v>0</v>
      </c>
      <c r="R215" s="7">
        <f t="shared" si="16"/>
        <v>0</v>
      </c>
    </row>
    <row r="218" spans="1:18" ht="15.75" thickBot="1"/>
    <row r="219" spans="1:18" ht="21">
      <c r="F219" s="50" t="s">
        <v>33</v>
      </c>
      <c r="G219" s="51"/>
      <c r="H219" s="51"/>
      <c r="I219" s="52"/>
    </row>
    <row r="220" spans="1:18">
      <c r="F220" s="53" t="s">
        <v>2</v>
      </c>
      <c r="G220" s="54" t="s">
        <v>3</v>
      </c>
      <c r="H220" s="55" t="s">
        <v>4</v>
      </c>
      <c r="I220" s="56" t="s">
        <v>15</v>
      </c>
    </row>
    <row r="221" spans="1:18">
      <c r="F221" s="41"/>
      <c r="G221" s="43"/>
      <c r="H221" s="54"/>
      <c r="I221" s="44"/>
    </row>
    <row r="222" spans="1:18" ht="15.75" thickBot="1">
      <c r="F222" s="10">
        <f>C215</f>
        <v>4083</v>
      </c>
      <c r="G222" s="11">
        <f>D215</f>
        <v>3277</v>
      </c>
      <c r="H222" s="11">
        <f>F215</f>
        <v>806</v>
      </c>
      <c r="I222" s="12">
        <f>G215</f>
        <v>19.740386970364927</v>
      </c>
    </row>
  </sheetData>
  <mergeCells count="47">
    <mergeCell ref="A26:A32"/>
    <mergeCell ref="A1:A2"/>
    <mergeCell ref="B1:R1"/>
    <mergeCell ref="B2:R2"/>
    <mergeCell ref="A3:A4"/>
    <mergeCell ref="B3:B4"/>
    <mergeCell ref="C3:C4"/>
    <mergeCell ref="D3:D4"/>
    <mergeCell ref="E3:E4"/>
    <mergeCell ref="F3:F4"/>
    <mergeCell ref="G3:G4"/>
    <mergeCell ref="H3:P3"/>
    <mergeCell ref="Q3:R3"/>
    <mergeCell ref="A5:A11"/>
    <mergeCell ref="A12:A18"/>
    <mergeCell ref="A19:A25"/>
    <mergeCell ref="A110:A116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94:A200"/>
    <mergeCell ref="A117:A123"/>
    <mergeCell ref="A124:A130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201:A207"/>
    <mergeCell ref="A208:A214"/>
    <mergeCell ref="F219:I219"/>
    <mergeCell ref="F220:F221"/>
    <mergeCell ref="G220:G221"/>
    <mergeCell ref="H220:H221"/>
    <mergeCell ref="I220:I2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</vt:lpstr>
      <vt:lpstr>August</vt:lpstr>
      <vt:lpstr>September</vt:lpstr>
      <vt:lpstr>oct</vt:lpstr>
      <vt:lpstr>November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2022-11-30T10:55:07Z</dcterms:modified>
</cp:coreProperties>
</file>