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codeName="ThisWorkbook"/>
  <mc:AlternateContent xmlns:mc="http://schemas.openxmlformats.org/markup-compatibility/2006">
    <mc:Choice Requires="x15">
      <x15ac:absPath xmlns:x15ac="http://schemas.microsoft.com/office/spreadsheetml/2010/11/ac" url="D:\VisualStudioCode\Excel VBA应用与技巧大全\code\"/>
    </mc:Choice>
  </mc:AlternateContent>
  <xr:revisionPtr revIDLastSave="0" documentId="13_ncr:1_{5C9F94FF-FE3F-4CB0-8D56-C8A194FC2F39}" xr6:coauthVersionLast="47" xr6:coauthVersionMax="47" xr10:uidLastSave="{00000000-0000-0000-0000-000000000000}"/>
  <bookViews>
    <workbookView xWindow="2790" yWindow="3105" windowWidth="21600" windowHeight="9885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4" i="1" l="1"/>
  <c r="B4" i="1"/>
  <c r="C4" i="1"/>
  <c r="D4" i="1"/>
  <c r="E4" i="1"/>
  <c r="F4" i="1"/>
  <c r="G4" i="1"/>
  <c r="A7" i="1"/>
  <c r="B7" i="1"/>
  <c r="C7" i="1"/>
  <c r="D7" i="1"/>
  <c r="E7" i="1"/>
  <c r="F7" i="1"/>
  <c r="G7" i="1"/>
  <c r="A10" i="1"/>
  <c r="B10" i="1"/>
  <c r="C10" i="1"/>
  <c r="D10" i="1"/>
  <c r="E10" i="1"/>
  <c r="F10" i="1"/>
  <c r="G10" i="1"/>
  <c r="A13" i="1"/>
  <c r="B13" i="1"/>
  <c r="C13" i="1"/>
  <c r="D13" i="1"/>
  <c r="E13" i="1"/>
  <c r="F13" i="1"/>
  <c r="G13" i="1"/>
  <c r="A16" i="1"/>
  <c r="B16" i="1"/>
  <c r="C16" i="1"/>
  <c r="D16" i="1"/>
  <c r="E16" i="1"/>
  <c r="F16" i="1"/>
  <c r="G16" i="1"/>
  <c r="A19" i="1"/>
  <c r="B19" i="1"/>
  <c r="C19" i="1"/>
  <c r="D19" i="1"/>
  <c r="E19" i="1"/>
  <c r="F19" i="1"/>
  <c r="G19" i="1"/>
  <c r="A22" i="1"/>
  <c r="B22" i="1"/>
  <c r="C22" i="1"/>
  <c r="D22" i="1"/>
  <c r="E22" i="1"/>
  <c r="F22" i="1"/>
  <c r="G22" i="1"/>
  <c r="A25" i="1"/>
  <c r="B25" i="1"/>
  <c r="C25" i="1"/>
  <c r="D25" i="1"/>
  <c r="E25" i="1"/>
  <c r="F25" i="1"/>
  <c r="G25" i="1"/>
  <c r="A28" i="1"/>
  <c r="B28" i="1"/>
  <c r="C28" i="1"/>
  <c r="D28" i="1"/>
  <c r="E28" i="1"/>
  <c r="F28" i="1"/>
  <c r="G28" i="1"/>
  <c r="A31" i="1"/>
  <c r="B31" i="1"/>
  <c r="C31" i="1"/>
  <c r="D31" i="1"/>
  <c r="E31" i="1"/>
  <c r="F31" i="1"/>
  <c r="G31" i="1"/>
  <c r="A34" i="1"/>
  <c r="B34" i="1"/>
  <c r="C34" i="1"/>
  <c r="D34" i="1"/>
  <c r="E34" i="1"/>
  <c r="F34" i="1"/>
  <c r="G34" i="1"/>
  <c r="A37" i="1"/>
  <c r="B37" i="1"/>
  <c r="C37" i="1"/>
  <c r="D37" i="1"/>
  <c r="E37" i="1"/>
  <c r="F37" i="1"/>
  <c r="G37" i="1"/>
  <c r="A40" i="1"/>
  <c r="B40" i="1"/>
  <c r="C40" i="1"/>
  <c r="D40" i="1"/>
  <c r="E40" i="1"/>
  <c r="F40" i="1"/>
  <c r="G40" i="1"/>
  <c r="A43" i="1"/>
  <c r="B43" i="1"/>
  <c r="C43" i="1"/>
  <c r="D43" i="1"/>
  <c r="E43" i="1"/>
  <c r="F43" i="1"/>
  <c r="G43" i="1"/>
  <c r="A46" i="1"/>
  <c r="B46" i="1"/>
  <c r="C46" i="1"/>
  <c r="D46" i="1"/>
  <c r="E46" i="1"/>
  <c r="F46" i="1"/>
  <c r="G46" i="1"/>
  <c r="A49" i="1"/>
  <c r="B49" i="1"/>
  <c r="C49" i="1"/>
  <c r="D49" i="1"/>
  <c r="E49" i="1"/>
  <c r="F49" i="1"/>
  <c r="G49" i="1"/>
  <c r="A52" i="1"/>
  <c r="B52" i="1"/>
  <c r="C52" i="1"/>
  <c r="D52" i="1"/>
  <c r="E52" i="1"/>
  <c r="F52" i="1"/>
  <c r="G52" i="1"/>
  <c r="A55" i="1"/>
  <c r="B55" i="1"/>
  <c r="C55" i="1"/>
  <c r="D55" i="1"/>
  <c r="E55" i="1"/>
  <c r="F55" i="1"/>
  <c r="G55" i="1"/>
  <c r="A58" i="1"/>
  <c r="B58" i="1"/>
  <c r="C58" i="1"/>
  <c r="D58" i="1"/>
  <c r="E58" i="1"/>
  <c r="F58" i="1"/>
  <c r="G58" i="1"/>
</calcChain>
</file>

<file path=xl/sharedStrings.xml><?xml version="1.0" encoding="utf-8"?>
<sst xmlns="http://schemas.openxmlformats.org/spreadsheetml/2006/main" count="107" uniqueCount="69">
  <si>
    <t>员工编号</t>
    <phoneticPr fontId="1" type="noConversion"/>
  </si>
  <si>
    <t>员工姓名</t>
    <phoneticPr fontId="1" type="noConversion"/>
  </si>
  <si>
    <t>员工性别</t>
    <phoneticPr fontId="1" type="noConversion"/>
  </si>
  <si>
    <t>所属部门</t>
    <phoneticPr fontId="1" type="noConversion"/>
  </si>
  <si>
    <t>员工类别</t>
    <phoneticPr fontId="1" type="noConversion"/>
  </si>
  <si>
    <t>基本工资</t>
    <phoneticPr fontId="1" type="noConversion"/>
  </si>
  <si>
    <t>实发工资</t>
    <phoneticPr fontId="1" type="noConversion"/>
  </si>
  <si>
    <t>A001</t>
    <phoneticPr fontId="1" type="noConversion"/>
  </si>
  <si>
    <t>A002</t>
  </si>
  <si>
    <t>A003</t>
  </si>
  <si>
    <t>A004</t>
  </si>
  <si>
    <t>B001</t>
    <phoneticPr fontId="1" type="noConversion"/>
  </si>
  <si>
    <t>B002</t>
  </si>
  <si>
    <t>B003</t>
  </si>
  <si>
    <t>B004</t>
  </si>
  <si>
    <t>C001</t>
    <phoneticPr fontId="1" type="noConversion"/>
  </si>
  <si>
    <t>C002</t>
  </si>
  <si>
    <t>C003</t>
  </si>
  <si>
    <t>C004</t>
  </si>
  <si>
    <t>D001</t>
    <phoneticPr fontId="1" type="noConversion"/>
  </si>
  <si>
    <t>D002</t>
  </si>
  <si>
    <t>D003</t>
  </si>
  <si>
    <t>D004</t>
  </si>
  <si>
    <t>E001</t>
    <phoneticPr fontId="1" type="noConversion"/>
  </si>
  <si>
    <t>E002</t>
  </si>
  <si>
    <t>E003</t>
  </si>
  <si>
    <t>E004</t>
  </si>
  <si>
    <t>赵西</t>
    <phoneticPr fontId="1" type="noConversion"/>
  </si>
  <si>
    <t>金鑫</t>
    <phoneticPr fontId="1" type="noConversion"/>
  </si>
  <si>
    <t>何冰</t>
    <phoneticPr fontId="1" type="noConversion"/>
  </si>
  <si>
    <t>西科</t>
    <phoneticPr fontId="1" type="noConversion"/>
  </si>
  <si>
    <t>孟静</t>
    <phoneticPr fontId="1" type="noConversion"/>
  </si>
  <si>
    <t>柠萌</t>
    <phoneticPr fontId="1" type="noConversion"/>
  </si>
  <si>
    <t>肇庆</t>
    <phoneticPr fontId="1" type="noConversion"/>
  </si>
  <si>
    <t>李冰</t>
    <phoneticPr fontId="1" type="noConversion"/>
  </si>
  <si>
    <t>敬贺</t>
    <phoneticPr fontId="1" type="noConversion"/>
  </si>
  <si>
    <t>冯静</t>
    <phoneticPr fontId="1" type="noConversion"/>
  </si>
  <si>
    <t>陈记</t>
    <phoneticPr fontId="1" type="noConversion"/>
  </si>
  <si>
    <t>周薇</t>
    <phoneticPr fontId="1" type="noConversion"/>
  </si>
  <si>
    <t>姚和</t>
    <phoneticPr fontId="1" type="noConversion"/>
  </si>
  <si>
    <t>吴悠</t>
    <phoneticPr fontId="1" type="noConversion"/>
  </si>
  <si>
    <t>郭定</t>
    <phoneticPr fontId="1" type="noConversion"/>
  </si>
  <si>
    <t>向果</t>
    <phoneticPr fontId="1" type="noConversion"/>
  </si>
  <si>
    <t>慕东</t>
    <phoneticPr fontId="1" type="noConversion"/>
  </si>
  <si>
    <t>张凤</t>
    <phoneticPr fontId="1" type="noConversion"/>
  </si>
  <si>
    <t>黄旭</t>
    <phoneticPr fontId="1" type="noConversion"/>
  </si>
  <si>
    <t>许静</t>
    <phoneticPr fontId="1" type="noConversion"/>
  </si>
  <si>
    <t>男</t>
    <phoneticPr fontId="1" type="noConversion"/>
  </si>
  <si>
    <t>女</t>
  </si>
  <si>
    <t>男</t>
    <phoneticPr fontId="1" type="noConversion"/>
  </si>
  <si>
    <t>女</t>
    <phoneticPr fontId="1" type="noConversion"/>
  </si>
  <si>
    <t>女</t>
    <phoneticPr fontId="1" type="noConversion"/>
  </si>
  <si>
    <t>女</t>
    <phoneticPr fontId="1" type="noConversion"/>
  </si>
  <si>
    <t>男</t>
    <phoneticPr fontId="1" type="noConversion"/>
  </si>
  <si>
    <t>女</t>
    <phoneticPr fontId="1" type="noConversion"/>
  </si>
  <si>
    <t>男</t>
    <phoneticPr fontId="1" type="noConversion"/>
  </si>
  <si>
    <t>男</t>
    <phoneticPr fontId="1" type="noConversion"/>
  </si>
  <si>
    <t>女</t>
    <phoneticPr fontId="1" type="noConversion"/>
  </si>
  <si>
    <t>生产部</t>
    <phoneticPr fontId="1" type="noConversion"/>
  </si>
  <si>
    <t>财务部</t>
    <phoneticPr fontId="1" type="noConversion"/>
  </si>
  <si>
    <t>客户部</t>
    <phoneticPr fontId="1" type="noConversion"/>
  </si>
  <si>
    <t>销售部</t>
    <phoneticPr fontId="1" type="noConversion"/>
  </si>
  <si>
    <t>客户部</t>
    <phoneticPr fontId="1" type="noConversion"/>
  </si>
  <si>
    <t>销售部</t>
    <phoneticPr fontId="1" type="noConversion"/>
  </si>
  <si>
    <t>经理</t>
    <phoneticPr fontId="1" type="noConversion"/>
  </si>
  <si>
    <t>生产人员</t>
    <phoneticPr fontId="1" type="noConversion"/>
  </si>
  <si>
    <t>会计人员</t>
    <phoneticPr fontId="1" type="noConversion"/>
  </si>
  <si>
    <t>客户专员</t>
    <phoneticPr fontId="1" type="noConversion"/>
  </si>
  <si>
    <t>销售人员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</si>
</sst>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59"/>
  <sheetViews>
    <sheetView tabSelected="1" topLeftCell="A9" workbookViewId="0">
      <selection activeCell="J11" sqref="J11"/>
    </sheetView>
  </sheetViews>
  <sheetFormatPr defaultRowHeight="15" customHeight="1" x14ac:dyDescent="0.2"/>
  <cols>
    <col min="1" max="7" width="10.625" customWidth="1"/>
  </cols>
  <sheetData>
    <row r="1" spans="1:7" ht="15" customHeigh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ht="15" customHeight="1" x14ac:dyDescent="0.2">
      <c r="A2" s="1" t="s">
        <v>7</v>
      </c>
      <c r="B2" s="1" t="s">
        <v>27</v>
      </c>
      <c r="C2" s="1" t="s">
        <v>47</v>
      </c>
      <c r="D2" s="1" t="s">
        <v>58</v>
      </c>
      <c r="E2" s="1" t="s">
        <v>64</v>
      </c>
      <c r="F2" s="1">
        <v>4500</v>
      </c>
      <c r="G2" s="1">
        <v>5540</v>
      </c>
    </row>
    <row r="3" spans="1:7" ht="15" customHeight="1" x14ac:dyDescent="0.2">
      <c r="A3" s="4"/>
      <c r="B3" s="4"/>
      <c r="C3" s="4"/>
      <c r="D3" s="4"/>
      <c r="E3" s="4"/>
      <c r="F3" s="4"/>
      <c r="G3" s="4"/>
    </row>
    <row r="4" spans="1:7" s="5" customFormat="1" ht="15" customHeight="1" x14ac:dyDescent="0.2">
      <c r="A4" s="2" t="str">
        <f t="shared" ref="A4:G4" si="0">A$1</f>
        <v>员工编号</v>
      </c>
      <c r="B4" s="2" t="str">
        <f t="shared" si="0"/>
        <v>员工姓名</v>
      </c>
      <c r="C4" s="2" t="str">
        <f t="shared" si="0"/>
        <v>员工性别</v>
      </c>
      <c r="D4" s="2" t="str">
        <f t="shared" si="0"/>
        <v>所属部门</v>
      </c>
      <c r="E4" s="2" t="str">
        <f t="shared" si="0"/>
        <v>员工类别</v>
      </c>
      <c r="F4" s="2" t="str">
        <f t="shared" si="0"/>
        <v>基本工资</v>
      </c>
      <c r="G4" s="2" t="str">
        <f t="shared" si="0"/>
        <v>实发工资</v>
      </c>
    </row>
    <row r="5" spans="1:7" ht="15" customHeight="1" x14ac:dyDescent="0.2">
      <c r="A5" s="1" t="s">
        <v>8</v>
      </c>
      <c r="B5" s="1" t="s">
        <v>28</v>
      </c>
      <c r="C5" s="1" t="s">
        <v>49</v>
      </c>
      <c r="D5" s="1" t="s">
        <v>59</v>
      </c>
      <c r="E5" s="1" t="s">
        <v>64</v>
      </c>
      <c r="F5" s="1">
        <v>4500</v>
      </c>
      <c r="G5" s="1">
        <v>5540</v>
      </c>
    </row>
    <row r="6" spans="1:7" ht="15" customHeight="1" x14ac:dyDescent="0.2">
      <c r="A6" s="1"/>
      <c r="B6" s="1"/>
      <c r="C6" s="1"/>
      <c r="D6" s="1"/>
      <c r="E6" s="1"/>
      <c r="F6" s="1"/>
      <c r="G6" s="1"/>
    </row>
    <row r="7" spans="1:7" s="5" customFormat="1" ht="15" customHeight="1" x14ac:dyDescent="0.2">
      <c r="A7" s="2" t="str">
        <f t="shared" ref="A7:G7" si="1">A$1</f>
        <v>员工编号</v>
      </c>
      <c r="B7" s="2" t="str">
        <f t="shared" si="1"/>
        <v>员工姓名</v>
      </c>
      <c r="C7" s="2" t="str">
        <f t="shared" si="1"/>
        <v>员工性别</v>
      </c>
      <c r="D7" s="2" t="str">
        <f t="shared" si="1"/>
        <v>所属部门</v>
      </c>
      <c r="E7" s="2" t="str">
        <f t="shared" si="1"/>
        <v>员工类别</v>
      </c>
      <c r="F7" s="2" t="str">
        <f t="shared" si="1"/>
        <v>基本工资</v>
      </c>
      <c r="G7" s="2" t="str">
        <f t="shared" si="1"/>
        <v>实发工资</v>
      </c>
    </row>
    <row r="8" spans="1:7" ht="15" customHeight="1" x14ac:dyDescent="0.2">
      <c r="A8" s="1" t="s">
        <v>9</v>
      </c>
      <c r="B8" s="1" t="s">
        <v>29</v>
      </c>
      <c r="C8" s="1" t="s">
        <v>50</v>
      </c>
      <c r="D8" s="1" t="s">
        <v>60</v>
      </c>
      <c r="E8" s="1" t="s">
        <v>64</v>
      </c>
      <c r="F8" s="1">
        <v>4500</v>
      </c>
      <c r="G8" s="1">
        <v>5540</v>
      </c>
    </row>
    <row r="9" spans="1:7" ht="15" customHeight="1" x14ac:dyDescent="0.2">
      <c r="A9" s="1"/>
      <c r="B9" s="1"/>
      <c r="C9" s="1"/>
      <c r="D9" s="1"/>
      <c r="E9" s="1"/>
      <c r="F9" s="1"/>
      <c r="G9" s="1"/>
    </row>
    <row r="10" spans="1:7" s="5" customFormat="1" ht="15" customHeight="1" x14ac:dyDescent="0.2">
      <c r="A10" s="2" t="str">
        <f t="shared" ref="A10:G10" si="2">A$1</f>
        <v>员工编号</v>
      </c>
      <c r="B10" s="2" t="str">
        <f t="shared" si="2"/>
        <v>员工姓名</v>
      </c>
      <c r="C10" s="2" t="str">
        <f t="shared" si="2"/>
        <v>员工性别</v>
      </c>
      <c r="D10" s="2" t="str">
        <f t="shared" si="2"/>
        <v>所属部门</v>
      </c>
      <c r="E10" s="2" t="str">
        <f t="shared" si="2"/>
        <v>员工类别</v>
      </c>
      <c r="F10" s="2" t="str">
        <f t="shared" si="2"/>
        <v>基本工资</v>
      </c>
      <c r="G10" s="2" t="str">
        <f t="shared" si="2"/>
        <v>实发工资</v>
      </c>
    </row>
    <row r="11" spans="1:7" ht="15" customHeight="1" x14ac:dyDescent="0.2">
      <c r="A11" s="1" t="s">
        <v>10</v>
      </c>
      <c r="B11" s="1" t="s">
        <v>30</v>
      </c>
      <c r="C11" s="1" t="s">
        <v>51</v>
      </c>
      <c r="D11" s="1" t="s">
        <v>61</v>
      </c>
      <c r="E11" s="1" t="s">
        <v>64</v>
      </c>
      <c r="F11" s="1">
        <v>4500</v>
      </c>
      <c r="G11" s="1">
        <v>5625.9049999999997</v>
      </c>
    </row>
    <row r="12" spans="1:7" ht="15" customHeight="1" x14ac:dyDescent="0.2">
      <c r="A12" s="1"/>
      <c r="B12" s="1"/>
      <c r="C12" s="1"/>
      <c r="D12" s="1"/>
      <c r="E12" s="1"/>
      <c r="F12" s="1"/>
      <c r="G12" s="1"/>
    </row>
    <row r="13" spans="1:7" s="5" customFormat="1" ht="15" customHeight="1" x14ac:dyDescent="0.2">
      <c r="A13" s="2" t="str">
        <f t="shared" ref="A13:G13" si="3">A$1</f>
        <v>员工编号</v>
      </c>
      <c r="B13" s="2" t="str">
        <f t="shared" si="3"/>
        <v>员工姓名</v>
      </c>
      <c r="C13" s="2" t="str">
        <f t="shared" si="3"/>
        <v>员工性别</v>
      </c>
      <c r="D13" s="2" t="str">
        <f t="shared" si="3"/>
        <v>所属部门</v>
      </c>
      <c r="E13" s="2" t="str">
        <f t="shared" si="3"/>
        <v>员工类别</v>
      </c>
      <c r="F13" s="2" t="str">
        <f t="shared" si="3"/>
        <v>基本工资</v>
      </c>
      <c r="G13" s="2" t="str">
        <f t="shared" si="3"/>
        <v>实发工资</v>
      </c>
    </row>
    <row r="14" spans="1:7" ht="15" customHeight="1" x14ac:dyDescent="0.2">
      <c r="A14" s="1" t="s">
        <v>11</v>
      </c>
      <c r="B14" s="1" t="s">
        <v>31</v>
      </c>
      <c r="C14" s="1" t="s">
        <v>52</v>
      </c>
      <c r="D14" s="1" t="s">
        <v>58</v>
      </c>
      <c r="E14" s="1" t="s">
        <v>65</v>
      </c>
      <c r="F14" s="1">
        <v>3500</v>
      </c>
      <c r="G14" s="1">
        <v>4130.5</v>
      </c>
    </row>
    <row r="15" spans="1:7" ht="15" customHeight="1" x14ac:dyDescent="0.2">
      <c r="A15" s="1"/>
      <c r="B15" s="1"/>
      <c r="C15" s="1"/>
      <c r="D15" s="1"/>
      <c r="E15" s="1"/>
      <c r="F15" s="1"/>
      <c r="G15" s="1"/>
    </row>
    <row r="16" spans="1:7" s="5" customFormat="1" ht="15" customHeight="1" x14ac:dyDescent="0.2">
      <c r="A16" s="2" t="str">
        <f t="shared" ref="A16:G16" si="4">A$1</f>
        <v>员工编号</v>
      </c>
      <c r="B16" s="2" t="str">
        <f t="shared" si="4"/>
        <v>员工姓名</v>
      </c>
      <c r="C16" s="2" t="str">
        <f t="shared" si="4"/>
        <v>员工性别</v>
      </c>
      <c r="D16" s="2" t="str">
        <f t="shared" si="4"/>
        <v>所属部门</v>
      </c>
      <c r="E16" s="2" t="str">
        <f t="shared" si="4"/>
        <v>员工类别</v>
      </c>
      <c r="F16" s="2" t="str">
        <f t="shared" si="4"/>
        <v>基本工资</v>
      </c>
      <c r="G16" s="2" t="str">
        <f t="shared" si="4"/>
        <v>实发工资</v>
      </c>
    </row>
    <row r="17" spans="1:7" ht="15" customHeight="1" x14ac:dyDescent="0.2">
      <c r="A17" s="1" t="s">
        <v>12</v>
      </c>
      <c r="B17" s="1" t="s">
        <v>32</v>
      </c>
      <c r="C17" s="1" t="s">
        <v>48</v>
      </c>
      <c r="D17" s="1" t="s">
        <v>58</v>
      </c>
      <c r="E17" s="1" t="s">
        <v>65</v>
      </c>
      <c r="F17" s="1">
        <v>3500</v>
      </c>
      <c r="G17" s="1">
        <v>4179</v>
      </c>
    </row>
    <row r="18" spans="1:7" ht="15" customHeight="1" x14ac:dyDescent="0.2">
      <c r="A18" s="1"/>
      <c r="B18" s="1"/>
      <c r="C18" s="1"/>
      <c r="D18" s="1"/>
      <c r="E18" s="1"/>
      <c r="F18" s="1"/>
      <c r="G18" s="1"/>
    </row>
    <row r="19" spans="1:7" s="5" customFormat="1" ht="15" customHeight="1" x14ac:dyDescent="0.2">
      <c r="A19" s="2" t="str">
        <f t="shared" ref="A19:G19" si="5">A$1</f>
        <v>员工编号</v>
      </c>
      <c r="B19" s="2" t="str">
        <f t="shared" si="5"/>
        <v>员工姓名</v>
      </c>
      <c r="C19" s="2" t="str">
        <f t="shared" si="5"/>
        <v>员工性别</v>
      </c>
      <c r="D19" s="2" t="str">
        <f t="shared" si="5"/>
        <v>所属部门</v>
      </c>
      <c r="E19" s="2" t="str">
        <f t="shared" si="5"/>
        <v>员工类别</v>
      </c>
      <c r="F19" s="2" t="str">
        <f t="shared" si="5"/>
        <v>基本工资</v>
      </c>
      <c r="G19" s="2" t="str">
        <f t="shared" si="5"/>
        <v>实发工资</v>
      </c>
    </row>
    <row r="20" spans="1:7" ht="15" customHeight="1" x14ac:dyDescent="0.2">
      <c r="A20" s="1" t="s">
        <v>13</v>
      </c>
      <c r="B20" s="1" t="s">
        <v>33</v>
      </c>
      <c r="C20" s="1" t="s">
        <v>53</v>
      </c>
      <c r="D20" s="1" t="s">
        <v>58</v>
      </c>
      <c r="E20" s="1" t="s">
        <v>65</v>
      </c>
      <c r="F20" s="1">
        <v>3500</v>
      </c>
      <c r="G20" s="1">
        <v>4179</v>
      </c>
    </row>
    <row r="21" spans="1:7" ht="15" customHeight="1" x14ac:dyDescent="0.2">
      <c r="A21" s="1"/>
      <c r="B21" s="1"/>
      <c r="C21" s="1"/>
      <c r="D21" s="1"/>
      <c r="E21" s="1"/>
      <c r="F21" s="1"/>
      <c r="G21" s="1"/>
    </row>
    <row r="22" spans="1:7" s="5" customFormat="1" ht="15" customHeight="1" x14ac:dyDescent="0.2">
      <c r="A22" s="2" t="str">
        <f t="shared" ref="A22:G22" si="6">A$1</f>
        <v>员工编号</v>
      </c>
      <c r="B22" s="2" t="str">
        <f t="shared" si="6"/>
        <v>员工姓名</v>
      </c>
      <c r="C22" s="2" t="str">
        <f t="shared" si="6"/>
        <v>员工性别</v>
      </c>
      <c r="D22" s="2" t="str">
        <f t="shared" si="6"/>
        <v>所属部门</v>
      </c>
      <c r="E22" s="2" t="str">
        <f t="shared" si="6"/>
        <v>员工类别</v>
      </c>
      <c r="F22" s="2" t="str">
        <f t="shared" si="6"/>
        <v>基本工资</v>
      </c>
      <c r="G22" s="2" t="str">
        <f t="shared" si="6"/>
        <v>实发工资</v>
      </c>
    </row>
    <row r="23" spans="1:7" ht="15" customHeight="1" x14ac:dyDescent="0.2">
      <c r="A23" s="1" t="s">
        <v>14</v>
      </c>
      <c r="B23" s="1" t="s">
        <v>34</v>
      </c>
      <c r="C23" s="1" t="s">
        <v>54</v>
      </c>
      <c r="D23" s="1" t="s">
        <v>58</v>
      </c>
      <c r="E23" s="1" t="s">
        <v>65</v>
      </c>
      <c r="F23" s="1">
        <v>3500</v>
      </c>
      <c r="G23" s="1">
        <v>4179</v>
      </c>
    </row>
    <row r="24" spans="1:7" ht="15" customHeight="1" x14ac:dyDescent="0.2">
      <c r="A24" s="1"/>
      <c r="B24" s="1"/>
      <c r="C24" s="1"/>
      <c r="D24" s="1"/>
      <c r="E24" s="1"/>
      <c r="F24" s="1"/>
      <c r="G24" s="1"/>
    </row>
    <row r="25" spans="1:7" s="5" customFormat="1" ht="15" customHeight="1" x14ac:dyDescent="0.2">
      <c r="A25" s="2" t="str">
        <f t="shared" ref="A25:G25" si="7">A$1</f>
        <v>员工编号</v>
      </c>
      <c r="B25" s="2" t="str">
        <f t="shared" si="7"/>
        <v>员工姓名</v>
      </c>
      <c r="C25" s="2" t="str">
        <f t="shared" si="7"/>
        <v>员工性别</v>
      </c>
      <c r="D25" s="2" t="str">
        <f t="shared" si="7"/>
        <v>所属部门</v>
      </c>
      <c r="E25" s="2" t="str">
        <f t="shared" si="7"/>
        <v>员工类别</v>
      </c>
      <c r="F25" s="2" t="str">
        <f t="shared" si="7"/>
        <v>基本工资</v>
      </c>
      <c r="G25" s="2" t="str">
        <f t="shared" si="7"/>
        <v>实发工资</v>
      </c>
    </row>
    <row r="26" spans="1:7" ht="15" customHeight="1" x14ac:dyDescent="0.2">
      <c r="A26" s="1" t="s">
        <v>15</v>
      </c>
      <c r="B26" s="1" t="s">
        <v>35</v>
      </c>
      <c r="C26" s="1" t="s">
        <v>55</v>
      </c>
      <c r="D26" s="1" t="s">
        <v>59</v>
      </c>
      <c r="E26" s="1" t="s">
        <v>66</v>
      </c>
      <c r="F26" s="1">
        <v>2800</v>
      </c>
      <c r="G26" s="1">
        <v>2930</v>
      </c>
    </row>
    <row r="27" spans="1:7" ht="15" customHeight="1" x14ac:dyDescent="0.2">
      <c r="A27" s="1"/>
      <c r="B27" s="1"/>
      <c r="C27" s="1"/>
      <c r="D27" s="1"/>
      <c r="E27" s="1"/>
      <c r="F27" s="1"/>
      <c r="G27" s="1"/>
    </row>
    <row r="28" spans="1:7" s="5" customFormat="1" ht="15" customHeight="1" x14ac:dyDescent="0.2">
      <c r="A28" s="2" t="str">
        <f t="shared" ref="A28:G28" si="8">A$1</f>
        <v>员工编号</v>
      </c>
      <c r="B28" s="2" t="str">
        <f t="shared" si="8"/>
        <v>员工姓名</v>
      </c>
      <c r="C28" s="2" t="str">
        <f t="shared" si="8"/>
        <v>员工性别</v>
      </c>
      <c r="D28" s="2" t="str">
        <f t="shared" si="8"/>
        <v>所属部门</v>
      </c>
      <c r="E28" s="2" t="str">
        <f t="shared" si="8"/>
        <v>员工类别</v>
      </c>
      <c r="F28" s="2" t="str">
        <f t="shared" si="8"/>
        <v>基本工资</v>
      </c>
      <c r="G28" s="2" t="str">
        <f t="shared" si="8"/>
        <v>实发工资</v>
      </c>
    </row>
    <row r="29" spans="1:7" ht="15" customHeight="1" x14ac:dyDescent="0.2">
      <c r="A29" s="1" t="s">
        <v>16</v>
      </c>
      <c r="B29" s="1" t="s">
        <v>36</v>
      </c>
      <c r="C29" s="1" t="s">
        <v>50</v>
      </c>
      <c r="D29" s="1" t="s">
        <v>59</v>
      </c>
      <c r="E29" s="1" t="s">
        <v>66</v>
      </c>
      <c r="F29" s="1">
        <v>2800</v>
      </c>
      <c r="G29" s="1">
        <v>2780</v>
      </c>
    </row>
    <row r="30" spans="1:7" ht="15" customHeight="1" x14ac:dyDescent="0.2">
      <c r="A30" s="1"/>
      <c r="B30" s="1"/>
      <c r="C30" s="1"/>
      <c r="D30" s="1"/>
      <c r="E30" s="1"/>
      <c r="F30" s="1"/>
      <c r="G30" s="1"/>
    </row>
    <row r="31" spans="1:7" s="5" customFormat="1" ht="15" customHeight="1" x14ac:dyDescent="0.2">
      <c r="A31" s="2" t="str">
        <f t="shared" ref="A31:G31" si="9">A$1</f>
        <v>员工编号</v>
      </c>
      <c r="B31" s="2" t="str">
        <f t="shared" si="9"/>
        <v>员工姓名</v>
      </c>
      <c r="C31" s="2" t="str">
        <f t="shared" si="9"/>
        <v>员工性别</v>
      </c>
      <c r="D31" s="2" t="str">
        <f t="shared" si="9"/>
        <v>所属部门</v>
      </c>
      <c r="E31" s="2" t="str">
        <f t="shared" si="9"/>
        <v>员工类别</v>
      </c>
      <c r="F31" s="2" t="str">
        <f t="shared" si="9"/>
        <v>基本工资</v>
      </c>
      <c r="G31" s="2" t="str">
        <f t="shared" si="9"/>
        <v>实发工资</v>
      </c>
    </row>
    <row r="32" spans="1:7" ht="15" customHeight="1" x14ac:dyDescent="0.2">
      <c r="A32" s="1" t="s">
        <v>17</v>
      </c>
      <c r="B32" s="1" t="s">
        <v>37</v>
      </c>
      <c r="C32" s="1" t="s">
        <v>56</v>
      </c>
      <c r="D32" s="1" t="s">
        <v>59</v>
      </c>
      <c r="E32" s="1" t="s">
        <v>66</v>
      </c>
      <c r="F32" s="1">
        <v>2800</v>
      </c>
      <c r="G32" s="1">
        <v>2980</v>
      </c>
    </row>
    <row r="33" spans="1:7" ht="15" customHeight="1" x14ac:dyDescent="0.2">
      <c r="A33" s="1"/>
      <c r="B33" s="1"/>
      <c r="C33" s="1"/>
      <c r="D33" s="1"/>
      <c r="E33" s="1"/>
      <c r="F33" s="1"/>
      <c r="G33" s="1"/>
    </row>
    <row r="34" spans="1:7" s="5" customFormat="1" ht="15" customHeight="1" x14ac:dyDescent="0.2">
      <c r="A34" s="2" t="str">
        <f t="shared" ref="A34:G34" si="10">A$1</f>
        <v>员工编号</v>
      </c>
      <c r="B34" s="2" t="str">
        <f t="shared" si="10"/>
        <v>员工姓名</v>
      </c>
      <c r="C34" s="2" t="str">
        <f t="shared" si="10"/>
        <v>员工性别</v>
      </c>
      <c r="D34" s="2" t="str">
        <f t="shared" si="10"/>
        <v>所属部门</v>
      </c>
      <c r="E34" s="2" t="str">
        <f t="shared" si="10"/>
        <v>员工类别</v>
      </c>
      <c r="F34" s="2" t="str">
        <f t="shared" si="10"/>
        <v>基本工资</v>
      </c>
      <c r="G34" s="2" t="str">
        <f t="shared" si="10"/>
        <v>实发工资</v>
      </c>
    </row>
    <row r="35" spans="1:7" ht="15" customHeight="1" x14ac:dyDescent="0.2">
      <c r="A35" s="1" t="s">
        <v>18</v>
      </c>
      <c r="B35" s="1" t="s">
        <v>38</v>
      </c>
      <c r="C35" s="1" t="s">
        <v>50</v>
      </c>
      <c r="D35" s="1" t="s">
        <v>62</v>
      </c>
      <c r="E35" s="1" t="s">
        <v>67</v>
      </c>
      <c r="F35" s="1">
        <v>2500</v>
      </c>
      <c r="G35" s="1">
        <v>2930</v>
      </c>
    </row>
    <row r="36" spans="1:7" ht="15" customHeight="1" x14ac:dyDescent="0.2">
      <c r="A36" s="1"/>
      <c r="B36" s="1"/>
      <c r="C36" s="1"/>
      <c r="D36" s="1"/>
      <c r="E36" s="1"/>
      <c r="F36" s="1"/>
      <c r="G36" s="1"/>
    </row>
    <row r="37" spans="1:7" s="5" customFormat="1" ht="15" customHeight="1" x14ac:dyDescent="0.2">
      <c r="A37" s="2" t="str">
        <f t="shared" ref="A37:G37" si="11">A$1</f>
        <v>员工编号</v>
      </c>
      <c r="B37" s="2" t="str">
        <f t="shared" si="11"/>
        <v>员工姓名</v>
      </c>
      <c r="C37" s="2" t="str">
        <f t="shared" si="11"/>
        <v>员工性别</v>
      </c>
      <c r="D37" s="2" t="str">
        <f t="shared" si="11"/>
        <v>所属部门</v>
      </c>
      <c r="E37" s="2" t="str">
        <f t="shared" si="11"/>
        <v>员工类别</v>
      </c>
      <c r="F37" s="2" t="str">
        <f t="shared" si="11"/>
        <v>基本工资</v>
      </c>
      <c r="G37" s="2" t="str">
        <f t="shared" si="11"/>
        <v>实发工资</v>
      </c>
    </row>
    <row r="38" spans="1:7" ht="15" customHeight="1" x14ac:dyDescent="0.2">
      <c r="A38" s="1" t="s">
        <v>19</v>
      </c>
      <c r="B38" s="1" t="s">
        <v>39</v>
      </c>
      <c r="C38" s="1" t="s">
        <v>50</v>
      </c>
      <c r="D38" s="1" t="s">
        <v>62</v>
      </c>
      <c r="E38" s="1" t="s">
        <v>67</v>
      </c>
      <c r="F38" s="1">
        <v>2500</v>
      </c>
      <c r="G38" s="1">
        <v>2700</v>
      </c>
    </row>
    <row r="39" spans="1:7" ht="15" customHeight="1" x14ac:dyDescent="0.2">
      <c r="A39" s="1"/>
      <c r="B39" s="1"/>
      <c r="C39" s="1"/>
      <c r="D39" s="1"/>
      <c r="E39" s="1"/>
      <c r="F39" s="1"/>
      <c r="G39" s="1"/>
    </row>
    <row r="40" spans="1:7" s="5" customFormat="1" ht="15" customHeight="1" x14ac:dyDescent="0.2">
      <c r="A40" s="2" t="str">
        <f t="shared" ref="A40:G40" si="12">A$1</f>
        <v>员工编号</v>
      </c>
      <c r="B40" s="2" t="str">
        <f t="shared" si="12"/>
        <v>员工姓名</v>
      </c>
      <c r="C40" s="2" t="str">
        <f t="shared" si="12"/>
        <v>员工性别</v>
      </c>
      <c r="D40" s="2" t="str">
        <f t="shared" si="12"/>
        <v>所属部门</v>
      </c>
      <c r="E40" s="2" t="str">
        <f t="shared" si="12"/>
        <v>员工类别</v>
      </c>
      <c r="F40" s="2" t="str">
        <f t="shared" si="12"/>
        <v>基本工资</v>
      </c>
      <c r="G40" s="2" t="str">
        <f t="shared" si="12"/>
        <v>实发工资</v>
      </c>
    </row>
    <row r="41" spans="1:7" ht="15" customHeight="1" x14ac:dyDescent="0.2">
      <c r="A41" s="1" t="s">
        <v>20</v>
      </c>
      <c r="B41" s="1" t="s">
        <v>40</v>
      </c>
      <c r="C41" s="1" t="s">
        <v>51</v>
      </c>
      <c r="D41" s="1" t="s">
        <v>62</v>
      </c>
      <c r="E41" s="1" t="s">
        <v>67</v>
      </c>
      <c r="F41" s="1">
        <v>2500</v>
      </c>
      <c r="G41" s="1">
        <v>2700</v>
      </c>
    </row>
    <row r="42" spans="1:7" ht="15" customHeight="1" x14ac:dyDescent="0.2">
      <c r="A42" s="1"/>
      <c r="B42" s="1"/>
      <c r="C42" s="1"/>
      <c r="D42" s="1"/>
      <c r="E42" s="1"/>
      <c r="F42" s="1"/>
      <c r="G42" s="1"/>
    </row>
    <row r="43" spans="1:7" s="5" customFormat="1" ht="15" customHeight="1" x14ac:dyDescent="0.2">
      <c r="A43" s="2" t="str">
        <f t="shared" ref="A43:G43" si="13">A$1</f>
        <v>员工编号</v>
      </c>
      <c r="B43" s="2" t="str">
        <f t="shared" si="13"/>
        <v>员工姓名</v>
      </c>
      <c r="C43" s="2" t="str">
        <f t="shared" si="13"/>
        <v>员工性别</v>
      </c>
      <c r="D43" s="2" t="str">
        <f t="shared" si="13"/>
        <v>所属部门</v>
      </c>
      <c r="E43" s="2" t="str">
        <f t="shared" si="13"/>
        <v>员工类别</v>
      </c>
      <c r="F43" s="2" t="str">
        <f t="shared" si="13"/>
        <v>基本工资</v>
      </c>
      <c r="G43" s="2" t="str">
        <f t="shared" si="13"/>
        <v>实发工资</v>
      </c>
    </row>
    <row r="44" spans="1:7" ht="15" customHeight="1" x14ac:dyDescent="0.2">
      <c r="A44" s="1" t="s">
        <v>21</v>
      </c>
      <c r="B44" s="1" t="s">
        <v>41</v>
      </c>
      <c r="C44" s="1" t="s">
        <v>55</v>
      </c>
      <c r="D44" s="1" t="s">
        <v>62</v>
      </c>
      <c r="E44" s="1" t="s">
        <v>67</v>
      </c>
      <c r="F44" s="1">
        <v>2500</v>
      </c>
      <c r="G44" s="1">
        <v>2609.09</v>
      </c>
    </row>
    <row r="45" spans="1:7" ht="15" customHeight="1" x14ac:dyDescent="0.2">
      <c r="A45" s="1"/>
      <c r="B45" s="1"/>
      <c r="C45" s="1"/>
      <c r="D45" s="1"/>
      <c r="E45" s="1"/>
      <c r="F45" s="1"/>
      <c r="G45" s="1"/>
    </row>
    <row r="46" spans="1:7" s="5" customFormat="1" ht="15" customHeight="1" x14ac:dyDescent="0.2">
      <c r="A46" s="2" t="str">
        <f t="shared" ref="A46:G46" si="14">A$1</f>
        <v>员工编号</v>
      </c>
      <c r="B46" s="2" t="str">
        <f t="shared" si="14"/>
        <v>员工姓名</v>
      </c>
      <c r="C46" s="2" t="str">
        <f t="shared" si="14"/>
        <v>员工性别</v>
      </c>
      <c r="D46" s="2" t="str">
        <f t="shared" si="14"/>
        <v>所属部门</v>
      </c>
      <c r="E46" s="2" t="str">
        <f t="shared" si="14"/>
        <v>员工类别</v>
      </c>
      <c r="F46" s="2" t="str">
        <f t="shared" si="14"/>
        <v>基本工资</v>
      </c>
      <c r="G46" s="2" t="str">
        <f t="shared" si="14"/>
        <v>实发工资</v>
      </c>
    </row>
    <row r="47" spans="1:7" ht="15" customHeight="1" x14ac:dyDescent="0.2">
      <c r="A47" s="1" t="s">
        <v>22</v>
      </c>
      <c r="B47" s="1" t="s">
        <v>42</v>
      </c>
      <c r="C47" s="1" t="s">
        <v>55</v>
      </c>
      <c r="D47" s="1" t="s">
        <v>63</v>
      </c>
      <c r="E47" s="1" t="s">
        <v>68</v>
      </c>
      <c r="F47" s="1">
        <v>3000</v>
      </c>
      <c r="G47" s="1">
        <v>2700</v>
      </c>
    </row>
    <row r="48" spans="1:7" ht="15" customHeight="1" x14ac:dyDescent="0.2">
      <c r="A48" s="1"/>
      <c r="B48" s="1"/>
      <c r="C48" s="1"/>
      <c r="D48" s="1"/>
      <c r="E48" s="1"/>
      <c r="F48" s="1"/>
      <c r="G48" s="1"/>
    </row>
    <row r="49" spans="1:7" s="5" customFormat="1" ht="15" customHeight="1" x14ac:dyDescent="0.2">
      <c r="A49" s="2" t="str">
        <f t="shared" ref="A49:G49" si="15">A$1</f>
        <v>员工编号</v>
      </c>
      <c r="B49" s="2" t="str">
        <f t="shared" si="15"/>
        <v>员工姓名</v>
      </c>
      <c r="C49" s="2" t="str">
        <f t="shared" si="15"/>
        <v>员工性别</v>
      </c>
      <c r="D49" s="2" t="str">
        <f t="shared" si="15"/>
        <v>所属部门</v>
      </c>
      <c r="E49" s="2" t="str">
        <f t="shared" si="15"/>
        <v>员工类别</v>
      </c>
      <c r="F49" s="2" t="str">
        <f t="shared" si="15"/>
        <v>基本工资</v>
      </c>
      <c r="G49" s="2" t="str">
        <f t="shared" si="15"/>
        <v>实发工资</v>
      </c>
    </row>
    <row r="50" spans="1:7" ht="15" customHeight="1" x14ac:dyDescent="0.2">
      <c r="A50" s="1" t="s">
        <v>23</v>
      </c>
      <c r="B50" s="1" t="s">
        <v>43</v>
      </c>
      <c r="C50" s="1" t="s">
        <v>49</v>
      </c>
      <c r="D50" s="1" t="s">
        <v>63</v>
      </c>
      <c r="E50" s="1" t="s">
        <v>68</v>
      </c>
      <c r="F50" s="1">
        <v>3000</v>
      </c>
      <c r="G50" s="1">
        <v>3120</v>
      </c>
    </row>
    <row r="51" spans="1:7" ht="15" customHeight="1" x14ac:dyDescent="0.2">
      <c r="A51" s="1"/>
      <c r="B51" s="1"/>
      <c r="C51" s="1"/>
      <c r="D51" s="1"/>
      <c r="E51" s="1"/>
      <c r="F51" s="1"/>
      <c r="G51" s="1"/>
    </row>
    <row r="52" spans="1:7" s="5" customFormat="1" ht="15" customHeight="1" x14ac:dyDescent="0.2">
      <c r="A52" s="2" t="str">
        <f t="shared" ref="A52:G52" si="16">A$1</f>
        <v>员工编号</v>
      </c>
      <c r="B52" s="2" t="str">
        <f t="shared" si="16"/>
        <v>员工姓名</v>
      </c>
      <c r="C52" s="2" t="str">
        <f t="shared" si="16"/>
        <v>员工性别</v>
      </c>
      <c r="D52" s="2" t="str">
        <f t="shared" si="16"/>
        <v>所属部门</v>
      </c>
      <c r="E52" s="2" t="str">
        <f t="shared" si="16"/>
        <v>员工类别</v>
      </c>
      <c r="F52" s="2" t="str">
        <f t="shared" si="16"/>
        <v>基本工资</v>
      </c>
      <c r="G52" s="2" t="str">
        <f t="shared" si="16"/>
        <v>实发工资</v>
      </c>
    </row>
    <row r="53" spans="1:7" ht="15" customHeight="1" x14ac:dyDescent="0.2">
      <c r="A53" s="1" t="s">
        <v>24</v>
      </c>
      <c r="B53" s="1" t="s">
        <v>44</v>
      </c>
      <c r="C53" s="1" t="s">
        <v>57</v>
      </c>
      <c r="D53" s="1" t="s">
        <v>63</v>
      </c>
      <c r="E53" s="1" t="s">
        <v>68</v>
      </c>
      <c r="F53" s="1">
        <v>3000</v>
      </c>
      <c r="G53" s="1">
        <v>3220</v>
      </c>
    </row>
    <row r="54" spans="1:7" ht="15" customHeight="1" x14ac:dyDescent="0.2">
      <c r="A54" s="1"/>
      <c r="B54" s="1"/>
      <c r="C54" s="1"/>
      <c r="D54" s="1"/>
      <c r="E54" s="1"/>
      <c r="F54" s="1"/>
      <c r="G54" s="1"/>
    </row>
    <row r="55" spans="1:7" s="5" customFormat="1" ht="15" customHeight="1" x14ac:dyDescent="0.2">
      <c r="A55" s="2" t="str">
        <f t="shared" ref="A55:G55" si="17">A$1</f>
        <v>员工编号</v>
      </c>
      <c r="B55" s="2" t="str">
        <f t="shared" si="17"/>
        <v>员工姓名</v>
      </c>
      <c r="C55" s="2" t="str">
        <f t="shared" si="17"/>
        <v>员工性别</v>
      </c>
      <c r="D55" s="2" t="str">
        <f t="shared" si="17"/>
        <v>所属部门</v>
      </c>
      <c r="E55" s="2" t="str">
        <f t="shared" si="17"/>
        <v>员工类别</v>
      </c>
      <c r="F55" s="2" t="str">
        <f t="shared" si="17"/>
        <v>基本工资</v>
      </c>
      <c r="G55" s="2" t="str">
        <f t="shared" si="17"/>
        <v>实发工资</v>
      </c>
    </row>
    <row r="56" spans="1:7" ht="15" customHeight="1" x14ac:dyDescent="0.2">
      <c r="A56" s="1" t="s">
        <v>25</v>
      </c>
      <c r="B56" s="1" t="s">
        <v>45</v>
      </c>
      <c r="C56" s="1" t="s">
        <v>55</v>
      </c>
      <c r="D56" s="1" t="s">
        <v>63</v>
      </c>
      <c r="E56" s="1" t="s">
        <v>68</v>
      </c>
      <c r="F56" s="1">
        <v>3000</v>
      </c>
      <c r="G56" s="1">
        <v>3510</v>
      </c>
    </row>
    <row r="57" spans="1:7" ht="15" customHeight="1" x14ac:dyDescent="0.2">
      <c r="A57" s="1"/>
      <c r="B57" s="1"/>
      <c r="C57" s="1"/>
      <c r="D57" s="1"/>
      <c r="E57" s="1"/>
      <c r="F57" s="1"/>
      <c r="G57" s="1"/>
    </row>
    <row r="58" spans="1:7" s="5" customFormat="1" ht="15" customHeight="1" x14ac:dyDescent="0.2">
      <c r="A58" s="2" t="str">
        <f t="shared" ref="A58:G58" si="18">A$1</f>
        <v>员工编号</v>
      </c>
      <c r="B58" s="2" t="str">
        <f t="shared" si="18"/>
        <v>员工姓名</v>
      </c>
      <c r="C58" s="2" t="str">
        <f t="shared" si="18"/>
        <v>员工性别</v>
      </c>
      <c r="D58" s="2" t="str">
        <f t="shared" si="18"/>
        <v>所属部门</v>
      </c>
      <c r="E58" s="2" t="str">
        <f t="shared" si="18"/>
        <v>员工类别</v>
      </c>
      <c r="F58" s="2" t="str">
        <f t="shared" si="18"/>
        <v>基本工资</v>
      </c>
      <c r="G58" s="2" t="str">
        <f t="shared" si="18"/>
        <v>实发工资</v>
      </c>
    </row>
    <row r="59" spans="1:7" ht="15" customHeight="1" x14ac:dyDescent="0.2">
      <c r="A59" s="1" t="s">
        <v>26</v>
      </c>
      <c r="B59" s="1" t="s">
        <v>46</v>
      </c>
      <c r="C59" s="1" t="s">
        <v>50</v>
      </c>
      <c r="D59" s="1" t="s">
        <v>63</v>
      </c>
      <c r="E59" s="1" t="s">
        <v>68</v>
      </c>
      <c r="F59" s="1">
        <v>3000</v>
      </c>
      <c r="G59" s="1">
        <v>3138.18</v>
      </c>
    </row>
  </sheetData>
  <sortState xmlns:xlrd2="http://schemas.microsoft.com/office/spreadsheetml/2017/richdata2" ref="A2:H59">
    <sortCondition ref="H28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</dc:creator>
  <cp:lastModifiedBy>CHENGUANGTAO</cp:lastModifiedBy>
  <dcterms:created xsi:type="dcterms:W3CDTF">2018-05-21T09:29:28Z</dcterms:created>
  <dcterms:modified xsi:type="dcterms:W3CDTF">2022-05-09T09:45:14Z</dcterms:modified>
</cp:coreProperties>
</file>