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3"/>
  </bookViews>
  <sheets>
    <sheet r:id="rId1" sheetId="1" name="Export Summary"/>
    <sheet r:id="rId2" sheetId="2" name="Sheet 1 - Table 1"/>
    <sheet r:id="rId3" sheetId="3" name="Sheet 1 - Results Alterd"/>
    <sheet r:id="rId4" sheetId="4" name="Sheet 1 - Table 1-1"/>
  </sheets>
  <calcPr fullCalcOnLoad="1"/>
</workbook>
</file>

<file path=xl/sharedStrings.xml><?xml version="1.0" encoding="utf-8"?>
<sst xmlns="http://schemas.openxmlformats.org/spreadsheetml/2006/main" count="34" uniqueCount="20">
  <si>
    <t>Table 1-1</t>
  </si>
  <si>
    <t>Min</t>
  </si>
  <si>
    <t>Average</t>
  </si>
  <si>
    <t>Max</t>
  </si>
  <si>
    <t>Trial 1</t>
  </si>
  <si>
    <t>Trial 2</t>
  </si>
  <si>
    <t>Trial 3</t>
  </si>
  <si>
    <t>Total</t>
  </si>
  <si>
    <t>Results Alterd</t>
  </si>
  <si>
    <t>Object Distance (CM)</t>
  </si>
  <si>
    <t>Image Distance</t>
  </si>
  <si>
    <t>Table 1</t>
  </si>
  <si>
    <t>This document was exported from Numbers. Each table was converted to an Excel spreadsheet. All other objects on each Numbers sheet were placed on separate work sheets. Please be aware that formula calculations may differ in Excel.</t>
  </si>
  <si>
    <t>Numbers Sheet Name</t>
  </si>
  <si>
    <t>Numbers Table Name</t>
  </si>
  <si>
    <t>Excel Spreadsheet Name</t>
  </si>
  <si>
    <t>Sheet 1</t>
  </si>
  <si>
    <t>Sheet 1 - Table 1</t>
  </si>
  <si>
    <t>Sheet 1 - Results Alterd</t>
  </si>
  <si>
    <t>Sheet 1 - Table 1-1</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</si>
</sst>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8" x14ac:knownFonts="1">
    <font>
      <sz val="11"/>
      <color theme="1"/>
      <name val="Calibri"/>
      <family val="2"/>
      <scheme val="minor"/>
    </font>
    <font>
      <sz val="12"/>
      <color rgb="FF000000"/>
      <name val="Helvetica Neue"/>
      <family val="2"/>
    </font>
    <font>
      <sz val="10"/>
      <color rgb="FF000000"/>
      <name val="Helvetica Neue"/>
      <family val="2"/>
    </font>
    <font>
      <sz val="11"/>
      <color rgb="FF000000"/>
      <name val="Calibri"/>
      <family val="2"/>
    </font>
    <font>
      <sz val="20"/>
      <color rgb="FF000000"/>
      <name val="Helvetica Neue"/>
      <family val="2"/>
    </font>
    <font>
      <sz val="11"/>
      <color theme="1"/>
      <name val="Calibri"/>
      <family val="2"/>
    </font>
    <font>
      <sz val="14"/>
      <color rgb="FF000000"/>
      <name val="Helvetica Neue"/>
      <family val="2"/>
    </font>
    <font>
      <u/>
      <sz val="12"/>
      <color rgb="FF00ff00"/>
      <name val="Helvetica Neue"/>
      <family val="2"/>
    </font>
  </fonts>
  <fills count="6">
    <fill>
      <patternFill patternType="none"/>
    </fill>
    <fill>
      <patternFill patternType="gray125"/>
    </fill>
    <fill>
      <patternFill patternType="solid">
        <fgColor rgb="FF0000ff"/>
      </patternFill>
    </fill>
    <fill>
      <patternFill patternType="solid">
        <fgColor rgb="FF00ffff"/>
      </patternFill>
    </fill>
    <fill>
      <patternFill patternType="solid">
        <fgColor rgb="FFffffff"/>
      </patternFill>
    </fill>
    <fill>
      <patternFill patternType="solid">
        <fgColor rgb="FFff0000"/>
      </patternFill>
    </fill>
  </fills>
  <borders count="10">
    <border>
      <left/>
      <right/>
      <top/>
      <bottom/>
      <diagonal/>
    </border>
    <border>
      <left/>
      <right/>
      <top/>
      <bottom/>
      <diagonal/>
    </border>
    <border>
      <left style="thin">
        <color rgb="FFffff00"/>
      </left>
      <right style="thin">
        <color rgb="FFffff00"/>
      </right>
      <top style="thin">
        <color rgb="FFffff00"/>
      </top>
      <bottom style="thin">
        <color rgb="FFff00ff"/>
      </bottom>
      <diagonal/>
    </border>
    <border>
      <left style="thin">
        <color rgb="FFffff00"/>
      </left>
      <right style="thin">
        <color rgb="FFffff00"/>
      </right>
      <top style="thin">
        <color rgb="FFff00ff"/>
      </top>
      <bottom style="thin">
        <color rgb="FFffff00"/>
      </bottom>
      <diagonal/>
    </border>
    <border>
      <left style="thin">
        <color rgb="FFffff00"/>
      </left>
      <right style="thin">
        <color rgb="FFffff00"/>
      </right>
      <top style="thin">
        <color rgb="FFffff00"/>
      </top>
      <bottom style="thin">
        <color rgb="FFffff00"/>
      </bottom>
      <diagonal/>
    </border>
    <border>
      <left style="thin">
        <color rgb="FFffff00"/>
      </left>
      <right style="thin">
        <color rgb="FFff00ff"/>
      </right>
      <top style="thin">
        <color rgb="FFff00ff"/>
      </top>
      <bottom style="thin">
        <color rgb="FFffff00"/>
      </bottom>
      <diagonal/>
    </border>
    <border>
      <left style="thin">
        <color rgb="FFff00ff"/>
      </left>
      <right style="thin">
        <color rgb="FFffff00"/>
      </right>
      <top style="thin">
        <color rgb="FFff00ff"/>
      </top>
      <bottom style="thin">
        <color rgb="FFffff00"/>
      </bottom>
      <diagonal/>
    </border>
    <border>
      <left style="thin">
        <color rgb="FFffff00"/>
      </left>
      <right style="thin">
        <color rgb="FFff00ff"/>
      </right>
      <top style="thin">
        <color rgb="FFffff00"/>
      </top>
      <bottom style="thin">
        <color rgb="FFffff00"/>
      </bottom>
      <diagonal/>
    </border>
    <border>
      <left style="thin">
        <color rgb="FFff00ff"/>
      </left>
      <right style="thin">
        <color rgb="FFffff00"/>
      </right>
      <top style="thin">
        <color rgb="FFffff00"/>
      </top>
      <bottom style="thin">
        <color rgb="FFffff00"/>
      </bottom>
      <diagonal/>
    </border>
    <border>
      <left style="thin">
        <color rgb="FFc6c6c6"/>
      </left>
      <right style="thin">
        <color rgb="FFc6c6c6"/>
      </right>
      <top style="thin">
        <color rgb="FFc6c6c6"/>
      </top>
      <bottom style="thin">
        <color rgb="FFc6c6c6"/>
      </bottom>
      <diagonal/>
    </border>
  </borders>
  <cellStyleXfs count="1">
    <xf numFmtId="0" fontId="0" fillId="0" borderId="0"/>
  </cellStyleXfs>
  <cellXfs count="36">
    <xf xfId="0" numFmtId="0" borderId="0" fontId="0" fillId="0"/>
    <xf xfId="0" numFmtId="0" borderId="0" fontId="0" fillId="0" applyAlignment="1">
      <alignment wrapText="1"/>
    </xf>
    <xf xfId="0" numFmtId="0" borderId="1" applyBorder="1" fontId="1" applyFont="1" fillId="0" applyAlignment="1">
      <alignment horizontal="center" wrapText="1"/>
    </xf>
    <xf xfId="0" numFmtId="4" applyNumberFormat="1" borderId="1" applyBorder="1" fontId="1" applyFont="1" fillId="0" applyAlignment="1">
      <alignment horizontal="center" wrapText="1"/>
    </xf>
    <xf xfId="0" numFmtId="3" applyNumberFormat="1" borderId="1" applyBorder="1" fontId="1" applyFont="1" fillId="0" applyAlignment="1">
      <alignment horizontal="center" wrapText="1"/>
    </xf>
    <xf xfId="0" numFmtId="0" borderId="2" applyBorder="1" fontId="2" applyFont="1" fillId="2" applyFill="1" applyAlignment="1">
      <alignment horizontal="left" wrapText="1"/>
    </xf>
    <xf xfId="0" numFmtId="4" applyNumberFormat="1" borderId="2" applyBorder="1" fontId="2" applyFont="1" fillId="2" applyFill="1" applyAlignment="1">
      <alignment horizontal="left" wrapText="1"/>
    </xf>
    <xf xfId="0" numFmtId="3" applyNumberFormat="1" borderId="2" applyBorder="1" fontId="2" applyFont="1" fillId="2" applyFill="1" applyAlignment="1">
      <alignment horizontal="left" wrapText="1"/>
    </xf>
    <xf xfId="0" numFmtId="0" borderId="3" applyBorder="1" fontId="3" applyFont="1" fillId="0" applyAlignment="1">
      <alignment horizontal="left" wrapText="1"/>
    </xf>
    <xf xfId="0" numFmtId="4" applyNumberFormat="1" borderId="3" applyBorder="1" fontId="3" applyFont="1" fillId="0" applyAlignment="1">
      <alignment horizontal="left" wrapText="1"/>
    </xf>
    <xf xfId="0" numFmtId="3" applyNumberFormat="1" borderId="3" applyBorder="1" fontId="3" applyFont="1" fillId="0" applyAlignment="1">
      <alignment horizontal="left" wrapText="1"/>
    </xf>
    <xf xfId="0" numFmtId="3" applyNumberFormat="1" borderId="4" applyBorder="1" fontId="3" applyFont="1" fillId="0" applyAlignment="1">
      <alignment horizontal="right" wrapText="1"/>
    </xf>
    <xf xfId="0" numFmtId="4" applyNumberFormat="1" borderId="4" applyBorder="1" fontId="3" applyFont="1" fillId="0" applyAlignment="1">
      <alignment horizontal="right" wrapText="1"/>
    </xf>
    <xf xfId="0" numFmtId="0" borderId="4" applyBorder="1" fontId="3" applyFont="1" fillId="0" applyAlignment="1">
      <alignment horizontal="left" wrapText="1"/>
    </xf>
    <xf xfId="0" numFmtId="4" applyNumberFormat="1" borderId="4" applyBorder="1" fontId="3" applyFont="1" fillId="0" applyAlignment="1">
      <alignment horizontal="left" wrapText="1"/>
    </xf>
    <xf xfId="0" numFmtId="3" applyNumberFormat="1" borderId="4" applyBorder="1" fontId="3" applyFont="1" fillId="0" applyAlignment="1">
      <alignment horizontal="left" wrapText="1"/>
    </xf>
    <xf xfId="0" numFmtId="0" borderId="4" applyBorder="1" fontId="4" applyFont="1" fillId="0" applyAlignment="1">
      <alignment horizontal="left" vertical="top" wrapText="1"/>
    </xf>
    <xf xfId="0" numFmtId="0" borderId="0" fontId="0" fillId="0" applyAlignment="1">
      <alignment horizontal="right" wrapText="1"/>
    </xf>
    <xf xfId="0" numFmtId="4" applyNumberFormat="1" borderId="0" fontId="0" fillId="0" applyAlignment="1">
      <alignment horizontal="right" wrapText="1"/>
    </xf>
    <xf xfId="0" numFmtId="3" applyNumberFormat="1" borderId="0" fontId="0" fillId="0" applyAlignment="1">
      <alignment horizontal="right" wrapText="1"/>
    </xf>
    <xf xfId="0" numFmtId="3" applyNumberFormat="1" borderId="4" applyBorder="1" fontId="2" applyFont="1" fillId="2" applyFill="1" applyAlignment="1">
      <alignment horizontal="left" wrapText="1"/>
    </xf>
    <xf xfId="0" numFmtId="3" applyNumberFormat="1" borderId="5" applyBorder="1" fontId="2" applyFont="1" fillId="3" applyFill="1" applyAlignment="1">
      <alignment horizontal="right" wrapText="1"/>
    </xf>
    <xf xfId="0" numFmtId="3" applyNumberFormat="1" borderId="6" applyBorder="1" fontId="3" applyFont="1" fillId="0" applyAlignment="1">
      <alignment horizontal="right" wrapText="1"/>
    </xf>
    <xf xfId="0" numFmtId="3" applyNumberFormat="1" borderId="3" applyBorder="1" fontId="3" applyFont="1" fillId="0" applyAlignment="1">
      <alignment horizontal="right" wrapText="1"/>
    </xf>
    <xf xfId="0" numFmtId="3" applyNumberFormat="1" borderId="7" applyBorder="1" fontId="2" applyFont="1" fillId="3" applyFill="1" applyAlignment="1">
      <alignment horizontal="right" wrapText="1"/>
    </xf>
    <xf xfId="0" numFmtId="3" applyNumberFormat="1" borderId="8" applyBorder="1" fontId="3" applyFont="1" fillId="0" applyAlignment="1">
      <alignment horizontal="right" wrapText="1"/>
    </xf>
    <xf xfId="0" numFmtId="0" borderId="0" fontId="0" fillId="0" applyAlignment="1">
      <alignment horizontal="general" wrapText="1"/>
    </xf>
    <xf xfId="0" numFmtId="0" borderId="1" applyBorder="1" fontId="5" applyFont="1" fillId="0" applyAlignment="1">
      <alignment horizontal="left" wrapText="1"/>
    </xf>
    <xf xfId="0" numFmtId="0" borderId="1" applyBorder="1" fontId="1" applyFont="1" fillId="0" applyAlignment="1">
      <alignment horizontal="left" wrapText="1"/>
    </xf>
    <xf xfId="0" numFmtId="0" borderId="1" applyBorder="1" fontId="3" applyFont="1" fillId="0" applyAlignment="1">
      <alignment horizontal="left" wrapText="1"/>
    </xf>
    <xf xfId="0" numFmtId="0" borderId="1" applyBorder="1" fontId="6" applyFont="1" fillId="0" applyAlignment="1">
      <alignment horizontal="left" wrapText="1"/>
    </xf>
    <xf xfId="0" numFmtId="0" borderId="9" applyBorder="1" fontId="1" applyFont="1" fillId="4" applyFill="1" applyAlignment="1">
      <alignment horizontal="left" wrapText="1"/>
    </xf>
    <xf xfId="0" numFmtId="0" borderId="9" applyBorder="1" fontId="1" applyFont="1" fillId="5" applyFill="1" applyAlignment="1">
      <alignment horizontal="left" wrapText="1"/>
    </xf>
    <xf xfId="0" numFmtId="0" borderId="9" applyBorder="1" fontId="7" applyFont="1" fillId="5" applyFill="1" applyAlignment="1">
      <alignment horizontal="left" wrapText="1"/>
    </xf>
    <xf xfId="0" numFmtId="0" borderId="0" fontId="0" fillId="0" applyAlignment="1">
      <alignment horizontal="general" wrapText="1"/>
    </xf>
    <xf xfId="0" numFmtId="0" borderId="0" fontId="0" fillId="0" applyAlignment="1">
      <alignment horizontal="left" wrapText="1"/>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sharedStrings.xml" Type="http://schemas.openxmlformats.org/officeDocument/2006/relationships/sharedStrings" Id="rId5"/><Relationship Target="styles.xml" Type="http://schemas.openxmlformats.org/officeDocument/2006/relationships/styles" Id="rId6"/><Relationship Target="theme/theme1.xml" Type="http://schemas.openxmlformats.org/officeDocument/2006/relationships/theme" Id="rId7"/></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D12"/>
  <sheetViews>
    <sheetView workbookViewId="0"/>
  </sheetViews>
  <sheetFormatPr defaultRowHeight="15" x14ac:dyDescent="0.25"/>
  <cols>
    <col min="1" max="1" style="34" width="2.005" customWidth="1" bestFit="1"/>
    <col min="2" max="2" style="35" width="12.43357142857143" customWidth="1" bestFit="1"/>
    <col min="3" max="3" style="35" width="12.43357142857143" customWidth="1" bestFit="1"/>
    <col min="4" max="4" style="35" width="12.43357142857143" customWidth="1" bestFit="1"/>
  </cols>
  <sheetData>
    <row x14ac:dyDescent="0.25" r="1" customHeight="1" ht="17.25" customFormat="1" s="1">
      <c r="A1" s="26"/>
      <c r="B1" s="27"/>
      <c r="C1" s="27"/>
      <c r="D1" s="27"/>
    </row>
    <row x14ac:dyDescent="0.25" r="2" customHeight="1" ht="17.25" customFormat="1" s="1">
      <c r="A2" s="26"/>
      <c r="B2" s="27"/>
      <c r="C2" s="27"/>
      <c r="D2" s="27"/>
    </row>
    <row x14ac:dyDescent="0.25" r="3" customHeight="1" ht="120" customFormat="1" s="1">
      <c r="A3" s="27"/>
      <c r="B3" s="28" t="s">
        <v>12</v>
      </c>
      <c r="C3" s="29"/>
      <c r="D3" s="29"/>
    </row>
    <row x14ac:dyDescent="0.25" r="4" customHeight="1" ht="17.25" customFormat="1" s="1">
      <c r="A4" s="26"/>
      <c r="B4" s="27"/>
      <c r="C4" s="27"/>
      <c r="D4" s="27"/>
    </row>
    <row x14ac:dyDescent="0.25" r="5" customHeight="1" ht="17.25" customFormat="1" s="1">
      <c r="A5" s="26"/>
      <c r="B5" s="27"/>
      <c r="C5" s="27"/>
      <c r="D5" s="27"/>
    </row>
    <row x14ac:dyDescent="0.25" r="6" customHeight="1" ht="17.25" customFormat="1" s="1">
      <c r="A6" s="26"/>
      <c r="B6" s="27"/>
      <c r="C6" s="27"/>
      <c r="D6" s="27"/>
    </row>
    <row x14ac:dyDescent="0.25" r="7" customHeight="1" ht="73.5" customFormat="1" s="1">
      <c r="A7" s="27"/>
      <c r="B7" s="30" t="s">
        <v>13</v>
      </c>
      <c r="C7" s="30" t="s">
        <v>14</v>
      </c>
      <c r="D7" s="30" t="s">
        <v>15</v>
      </c>
    </row>
    <row x14ac:dyDescent="0.25" r="8" customHeight="1" ht="17.25" customFormat="1" s="1">
      <c r="A8" s="26"/>
      <c r="B8" s="27"/>
      <c r="C8" s="27"/>
      <c r="D8" s="27"/>
    </row>
    <row x14ac:dyDescent="0.25" r="9" customHeight="1" ht="20.25" customFormat="1" s="1">
      <c r="A9" s="27"/>
      <c r="B9" s="31" t="s">
        <v>16</v>
      </c>
      <c r="C9" s="31"/>
      <c r="D9" s="31"/>
    </row>
    <row x14ac:dyDescent="0.25" r="10" customHeight="1" ht="34.5" customFormat="1" s="1">
      <c r="A10" s="27"/>
      <c r="B10" s="32"/>
      <c r="C10" s="32" t="s">
        <v>11</v>
      </c>
      <c r="D10" s="33" t="s">
        <v>17</v>
      </c>
    </row>
    <row x14ac:dyDescent="0.25" r="11" customHeight="1" ht="48.75" customFormat="1" s="1">
      <c r="A11" s="27"/>
      <c r="B11" s="32"/>
      <c r="C11" s="32" t="s">
        <v>8</v>
      </c>
      <c r="D11" s="33" t="s">
        <v>18</v>
      </c>
    </row>
    <row x14ac:dyDescent="0.25" r="12" customHeight="1" ht="34.5" customFormat="1" s="1">
      <c r="A12" s="27"/>
      <c r="B12" s="32"/>
      <c r="C12" s="32" t="s">
        <v>0</v>
      </c>
      <c r="D12" s="33" t="s">
        <v>19</v>
      </c>
    </row>
  </sheetData>
  <mergeCells count="1">
    <mergeCell ref="B3:U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J12"/>
  <sheetViews>
    <sheetView workbookViewId="0">
      <pane state="frozen" activePane="bottomLeft" topLeftCell="A4" ySplit="3" xSplit="0"/>
    </sheetView>
  </sheetViews>
  <sheetFormatPr defaultRowHeight="15" x14ac:dyDescent="0.25"/>
  <cols>
    <col min="1" max="1" style="19" width="16.290714285714284" customWidth="1" bestFit="1"/>
    <col min="2" max="2" style="19" width="16.290714285714284" customWidth="1" bestFit="1"/>
    <col min="3" max="3" style="19" width="16.290714285714284" customWidth="1" bestFit="1"/>
    <col min="4" max="4" style="19" width="16.290714285714284" customWidth="1" bestFit="1"/>
    <col min="5" max="5" style="19" width="16.290714285714284" customWidth="1" bestFit="1"/>
    <col min="6" max="6" style="19" width="16.290714285714284" customWidth="1" bestFit="1"/>
    <col min="7" max="7" style="19" width="16.290714285714284" customWidth="1" bestFit="1"/>
    <col min="8" max="8" style="19" width="16.290714285714284" customWidth="1" bestFit="1"/>
    <col min="9" max="9" style="19" width="16.290714285714284" customWidth="1" bestFit="1"/>
    <col min="10" max="10" style="19" width="16.290714285714284" customWidth="1" bestFit="1"/>
  </cols>
  <sheetData>
    <row x14ac:dyDescent="0.25" r="1" customHeight="1" ht="27.649999999999995" customFormat="1" s="1">
      <c r="A1" s="4" t="s">
        <v>11</v>
      </c>
      <c r="B1" s="4"/>
      <c r="C1" s="4"/>
      <c r="D1" s="4"/>
      <c r="E1" s="4"/>
      <c r="F1" s="4"/>
      <c r="G1" s="4"/>
      <c r="H1" s="4"/>
      <c r="I1" s="4"/>
      <c r="J1" s="4"/>
    </row>
    <row x14ac:dyDescent="0.25" r="2" customHeight="1" ht="32.05" customFormat="1" s="1">
      <c r="A2" s="20" t="s">
        <v>9</v>
      </c>
      <c r="B2" s="20" t="s">
        <v>10</v>
      </c>
      <c r="C2" s="20"/>
      <c r="D2" s="20"/>
      <c r="E2" s="20"/>
      <c r="F2" s="20"/>
      <c r="G2" s="20"/>
      <c r="H2" s="20"/>
      <c r="I2" s="20"/>
      <c r="J2" s="20"/>
    </row>
    <row x14ac:dyDescent="0.25" r="3" customHeight="1" ht="20.25" customFormat="1" s="1">
      <c r="A3" s="7"/>
      <c r="B3" s="7" t="s">
        <v>4</v>
      </c>
      <c r="C3" s="7"/>
      <c r="D3" s="7"/>
      <c r="E3" s="7" t="s">
        <v>5</v>
      </c>
      <c r="F3" s="7"/>
      <c r="G3" s="7"/>
      <c r="H3" s="7" t="s">
        <v>6</v>
      </c>
      <c r="I3" s="7"/>
      <c r="J3" s="7"/>
    </row>
    <row x14ac:dyDescent="0.25" r="4" customHeight="1" ht="19.5" customFormat="1" s="1">
      <c r="A4" s="21">
        <v>12</v>
      </c>
      <c r="B4" s="22">
        <v>43</v>
      </c>
      <c r="C4" s="23">
        <v>77</v>
      </c>
      <c r="D4" s="23">
        <v>97</v>
      </c>
      <c r="E4" s="23">
        <v>70</v>
      </c>
      <c r="F4" s="23">
        <v>85</v>
      </c>
      <c r="G4" s="23">
        <v>1000</v>
      </c>
      <c r="H4" s="23">
        <v>68</v>
      </c>
      <c r="I4" s="23">
        <v>88</v>
      </c>
      <c r="J4" s="23">
        <v>1000</v>
      </c>
    </row>
    <row x14ac:dyDescent="0.25" r="5" customHeight="1" ht="19.5" customFormat="1" s="1">
      <c r="A5" s="24">
        <v>13</v>
      </c>
      <c r="B5" s="25">
        <v>50</v>
      </c>
      <c r="C5" s="11">
        <v>61</v>
      </c>
      <c r="D5" s="11">
        <v>76</v>
      </c>
      <c r="E5" s="11">
        <v>43</v>
      </c>
      <c r="F5" s="11">
        <v>53</v>
      </c>
      <c r="G5" s="11">
        <v>73</v>
      </c>
      <c r="H5" s="11">
        <v>55</v>
      </c>
      <c r="I5" s="11">
        <v>63</v>
      </c>
      <c r="J5" s="11">
        <v>73</v>
      </c>
    </row>
    <row x14ac:dyDescent="0.25" r="6" customHeight="1" ht="19.5" customFormat="1" s="1">
      <c r="A6" s="24">
        <v>14</v>
      </c>
      <c r="B6" s="25">
        <v>51</v>
      </c>
      <c r="C6" s="11">
        <v>53</v>
      </c>
      <c r="D6" s="11">
        <v>60</v>
      </c>
      <c r="E6" s="11">
        <v>48</v>
      </c>
      <c r="F6" s="11">
        <v>53</v>
      </c>
      <c r="G6" s="11">
        <v>60</v>
      </c>
      <c r="H6" s="11">
        <v>50</v>
      </c>
      <c r="I6" s="11">
        <v>54</v>
      </c>
      <c r="J6" s="11">
        <v>59</v>
      </c>
    </row>
    <row x14ac:dyDescent="0.25" r="7" customHeight="1" ht="19.5" customFormat="1" s="1">
      <c r="A7" s="24">
        <v>15</v>
      </c>
      <c r="B7" s="25">
        <v>46</v>
      </c>
      <c r="C7" s="11">
        <v>48</v>
      </c>
      <c r="D7" s="11">
        <v>52</v>
      </c>
      <c r="E7" s="11">
        <v>46</v>
      </c>
      <c r="F7" s="11">
        <v>48</v>
      </c>
      <c r="G7" s="11">
        <v>53</v>
      </c>
      <c r="H7" s="11">
        <v>44</v>
      </c>
      <c r="I7" s="11">
        <v>47</v>
      </c>
      <c r="J7" s="11">
        <v>50</v>
      </c>
    </row>
    <row x14ac:dyDescent="0.25" r="8" customHeight="1" ht="19.5" customFormat="1" s="1">
      <c r="A8" s="24">
        <v>16</v>
      </c>
      <c r="B8" s="25">
        <v>43</v>
      </c>
      <c r="C8" s="11">
        <v>46</v>
      </c>
      <c r="D8" s="11">
        <v>49</v>
      </c>
      <c r="E8" s="11">
        <v>43</v>
      </c>
      <c r="F8" s="11">
        <v>45</v>
      </c>
      <c r="G8" s="11">
        <v>47</v>
      </c>
      <c r="H8" s="11">
        <v>43</v>
      </c>
      <c r="I8" s="11">
        <v>46</v>
      </c>
      <c r="J8" s="11">
        <v>48</v>
      </c>
    </row>
    <row x14ac:dyDescent="0.25" r="9" customHeight="1" ht="19.5" customFormat="1" s="1">
      <c r="A9" s="24">
        <v>17</v>
      </c>
      <c r="B9" s="25">
        <v>41</v>
      </c>
      <c r="C9" s="11">
        <v>43</v>
      </c>
      <c r="D9" s="11">
        <v>46</v>
      </c>
      <c r="E9" s="11">
        <v>42</v>
      </c>
      <c r="F9" s="11">
        <v>41</v>
      </c>
      <c r="G9" s="11">
        <v>45</v>
      </c>
      <c r="H9" s="11">
        <v>41</v>
      </c>
      <c r="I9" s="11">
        <v>43</v>
      </c>
      <c r="J9" s="11">
        <v>49</v>
      </c>
    </row>
    <row x14ac:dyDescent="0.25" r="10" customHeight="1" ht="19.5" customFormat="1" s="1">
      <c r="A10" s="24">
        <v>18</v>
      </c>
      <c r="B10" s="25">
        <v>40</v>
      </c>
      <c r="C10" s="11">
        <v>42</v>
      </c>
      <c r="D10" s="11">
        <v>44</v>
      </c>
      <c r="E10" s="11">
        <v>39</v>
      </c>
      <c r="F10" s="11">
        <v>41</v>
      </c>
      <c r="G10" s="11">
        <v>43</v>
      </c>
      <c r="H10" s="11">
        <v>40</v>
      </c>
      <c r="I10" s="11">
        <v>42</v>
      </c>
      <c r="J10" s="11">
        <v>44</v>
      </c>
    </row>
    <row x14ac:dyDescent="0.25" r="11" customHeight="1" ht="19.5" customFormat="1" s="1">
      <c r="A11" s="24">
        <v>19</v>
      </c>
      <c r="B11" s="25">
        <v>40</v>
      </c>
      <c r="C11" s="11">
        <v>42</v>
      </c>
      <c r="D11" s="11">
        <v>43</v>
      </c>
      <c r="E11" s="11">
        <v>39</v>
      </c>
      <c r="F11" s="11">
        <v>41</v>
      </c>
      <c r="G11" s="11">
        <v>42</v>
      </c>
      <c r="H11" s="11">
        <v>39</v>
      </c>
      <c r="I11" s="11">
        <v>42</v>
      </c>
      <c r="J11" s="11">
        <v>43</v>
      </c>
    </row>
    <row x14ac:dyDescent="0.25" r="12" customHeight="1" ht="20.25" customFormat="1" s="1">
      <c r="A12" s="24">
        <v>20</v>
      </c>
      <c r="B12" s="25">
        <v>40</v>
      </c>
      <c r="C12" s="11">
        <v>41</v>
      </c>
      <c r="D12" s="11">
        <v>43</v>
      </c>
      <c r="E12" s="11">
        <v>40</v>
      </c>
      <c r="F12" s="11">
        <v>41</v>
      </c>
      <c r="G12" s="11">
        <v>42</v>
      </c>
      <c r="H12" s="11">
        <v>40</v>
      </c>
      <c r="I12" s="11">
        <v>41</v>
      </c>
      <c r="J12" s="11">
        <v>42</v>
      </c>
    </row>
  </sheetData>
  <mergeCells count="5">
    <mergeCell ref="A1:J1"/>
    <mergeCell ref="B2:G2"/>
    <mergeCell ref="B3:D3"/>
    <mergeCell ref="E3:G3"/>
    <mergeCell ref="H3:J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J12"/>
  <sheetViews>
    <sheetView workbookViewId="0">
      <pane state="frozen" activePane="bottomLeft" topLeftCell="A4" ySplit="3" xSplit="0"/>
    </sheetView>
  </sheetViews>
  <sheetFormatPr defaultRowHeight="15" x14ac:dyDescent="0.25"/>
  <cols>
    <col min="1" max="1" style="19" width="16.290714285714284" customWidth="1" bestFit="1"/>
    <col min="2" max="2" style="19" width="16.290714285714284" customWidth="1" bestFit="1"/>
    <col min="3" max="3" style="19" width="16.290714285714284" customWidth="1" bestFit="1"/>
    <col min="4" max="4" style="19" width="16.290714285714284" customWidth="1" bestFit="1"/>
    <col min="5" max="5" style="19" width="16.290714285714284" customWidth="1" bestFit="1"/>
    <col min="6" max="6" style="19" width="16.290714285714284" customWidth="1" bestFit="1"/>
    <col min="7" max="7" style="19" width="16.290714285714284" customWidth="1" bestFit="1"/>
    <col min="8" max="8" style="19" width="16.290714285714284" customWidth="1" bestFit="1"/>
    <col min="9" max="9" style="19" width="16.290714285714284" customWidth="1" bestFit="1"/>
    <col min="10" max="10" style="19" width="16.290714285714284" customWidth="1" bestFit="1"/>
  </cols>
  <sheetData>
    <row x14ac:dyDescent="0.25" r="1" customHeight="1" ht="27.649999999999995" customFormat="1" s="1">
      <c r="A1" s="4" t="s">
        <v>8</v>
      </c>
      <c r="B1" s="4"/>
      <c r="C1" s="4"/>
      <c r="D1" s="4"/>
      <c r="E1" s="4"/>
      <c r="F1" s="4"/>
      <c r="G1" s="4"/>
      <c r="H1" s="4"/>
      <c r="I1" s="4"/>
      <c r="J1" s="4"/>
    </row>
    <row x14ac:dyDescent="0.25" r="2" customHeight="1" ht="32.05" customFormat="1" s="1">
      <c r="A2" s="20" t="s">
        <v>9</v>
      </c>
      <c r="B2" s="20" t="s">
        <v>10</v>
      </c>
      <c r="C2" s="20"/>
      <c r="D2" s="20"/>
      <c r="E2" s="20"/>
      <c r="F2" s="20"/>
      <c r="G2" s="20"/>
      <c r="H2" s="20"/>
      <c r="I2" s="20"/>
      <c r="J2" s="20"/>
    </row>
    <row x14ac:dyDescent="0.25" r="3" customHeight="1" ht="20.25" customFormat="1" s="1">
      <c r="A3" s="7"/>
      <c r="B3" s="7" t="s">
        <v>4</v>
      </c>
      <c r="C3" s="7"/>
      <c r="D3" s="7"/>
      <c r="E3" s="7" t="s">
        <v>5</v>
      </c>
      <c r="F3" s="7"/>
      <c r="G3" s="7"/>
      <c r="H3" s="7" t="s">
        <v>6</v>
      </c>
      <c r="I3" s="7"/>
      <c r="J3" s="7"/>
    </row>
    <row x14ac:dyDescent="0.25" r="4" customHeight="1" ht="20.25" customFormat="1" s="1">
      <c r="A4" s="21">
        <v>12</v>
      </c>
      <c r="B4" s="22">
        <f>'Sheet 1 - Table 1'!B4-$A4</f>
      </c>
      <c r="C4" s="23">
        <f>'Sheet 1 - Table 1'!C4-$A4</f>
      </c>
      <c r="D4" s="23">
        <f>'Sheet 1 - Table 1'!D4-$A4</f>
      </c>
      <c r="E4" s="23">
        <f>'Sheet 1 - Table 1'!E4-$A4</f>
      </c>
      <c r="F4" s="23">
        <f>'Sheet 1 - Table 1'!F4-$A4</f>
      </c>
      <c r="G4" s="23">
        <f>'Sheet 1 - Table 1'!G4-$A4</f>
      </c>
      <c r="H4" s="23">
        <f>'Sheet 1 - Table 1'!H4-$A4</f>
      </c>
      <c r="I4" s="23">
        <f>'Sheet 1 - Table 1'!I4-$A4</f>
      </c>
      <c r="J4" s="23">
        <f>'Sheet 1 - Table 1'!J4-$A4</f>
      </c>
    </row>
    <row x14ac:dyDescent="0.25" r="5" customHeight="1" ht="20.05" customFormat="1" s="1">
      <c r="A5" s="24">
        <v>13</v>
      </c>
      <c r="B5" s="25">
        <f>'Sheet 1 - Table 1'!B5-$A5</f>
      </c>
      <c r="C5" s="11">
        <f>'Sheet 1 - Table 1'!C5-$A5</f>
      </c>
      <c r="D5" s="11">
        <f>'Sheet 1 - Table 1'!D5-$A5</f>
      </c>
      <c r="E5" s="11">
        <f>'Sheet 1 - Table 1'!E5-$A5</f>
      </c>
      <c r="F5" s="11">
        <f>'Sheet 1 - Table 1'!F5-$A5</f>
      </c>
      <c r="G5" s="11">
        <f>'Sheet 1 - Table 1'!G5-$A5</f>
      </c>
      <c r="H5" s="11">
        <f>'Sheet 1 - Table 1'!H5-$A5</f>
      </c>
      <c r="I5" s="11">
        <f>'Sheet 1 - Table 1'!I5-$A5</f>
      </c>
      <c r="J5" s="11">
        <f>'Sheet 1 - Table 1'!J5-$A5</f>
      </c>
    </row>
    <row x14ac:dyDescent="0.25" r="6" customHeight="1" ht="20.05" customFormat="1" s="1">
      <c r="A6" s="24">
        <v>14</v>
      </c>
      <c r="B6" s="25">
        <f>'Sheet 1 - Table 1'!B6-$A6</f>
      </c>
      <c r="C6" s="11">
        <f>'Sheet 1 - Table 1'!C6-$A6</f>
      </c>
      <c r="D6" s="11">
        <f>'Sheet 1 - Table 1'!D6-$A6</f>
      </c>
      <c r="E6" s="11">
        <f>'Sheet 1 - Table 1'!E6-$A6</f>
      </c>
      <c r="F6" s="11">
        <f>'Sheet 1 - Table 1'!F6-$A6</f>
      </c>
      <c r="G6" s="11">
        <f>'Sheet 1 - Table 1'!G6-$A6</f>
      </c>
      <c r="H6" s="11">
        <f>'Sheet 1 - Table 1'!H6-$A6</f>
      </c>
      <c r="I6" s="11">
        <f>'Sheet 1 - Table 1'!I6-$A6</f>
      </c>
      <c r="J6" s="11">
        <f>'Sheet 1 - Table 1'!J6-$A6</f>
      </c>
    </row>
    <row x14ac:dyDescent="0.25" r="7" customHeight="1" ht="20.05" customFormat="1" s="1">
      <c r="A7" s="24">
        <v>15</v>
      </c>
      <c r="B7" s="25">
        <f>'Sheet 1 - Table 1'!B7-$A7</f>
      </c>
      <c r="C7" s="11">
        <f>'Sheet 1 - Table 1'!C7-$A7</f>
      </c>
      <c r="D7" s="11">
        <f>'Sheet 1 - Table 1'!D7-$A7</f>
      </c>
      <c r="E7" s="11">
        <f>'Sheet 1 - Table 1'!E7-$A7</f>
      </c>
      <c r="F7" s="11">
        <f>'Sheet 1 - Table 1'!F7-$A7</f>
      </c>
      <c r="G7" s="11">
        <f>'Sheet 1 - Table 1'!G7-$A7</f>
      </c>
      <c r="H7" s="11">
        <f>'Sheet 1 - Table 1'!H7-$A7</f>
      </c>
      <c r="I7" s="11">
        <f>'Sheet 1 - Table 1'!I7-$A7</f>
      </c>
      <c r="J7" s="11">
        <f>'Sheet 1 - Table 1'!J7-$A7</f>
      </c>
    </row>
    <row x14ac:dyDescent="0.25" r="8" customHeight="1" ht="20.05" customFormat="1" s="1">
      <c r="A8" s="24">
        <v>16</v>
      </c>
      <c r="B8" s="25">
        <f>'Sheet 1 - Table 1'!B8-$A8</f>
      </c>
      <c r="C8" s="11">
        <f>'Sheet 1 - Table 1'!C8-$A8</f>
      </c>
      <c r="D8" s="11">
        <f>'Sheet 1 - Table 1'!D8-$A8</f>
      </c>
      <c r="E8" s="11">
        <f>'Sheet 1 - Table 1'!E8-$A8</f>
      </c>
      <c r="F8" s="11">
        <f>'Sheet 1 - Table 1'!F8-$A8</f>
      </c>
      <c r="G8" s="11">
        <f>'Sheet 1 - Table 1'!G8-$A8</f>
      </c>
      <c r="H8" s="11">
        <f>'Sheet 1 - Table 1'!H8-$A8</f>
      </c>
      <c r="I8" s="11">
        <f>'Sheet 1 - Table 1'!I8-$A8</f>
      </c>
      <c r="J8" s="11">
        <f>'Sheet 1 - Table 1'!J8-$A8</f>
      </c>
    </row>
    <row x14ac:dyDescent="0.25" r="9" customHeight="1" ht="20.05" customFormat="1" s="1">
      <c r="A9" s="24">
        <v>17</v>
      </c>
      <c r="B9" s="25">
        <f>'Sheet 1 - Table 1'!B9-$A9</f>
      </c>
      <c r="C9" s="11">
        <f>'Sheet 1 - Table 1'!C9-$A9</f>
      </c>
      <c r="D9" s="11">
        <f>'Sheet 1 - Table 1'!D9-$A9</f>
      </c>
      <c r="E9" s="11">
        <f>'Sheet 1 - Table 1'!E9-$A9</f>
      </c>
      <c r="F9" s="11">
        <f>'Sheet 1 - Table 1'!F9-$A9</f>
      </c>
      <c r="G9" s="11">
        <f>'Sheet 1 - Table 1'!G9-$A9</f>
      </c>
      <c r="H9" s="11">
        <f>'Sheet 1 - Table 1'!H9-$A9</f>
      </c>
      <c r="I9" s="11">
        <f>'Sheet 1 - Table 1'!I9-$A9</f>
      </c>
      <c r="J9" s="11">
        <f>'Sheet 1 - Table 1'!J9-$A9</f>
      </c>
    </row>
    <row x14ac:dyDescent="0.25" r="10" customHeight="1" ht="20.05" customFormat="1" s="1">
      <c r="A10" s="24">
        <v>18</v>
      </c>
      <c r="B10" s="25">
        <f>'Sheet 1 - Table 1'!B10-$A10</f>
      </c>
      <c r="C10" s="11">
        <f>'Sheet 1 - Table 1'!C10-$A10</f>
      </c>
      <c r="D10" s="11">
        <f>'Sheet 1 - Table 1'!D10-$A10</f>
      </c>
      <c r="E10" s="11">
        <f>'Sheet 1 - Table 1'!E10-$A10</f>
      </c>
      <c r="F10" s="11">
        <f>'Sheet 1 - Table 1'!F10-$A10</f>
      </c>
      <c r="G10" s="11">
        <f>'Sheet 1 - Table 1'!G10-$A10</f>
      </c>
      <c r="H10" s="11">
        <f>'Sheet 1 - Table 1'!H10-$A10</f>
      </c>
      <c r="I10" s="11">
        <f>'Sheet 1 - Table 1'!I10-$A10</f>
      </c>
      <c r="J10" s="11">
        <f>'Sheet 1 - Table 1'!J10-$A10</f>
      </c>
    </row>
    <row x14ac:dyDescent="0.25" r="11" customHeight="1" ht="20.05" customFormat="1" s="1">
      <c r="A11" s="24">
        <v>19</v>
      </c>
      <c r="B11" s="25">
        <f>'Sheet 1 - Table 1'!B11-$A11</f>
      </c>
      <c r="C11" s="11">
        <f>'Sheet 1 - Table 1'!C11-$A11</f>
      </c>
      <c r="D11" s="11">
        <f>'Sheet 1 - Table 1'!D11-$A11</f>
      </c>
      <c r="E11" s="11">
        <f>'Sheet 1 - Table 1'!E11-$A11</f>
      </c>
      <c r="F11" s="11">
        <f>'Sheet 1 - Table 1'!F11-$A11</f>
      </c>
      <c r="G11" s="11">
        <f>'Sheet 1 - Table 1'!G11-$A11</f>
      </c>
      <c r="H11" s="11">
        <f>'Sheet 1 - Table 1'!H11-$A11</f>
      </c>
      <c r="I11" s="11">
        <f>'Sheet 1 - Table 1'!I11-$A11</f>
      </c>
      <c r="J11" s="11">
        <f>'Sheet 1 - Table 1'!J11-$A11</f>
      </c>
    </row>
    <row x14ac:dyDescent="0.25" r="12" customHeight="1" ht="20.05" customFormat="1" s="1">
      <c r="A12" s="24">
        <v>20</v>
      </c>
      <c r="B12" s="25">
        <f>'Sheet 1 - Table 1'!B12-$A12</f>
      </c>
      <c r="C12" s="11">
        <f>'Sheet 1 - Table 1'!C12-$A12</f>
      </c>
      <c r="D12" s="11">
        <f>'Sheet 1 - Table 1'!D12-$A12</f>
      </c>
      <c r="E12" s="11">
        <f>'Sheet 1 - Table 1'!E12-$A12</f>
      </c>
      <c r="F12" s="11">
        <f>'Sheet 1 - Table 1'!F12-$A12</f>
      </c>
      <c r="G12" s="11">
        <f>'Sheet 1 - Table 1'!G12-$A12</f>
      </c>
      <c r="H12" s="11">
        <f>'Sheet 1 - Table 1'!H12-$A12</f>
      </c>
      <c r="I12" s="11">
        <f>'Sheet 1 - Table 1'!I12-$A12</f>
      </c>
      <c r="J12" s="11">
        <f>'Sheet 1 - Table 1'!J12-$A12</f>
      </c>
    </row>
  </sheetData>
  <mergeCells count="5">
    <mergeCell ref="A1:J1"/>
    <mergeCell ref="B2:G2"/>
    <mergeCell ref="B3:D3"/>
    <mergeCell ref="E3:G3"/>
    <mergeCell ref="H3:J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12"/>
  <sheetViews>
    <sheetView workbookViewId="0" tabSelected="1">
      <pane state="frozen" activePane="bottomLeft" topLeftCell="A3" ySplit="2" xSplit="0"/>
    </sheetView>
  </sheetViews>
  <sheetFormatPr defaultRowHeight="15" x14ac:dyDescent="0.25"/>
  <cols>
    <col min="1" max="1" style="17" width="16.290714285714284" customWidth="1" bestFit="1"/>
    <col min="2" max="2" style="18" width="16.290714285714284" customWidth="1" bestFit="1"/>
    <col min="3" max="3" style="19" width="16.290714285714284" customWidth="1" bestFit="1"/>
  </cols>
  <sheetData>
    <row x14ac:dyDescent="0.25" r="1" customHeight="1" ht="27.649999999999995" customFormat="1" s="1">
      <c r="A1" s="2" t="s">
        <v>0</v>
      </c>
      <c r="B1" s="3"/>
      <c r="C1" s="4"/>
    </row>
    <row x14ac:dyDescent="0.25" r="2" customHeight="1" ht="20.25" customFormat="1" s="1">
      <c r="A2" s="5" t="s">
        <v>1</v>
      </c>
      <c r="B2" s="6" t="s">
        <v>2</v>
      </c>
      <c r="C2" s="7" t="s">
        <v>3</v>
      </c>
    </row>
    <row x14ac:dyDescent="0.25" r="3" customHeight="1" ht="20.25" customFormat="1" s="1">
      <c r="A3" s="8" t="s">
        <v>4</v>
      </c>
      <c r="B3" s="9"/>
      <c r="C3" s="10"/>
    </row>
    <row x14ac:dyDescent="0.25" r="4" customHeight="1" ht="20.05" customFormat="1" s="1">
      <c r="A4" s="11">
        <f>MIN('Sheet 1 - Results Alterd'!B4:B12)</f>
      </c>
      <c r="B4" s="12">
        <f>AVERAGE('Sheet 1 - Results Alterd'!C4:C12)</f>
      </c>
      <c r="C4" s="11">
        <f>MAX('Sheet 1 - Results Alterd'!D4:D12)</f>
      </c>
    </row>
    <row x14ac:dyDescent="0.25" r="5" customHeight="1" ht="20.05" customFormat="1" s="1">
      <c r="A5" s="13" t="s">
        <v>5</v>
      </c>
      <c r="B5" s="14"/>
      <c r="C5" s="15"/>
    </row>
    <row x14ac:dyDescent="0.25" r="6" customHeight="1" ht="20.05" customFormat="1" s="1">
      <c r="A6" s="11">
        <f>MIN('Sheet 1 - Results Alterd'!E4:E12)</f>
      </c>
      <c r="B6" s="12">
        <f>AVERAGE('Sheet 1 - Results Alterd'!F4:F12)</f>
      </c>
      <c r="C6" s="11">
        <f>MAX('Sheet 1 - Results Alterd'!G4:G12)</f>
      </c>
    </row>
    <row x14ac:dyDescent="0.25" r="7" customHeight="1" ht="20.05" customFormat="1" s="1">
      <c r="A7" s="13" t="s">
        <v>6</v>
      </c>
      <c r="B7" s="14"/>
      <c r="C7" s="15"/>
    </row>
    <row x14ac:dyDescent="0.25" r="8" customHeight="1" ht="20.05" customFormat="1" s="1">
      <c r="A8" s="11">
        <f>MIN('Sheet 1 - Results Alterd'!H4:H12)</f>
      </c>
      <c r="B8" s="12">
        <f>AVERAGE('Sheet 1 - Results Alterd'!I4:I12)</f>
      </c>
      <c r="C8" s="11">
        <f>MAX('Sheet 1 - Results Alterd'!J4:J12)</f>
      </c>
    </row>
    <row x14ac:dyDescent="0.25" r="9" customHeight="1" ht="8.15" customFormat="1" s="1">
      <c r="A9" s="16" t="s">
        <v>7</v>
      </c>
      <c r="B9" s="14"/>
      <c r="C9" s="15"/>
    </row>
    <row x14ac:dyDescent="0.25" r="10" customHeight="1" ht="23.399999999999995" customFormat="1" s="1">
      <c r="A10" s="15"/>
      <c r="B10" s="14"/>
      <c r="C10" s="15"/>
    </row>
    <row x14ac:dyDescent="0.25" r="11" customHeight="1" ht="20.05" customFormat="1" s="1">
      <c r="A11" s="13" t="s">
        <v>1</v>
      </c>
      <c r="B11" s="14" t="s">
        <v>2</v>
      </c>
      <c r="C11" s="15" t="s">
        <v>3</v>
      </c>
    </row>
    <row x14ac:dyDescent="0.25" r="12" customHeight="1" ht="20.05" customFormat="1" s="1">
      <c r="A12" s="11">
        <f>MIN(A4:A8)</f>
      </c>
      <c r="B12" s="12">
        <f>AVERAGE(B4:B8)</f>
      </c>
      <c r="C12" s="11">
        <f>MAX(C4:C8)</f>
      </c>
    </row>
  </sheetData>
  <mergeCells count="5">
    <mergeCell ref="A1:C1"/>
    <mergeCell ref="A3:C3"/>
    <mergeCell ref="A5:C5"/>
    <mergeCell ref="A7:C7"/>
    <mergeCell ref="A9:C10"/>
  </mergeCells>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4</vt:i4>
      </vt:variant>
    </vt:vector>
  </HeadingPairs>
  <TitlesOfParts>
    <vt:vector baseType="lpstr" size="4">
      <vt:lpstr>Export Summary</vt:lpstr>
      <vt:lpstr>Sheet 1 - Table 1</vt:lpstr>
      <vt:lpstr>Sheet 1 - Results Alterd</vt:lpstr>
      <vt:lpstr>Sheet 1 - Table 1-1</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2022-05-11T01:21:10.050Z</dcterms:created>
  <dcterms:modified xsi:type="dcterms:W3CDTF">2022-05-11T01:21:10.050Z</dcterms:modified>
</cp:coreProperties>
</file>