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4750" windowHeight="12080" tabRatio="905"/>
  </bookViews>
  <sheets>
    <sheet name="TrapDataList" sheetId="2" r:id="rId1"/>
    <sheet name="MaterialDataList" sheetId="3" r:id="rId2"/>
    <sheet name="WeaponDataList" sheetId="10" r:id="rId3"/>
    <sheet name="FoodDataList" sheetId="17" r:id="rId4"/>
    <sheet name="FurnitureDataList" sheetId="5" r:id="rId5"/>
    <sheet name="RoomDataList" sheetId="6" r:id="rId6"/>
    <sheet name="RecipeDataList" sheetId="7" r:id="rId7"/>
    <sheet name="BuffDataList" sheetId="4" r:id="rId8"/>
    <sheet name="EnemyDataList" sheetId="11" r:id="rId9"/>
    <sheet name="EnvironmentDataList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<sst xmlns="http://schemas.openxmlformats.org/spreadsheetml/2006/main" count="325" uniqueCount="263">
  <si>
    <t>id</t>
  </si>
  <si>
    <t>trapName</t>
  </si>
  <si>
    <t>trapDesc</t>
  </si>
  <si>
    <t>trapIconPath</t>
  </si>
  <si>
    <t>trapLevel</t>
  </si>
  <si>
    <t>trapDamage</t>
  </si>
  <si>
    <t>trapScore</t>
  </si>
  <si>
    <t>triggerType</t>
  </si>
  <si>
    <t>validType</t>
  </si>
  <si>
    <t>validTime</t>
  </si>
  <si>
    <t>deadTypeList</t>
  </si>
  <si>
    <t>deadDelayTime</t>
  </si>
  <si>
    <t>placeTime</t>
  </si>
  <si>
    <t>hasCollider</t>
  </si>
  <si>
    <t>interactSoundName</t>
  </si>
  <si>
    <t>pickSoundName</t>
  </si>
  <si>
    <t>workSoundName</t>
  </si>
  <si>
    <t>deadSoundName</t>
  </si>
  <si>
    <t>interactParticleName</t>
  </si>
  <si>
    <t>pickParticleName</t>
  </si>
  <si>
    <t>workParticleName</t>
  </si>
  <si>
    <t>deadParticleName</t>
  </si>
  <si>
    <t>Tips:</t>
  </si>
  <si>
    <t>#陷阱</t>
  </si>
  <si>
    <t>#陷阱名</t>
  </si>
  <si>
    <t>#陷阱描述</t>
  </si>
  <si>
    <t>#陷阱图标路径</t>
  </si>
  <si>
    <t>#陷阱评级(int)</t>
  </si>
  <si>
    <t>#陷阱伤害(float)</t>
  </si>
  <si>
    <t>#陷阱分数(int)</t>
  </si>
  <si>
    <t>#触发类型</t>
  </si>
  <si>
    <t>#生效方式</t>
  </si>
  <si>
    <t>#生效时间(float)</t>
  </si>
  <si>
    <t>#销毁类型</t>
  </si>
  <si>
    <t>#死亡延迟时间(float)</t>
  </si>
  <si>
    <t>#放置时间(float)</t>
  </si>
  <si>
    <t>#是否有碰撞体(bool)</t>
  </si>
  <si>
    <t>#交互音效名</t>
  </si>
  <si>
    <t>#回收音效名</t>
  </si>
  <si>
    <t>#触发音效名</t>
  </si>
  <si>
    <t>#销毁音效名</t>
  </si>
  <si>
    <t>#交互特效名</t>
  </si>
  <si>
    <t>#回收特效名</t>
  </si>
  <si>
    <t>#触发特效名</t>
  </si>
  <si>
    <t>#销毁特效名</t>
  </si>
  <si>
    <t>一些说明如下:</t>
  </si>
  <si>
    <t>T001</t>
  </si>
  <si>
    <t>水桶摆锤_主动_基础</t>
  </si>
  <si>
    <t>向玩家面朝的方向飞去，扣除敌人x点精神值，使敌人往后退一段距离。</t>
  </si>
  <si>
    <t>Positive</t>
  </si>
  <si>
    <t>Immediate</t>
  </si>
  <si>
    <t>1.音效配置so在Resources下的AudioDataList，这里的填写名只需要填里面单个配置的AudioName，不是路径</t>
  </si>
  <si>
    <t>T002</t>
  </si>
  <si>
    <t>水桶摆锤_被动_绊线</t>
  </si>
  <si>
    <t>向固定的方向飞去，扣除敌人x点精神值，使敌人往后退一段距离。</t>
  </si>
  <si>
    <t>Negative</t>
  </si>
  <si>
    <t>2.特效配置so在Resources下的ParticleDataList，这里的填写名只需要填里面单个配置的Particle，不是路径</t>
  </si>
  <si>
    <t>T003</t>
  </si>
  <si>
    <t>电动小车</t>
  </si>
  <si>
    <t>向着车头的方向前进，撞到敌人之后会使其跌倒并扣除x点精神值，撞到墙了陷阱也会停下，同时发出较大的声音</t>
  </si>
  <si>
    <t>Immediate;ExternalEvent</t>
  </si>
  <si>
    <t>3.陷阱图标路径一般是GUI/Icon/Trap/xxxx,可以去unity里面一下名字替换xxxx</t>
  </si>
  <si>
    <t>materialName</t>
  </si>
  <si>
    <t>materialDesc</t>
  </si>
  <si>
    <t>materialIconPath</t>
  </si>
  <si>
    <t>rare</t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</si>
  <si>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材料id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</si>
  <si>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材料名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</si>
  <si>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材料描述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</si>
  <si>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材料图标路径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</si>
  <si>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稀有度</t>
    </r>
    <r>
      <rPr>
        <sz val="10"/>
        <rFont val="Calibri"/>
        <charset val="134"/>
      </rPr>
      <t>(int)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</si>
  <si>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拾取材料声音</t>
    </r>
  </si>
  <si>
    <t>#拾取材料粒子特效</t>
  </si>
  <si>
    <t>#使用材料声音</t>
  </si>
  <si>
    <t>#使用材料粒子特效</t>
  </si>
  <si>
    <t>M001</t>
  </si>
  <si>
    <t>绳子</t>
  </si>
  <si>
    <t>M002</t>
  </si>
  <si>
    <t>桶</t>
  </si>
  <si>
    <t>M003</t>
  </si>
  <si>
    <t>装满水的桶</t>
  </si>
  <si>
    <t>3.陷阱图标路径一般是GUI/Icon/Material/xxxx,可以去unity里面一下名字替换xxxx</t>
  </si>
  <si>
    <t>M004</t>
  </si>
  <si>
    <t>地钉</t>
  </si>
  <si>
    <t>M005</t>
  </si>
  <si>
    <t>电池</t>
  </si>
  <si>
    <t>M006</t>
  </si>
  <si>
    <t>铁丝</t>
  </si>
  <si>
    <t>M007</t>
  </si>
  <si>
    <t>洗衣液</t>
  </si>
  <si>
    <t>M008</t>
  </si>
  <si>
    <t>泡泡水</t>
  </si>
  <si>
    <t>M009</t>
  </si>
  <si>
    <t>肥皂</t>
  </si>
  <si>
    <t>M010</t>
  </si>
  <si>
    <t>小车</t>
  </si>
  <si>
    <t>M011</t>
  </si>
  <si>
    <t>沙发坐垫</t>
  </si>
  <si>
    <t>M012</t>
  </si>
  <si>
    <t>一管白胶</t>
  </si>
  <si>
    <t>name</t>
  </si>
  <si>
    <t>useType</t>
  </si>
  <si>
    <t>maxDistance</t>
  </si>
  <si>
    <t>weaponType</t>
  </si>
  <si>
    <t>damage</t>
  </si>
  <si>
    <t>impactForce</t>
  </si>
  <si>
    <t>h001</t>
  </si>
  <si>
    <t>GlowBall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</si>
  <si>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</si>
  <si>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</si>
  <si>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</si>
  <si>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</si>
  <si>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</si>
  <si>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</si>
  <si>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</si>
  <si>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</si>
  <si>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</si>
  <si>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itemId</t>
  </si>
  <si>
    <t>range</t>
  </si>
  <si>
    <t>describition</t>
  </si>
  <si>
    <t>sticky_light_ball</t>
  </si>
  <si>
    <t>一种粘性的发光小球，
能够粘在敌人或特定位置上，
在黑暗环境中发光。</t>
  </si>
  <si>
    <t>telescope</t>
  </si>
  <si>
    <t>用于侦察</t>
  </si>
  <si>
    <t>description</t>
  </si>
  <si>
    <t>F001</t>
  </si>
  <si>
    <t>洗衣机</t>
  </si>
  <si>
    <t>可作为陷阱装置的载体，或者洗掉衣服上的痕迹</t>
  </si>
  <si>
    <t>这个表暂时还没搞好，因为要配置占地面积，还没有方法转化</t>
  </si>
  <si>
    <t>F002</t>
  </si>
  <si>
    <t>摇摇木马</t>
  </si>
  <si>
    <t>可作为陷阱装置的载体</t>
  </si>
  <si>
    <t>F003</t>
  </si>
  <si>
    <t>秋千</t>
  </si>
  <si>
    <t>F004</t>
  </si>
  <si>
    <t>跷跷板</t>
  </si>
  <si>
    <t>F005</t>
  </si>
  <si>
    <t>灯的开关</t>
  </si>
  <si>
    <t>与开关互动控制房间的明暗</t>
  </si>
  <si>
    <t>F006</t>
  </si>
  <si>
    <t>F007</t>
  </si>
  <si>
    <t>F008</t>
  </si>
  <si>
    <t>F009</t>
  </si>
  <si>
    <t>F010</t>
  </si>
  <si>
    <t>roomType</t>
  </si>
  <si>
    <t>materialIdList</t>
  </si>
  <si>
    <t>#id</t>
  </si>
  <si>
    <t>#房间类型</t>
  </si>
  <si>
    <t>#包含的材料列表(散落的）</t>
  </si>
  <si>
    <t>1.不需要配房间里有的家具，因为地图是地图编辑器做的，家具是自己摆的，不是随机生成的</t>
  </si>
  <si>
    <t>R001</t>
  </si>
  <si>
    <t>Corridor</t>
  </si>
  <si>
    <t>R002</t>
  </si>
  <si>
    <t>Bedroom</t>
  </si>
  <si>
    <t>R003</t>
  </si>
  <si>
    <t>LivingRoom</t>
  </si>
  <si>
    <t>R004</t>
  </si>
  <si>
    <t>DinningRoom</t>
  </si>
  <si>
    <t>R005</t>
  </si>
  <si>
    <t>Study</t>
  </si>
  <si>
    <t>R006</t>
  </si>
  <si>
    <t>NurseryRoom</t>
  </si>
  <si>
    <t>R007</t>
  </si>
  <si>
    <t>BathRoom</t>
  </si>
  <si>
    <t>合成目标id</t>
  </si>
  <si>
    <r>
      <rPr>
        <sz val="10"/>
        <rFont val="宋体"/>
        <charset val="134"/>
      </rPr>
      <t>材料</t>
    </r>
    <r>
      <rPr>
        <sz val="10"/>
        <rFont val="Calibri"/>
        <charset val="134"/>
      </rPr>
      <t>id</t>
    </r>
  </si>
  <si>
    <t>数量</t>
  </si>
  <si>
    <t>T004</t>
  </si>
  <si>
    <t>T005</t>
  </si>
  <si>
    <t>T006</t>
  </si>
  <si>
    <t>buffName</t>
  </si>
  <si>
    <t>iconPath</t>
  </si>
  <si>
    <t xml:space="preserve"> priority</t>
  </si>
  <si>
    <t>maxStack</t>
  </si>
  <si>
    <t>tags</t>
  </si>
  <si>
    <t>isForever</t>
  </si>
  <si>
    <t xml:space="preserve"> duration</t>
  </si>
  <si>
    <t>tickTime</t>
  </si>
  <si>
    <t>buffAddStackUpdateTime</t>
  </si>
  <si>
    <t>buffRemoveStackUpdate</t>
  </si>
  <si>
    <t>onCreateModulePath</t>
  </si>
  <si>
    <t>onRemoveModulePath</t>
  </si>
  <si>
    <t>onTickModulePath</t>
  </si>
  <si>
    <t>onHitModulePath</t>
  </si>
  <si>
    <t>onBeHurtModulePath</t>
  </si>
  <si>
    <t>#buffid</t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</si>
  <si>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名</t>
    </r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</si>
  <si>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信息</t>
    </r>
  </si>
  <si>
    <r>
      <rPr>
        <sz val="10"/>
        <rFont val="Calibri"/>
        <charset val="134"/>
      </rPr>
      <t>#icon</t>
    </r>
    <r>
      <rPr>
        <sz val="10"/>
        <rFont val="宋体"/>
        <charset val="134"/>
      </rPr>
      <t>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</si>
  <si>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优先级</t>
    </r>
  </si>
  <si>
    <t>#最大层数</t>
  </si>
  <si>
    <t>#buff特征</t>
  </si>
  <si>
    <t>#是否永久</t>
  </si>
  <si>
    <t>#持续时间</t>
  </si>
  <si>
    <t>#触发间隔</t>
  </si>
  <si>
    <t>#buff添加新的层数时的时间更新方式</t>
  </si>
  <si>
    <t>#buff移除时的更新方式</t>
  </si>
  <si>
    <t>#buff创建时的效果模块路径</t>
  </si>
  <si>
    <t>#buff移除时的效果模块路径</t>
  </si>
  <si>
    <t>#buff间隔生效时的效果模块路径</t>
  </si>
  <si>
    <t>#攻击时的效果模块</t>
  </si>
  <si>
    <t>#受击时的效果模块</t>
  </si>
  <si>
    <t>B001</t>
  </si>
  <si>
    <t>blind</t>
  </si>
  <si>
    <t>视觉效果无法生效，播放致盲动画</t>
  </si>
  <si>
    <t>icon/buff/blind</t>
  </si>
  <si>
    <t>move</t>
  </si>
  <si>
    <t>1.MoudlePath配置路径一般是Game/BuffModuleData/xxxx,可以去unity里面看一下名字替换xxxx,没有就不用填</t>
  </si>
  <si>
    <t>B002</t>
  </si>
  <si>
    <t xml:space="preserve">   fallingdown</t>
  </si>
  <si>
    <t>在普通的地板上会直接摔倒，
在抛光的地板能够向前滑动一段距离，
最后花2s时间重新站起</t>
  </si>
  <si>
    <t>icon/buff/fallingdown</t>
  </si>
  <si>
    <t>2.Buff图标路径一般是GUI/Icon/Buff/xxxx,可以去unity里面看一下名字替换xxxx</t>
  </si>
  <si>
    <t>B003</t>
  </si>
  <si>
    <t xml:space="preserve">   bleed</t>
  </si>
  <si>
    <t xml:space="preserve">会在地上持续流下血迹， 持续刷新得分板 </t>
  </si>
  <si>
    <t>icon/buff/bleed</t>
  </si>
  <si>
    <t>sign|count</t>
  </si>
  <si>
    <t>B004</t>
  </si>
  <si>
    <t xml:space="preserve">    dizzy</t>
  </si>
  <si>
    <t xml:space="preserve">      一段时间内往随机的方向缓慢移动</t>
  </si>
  <si>
    <t>icon/buff/dizzy</t>
  </si>
  <si>
    <t>B005</t>
  </si>
  <si>
    <t xml:space="preserve">   coma</t>
  </si>
  <si>
    <t xml:space="preserve">      在一段时间内不能行动</t>
  </si>
  <si>
    <t>icon/buff/coma</t>
  </si>
  <si>
    <t>EnemyName</t>
  </si>
  <si>
    <t>MaxSanity</t>
  </si>
  <si>
    <t>MoveSpeed</t>
  </si>
  <si>
    <t>Resistance</t>
  </si>
  <si>
    <t>VisionRange</t>
  </si>
  <si>
    <t>HearingRange</t>
  </si>
  <si>
    <t>E001</t>
  </si>
  <si>
    <t>fool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</si>
  <si>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</si>
  <si>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</si>
  <si>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</si>
  <si>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</si>
  <si>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</si>
  <si>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</si>
  <si>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</si>
  <si>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</si>
  <si>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</si>
  <si>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environmentId</t>
  </si>
  <si>
    <t>object</t>
  </si>
  <si>
    <t>effect</t>
  </si>
  <si>
    <t>duration</t>
  </si>
  <si>
    <t>FS001</t>
  </si>
  <si>
    <t>滑滑地板</t>
  </si>
  <si>
    <t>地板</t>
  </si>
  <si>
    <t xml:space="preserve">  敌人（玩家）在上面移动变的困难，受到攻击会跌倒。
跌倒之后会往攻击的方向移动一段距离，在此期间若敌人撞到墙壁或是家具会扣除2点精神值，玩家则会眩晕2秒。</t>
  </si>
  <si>
    <t>FS002</t>
  </si>
  <si>
    <t>黑暗</t>
  </si>
  <si>
    <t>房间</t>
  </si>
  <si>
    <t>在黑暗环境，敌人的视野范围减半</t>
  </si>
  <si>
    <t>FS003</t>
  </si>
  <si>
    <t>FS004</t>
  </si>
  <si>
    <t>FS005</t>
  </si>
  <si>
    <t>FS006</t>
  </si>
  <si>
    <t>FS007</t>
  </si>
  <si>
    <t>FS008</t>
  </si>
  <si>
    <t>FS009</t>
  </si>
  <si>
    <t>FS010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</si>
</sst>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6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"/>
      <charset val="134"/>
    </font>
    <font>
      <sz val="11"/>
      <color rgb="FFFF0000"/>
      <name val="DengXian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/>
    <xf numFmtId="0" fontId="3" fillId="2" borderId="0" xfId="0" applyFont="1" applyFill="1"/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76" fontId="0" fillId="0" borderId="0" xfId="0" applyNumberFormat="1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tabSelected="1" topLeftCell="E1" workbookViewId="0">
      <selection activeCell="G12" sqref="G12"/>
    </sheetView>
  </sheetViews>
  <sheetFormatPr defaultColWidth="9" defaultRowHeight="14"/>
  <cols>
    <col min="1" max="1" width="19" customWidth="1"/>
    <col min="2" max="2" width="23" customWidth="1"/>
    <col min="3" max="3" width="25.75" customWidth="1"/>
    <col min="4" max="5" width="19" customWidth="1"/>
    <col min="6" max="6" width="9.75" customWidth="1"/>
    <col min="7" max="11" width="19" customWidth="1"/>
    <col min="12" max="12" width="12.5833333333333" customWidth="1"/>
    <col min="13" max="13" width="29.0833333333333" customWidth="1"/>
    <col min="14" max="14" width="14.1666666666667" customWidth="1"/>
    <col min="15" max="15" width="25.8833333333333" customWidth="1"/>
    <col min="16" max="16" width="21.175" customWidth="1"/>
    <col min="17" max="17" width="18.1666666666667" customWidth="1"/>
    <col min="18" max="18" width="18.8166666666667" customWidth="1"/>
    <col min="19" max="19" width="27.2833333333333" customWidth="1"/>
    <col min="20" max="20" width="20.4083333333333" customWidth="1"/>
    <col min="21" max="21" width="19.675" customWidth="1"/>
    <col min="22" max="22" width="20.7833333333333" customWidth="1"/>
    <col min="23" max="23" width="14.1666666666667" customWidth="1"/>
    <col min="24" max="24" width="13.8333333333333" style="9" customWidth="1"/>
    <col min="25" max="25" width="103.666666666667" customWidth="1"/>
    <col min="26" max="26" width="15.6666666666667" customWidth="1"/>
    <col min="27" max="27" width="16.25" customWidth="1"/>
    <col min="28" max="28" width="16.5833333333333" customWidth="1"/>
  </cols>
  <sheetData>
    <row r="1" ht="13" customHeight="1" spans="1:2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21" t="s">
        <v>21</v>
      </c>
      <c r="W1" s="22"/>
      <c r="X1" s="23"/>
      <c r="Y1" s="7" t="s">
        <v>22</v>
      </c>
      <c r="Z1" s="20"/>
      <c r="AA1" s="20"/>
      <c r="AB1" s="20"/>
    </row>
    <row r="2" ht="13" customHeight="1" spans="1:28">
      <c r="A2" s="11" t="s">
        <v>23</v>
      </c>
      <c r="B2" s="11" t="s">
        <v>24</v>
      </c>
      <c r="C2" s="11" t="s">
        <v>25</v>
      </c>
      <c r="D2" s="11" t="s">
        <v>26</v>
      </c>
      <c r="E2" s="11" t="s">
        <v>27</v>
      </c>
      <c r="F2" s="12" t="s">
        <v>28</v>
      </c>
      <c r="G2" s="12" t="s">
        <v>29</v>
      </c>
      <c r="H2" s="12" t="s">
        <v>30</v>
      </c>
      <c r="I2" s="11" t="s">
        <v>31</v>
      </c>
      <c r="J2" s="11" t="s">
        <v>32</v>
      </c>
      <c r="K2" s="11" t="s">
        <v>33</v>
      </c>
      <c r="L2" s="11" t="s">
        <v>34</v>
      </c>
      <c r="M2" s="11" t="s">
        <v>35</v>
      </c>
      <c r="N2" s="14" t="s">
        <v>36</v>
      </c>
      <c r="O2" s="14" t="s">
        <v>37</v>
      </c>
      <c r="P2" s="14" t="s">
        <v>38</v>
      </c>
      <c r="Q2" s="14" t="s">
        <v>39</v>
      </c>
      <c r="R2" s="14" t="s">
        <v>40</v>
      </c>
      <c r="S2" s="14" t="s">
        <v>41</v>
      </c>
      <c r="T2" s="14" t="s">
        <v>42</v>
      </c>
      <c r="U2" s="14" t="s">
        <v>43</v>
      </c>
      <c r="V2" s="21" t="s">
        <v>44</v>
      </c>
      <c r="W2" s="22"/>
      <c r="X2" s="23"/>
      <c r="Y2" s="8" t="s">
        <v>45</v>
      </c>
      <c r="Z2" s="20"/>
      <c r="AA2" s="20"/>
      <c r="AB2" s="20"/>
    </row>
    <row r="3" ht="25.5" customHeight="1" spans="1:28">
      <c r="A3" s="13" t="s">
        <v>46</v>
      </c>
      <c r="B3" s="13" t="s">
        <v>47</v>
      </c>
      <c r="C3" s="13" t="s">
        <v>48</v>
      </c>
      <c r="D3" s="13"/>
      <c r="E3" s="14">
        <v>1</v>
      </c>
      <c r="F3" s="15">
        <v>30</v>
      </c>
      <c r="G3" s="15">
        <v>30</v>
      </c>
      <c r="H3" s="15" t="s">
        <v>49</v>
      </c>
      <c r="I3" s="14" t="s">
        <v>50</v>
      </c>
      <c r="J3" s="14">
        <v>-1</v>
      </c>
      <c r="K3" s="14" t="s">
        <v>50</v>
      </c>
      <c r="L3" s="14">
        <v>1</v>
      </c>
      <c r="M3" s="14">
        <v>3</v>
      </c>
      <c r="N3" s="14" t="b">
        <v>1</v>
      </c>
      <c r="O3" s="14"/>
      <c r="P3" s="14"/>
      <c r="Q3" s="14"/>
      <c r="R3" s="14"/>
      <c r="S3" s="14"/>
      <c r="T3" s="14"/>
      <c r="U3" s="14"/>
      <c r="V3" s="21"/>
      <c r="W3" s="22"/>
      <c r="X3" s="23"/>
      <c r="Y3" s="8" t="s">
        <v>51</v>
      </c>
      <c r="Z3" s="20"/>
      <c r="AA3" s="20"/>
      <c r="AB3" s="20"/>
    </row>
    <row r="4" ht="25.5" customHeight="1" spans="1:28">
      <c r="A4" s="13" t="s">
        <v>52</v>
      </c>
      <c r="B4" s="13" t="s">
        <v>53</v>
      </c>
      <c r="C4" s="13" t="s">
        <v>54</v>
      </c>
      <c r="D4" s="13"/>
      <c r="E4" s="14">
        <v>1</v>
      </c>
      <c r="F4" s="15">
        <v>40</v>
      </c>
      <c r="G4" s="15">
        <v>40</v>
      </c>
      <c r="H4" s="15" t="s">
        <v>55</v>
      </c>
      <c r="I4" s="14" t="s">
        <v>50</v>
      </c>
      <c r="J4" s="14">
        <v>-1</v>
      </c>
      <c r="K4" s="14" t="s">
        <v>50</v>
      </c>
      <c r="L4" s="14">
        <v>1</v>
      </c>
      <c r="M4" s="14">
        <v>4</v>
      </c>
      <c r="N4" s="14" t="b">
        <v>1</v>
      </c>
      <c r="O4" s="14"/>
      <c r="P4" s="14"/>
      <c r="Q4" s="14"/>
      <c r="R4" s="14"/>
      <c r="S4" s="14"/>
      <c r="T4" s="14"/>
      <c r="U4" s="14"/>
      <c r="V4" s="21"/>
      <c r="W4" s="22"/>
      <c r="X4" s="23"/>
      <c r="Y4" s="8" t="s">
        <v>56</v>
      </c>
      <c r="Z4" s="20"/>
      <c r="AA4" s="20"/>
      <c r="AB4" s="20"/>
    </row>
    <row r="5" ht="25.5" customHeight="1" spans="1:28">
      <c r="A5" s="13" t="s">
        <v>57</v>
      </c>
      <c r="B5" s="13" t="s">
        <v>58</v>
      </c>
      <c r="C5" s="13" t="s">
        <v>59</v>
      </c>
      <c r="D5" s="13"/>
      <c r="E5" s="14">
        <v>1</v>
      </c>
      <c r="F5" s="15">
        <v>20</v>
      </c>
      <c r="G5" s="15">
        <v>20</v>
      </c>
      <c r="H5" s="15" t="s">
        <v>49</v>
      </c>
      <c r="I5" s="14" t="s">
        <v>50</v>
      </c>
      <c r="J5" s="14">
        <v>-1</v>
      </c>
      <c r="K5" s="14" t="s">
        <v>60</v>
      </c>
      <c r="L5" s="14">
        <v>1</v>
      </c>
      <c r="M5" s="14">
        <v>1</v>
      </c>
      <c r="N5" s="14" t="b">
        <v>1</v>
      </c>
      <c r="O5" s="14"/>
      <c r="P5" s="14"/>
      <c r="Q5" s="14"/>
      <c r="R5" s="14"/>
      <c r="S5" s="14"/>
      <c r="T5" s="14"/>
      <c r="U5" s="14"/>
      <c r="V5" s="21"/>
      <c r="W5" s="22"/>
      <c r="X5" s="23"/>
      <c r="Y5" s="8" t="s">
        <v>61</v>
      </c>
      <c r="Z5" s="20"/>
      <c r="AA5" s="20"/>
      <c r="AB5" s="20"/>
    </row>
    <row r="6" ht="25.5" customHeight="1" spans="1:28">
      <c r="A6" s="13"/>
      <c r="B6" s="13"/>
      <c r="C6" s="13"/>
      <c r="D6" s="13"/>
      <c r="E6" s="14"/>
      <c r="F6" s="14"/>
      <c r="G6" s="15"/>
      <c r="H6" s="15"/>
      <c r="I6" s="15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21"/>
      <c r="W6" s="21"/>
      <c r="X6" s="24"/>
      <c r="Y6" s="8"/>
      <c r="Z6" s="20"/>
      <c r="AA6" s="20"/>
      <c r="AB6" s="20"/>
    </row>
    <row r="7" ht="25.5" customHeight="1" spans="1:32">
      <c r="A7" s="13"/>
      <c r="B7" s="13"/>
      <c r="C7" s="13"/>
      <c r="D7" s="13"/>
      <c r="E7" s="14"/>
      <c r="F7" s="14"/>
      <c r="G7" s="15"/>
      <c r="H7" s="15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21"/>
      <c r="W7" s="21"/>
      <c r="X7" s="23"/>
      <c r="Y7" s="26"/>
      <c r="Z7" s="21"/>
      <c r="AA7" s="21"/>
      <c r="AB7" s="21"/>
      <c r="AC7" s="27"/>
      <c r="AD7" s="27"/>
      <c r="AE7" s="27"/>
      <c r="AF7" s="28"/>
    </row>
    <row r="8" ht="25.5" customHeight="1" spans="1:32">
      <c r="A8" s="13"/>
      <c r="B8" s="13"/>
      <c r="C8" s="13"/>
      <c r="D8" s="13"/>
      <c r="E8" s="14"/>
      <c r="F8" s="14"/>
      <c r="G8" s="15"/>
      <c r="H8" s="15"/>
      <c r="I8" s="15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21"/>
      <c r="W8" s="21"/>
      <c r="X8" s="23"/>
      <c r="Y8" s="26"/>
      <c r="Z8" s="21"/>
      <c r="AA8" s="21"/>
      <c r="AB8" s="21"/>
      <c r="AC8" s="27"/>
      <c r="AD8" s="27"/>
      <c r="AE8" s="27"/>
      <c r="AF8" s="28"/>
    </row>
    <row r="9" ht="25.5" customHeight="1" spans="1:32">
      <c r="A9" s="13"/>
      <c r="B9" s="13"/>
      <c r="C9" s="13"/>
      <c r="D9" s="13"/>
      <c r="E9" s="14"/>
      <c r="F9" s="14"/>
      <c r="G9" s="15"/>
      <c r="H9" s="15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21"/>
      <c r="W9" s="21"/>
      <c r="X9" s="23"/>
      <c r="Y9" s="26"/>
      <c r="Z9" s="21"/>
      <c r="AA9" s="21"/>
      <c r="AB9" s="21"/>
      <c r="AC9" s="27"/>
      <c r="AD9" s="27"/>
      <c r="AE9" s="27"/>
      <c r="AF9" s="28"/>
    </row>
    <row r="10" ht="25.5" customHeight="1" spans="1:28">
      <c r="A10" s="16"/>
      <c r="B10" s="16"/>
      <c r="C10" s="16"/>
      <c r="D10" s="16"/>
      <c r="E10" s="17"/>
      <c r="F10" s="17"/>
      <c r="G10" s="18"/>
      <c r="H10" s="18"/>
      <c r="I10" s="18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20"/>
      <c r="W10" s="20"/>
      <c r="X10" s="23"/>
      <c r="Y10" s="8"/>
      <c r="Z10" s="20"/>
      <c r="AA10" s="20"/>
      <c r="AB10" s="20"/>
    </row>
    <row r="11" ht="25.5" customHeight="1" spans="1:28">
      <c r="A11" s="16"/>
      <c r="B11" s="16"/>
      <c r="C11" s="16"/>
      <c r="D11" s="16"/>
      <c r="E11" s="17"/>
      <c r="F11" s="17"/>
      <c r="G11" s="17"/>
      <c r="H11" s="17"/>
      <c r="I11" s="18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20"/>
      <c r="W11" s="20"/>
      <c r="X11" s="23"/>
      <c r="Y11" s="8"/>
      <c r="Z11" s="20"/>
      <c r="AA11" s="20"/>
      <c r="AB11" s="20"/>
    </row>
    <row r="12" ht="25.5" customHeight="1" spans="1:28">
      <c r="A12" s="16"/>
      <c r="B12" s="16"/>
      <c r="C12" s="16"/>
      <c r="D12" s="16"/>
      <c r="E12" s="17"/>
      <c r="F12" s="17"/>
      <c r="G12" s="19"/>
      <c r="H12" s="19"/>
      <c r="I12" s="18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20"/>
      <c r="X12" s="23"/>
      <c r="Y12" s="8"/>
      <c r="Z12" s="20"/>
      <c r="AA12" s="20"/>
      <c r="AB12" s="20"/>
    </row>
    <row r="13" ht="25.5" customHeight="1" spans="1:28">
      <c r="A13" s="16"/>
      <c r="B13" s="16"/>
      <c r="C13" s="16"/>
      <c r="D13" s="16"/>
      <c r="E13" s="17"/>
      <c r="F13" s="17"/>
      <c r="G13" s="18"/>
      <c r="H13" s="18"/>
      <c r="I13" s="18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20"/>
      <c r="W13" s="20"/>
      <c r="X13" s="23"/>
      <c r="Y13" s="8"/>
      <c r="Z13" s="20"/>
      <c r="AA13" s="20"/>
      <c r="AB13" s="20"/>
    </row>
    <row r="14" spans="1:28">
      <c r="A14" s="16"/>
      <c r="B14" s="16"/>
      <c r="C14" s="16"/>
      <c r="D14" s="16"/>
      <c r="E14" s="17"/>
      <c r="F14" s="17"/>
      <c r="G14" s="18"/>
      <c r="H14" s="18"/>
      <c r="I14" s="18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20"/>
      <c r="W14" s="20"/>
      <c r="X14" s="23"/>
      <c r="Y14" s="8"/>
      <c r="Z14" s="20"/>
      <c r="AA14" s="20"/>
      <c r="AB14" s="20"/>
    </row>
    <row r="15" spans="1:28">
      <c r="A15" s="16"/>
      <c r="B15" s="16"/>
      <c r="C15" s="16"/>
      <c r="D15" s="16"/>
      <c r="E15" s="17"/>
      <c r="F15" s="17"/>
      <c r="G15" s="18"/>
      <c r="H15" s="18"/>
      <c r="I15" s="1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20"/>
      <c r="W15" s="20"/>
      <c r="X15" s="23"/>
      <c r="Y15" s="8"/>
      <c r="Z15" s="20"/>
      <c r="AA15" s="20"/>
      <c r="AB15" s="20"/>
    </row>
    <row r="16" spans="1:28">
      <c r="A16" s="16"/>
      <c r="B16" s="16"/>
      <c r="C16" s="16"/>
      <c r="D16" s="16"/>
      <c r="E16" s="17"/>
      <c r="F16" s="17"/>
      <c r="G16" s="18"/>
      <c r="H16" s="18"/>
      <c r="I16" s="1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20"/>
      <c r="W16" s="20"/>
      <c r="X16" s="23"/>
      <c r="Y16" s="8"/>
      <c r="Z16" s="20"/>
      <c r="AA16" s="20"/>
      <c r="AB16" s="20"/>
    </row>
    <row r="17" spans="1:28">
      <c r="A17" s="16"/>
      <c r="B17" s="16"/>
      <c r="C17" s="16"/>
      <c r="D17" s="16"/>
      <c r="E17" s="17"/>
      <c r="F17" s="17"/>
      <c r="G17" s="18"/>
      <c r="H17" s="18"/>
      <c r="I17" s="18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20"/>
      <c r="W17" s="20"/>
      <c r="X17" s="23"/>
      <c r="Y17" s="8"/>
      <c r="Z17" s="20"/>
      <c r="AA17" s="20"/>
      <c r="AB17" s="20"/>
    </row>
    <row r="18" spans="1:28">
      <c r="A18" s="16"/>
      <c r="B18" s="16"/>
      <c r="C18" s="16"/>
      <c r="D18" s="16"/>
      <c r="E18" s="17"/>
      <c r="F18" s="17"/>
      <c r="G18" s="18"/>
      <c r="H18" s="18"/>
      <c r="I18" s="18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20"/>
      <c r="W18" s="20"/>
      <c r="X18" s="23"/>
      <c r="Y18" s="8"/>
      <c r="Z18" s="20"/>
      <c r="AA18" s="20"/>
      <c r="AB18" s="20"/>
    </row>
    <row r="19" spans="1:28">
      <c r="A19" s="16"/>
      <c r="B19" s="16"/>
      <c r="C19" s="16"/>
      <c r="D19" s="16"/>
      <c r="E19" s="17"/>
      <c r="F19" s="17"/>
      <c r="G19" s="18"/>
      <c r="H19" s="18"/>
      <c r="I19" s="18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20"/>
      <c r="W19" s="20"/>
      <c r="X19" s="23"/>
      <c r="Y19" s="8"/>
      <c r="Z19" s="20"/>
      <c r="AA19" s="20"/>
      <c r="AB19" s="20"/>
    </row>
    <row r="20" spans="1:28">
      <c r="A20" s="16"/>
      <c r="B20" s="16"/>
      <c r="C20" s="16"/>
      <c r="D20" s="16"/>
      <c r="E20" s="17"/>
      <c r="F20" s="17"/>
      <c r="G20" s="19"/>
      <c r="H20" s="19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20"/>
      <c r="W20" s="20"/>
      <c r="X20" s="23"/>
      <c r="Y20" s="8"/>
      <c r="Z20" s="20"/>
      <c r="AA20" s="20"/>
      <c r="AB20" s="20"/>
    </row>
    <row r="21" spans="1:28">
      <c r="A21" s="16"/>
      <c r="B21" s="16"/>
      <c r="C21" s="16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20"/>
      <c r="W21" s="20"/>
      <c r="X21" s="23"/>
      <c r="Y21" s="8"/>
      <c r="Z21" s="20"/>
      <c r="AA21" s="20"/>
      <c r="AB21" s="20"/>
    </row>
    <row r="22" spans="1:28">
      <c r="A22" s="16"/>
      <c r="B22" s="16"/>
      <c r="C22" s="16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0"/>
      <c r="W22" s="20"/>
      <c r="X22" s="25"/>
      <c r="Y22" s="8"/>
      <c r="Z22" s="20"/>
      <c r="AA22" s="20"/>
      <c r="AB22" s="20"/>
    </row>
    <row r="23" spans="1:28">
      <c r="A23" s="16"/>
      <c r="B23" s="16"/>
      <c r="C23" s="16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20"/>
      <c r="W23" s="20"/>
      <c r="X23" s="25"/>
      <c r="Y23" s="8"/>
      <c r="Z23" s="20"/>
      <c r="AA23" s="20"/>
      <c r="AB23" s="20"/>
    </row>
    <row r="24" spans="1:28">
      <c r="A24" s="16"/>
      <c r="B24" s="16"/>
      <c r="C24" s="16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20"/>
      <c r="X24" s="25"/>
      <c r="Y24" s="8"/>
      <c r="Z24" s="20"/>
      <c r="AA24" s="20"/>
      <c r="AB24" s="20"/>
    </row>
    <row r="25" spans="1:28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20"/>
      <c r="W25" s="20"/>
      <c r="X25" s="25"/>
      <c r="Y25" s="8"/>
      <c r="Z25" s="20"/>
      <c r="AA25" s="20"/>
      <c r="AB25" s="20"/>
    </row>
    <row r="26" spans="1:2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20"/>
      <c r="W26" s="20"/>
      <c r="X26" s="25"/>
      <c r="Y26" s="8"/>
      <c r="Z26" s="20"/>
      <c r="AA26" s="20"/>
      <c r="AB26" s="20"/>
    </row>
    <row r="27" spans="1:28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20"/>
      <c r="W27" s="20"/>
      <c r="X27" s="25"/>
      <c r="Y27" s="8"/>
      <c r="Z27" s="20"/>
      <c r="AA27" s="20"/>
      <c r="AB27" s="20"/>
    </row>
    <row r="28" spans="1: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20"/>
      <c r="W28" s="20"/>
      <c r="X28" s="25"/>
      <c r="Y28" s="8"/>
      <c r="Z28" s="20"/>
      <c r="AA28" s="20"/>
      <c r="AB28" s="20"/>
    </row>
    <row r="29" spans="1:28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20"/>
      <c r="W29" s="20"/>
      <c r="X29" s="25"/>
      <c r="Y29" s="8"/>
      <c r="Z29" s="20"/>
      <c r="AA29" s="20"/>
      <c r="AB29" s="20"/>
    </row>
    <row r="30" spans="1:28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20"/>
      <c r="W30" s="20"/>
      <c r="X30" s="25"/>
      <c r="Y30" s="8"/>
      <c r="Z30" s="20"/>
      <c r="AA30" s="20"/>
      <c r="AB30" s="20"/>
    </row>
    <row r="31" spans="1:28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20"/>
      <c r="W31" s="20"/>
      <c r="X31" s="25"/>
      <c r="Y31" s="8"/>
      <c r="Z31" s="20"/>
      <c r="AA31" s="20"/>
      <c r="AB31" s="20"/>
    </row>
    <row r="32" spans="1:28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20"/>
      <c r="W32" s="20"/>
      <c r="X32" s="25"/>
      <c r="Y32" s="20"/>
      <c r="Z32" s="20"/>
      <c r="AA32" s="20"/>
      <c r="AB32" s="20"/>
    </row>
    <row r="33" spans="1:28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20"/>
      <c r="W33" s="20"/>
      <c r="X33" s="25"/>
      <c r="Y33" s="20"/>
      <c r="Z33" s="20"/>
      <c r="AA33" s="20"/>
      <c r="AB33" s="20"/>
    </row>
    <row r="34" spans="1:28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20"/>
      <c r="W34" s="20"/>
      <c r="X34" s="25"/>
      <c r="Y34" s="20"/>
      <c r="Z34" s="20"/>
      <c r="AA34" s="20"/>
      <c r="AB34" s="20"/>
    </row>
    <row r="35" spans="1:28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20"/>
      <c r="W35" s="20"/>
      <c r="X35" s="25"/>
      <c r="Y35" s="20"/>
      <c r="Z35" s="20"/>
      <c r="AA35" s="20"/>
      <c r="AB35" s="20"/>
    </row>
    <row r="36" spans="1:28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20"/>
      <c r="W36" s="20"/>
      <c r="X36" s="25"/>
      <c r="Y36" s="20"/>
      <c r="Z36" s="20"/>
      <c r="AA36" s="20"/>
      <c r="AB36" s="20"/>
    </row>
    <row r="37" spans="1:28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20"/>
      <c r="W37" s="20"/>
      <c r="X37" s="25"/>
      <c r="Y37" s="20"/>
      <c r="Z37" s="20"/>
      <c r="AA37" s="20"/>
      <c r="AB37" s="20"/>
    </row>
    <row r="38" spans="1:2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20"/>
      <c r="W38" s="20"/>
      <c r="X38" s="25"/>
      <c r="Y38" s="20"/>
      <c r="Z38" s="20"/>
      <c r="AA38" s="20"/>
      <c r="AB38" s="20"/>
    </row>
    <row r="39" spans="1:28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20"/>
      <c r="W39" s="20"/>
      <c r="X39" s="25"/>
      <c r="Y39" s="20"/>
      <c r="Z39" s="20"/>
      <c r="AA39" s="20"/>
      <c r="AB39" s="20"/>
    </row>
    <row r="40" spans="1:28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20"/>
      <c r="W40" s="20"/>
      <c r="X40" s="25"/>
      <c r="Y40" s="20"/>
      <c r="Z40" s="20"/>
      <c r="AA40" s="20"/>
      <c r="AB40" s="20"/>
    </row>
    <row r="41" spans="1:28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20"/>
      <c r="W41" s="20"/>
      <c r="X41" s="25"/>
      <c r="Y41" s="20"/>
      <c r="Z41" s="20"/>
      <c r="AA41" s="20"/>
      <c r="AB41" s="20"/>
    </row>
    <row r="42" spans="1:28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20"/>
      <c r="W42" s="20"/>
      <c r="X42" s="25"/>
      <c r="Y42" s="20"/>
      <c r="Z42" s="20"/>
      <c r="AA42" s="20"/>
      <c r="AB42" s="20"/>
    </row>
    <row r="43" spans="1:28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20"/>
      <c r="W43" s="20"/>
      <c r="X43" s="25"/>
      <c r="Y43" s="20"/>
      <c r="Z43" s="20"/>
      <c r="AA43" s="20"/>
      <c r="AB43" s="20"/>
    </row>
    <row r="44" spans="1:28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20"/>
      <c r="W44" s="20"/>
      <c r="X44" s="25"/>
      <c r="Y44" s="20"/>
      <c r="Z44" s="20"/>
      <c r="AA44" s="20"/>
      <c r="AB44" s="20"/>
    </row>
    <row r="45" spans="1:28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20"/>
      <c r="W45" s="20"/>
      <c r="X45" s="25"/>
      <c r="Y45" s="20"/>
      <c r="Z45" s="20"/>
      <c r="AA45" s="20"/>
      <c r="AB45" s="20"/>
    </row>
    <row r="46" spans="1:28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20"/>
      <c r="W46" s="20"/>
      <c r="X46" s="25"/>
      <c r="Y46" s="20"/>
      <c r="Z46" s="20"/>
      <c r="AA46" s="20"/>
      <c r="AB46" s="20"/>
    </row>
    <row r="47" spans="1:28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20"/>
      <c r="W47" s="20"/>
      <c r="X47" s="25"/>
      <c r="Y47" s="20"/>
      <c r="Z47" s="20"/>
      <c r="AA47" s="20"/>
      <c r="AB47" s="20"/>
    </row>
    <row r="48" spans="1:2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20"/>
      <c r="W48" s="20"/>
      <c r="X48" s="25"/>
      <c r="Y48" s="20"/>
      <c r="Z48" s="20"/>
      <c r="AA48" s="20"/>
      <c r="AB48" s="20"/>
    </row>
    <row r="49" spans="1:28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20"/>
      <c r="W49" s="20"/>
      <c r="X49" s="25"/>
      <c r="Y49" s="20"/>
      <c r="Z49" s="20"/>
      <c r="AA49" s="20"/>
      <c r="AB49" s="20"/>
    </row>
    <row r="50" spans="1:28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20"/>
      <c r="W50" s="20"/>
      <c r="X50" s="25"/>
      <c r="Y50" s="20"/>
      <c r="Z50" s="20"/>
      <c r="AA50" s="20"/>
      <c r="AB50" s="20"/>
    </row>
    <row r="51" spans="1:28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20"/>
      <c r="W51" s="20"/>
      <c r="X51" s="25"/>
      <c r="Y51" s="20"/>
      <c r="Z51" s="20"/>
      <c r="AA51" s="20"/>
      <c r="AB51" s="20"/>
    </row>
    <row r="52" spans="1:28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20"/>
      <c r="W52" s="20"/>
      <c r="X52" s="25"/>
      <c r="Y52" s="20"/>
      <c r="Z52" s="20"/>
      <c r="AA52" s="20"/>
      <c r="AB52" s="20"/>
    </row>
    <row r="53" spans="1:28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20"/>
      <c r="W53" s="20"/>
      <c r="X53" s="25"/>
      <c r="Y53" s="20"/>
      <c r="Z53" s="20"/>
      <c r="AA53" s="20"/>
      <c r="AB53" s="20"/>
    </row>
    <row r="54" spans="1:28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20"/>
      <c r="W54" s="20"/>
      <c r="X54" s="25"/>
      <c r="Y54" s="20"/>
      <c r="Z54" s="20"/>
      <c r="AA54" s="20"/>
      <c r="AB54" s="20"/>
    </row>
    <row r="55" spans="1:28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20"/>
      <c r="W55" s="20"/>
      <c r="X55" s="25"/>
      <c r="Y55" s="20"/>
      <c r="Z55" s="20"/>
      <c r="AA55" s="20"/>
      <c r="AB55" s="20"/>
    </row>
    <row r="56" spans="1:28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20"/>
      <c r="W56" s="20"/>
      <c r="X56" s="25"/>
      <c r="Y56" s="20"/>
      <c r="Z56" s="20"/>
      <c r="AA56" s="20"/>
      <c r="AB56" s="20"/>
    </row>
    <row r="57" spans="1:28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20"/>
      <c r="W57" s="20"/>
      <c r="X57" s="25"/>
      <c r="Y57" s="20"/>
      <c r="Z57" s="20"/>
      <c r="AA57" s="20"/>
      <c r="AB57" s="20"/>
    </row>
    <row r="58" spans="1:2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20"/>
      <c r="W58" s="20"/>
      <c r="X58" s="25"/>
      <c r="Y58" s="20"/>
      <c r="Z58" s="20"/>
      <c r="AA58" s="20"/>
      <c r="AB58" s="20"/>
    </row>
    <row r="59" spans="1:28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5"/>
      <c r="Y59" s="20"/>
      <c r="Z59" s="20"/>
      <c r="AA59" s="20"/>
      <c r="AB59" s="20"/>
    </row>
    <row r="60" spans="1:28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5"/>
      <c r="Y60" s="20"/>
      <c r="Z60" s="20"/>
      <c r="AA60" s="20"/>
      <c r="AB60" s="20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7" sqref="D27"/>
    </sheetView>
  </sheetViews>
  <sheetFormatPr defaultColWidth="9" defaultRowHeight="14" outlineLevelCol="4"/>
  <cols>
    <col min="1" max="3" width="19" customWidth="1"/>
    <col min="4" max="4" width="92.4166666666667" customWidth="1"/>
  </cols>
  <sheetData>
    <row r="1" ht="13" customHeight="1" spans="1:5">
      <c r="A1" s="1" t="s">
        <v>243</v>
      </c>
      <c r="B1" s="1" t="s">
        <v>100</v>
      </c>
      <c r="C1" s="1" t="s">
        <v>244</v>
      </c>
      <c r="D1" s="2" t="s">
        <v>245</v>
      </c>
      <c r="E1" s="1" t="s">
        <v>246</v>
      </c>
    </row>
    <row r="2" ht="25.5" customHeight="1" spans="1:5">
      <c r="A2" t="s">
        <v>247</v>
      </c>
      <c r="B2" t="s">
        <v>248</v>
      </c>
      <c r="C2" t="s">
        <v>249</v>
      </c>
      <c r="D2" s="3" t="s">
        <v>250</v>
      </c>
      <c r="E2">
        <v>10</v>
      </c>
    </row>
    <row r="3" ht="25.5" customHeight="1" spans="1:5">
      <c r="A3" t="s">
        <v>251</v>
      </c>
      <c r="B3" t="s">
        <v>252</v>
      </c>
      <c r="C3" t="s">
        <v>253</v>
      </c>
      <c r="D3" t="s">
        <v>254</v>
      </c>
      <c r="E3">
        <v>-1</v>
      </c>
    </row>
    <row r="4" ht="25.5" customHeight="1" spans="1:1">
      <c r="A4" t="s">
        <v>255</v>
      </c>
    </row>
    <row r="5" ht="25.5" customHeight="1" spans="1:1">
      <c r="A5" t="s">
        <v>256</v>
      </c>
    </row>
    <row r="6" ht="25.5" customHeight="1" spans="1:1">
      <c r="A6" t="s">
        <v>257</v>
      </c>
    </row>
    <row r="7" ht="25.5" customHeight="1" spans="1:1">
      <c r="A7" t="s">
        <v>258</v>
      </c>
    </row>
    <row r="8" ht="25.5" customHeight="1" spans="1:1">
      <c r="A8" t="s">
        <v>259</v>
      </c>
    </row>
    <row r="9" ht="25.5" customHeight="1" spans="1:1">
      <c r="A9" t="s">
        <v>260</v>
      </c>
    </row>
    <row r="10" ht="25.5" customHeight="1" spans="1:1">
      <c r="A10" t="s">
        <v>261</v>
      </c>
    </row>
    <row r="11" ht="25.5" customHeight="1" spans="1:1">
      <c r="A11" t="s">
        <v>262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opLeftCell="B1" workbookViewId="0">
      <selection activeCell="L1" sqref="L1:V5"/>
    </sheetView>
  </sheetViews>
  <sheetFormatPr defaultColWidth="9" defaultRowHeight="14"/>
  <cols>
    <col min="1" max="3" width="19" customWidth="1"/>
    <col min="4" max="4" width="37.25" customWidth="1"/>
    <col min="5" max="7" width="19" customWidth="1"/>
    <col min="8" max="8" width="14.4166666666667" customWidth="1"/>
    <col min="9" max="9" width="18.0833333333333" customWidth="1"/>
    <col min="11" max="11" width="9" style="5"/>
  </cols>
  <sheetData>
    <row r="1" ht="13" customHeight="1" spans="1:12">
      <c r="A1" s="1" t="s">
        <v>0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15</v>
      </c>
      <c r="G1" t="s">
        <v>19</v>
      </c>
      <c r="H1" t="s">
        <v>16</v>
      </c>
      <c r="I1" t="s">
        <v>20</v>
      </c>
      <c r="L1" s="7" t="s">
        <v>22</v>
      </c>
    </row>
    <row r="2" ht="25.5" customHeight="1" spans="1:12">
      <c r="A2" s="1" t="s">
        <v>66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t="s">
        <v>72</v>
      </c>
      <c r="H2" t="s">
        <v>73</v>
      </c>
      <c r="I2" t="s">
        <v>74</v>
      </c>
      <c r="L2" s="8" t="s">
        <v>45</v>
      </c>
    </row>
    <row r="3" ht="25.5" customHeight="1" spans="1:12">
      <c r="A3" t="s">
        <v>75</v>
      </c>
      <c r="B3" t="s">
        <v>76</v>
      </c>
      <c r="E3" s="1">
        <v>1</v>
      </c>
      <c r="F3" s="1"/>
      <c r="G3" s="1"/>
      <c r="H3" s="1"/>
      <c r="I3" s="1"/>
      <c r="L3" s="8" t="s">
        <v>51</v>
      </c>
    </row>
    <row r="4" ht="25.5" customHeight="1" spans="1:12">
      <c r="A4" t="s">
        <v>77</v>
      </c>
      <c r="B4" t="s">
        <v>78</v>
      </c>
      <c r="E4" s="1">
        <v>1</v>
      </c>
      <c r="F4" s="1"/>
      <c r="G4" s="1"/>
      <c r="H4" s="1"/>
      <c r="I4" s="1"/>
      <c r="L4" s="8" t="s">
        <v>56</v>
      </c>
    </row>
    <row r="5" ht="25.5" customHeight="1" spans="1:12">
      <c r="A5" t="s">
        <v>79</v>
      </c>
      <c r="B5" t="s">
        <v>80</v>
      </c>
      <c r="E5" s="1">
        <v>1</v>
      </c>
      <c r="F5" s="1"/>
      <c r="G5" s="1"/>
      <c r="H5" s="1"/>
      <c r="I5" s="1"/>
      <c r="L5" s="8" t="s">
        <v>81</v>
      </c>
    </row>
    <row r="6" ht="25.5" customHeight="1" spans="1:9">
      <c r="A6" t="s">
        <v>82</v>
      </c>
      <c r="B6" t="s">
        <v>83</v>
      </c>
      <c r="E6" s="1">
        <v>1</v>
      </c>
      <c r="F6" s="1"/>
      <c r="G6" s="1"/>
      <c r="H6" s="1"/>
      <c r="I6" s="1"/>
    </row>
    <row r="7" ht="25.5" customHeight="1" spans="1:9">
      <c r="A7" t="s">
        <v>84</v>
      </c>
      <c r="B7" t="s">
        <v>85</v>
      </c>
      <c r="E7" s="1">
        <v>1</v>
      </c>
      <c r="F7" s="1"/>
      <c r="G7" s="1"/>
      <c r="H7" s="1"/>
      <c r="I7" s="1"/>
    </row>
    <row r="8" ht="25.5" customHeight="1" spans="1:9">
      <c r="A8" t="s">
        <v>86</v>
      </c>
      <c r="B8" t="s">
        <v>87</v>
      </c>
      <c r="E8" s="1">
        <v>1</v>
      </c>
      <c r="F8" s="1"/>
      <c r="G8" s="1"/>
      <c r="H8" s="1"/>
      <c r="I8" s="1"/>
    </row>
    <row r="9" ht="25.5" customHeight="1" spans="1:9">
      <c r="A9" t="s">
        <v>88</v>
      </c>
      <c r="B9" t="s">
        <v>89</v>
      </c>
      <c r="E9" s="1">
        <v>1</v>
      </c>
      <c r="F9" s="1"/>
      <c r="G9" s="1"/>
      <c r="H9" s="1"/>
      <c r="I9" s="1"/>
    </row>
    <row r="10" ht="25.5" customHeight="1" spans="1:9">
      <c r="A10" t="s">
        <v>90</v>
      </c>
      <c r="B10" t="s">
        <v>91</v>
      </c>
      <c r="E10" s="1">
        <v>1</v>
      </c>
      <c r="F10" s="1"/>
      <c r="G10" s="1"/>
      <c r="H10" s="1"/>
      <c r="I10" s="1"/>
    </row>
    <row r="11" ht="25.5" customHeight="1" spans="1:9">
      <c r="A11" t="s">
        <v>92</v>
      </c>
      <c r="B11" t="s">
        <v>93</v>
      </c>
      <c r="E11" s="1">
        <v>1</v>
      </c>
      <c r="F11" s="1"/>
      <c r="G11" s="1"/>
      <c r="H11" s="1"/>
      <c r="I11" s="1"/>
    </row>
    <row r="12" spans="1:9">
      <c r="A12" t="s">
        <v>94</v>
      </c>
      <c r="B12" t="s">
        <v>95</v>
      </c>
      <c r="E12" s="1">
        <v>1</v>
      </c>
      <c r="F12" s="1"/>
      <c r="G12" s="1"/>
      <c r="H12" s="1"/>
      <c r="I12" s="1"/>
    </row>
    <row r="13" spans="1:9">
      <c r="A13" t="s">
        <v>96</v>
      </c>
      <c r="B13" t="s">
        <v>97</v>
      </c>
      <c r="E13" s="1">
        <v>1</v>
      </c>
      <c r="F13" s="1"/>
      <c r="G13" s="1"/>
      <c r="H13" s="1"/>
      <c r="I13" s="1"/>
    </row>
    <row r="14" spans="1:9">
      <c r="A14" t="s">
        <v>98</v>
      </c>
      <c r="B14" t="s">
        <v>99</v>
      </c>
      <c r="E14" s="1">
        <v>1</v>
      </c>
      <c r="F14" s="1"/>
      <c r="G14" s="1"/>
      <c r="H14" s="1"/>
      <c r="I14" s="1"/>
    </row>
    <row r="15" spans="5:6">
      <c r="E15" s="1"/>
      <c r="F15" s="1"/>
    </row>
    <row r="16" spans="5:6">
      <c r="E16" s="1"/>
      <c r="F16" s="1"/>
    </row>
    <row r="17" spans="5:6">
      <c r="E17" s="1"/>
      <c r="F17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E10" sqref="E10"/>
    </sheetView>
  </sheetViews>
  <sheetFormatPr defaultColWidth="9" defaultRowHeight="14" outlineLevelCol="6"/>
  <cols>
    <col min="1" max="3" width="19" customWidth="1"/>
    <col min="4" max="4" width="29.0833333333333" customWidth="1"/>
    <col min="5" max="5" width="19" customWidth="1"/>
  </cols>
  <sheetData>
    <row r="1" ht="13" customHeight="1" spans="1:7">
      <c r="A1" s="1" t="s">
        <v>0</v>
      </c>
      <c r="B1" s="2" t="s">
        <v>100</v>
      </c>
      <c r="C1" s="1" t="s">
        <v>101</v>
      </c>
      <c r="D1" t="s">
        <v>102</v>
      </c>
      <c r="E1" t="s">
        <v>103</v>
      </c>
      <c r="F1" t="s">
        <v>104</v>
      </c>
      <c r="G1" t="s">
        <v>105</v>
      </c>
    </row>
    <row r="2" spans="1:7">
      <c r="A2" t="s">
        <v>106</v>
      </c>
      <c r="B2" t="s">
        <v>107</v>
      </c>
      <c r="C2">
        <v>0</v>
      </c>
      <c r="D2" s="3">
        <v>15</v>
      </c>
      <c r="E2">
        <v>1</v>
      </c>
      <c r="F2">
        <v>0</v>
      </c>
      <c r="G2">
        <v>10</v>
      </c>
    </row>
    <row r="3" ht="25.5" customHeight="1" spans="1:1">
      <c r="A3" t="s">
        <v>108</v>
      </c>
    </row>
    <row r="4" ht="25.5" customHeight="1" spans="1:1">
      <c r="A4" t="s">
        <v>109</v>
      </c>
    </row>
    <row r="5" ht="25.5" customHeight="1" spans="1:1">
      <c r="A5" t="s">
        <v>110</v>
      </c>
    </row>
    <row r="6" ht="25.5" customHeight="1" spans="1:1">
      <c r="A6" t="s">
        <v>111</v>
      </c>
    </row>
    <row r="7" ht="25.5" customHeight="1" spans="1:1">
      <c r="A7" t="s">
        <v>112</v>
      </c>
    </row>
    <row r="8" ht="25.5" customHeight="1" spans="1:1">
      <c r="A8" t="s">
        <v>113</v>
      </c>
    </row>
    <row r="9" ht="25.5" customHeight="1" spans="1:1">
      <c r="A9" t="s">
        <v>114</v>
      </c>
    </row>
    <row r="10" ht="25.5" customHeight="1" spans="1:1">
      <c r="A10" t="s">
        <v>115</v>
      </c>
    </row>
    <row r="11" ht="25.5" customHeight="1" spans="1:3">
      <c r="A11" t="s">
        <v>116</v>
      </c>
      <c r="C11" s="1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17" sqref="B17"/>
    </sheetView>
  </sheetViews>
  <sheetFormatPr defaultColWidth="9" defaultRowHeight="14" outlineLevelCol="3"/>
  <cols>
    <col min="1" max="3" width="19" customWidth="1"/>
    <col min="4" max="4" width="29.0833333333333" customWidth="1"/>
    <col min="5" max="5" width="19" customWidth="1"/>
  </cols>
  <sheetData>
    <row r="1" ht="13" customHeight="1" spans="1:4">
      <c r="A1" s="1" t="s">
        <v>117</v>
      </c>
      <c r="B1" s="2" t="s">
        <v>100</v>
      </c>
      <c r="C1" s="1" t="s">
        <v>118</v>
      </c>
      <c r="D1" t="s">
        <v>119</v>
      </c>
    </row>
    <row r="2" ht="42" spans="1:4">
      <c r="A2" t="s">
        <v>106</v>
      </c>
      <c r="B2" t="s">
        <v>120</v>
      </c>
      <c r="C2">
        <v>5</v>
      </c>
      <c r="D2" s="3" t="s">
        <v>121</v>
      </c>
    </row>
    <row r="3" ht="25.5" customHeight="1" spans="1:4">
      <c r="A3" t="s">
        <v>108</v>
      </c>
      <c r="B3" t="s">
        <v>122</v>
      </c>
      <c r="C3">
        <v>20</v>
      </c>
      <c r="D3" t="s">
        <v>123</v>
      </c>
    </row>
    <row r="4" ht="25.5" customHeight="1" spans="1:1">
      <c r="A4" t="s">
        <v>109</v>
      </c>
    </row>
    <row r="5" ht="25.5" customHeight="1" spans="1:1">
      <c r="A5" t="s">
        <v>110</v>
      </c>
    </row>
    <row r="6" ht="25.5" customHeight="1" spans="1:1">
      <c r="A6" t="s">
        <v>111</v>
      </c>
    </row>
    <row r="7" ht="25.5" customHeight="1" spans="1:1">
      <c r="A7" t="s">
        <v>112</v>
      </c>
    </row>
    <row r="8" ht="25.5" customHeight="1" spans="1:1">
      <c r="A8" t="s">
        <v>113</v>
      </c>
    </row>
    <row r="9" ht="25.5" customHeight="1" spans="1:1">
      <c r="A9" t="s">
        <v>114</v>
      </c>
    </row>
    <row r="10" ht="25.5" customHeight="1" spans="1:1">
      <c r="A10" t="s">
        <v>115</v>
      </c>
    </row>
    <row r="11" ht="25.5" customHeight="1" spans="1:3">
      <c r="A11" t="s">
        <v>116</v>
      </c>
      <c r="C11" s="10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opLeftCell="A7" workbookViewId="0">
      <selection activeCell="K6" sqref="K6"/>
    </sheetView>
  </sheetViews>
  <sheetFormatPr defaultColWidth="9" defaultRowHeight="14" outlineLevelCol="6"/>
  <cols>
    <col min="1" max="2" width="19" customWidth="1"/>
    <col min="3" max="3" width="37.25" customWidth="1"/>
    <col min="6" max="6" width="9" style="5"/>
  </cols>
  <sheetData>
    <row r="1" ht="13" customHeight="1" spans="1:3">
      <c r="A1" s="1" t="s">
        <v>0</v>
      </c>
      <c r="B1" s="1" t="s">
        <v>100</v>
      </c>
      <c r="C1" t="s">
        <v>124</v>
      </c>
    </row>
    <row r="2" ht="25.5" customHeight="1" spans="1:7">
      <c r="A2" t="s">
        <v>125</v>
      </c>
      <c r="B2" t="s">
        <v>126</v>
      </c>
      <c r="C2" t="s">
        <v>127</v>
      </c>
      <c r="G2" t="s">
        <v>128</v>
      </c>
    </row>
    <row r="3" ht="25.5" customHeight="1" spans="1:3">
      <c r="A3" t="s">
        <v>129</v>
      </c>
      <c r="B3" t="s">
        <v>130</v>
      </c>
      <c r="C3" t="s">
        <v>131</v>
      </c>
    </row>
    <row r="4" ht="25.5" customHeight="1" spans="1:3">
      <c r="A4" t="s">
        <v>132</v>
      </c>
      <c r="B4" t="s">
        <v>133</v>
      </c>
      <c r="C4" t="s">
        <v>131</v>
      </c>
    </row>
    <row r="5" ht="25.5" customHeight="1" spans="1:3">
      <c r="A5" t="s">
        <v>134</v>
      </c>
      <c r="B5" t="s">
        <v>135</v>
      </c>
      <c r="C5" t="s">
        <v>131</v>
      </c>
    </row>
    <row r="6" ht="25.5" customHeight="1" spans="1:3">
      <c r="A6" t="s">
        <v>136</v>
      </c>
      <c r="B6" t="s">
        <v>137</v>
      </c>
      <c r="C6" t="s">
        <v>138</v>
      </c>
    </row>
    <row r="7" ht="25.5" customHeight="1" spans="1:1">
      <c r="A7" t="s">
        <v>139</v>
      </c>
    </row>
    <row r="8" ht="25.5" customHeight="1" spans="1:1">
      <c r="A8" t="s">
        <v>140</v>
      </c>
    </row>
    <row r="9" ht="25.5" customHeight="1" spans="1:1">
      <c r="A9" t="s">
        <v>141</v>
      </c>
    </row>
    <row r="10" ht="25.5" customHeight="1" spans="1:1">
      <c r="A10" t="s">
        <v>142</v>
      </c>
    </row>
    <row r="11" ht="25.5" customHeight="1" spans="1:1">
      <c r="A11" t="s">
        <v>143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C11" sqref="C11"/>
    </sheetView>
  </sheetViews>
  <sheetFormatPr defaultColWidth="9" defaultRowHeight="14" outlineLevelCol="5"/>
  <cols>
    <col min="1" max="2" width="19" customWidth="1"/>
    <col min="3" max="3" width="22.4416666666667" customWidth="1"/>
    <col min="4" max="4" width="24.1083333333333" customWidth="1"/>
    <col min="5" max="5" width="9" style="9"/>
  </cols>
  <sheetData>
    <row r="1" ht="13" customHeight="1" spans="1:6">
      <c r="A1" s="1" t="s">
        <v>0</v>
      </c>
      <c r="B1" s="1" t="s">
        <v>144</v>
      </c>
      <c r="C1" t="s">
        <v>145</v>
      </c>
      <c r="F1" t="s">
        <v>22</v>
      </c>
    </row>
    <row r="2" ht="25.5" customHeight="1" spans="1:6">
      <c r="A2" t="s">
        <v>146</v>
      </c>
      <c r="B2" t="s">
        <v>147</v>
      </c>
      <c r="C2" t="s">
        <v>148</v>
      </c>
      <c r="F2" t="s">
        <v>149</v>
      </c>
    </row>
    <row r="3" ht="25.5" customHeight="1" spans="1:2">
      <c r="A3" t="s">
        <v>150</v>
      </c>
      <c r="B3" t="s">
        <v>151</v>
      </c>
    </row>
    <row r="4" ht="25.5" customHeight="1" spans="1:2">
      <c r="A4" t="s">
        <v>152</v>
      </c>
      <c r="B4" t="s">
        <v>153</v>
      </c>
    </row>
    <row r="5" ht="25.5" customHeight="1" spans="1:2">
      <c r="A5" t="s">
        <v>154</v>
      </c>
      <c r="B5" t="s">
        <v>155</v>
      </c>
    </row>
    <row r="6" ht="25.5" customHeight="1" spans="1:2">
      <c r="A6" t="s">
        <v>156</v>
      </c>
      <c r="B6" t="s">
        <v>157</v>
      </c>
    </row>
    <row r="7" ht="25.5" customHeight="1" spans="1:2">
      <c r="A7" t="s">
        <v>158</v>
      </c>
      <c r="B7" t="s">
        <v>159</v>
      </c>
    </row>
    <row r="8" ht="25.5" customHeight="1" spans="1:2">
      <c r="A8" t="s">
        <v>160</v>
      </c>
      <c r="B8" t="s">
        <v>161</v>
      </c>
    </row>
    <row r="9" ht="25.5" customHeight="1" spans="1:2">
      <c r="A9" t="s">
        <v>162</v>
      </c>
      <c r="B9" t="s">
        <v>163</v>
      </c>
    </row>
    <row r="10" ht="25.5" customHeight="1"/>
    <row r="11" ht="25.5" customHeight="1"/>
    <row r="12" ht="25.5" customHeight="1"/>
    <row r="13" ht="25.5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F4" sqref="F4"/>
    </sheetView>
  </sheetViews>
  <sheetFormatPr defaultColWidth="9" defaultRowHeight="14" outlineLevelCol="2"/>
  <cols>
    <col min="1" max="3" width="19" customWidth="1"/>
  </cols>
  <sheetData>
    <row r="1" ht="13" customHeight="1" spans="1:3">
      <c r="A1" s="1" t="s">
        <v>164</v>
      </c>
      <c r="B1" s="2" t="s">
        <v>165</v>
      </c>
      <c r="C1" s="1" t="s">
        <v>166</v>
      </c>
    </row>
    <row r="2" ht="25.5" customHeight="1" spans="1:3">
      <c r="A2" t="s">
        <v>46</v>
      </c>
      <c r="B2" t="s">
        <v>75</v>
      </c>
      <c r="C2">
        <v>1</v>
      </c>
    </row>
    <row r="3" ht="25.5" customHeight="1" spans="1:3">
      <c r="A3" t="s">
        <v>46</v>
      </c>
      <c r="B3" t="s">
        <v>79</v>
      </c>
      <c r="C3">
        <v>1</v>
      </c>
    </row>
    <row r="4" ht="25.5" customHeight="1" spans="1:3">
      <c r="A4" t="s">
        <v>52</v>
      </c>
      <c r="B4" t="s">
        <v>79</v>
      </c>
      <c r="C4">
        <v>1</v>
      </c>
    </row>
    <row r="5" ht="25.5" customHeight="1" spans="1:3">
      <c r="A5" t="s">
        <v>52</v>
      </c>
      <c r="B5" t="s">
        <v>75</v>
      </c>
      <c r="C5">
        <v>3</v>
      </c>
    </row>
    <row r="6" ht="25.5" customHeight="1" spans="1:3">
      <c r="A6" t="s">
        <v>52</v>
      </c>
      <c r="B6" t="s">
        <v>82</v>
      </c>
      <c r="C6">
        <v>2</v>
      </c>
    </row>
    <row r="7" ht="25.5" customHeight="1" spans="1:3">
      <c r="A7" t="s">
        <v>57</v>
      </c>
      <c r="B7" t="s">
        <v>84</v>
      </c>
      <c r="C7">
        <v>1</v>
      </c>
    </row>
    <row r="8" ht="25.5" customHeight="1" spans="1:3">
      <c r="A8" t="s">
        <v>57</v>
      </c>
      <c r="B8" t="s">
        <v>86</v>
      </c>
      <c r="C8">
        <v>1</v>
      </c>
    </row>
    <row r="9" ht="25.5" customHeight="1" spans="1:3">
      <c r="A9" t="s">
        <v>167</v>
      </c>
      <c r="B9" t="s">
        <v>90</v>
      </c>
      <c r="C9">
        <v>1</v>
      </c>
    </row>
    <row r="10" ht="25.5" customHeight="1" spans="1:3">
      <c r="A10" t="s">
        <v>167</v>
      </c>
      <c r="B10" t="s">
        <v>86</v>
      </c>
      <c r="C10">
        <v>1</v>
      </c>
    </row>
    <row r="11" spans="1:3">
      <c r="A11" t="s">
        <v>168</v>
      </c>
      <c r="B11" t="s">
        <v>94</v>
      </c>
      <c r="C11">
        <v>1</v>
      </c>
    </row>
    <row r="12" spans="1:3">
      <c r="A12" t="s">
        <v>168</v>
      </c>
      <c r="B12" t="s">
        <v>84</v>
      </c>
      <c r="C12">
        <v>1</v>
      </c>
    </row>
    <row r="13" spans="1:3">
      <c r="A13" t="s">
        <v>169</v>
      </c>
      <c r="B13" t="str">
        <f>MaterialDataList!A13</f>
        <v>M011</v>
      </c>
      <c r="C13">
        <v>1</v>
      </c>
    </row>
    <row r="14" spans="1:3">
      <c r="A14" t="s">
        <v>169</v>
      </c>
      <c r="B14" t="str">
        <f>MaterialDataList!A14</f>
        <v>M012</v>
      </c>
      <c r="C14">
        <v>1</v>
      </c>
    </row>
    <row r="15" spans="1:3">
      <c r="A15">
        <f>TrapDataList!A9</f>
        <v>0</v>
      </c>
      <c r="B15" t="str">
        <f>MaterialDataList!A4</f>
        <v>M002</v>
      </c>
      <c r="C15">
        <v>1</v>
      </c>
    </row>
    <row r="16" spans="1:3">
      <c r="A16">
        <f>TrapDataList!A9</f>
        <v>0</v>
      </c>
      <c r="B16" t="str">
        <f>MaterialDataList!A3</f>
        <v>M001</v>
      </c>
      <c r="C16">
        <v>2</v>
      </c>
    </row>
    <row r="17" spans="1:3">
      <c r="A17">
        <f>TrapDataList!A10</f>
        <v>0</v>
      </c>
      <c r="B17" t="str">
        <f>MaterialDataList!A4</f>
        <v>M002</v>
      </c>
      <c r="C17">
        <v>1</v>
      </c>
    </row>
    <row r="18" spans="1:3">
      <c r="A18">
        <f>TrapDataList!A10</f>
        <v>0</v>
      </c>
      <c r="B18" t="str">
        <f>MaterialDataList!A8</f>
        <v>M006</v>
      </c>
      <c r="C18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zoomScale="115" zoomScaleNormal="115" workbookViewId="0">
      <selection activeCell="C7" sqref="C7"/>
    </sheetView>
  </sheetViews>
  <sheetFormatPr defaultColWidth="9" defaultRowHeight="14"/>
  <cols>
    <col min="1" max="2" width="19" customWidth="1"/>
    <col min="3" max="3" width="20.9666666666667" customWidth="1"/>
    <col min="4" max="4" width="14.6833333333333" customWidth="1"/>
    <col min="10" max="10" width="13.225" customWidth="1"/>
    <col min="11" max="11" width="18.6916666666667" customWidth="1"/>
    <col min="12" max="12" width="24" customWidth="1"/>
    <col min="13" max="13" width="22.0916666666667" customWidth="1"/>
    <col min="14" max="14" width="25.5583333333333" customWidth="1"/>
    <col min="15" max="15" width="16.9416666666667" customWidth="1"/>
    <col min="16" max="16" width="24.025" customWidth="1"/>
    <col min="17" max="17" width="21.4" customWidth="1"/>
    <col min="19" max="19" width="9" style="5"/>
  </cols>
  <sheetData>
    <row r="1" ht="13" customHeight="1" spans="1:20">
      <c r="A1" s="1" t="s">
        <v>0</v>
      </c>
      <c r="B1" s="1" t="s">
        <v>170</v>
      </c>
      <c r="C1" s="1" t="s">
        <v>124</v>
      </c>
      <c r="D1" s="1" t="s">
        <v>171</v>
      </c>
      <c r="E1" s="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T1" s="7" t="s">
        <v>22</v>
      </c>
    </row>
    <row r="2" ht="25.5" customHeight="1" spans="1:20">
      <c r="A2" s="1" t="s">
        <v>185</v>
      </c>
      <c r="B2" s="1" t="s">
        <v>186</v>
      </c>
      <c r="C2" s="1" t="s">
        <v>187</v>
      </c>
      <c r="D2" s="1" t="s">
        <v>188</v>
      </c>
      <c r="E2" s="1" t="s">
        <v>189</v>
      </c>
      <c r="F2" s="6" t="s">
        <v>190</v>
      </c>
      <c r="G2" s="6" t="s">
        <v>191</v>
      </c>
      <c r="H2" s="6" t="s">
        <v>192</v>
      </c>
      <c r="I2" s="6" t="s">
        <v>193</v>
      </c>
      <c r="J2" s="6" t="s">
        <v>194</v>
      </c>
      <c r="K2" s="6" t="s">
        <v>195</v>
      </c>
      <c r="L2" s="6" t="s">
        <v>196</v>
      </c>
      <c r="M2" s="6" t="s">
        <v>197</v>
      </c>
      <c r="N2" s="6" t="s">
        <v>198</v>
      </c>
      <c r="O2" s="6" t="s">
        <v>199</v>
      </c>
      <c r="P2" s="6" t="s">
        <v>200</v>
      </c>
      <c r="Q2" s="6" t="s">
        <v>201</v>
      </c>
      <c r="R2" s="6"/>
      <c r="T2" s="8" t="s">
        <v>45</v>
      </c>
    </row>
    <row r="3" ht="25.5" customHeight="1" spans="1:20">
      <c r="A3" t="s">
        <v>202</v>
      </c>
      <c r="B3" t="s">
        <v>203</v>
      </c>
      <c r="C3" t="s">
        <v>204</v>
      </c>
      <c r="D3" t="s">
        <v>205</v>
      </c>
      <c r="E3">
        <v>1</v>
      </c>
      <c r="G3" t="s">
        <v>206</v>
      </c>
      <c r="H3" t="b">
        <v>0</v>
      </c>
      <c r="I3">
        <v>30</v>
      </c>
      <c r="T3" s="8" t="s">
        <v>207</v>
      </c>
    </row>
    <row r="4" ht="27" customHeight="1" spans="1:20">
      <c r="A4" t="s">
        <v>208</v>
      </c>
      <c r="B4" t="s">
        <v>209</v>
      </c>
      <c r="C4" s="3" t="s">
        <v>210</v>
      </c>
      <c r="D4" t="s">
        <v>211</v>
      </c>
      <c r="E4">
        <v>1</v>
      </c>
      <c r="G4" t="s">
        <v>206</v>
      </c>
      <c r="H4" t="b">
        <v>0</v>
      </c>
      <c r="I4">
        <v>2</v>
      </c>
      <c r="T4" s="8" t="s">
        <v>212</v>
      </c>
    </row>
    <row r="5" ht="25.5" customHeight="1" spans="1:20">
      <c r="A5" t="s">
        <v>213</v>
      </c>
      <c r="B5" t="s">
        <v>214</v>
      </c>
      <c r="C5" t="s">
        <v>215</v>
      </c>
      <c r="D5" t="s">
        <v>216</v>
      </c>
      <c r="E5">
        <v>1</v>
      </c>
      <c r="G5" t="s">
        <v>217</v>
      </c>
      <c r="H5" t="b">
        <v>0</v>
      </c>
      <c r="I5">
        <v>30</v>
      </c>
      <c r="T5" s="8"/>
    </row>
    <row r="6" ht="25.5" customHeight="1" spans="1:9">
      <c r="A6" t="s">
        <v>218</v>
      </c>
      <c r="B6" t="s">
        <v>219</v>
      </c>
      <c r="C6" t="s">
        <v>220</v>
      </c>
      <c r="D6" t="s">
        <v>221</v>
      </c>
      <c r="E6">
        <v>1</v>
      </c>
      <c r="G6" t="s">
        <v>206</v>
      </c>
      <c r="H6" t="b">
        <v>0</v>
      </c>
      <c r="I6">
        <v>5</v>
      </c>
    </row>
    <row r="7" ht="25.5" customHeight="1" spans="1:9">
      <c r="A7" t="s">
        <v>222</v>
      </c>
      <c r="B7" t="s">
        <v>223</v>
      </c>
      <c r="C7" t="s">
        <v>224</v>
      </c>
      <c r="D7" t="s">
        <v>225</v>
      </c>
      <c r="E7">
        <v>1</v>
      </c>
      <c r="G7" t="s">
        <v>206</v>
      </c>
      <c r="H7" t="b">
        <v>0</v>
      </c>
      <c r="I7">
        <v>10</v>
      </c>
    </row>
    <row r="8" ht="25.5" customHeight="1"/>
    <row r="9" ht="25.5" customHeight="1"/>
    <row r="10" ht="25.5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C6" sqref="C6"/>
    </sheetView>
  </sheetViews>
  <sheetFormatPr defaultColWidth="9" defaultRowHeight="14" outlineLevelCol="6"/>
  <cols>
    <col min="1" max="3" width="19" customWidth="1"/>
    <col min="4" max="4" width="8.91666666666667" customWidth="1"/>
    <col min="5" max="7" width="19" customWidth="1"/>
  </cols>
  <sheetData>
    <row r="1" ht="13" customHeight="1" spans="1:7">
      <c r="A1" s="1" t="s">
        <v>0</v>
      </c>
      <c r="B1" s="1" t="s">
        <v>226</v>
      </c>
      <c r="C1" s="1" t="s">
        <v>227</v>
      </c>
      <c r="D1" s="2" t="s">
        <v>228</v>
      </c>
      <c r="E1" s="1" t="s">
        <v>229</v>
      </c>
      <c r="F1" s="2" t="s">
        <v>230</v>
      </c>
      <c r="G1" s="2" t="s">
        <v>231</v>
      </c>
    </row>
    <row r="2" ht="25.5" customHeight="1" spans="1:7">
      <c r="A2" t="s">
        <v>232</v>
      </c>
      <c r="B2" t="s">
        <v>233</v>
      </c>
      <c r="C2" s="4">
        <v>100</v>
      </c>
      <c r="D2" s="4">
        <v>1</v>
      </c>
      <c r="E2" s="4">
        <v>1</v>
      </c>
      <c r="F2">
        <v>8</v>
      </c>
      <c r="G2">
        <v>4</v>
      </c>
    </row>
    <row r="3" ht="25.5" customHeight="1" spans="1:1">
      <c r="A3" t="s">
        <v>234</v>
      </c>
    </row>
    <row r="4" ht="25.5" customHeight="1" spans="1:1">
      <c r="A4" t="s">
        <v>235</v>
      </c>
    </row>
    <row r="5" ht="25.5" customHeight="1" spans="1:1">
      <c r="A5" t="s">
        <v>236</v>
      </c>
    </row>
    <row r="6" ht="25.5" customHeight="1" spans="1:1">
      <c r="A6" t="s">
        <v>237</v>
      </c>
    </row>
    <row r="7" ht="25.5" customHeight="1" spans="1:1">
      <c r="A7" t="s">
        <v>238</v>
      </c>
    </row>
    <row r="8" ht="25.5" customHeight="1" spans="1:1">
      <c r="A8" t="s">
        <v>239</v>
      </c>
    </row>
    <row r="9" ht="25.5" customHeight="1" spans="1:1">
      <c r="A9" t="s">
        <v>240</v>
      </c>
    </row>
    <row r="10" ht="25.5" customHeight="1" spans="1:1">
      <c r="A10" t="s">
        <v>241</v>
      </c>
    </row>
    <row r="11" ht="25.5" customHeight="1" spans="1:1">
      <c r="A11" t="s">
        <v>242</v>
      </c>
    </row>
  </sheetData>
  <pageMargins left="0.75" right="1.24305555555556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TrapDataList</vt:lpstr>
      <vt:lpstr>MaterialDataList</vt:lpstr>
      <vt:lpstr>WeaponDataList</vt:lpstr>
      <vt:lpstr>FoodDataList</vt:lpstr>
      <vt:lpstr>FurnitureDataList</vt:lpstr>
      <vt:lpstr>RoomDataList</vt:lpstr>
      <vt:lpstr>RecipeDataList</vt:lpstr>
      <vt:lpstr>BuffDataList</vt:lpstr>
      <vt:lpstr>EnemyDataList</vt:lpstr>
      <vt:lpstr>EnvironmentDataList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The SelfExiler</cp:lastModifiedBy>
  <dcterms:created xsi:type="dcterms:W3CDTF">2006-09-16T00:00:00Z</dcterms:created>
  <dcterms:modified xsi:type="dcterms:W3CDTF">2025-07-21T12:57:00Z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61F833CF5A6A4155969A40093CD84D82_12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false</vt:bool>
  </property>
</Properties>
</file>