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 tabRatio="905"/>
  </bookViews>
  <sheets>
    <sheet name="trap" sheetId="2" r:id="rId1"/>
    <sheet name="material" sheetId="3" r:id="rId2"/>
    <sheet name="负面效果" sheetId="4" r:id="rId3"/>
    <sheet name="家具" sheetId="5" r:id="rId4"/>
    <sheet name="房间" sheetId="6" r:id="rId5"/>
    <sheet name="配方" sheetId="7" r:id="rId6"/>
    <sheet name="房间_家具" sheetId="8" r:id="rId7"/>
    <sheet name="房间_材料" sheetId="9" r:id="rId8"/>
    <sheet name="手持道具" sheetId="10" r:id="rId9"/>
    <sheet name="Enemy" sheetId="11" r:id="rId10"/>
    <sheet name="家具状态" sheetId="12" r:id="rId11"/>
    <sheet name="敌人被动技能" sheetId="13" r:id="rId12"/>
    <sheet name="敌人主动技能" sheetId="14" r:id="rId13"/>
    <sheet name="敌人_被动" sheetId="15" r:id="rId14"/>
    <sheet name="敌人_主动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<sst xmlns="http://schemas.openxmlformats.org/spreadsheetml/2006/main" count="341" uniqueCount="266">
  <si>
    <t>trapID</t>
  </si>
  <si>
    <t>trapName</t>
  </si>
  <si>
    <t>trapDesc</t>
  </si>
  <si>
    <t>trapLevel</t>
  </si>
  <si>
    <t>trapDamage</t>
  </si>
  <si>
    <t>triggerType</t>
  </si>
  <si>
    <t>validType</t>
  </si>
  <si>
    <t>validTime</t>
  </si>
  <si>
    <t>deadTypeList</t>
  </si>
  <si>
    <t>deadDelayTime</t>
  </si>
  <si>
    <t>placeTime</t>
  </si>
  <si>
    <t>Score</t>
  </si>
  <si>
    <t>#陷阱</t>
  </si>
  <si>
    <t>#陷阱名</t>
  </si>
  <si>
    <t>#陷阱描述</t>
  </si>
  <si>
    <t>#陷阱评级</t>
  </si>
  <si>
    <t>#陷阱伤害</t>
  </si>
  <si>
    <t>#触发类型</t>
  </si>
  <si>
    <t>#生效方式</t>
  </si>
  <si>
    <t>#生效时间</t>
  </si>
  <si>
    <t>#销毁类型</t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</si>
  <si>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死亡延迟时间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</si>
  <si>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放置时间</t>
    </r>
  </si>
  <si>
    <t>#得分</t>
  </si>
  <si>
    <t>T001</t>
  </si>
  <si>
    <t>水桶摆锤_主动_基础</t>
  </si>
  <si>
    <t xml:space="preserve">    向玩家面朝的方向飞去，扣除敌人x点精神值，使敌人往后退一段距离。</t>
  </si>
  <si>
    <t>Positive</t>
  </si>
  <si>
    <t>Immediate</t>
  </si>
  <si>
    <t>T002</t>
  </si>
  <si>
    <t>水桶摆锤_被动_绊线</t>
  </si>
  <si>
    <t xml:space="preserve">    向固定的方向飞去，扣除敌人x点精神值，使敌人往后退一段距离。</t>
  </si>
  <si>
    <t>Negative</t>
  </si>
  <si>
    <t>T003</t>
  </si>
  <si>
    <t>电动小车</t>
  </si>
  <si>
    <t xml:space="preserve">    向着车头的方向前进，撞到敌人之后会使其跌倒并扣除x点精神值，撞到墙了陷阱也会停下，同时发出较大的声音</t>
  </si>
  <si>
    <t>TimeDelay;ExternalEvent</t>
  </si>
  <si>
    <t>materialID</t>
  </si>
  <si>
    <t>materialName</t>
  </si>
  <si>
    <t>materialDesc</t>
  </si>
  <si>
    <t>materialIconPath</t>
  </si>
  <si>
    <t>pickSoundName</t>
  </si>
  <si>
    <t>pickParticleName</t>
  </si>
  <si>
    <t>Rare</t>
  </si>
  <si>
    <t>useSoundName</t>
  </si>
  <si>
    <t>useParticleName</t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</si>
  <si>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材料id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</si>
  <si>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材料名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</si>
  <si>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材料描述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</si>
  <si>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材料图标路径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</si>
  <si>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拾取材料声音</t>
    </r>
  </si>
  <si>
    <t>#拾取材料粒子特效</t>
  </si>
  <si>
    <t>#稀有度</t>
  </si>
  <si>
    <t>#使用材料声音</t>
  </si>
  <si>
    <t>#使用材料粒子特效</t>
  </si>
  <si>
    <t>M001</t>
  </si>
  <si>
    <t>绳子</t>
  </si>
  <si>
    <t>M002</t>
  </si>
  <si>
    <t>桶</t>
  </si>
  <si>
    <t>M003</t>
  </si>
  <si>
    <t>装满水的桶</t>
  </si>
  <si>
    <t>M004</t>
  </si>
  <si>
    <t>地钉</t>
  </si>
  <si>
    <t>M005</t>
  </si>
  <si>
    <t>电池</t>
  </si>
  <si>
    <t>M006</t>
  </si>
  <si>
    <t>铁丝</t>
  </si>
  <si>
    <t>M007</t>
  </si>
  <si>
    <t>洗衣液</t>
  </si>
  <si>
    <t>M008</t>
  </si>
  <si>
    <t>泡泡水</t>
  </si>
  <si>
    <t>M009</t>
  </si>
  <si>
    <t>肥皂</t>
  </si>
  <si>
    <t>M010</t>
  </si>
  <si>
    <t>小车</t>
  </si>
  <si>
    <t>M011</t>
  </si>
  <si>
    <t>沙发坐垫</t>
  </si>
  <si>
    <t>M012</t>
  </si>
  <si>
    <t>一管白胶</t>
  </si>
  <si>
    <t>id</t>
  </si>
  <si>
    <t>buffName</t>
  </si>
  <si>
    <t>description</t>
  </si>
  <si>
    <t>icon</t>
  </si>
  <si>
    <t xml:space="preserve"> priority</t>
  </si>
  <si>
    <t>maxStack</t>
  </si>
  <si>
    <t>tags</t>
  </si>
  <si>
    <t>isForever</t>
  </si>
  <si>
    <t xml:space="preserve"> duration</t>
  </si>
  <si>
    <t>tickTime</t>
  </si>
  <si>
    <t>#buffid</t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</si>
  <si>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名</t>
    </r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</si>
  <si>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信息</t>
    </r>
  </si>
  <si>
    <r>
      <rPr>
        <sz val="10"/>
        <rFont val="Calibri"/>
        <charset val="134"/>
      </rPr>
      <t>#icon</t>
    </r>
    <r>
      <rPr>
        <sz val="10"/>
        <rFont val="宋体"/>
        <charset val="134"/>
      </rPr>
      <t>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</si>
  <si>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优先级</t>
    </r>
  </si>
  <si>
    <t>#最大层数</t>
  </si>
  <si>
    <t>#buff特征</t>
  </si>
  <si>
    <t>#是否永久</t>
  </si>
  <si>
    <t>#持续时间</t>
  </si>
  <si>
    <t>#触发间隔</t>
  </si>
  <si>
    <t>D001</t>
  </si>
  <si>
    <t>blind</t>
  </si>
  <si>
    <t>视觉效果无法生效，播放致盲动画</t>
  </si>
  <si>
    <t>icon/buff/blind</t>
  </si>
  <si>
    <t>move</t>
  </si>
  <si>
    <t>D002</t>
  </si>
  <si>
    <t xml:space="preserve">   fallingdown</t>
  </si>
  <si>
    <t>在普通的地板上会直接摔倒，
在抛光的地板能够向前滑动一段距离，
最后花2s时间重新站起</t>
  </si>
  <si>
    <t>icon/buff/fallingdown</t>
  </si>
  <si>
    <t>D003</t>
  </si>
  <si>
    <t xml:space="preserve">   bleed</t>
  </si>
  <si>
    <t xml:space="preserve">会在地上持续流下血迹， 持续刷新得分板 </t>
  </si>
  <si>
    <t>icon/buff/bleed</t>
  </si>
  <si>
    <t>sign|count</t>
  </si>
  <si>
    <t>D004</t>
  </si>
  <si>
    <t xml:space="preserve">    dizzy</t>
  </si>
  <si>
    <t xml:space="preserve">      一段时间内往随机的方向缓慢移动</t>
  </si>
  <si>
    <t>icon/buff/dizzy</t>
  </si>
  <si>
    <t>D005</t>
  </si>
  <si>
    <t xml:space="preserve">   coma</t>
  </si>
  <si>
    <t xml:space="preserve">      在一段时间内不能行动</t>
  </si>
  <si>
    <t>icon/buff/coma</t>
  </si>
  <si>
    <t>D006</t>
  </si>
  <si>
    <t>D007</t>
  </si>
  <si>
    <t>D008</t>
  </si>
  <si>
    <t>D009</t>
  </si>
  <si>
    <t>name</t>
  </si>
  <si>
    <t>F001</t>
  </si>
  <si>
    <t>洗衣机</t>
  </si>
  <si>
    <t>可作为陷阱装置的载体，或者洗掉衣服上的痕迹</t>
  </si>
  <si>
    <t>F002</t>
  </si>
  <si>
    <t>摇摇木马</t>
  </si>
  <si>
    <t>可作为陷阱装置的载体</t>
  </si>
  <si>
    <t>F003</t>
  </si>
  <si>
    <t>秋千</t>
  </si>
  <si>
    <t>F004</t>
  </si>
  <si>
    <t>跷跷板</t>
  </si>
  <si>
    <t>F005</t>
  </si>
  <si>
    <t>灯的开关</t>
  </si>
  <si>
    <t>与开关互动控制房间的明暗</t>
  </si>
  <si>
    <t>F006</t>
  </si>
  <si>
    <t>F007</t>
  </si>
  <si>
    <t>F008</t>
  </si>
  <si>
    <t>F009</t>
  </si>
  <si>
    <t>F010</t>
  </si>
  <si>
    <t>B001</t>
  </si>
  <si>
    <t>洗衣房</t>
  </si>
  <si>
    <t>B002</t>
  </si>
  <si>
    <t>储藏室</t>
  </si>
  <si>
    <t>B003</t>
  </si>
  <si>
    <t>车库</t>
  </si>
  <si>
    <t>B004</t>
  </si>
  <si>
    <t>客厅</t>
  </si>
  <si>
    <t>B005</t>
  </si>
  <si>
    <t>书房</t>
  </si>
  <si>
    <t>B006</t>
  </si>
  <si>
    <t>浴室</t>
  </si>
  <si>
    <t>B007</t>
  </si>
  <si>
    <t>主卧</t>
  </si>
  <si>
    <t>B008</t>
  </si>
  <si>
    <t>宝宝房</t>
  </si>
  <si>
    <t>B009</t>
  </si>
  <si>
    <t>餐厅/厨房</t>
  </si>
  <si>
    <t>B010</t>
  </si>
  <si>
    <t>阁楼</t>
  </si>
  <si>
    <t>B011</t>
  </si>
  <si>
    <t>后院</t>
  </si>
  <si>
    <t>合成目标id</t>
  </si>
  <si>
    <t>材料id</t>
  </si>
  <si>
    <t>数量</t>
  </si>
  <si>
    <t>T004</t>
  </si>
  <si>
    <t>T005</t>
  </si>
  <si>
    <t>T006</t>
  </si>
  <si>
    <t xml:space="preserve"> </t>
  </si>
  <si>
    <t>房间id</t>
  </si>
  <si>
    <t>家具id</t>
  </si>
  <si>
    <t>关系id</t>
  </si>
  <si>
    <t>itemId</t>
  </si>
  <si>
    <t>range</t>
  </si>
  <si>
    <t>describition</t>
  </si>
  <si>
    <t>h001</t>
  </si>
  <si>
    <t>sticky_light_ball</t>
  </si>
  <si>
    <t>一种粘性的发光小球，
能够粘在敌人或特定位置上，
在黑暗环境中发光。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</si>
  <si>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</si>
  <si>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</si>
  <si>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</si>
  <si>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</si>
  <si>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</si>
  <si>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</si>
  <si>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</si>
  <si>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</si>
  <si>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</si>
  <si>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EnemyName</t>
  </si>
  <si>
    <t>MaxSanity</t>
  </si>
  <si>
    <t>MoveSpeed</t>
  </si>
  <si>
    <t>Resistance</t>
  </si>
  <si>
    <t>VisionRange</t>
  </si>
  <si>
    <t>HearingRange</t>
  </si>
  <si>
    <t>E001</t>
  </si>
  <si>
    <t>fool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</si>
  <si>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</si>
  <si>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</si>
  <si>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</si>
  <si>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</si>
  <si>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</si>
  <si>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</si>
  <si>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</si>
  <si>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</si>
  <si>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</si>
  <si>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environmentId</t>
  </si>
  <si>
    <t>object</t>
  </si>
  <si>
    <t>effect</t>
  </si>
  <si>
    <t>duration</t>
  </si>
  <si>
    <t>FS001</t>
  </si>
  <si>
    <t>滑滑地板</t>
  </si>
  <si>
    <t>地板</t>
  </si>
  <si>
    <t xml:space="preserve">  敌人（玩家）在上面移动变的困难，受到攻击会跌倒。
跌倒之后会往攻击的方向移动一段距离，在此期间若敌人撞到墙壁或是家具会扣除2点精神值，玩家则会眩晕2秒。</t>
  </si>
  <si>
    <t>FS002</t>
  </si>
  <si>
    <t>黑暗</t>
  </si>
  <si>
    <t>房间</t>
  </si>
  <si>
    <t>在黑暗环境，敌人的视野范围减半</t>
  </si>
  <si>
    <t>FS003</t>
  </si>
  <si>
    <t>FS004</t>
  </si>
  <si>
    <t>FS005</t>
  </si>
  <si>
    <t>FS006</t>
  </si>
  <si>
    <t>FS007</t>
  </si>
  <si>
    <t>FS008</t>
  </si>
  <si>
    <t>FS009</t>
  </si>
  <si>
    <t>FS010</t>
  </si>
  <si>
    <t>敌人被动id</t>
  </si>
  <si>
    <t>技能名</t>
  </si>
  <si>
    <t>触发条件</t>
  </si>
  <si>
    <t>技能说明</t>
  </si>
  <si>
    <t>EP001</t>
  </si>
  <si>
    <t>身体虚</t>
  </si>
  <si>
    <t>移动累计30s触发</t>
  </si>
  <si>
    <t>停下来休息3s</t>
  </si>
  <si>
    <t>EP002</t>
  </si>
  <si>
    <t>神经质</t>
  </si>
  <si>
    <t>移动时概率触发</t>
  </si>
  <si>
    <t>大声的说话</t>
  </si>
  <si>
    <t>EP003</t>
  </si>
  <si>
    <t>EP004</t>
  </si>
  <si>
    <t>EP005</t>
  </si>
  <si>
    <t>EP006</t>
  </si>
  <si>
    <t>EP007</t>
  </si>
  <si>
    <t>EP008</t>
  </si>
  <si>
    <t>EP009</t>
  </si>
  <si>
    <t>EP010</t>
  </si>
  <si>
    <t>敌人主动技能id</t>
  </si>
  <si>
    <t>冷却时间（s）</t>
  </si>
  <si>
    <t>ES001</t>
  </si>
  <si>
    <t>冲刺</t>
  </si>
  <si>
    <t>在发现玩家时，若玩家与其距离超过{5}格时必定使用。此外，随机触发</t>
  </si>
  <si>
    <t>人物变红，向一个方向冲刺{5}格。</t>
  </si>
  <si>
    <t>ES002</t>
  </si>
  <si>
    <t>ES003</t>
  </si>
  <si>
    <t>ES004</t>
  </si>
  <si>
    <t>ES005</t>
  </si>
  <si>
    <t>ES006</t>
  </si>
  <si>
    <t>ES007</t>
  </si>
  <si>
    <t>ES008</t>
  </si>
  <si>
    <t>ES009</t>
  </si>
  <si>
    <t>ES010</t>
  </si>
  <si>
    <t>敌人id</t>
  </si>
  <si>
    <t>被动id</t>
  </si>
  <si>
    <t>主动技能id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</si>
</sst>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3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/>
    <xf numFmtId="176" fontId="0" fillId="0" borderId="0" xfId="0" applyNumberFormat="1"/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2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"/>
  <sheetViews>
    <sheetView tabSelected="1" zoomScale="85" zoomScaleNormal="85" workbookViewId="0">
      <selection activeCell="B17" sqref="B17"/>
    </sheetView>
  </sheetViews>
  <sheetFormatPr defaultColWidth="9" defaultRowHeight="14"/>
  <cols>
    <col min="1" max="1" width="19" customWidth="1"/>
    <col min="2" max="2" width="23" customWidth="1"/>
    <col min="3" max="3" width="103.833333333333" customWidth="1"/>
    <col min="4" max="4" width="19" customWidth="1"/>
    <col min="5" max="5" width="9.75" customWidth="1"/>
    <col min="6" max="9" width="19" customWidth="1"/>
    <col min="10" max="10" width="12.5833333333333" customWidth="1"/>
    <col min="11" max="11" width="29.0833333333333" customWidth="1"/>
    <col min="12" max="12" width="14.1666666666667" customWidth="1"/>
    <col min="13" max="13" width="17.8333333333333" customWidth="1"/>
    <col min="14" max="14" width="14.1666666666667" customWidth="1"/>
    <col min="15" max="15" width="13.8333333333333" customWidth="1"/>
    <col min="16" max="16" width="16.8333333333333" customWidth="1"/>
    <col min="17" max="17" width="15.6666666666667" customWidth="1"/>
    <col min="18" max="18" width="16.25" customWidth="1"/>
    <col min="19" max="19" width="16.5833333333333" customWidth="1"/>
  </cols>
  <sheetData>
    <row r="1" ht="13" customHeight="1" spans="1:14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10" t="s">
        <v>11</v>
      </c>
      <c r="M1" s="10"/>
      <c r="N1" s="16"/>
    </row>
    <row r="2" ht="13" customHeight="1" spans="1:14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9" t="s">
        <v>17</v>
      </c>
      <c r="G2" s="6" t="s">
        <v>18</v>
      </c>
      <c r="H2" s="6" t="s">
        <v>19</v>
      </c>
      <c r="I2" s="6" t="s">
        <v>20</v>
      </c>
      <c r="J2" s="7" t="s">
        <v>21</v>
      </c>
      <c r="K2" s="7" t="s">
        <v>22</v>
      </c>
      <c r="L2" s="10" t="s">
        <v>23</v>
      </c>
      <c r="M2" s="10"/>
      <c r="N2" s="16"/>
    </row>
    <row r="3" ht="25.5" customHeight="1" spans="1:14">
      <c r="A3" s="10" t="s">
        <v>24</v>
      </c>
      <c r="B3" s="10" t="s">
        <v>25</v>
      </c>
      <c r="C3" s="10" t="s">
        <v>26</v>
      </c>
      <c r="D3" s="10">
        <v>1</v>
      </c>
      <c r="E3" s="11">
        <v>30</v>
      </c>
      <c r="F3" s="12" t="s">
        <v>27</v>
      </c>
      <c r="G3" s="10" t="s">
        <v>28</v>
      </c>
      <c r="H3" s="10">
        <v>-1</v>
      </c>
      <c r="I3" s="10" t="s">
        <v>28</v>
      </c>
      <c r="J3" s="10">
        <v>1</v>
      </c>
      <c r="K3" s="10">
        <v>3</v>
      </c>
      <c r="L3" s="10">
        <v>30</v>
      </c>
      <c r="M3" s="10"/>
      <c r="N3" s="16"/>
    </row>
    <row r="4" ht="25.5" customHeight="1" spans="1:14">
      <c r="A4" s="10" t="s">
        <v>29</v>
      </c>
      <c r="B4" s="10" t="s">
        <v>30</v>
      </c>
      <c r="C4" s="10" t="s">
        <v>31</v>
      </c>
      <c r="D4" s="10">
        <v>1</v>
      </c>
      <c r="E4" s="11">
        <v>40</v>
      </c>
      <c r="F4" s="12" t="s">
        <v>32</v>
      </c>
      <c r="G4" s="10" t="s">
        <v>28</v>
      </c>
      <c r="H4" s="10">
        <v>-1</v>
      </c>
      <c r="I4" s="10" t="s">
        <v>28</v>
      </c>
      <c r="J4" s="10">
        <v>1</v>
      </c>
      <c r="K4" s="10">
        <v>4</v>
      </c>
      <c r="L4" s="10">
        <v>40</v>
      </c>
      <c r="M4" s="10"/>
      <c r="N4" s="16"/>
    </row>
    <row r="5" ht="25.5" customHeight="1" spans="1:14">
      <c r="A5" s="10" t="s">
        <v>33</v>
      </c>
      <c r="B5" s="10" t="s">
        <v>34</v>
      </c>
      <c r="C5" s="10" t="s">
        <v>35</v>
      </c>
      <c r="D5" s="10">
        <v>1</v>
      </c>
      <c r="E5" s="11">
        <v>20</v>
      </c>
      <c r="F5" s="12" t="s">
        <v>27</v>
      </c>
      <c r="G5" s="10" t="s">
        <v>28</v>
      </c>
      <c r="H5" s="10">
        <v>-1</v>
      </c>
      <c r="I5" s="10" t="s">
        <v>36</v>
      </c>
      <c r="J5" s="10">
        <v>3</v>
      </c>
      <c r="K5" s="10">
        <v>1</v>
      </c>
      <c r="L5" s="10">
        <v>20</v>
      </c>
      <c r="M5" s="10"/>
      <c r="N5" s="16"/>
    </row>
    <row r="6" ht="25.5" customHeight="1" spans="1:15">
      <c r="A6" s="10"/>
      <c r="B6" s="10"/>
      <c r="C6" s="10"/>
      <c r="D6" s="10"/>
      <c r="E6" s="10"/>
      <c r="F6" s="11"/>
      <c r="G6" s="12"/>
      <c r="H6" s="10"/>
      <c r="I6" s="10"/>
      <c r="J6" s="10"/>
      <c r="K6" s="10"/>
      <c r="L6" s="10"/>
      <c r="M6" s="10"/>
      <c r="N6" s="10"/>
      <c r="O6" s="16"/>
    </row>
    <row r="7" ht="25.5" customHeight="1" spans="1:23">
      <c r="A7" s="10"/>
      <c r="B7" s="10"/>
      <c r="C7" s="10"/>
      <c r="D7" s="10"/>
      <c r="E7" s="10"/>
      <c r="F7" s="11"/>
      <c r="G7" s="12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6"/>
    </row>
    <row r="8" ht="25.5" customHeight="1" spans="1:23">
      <c r="A8" s="10"/>
      <c r="B8" s="10"/>
      <c r="C8" s="10"/>
      <c r="D8" s="10"/>
      <c r="E8" s="10"/>
      <c r="F8" s="11"/>
      <c r="G8" s="12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6"/>
    </row>
    <row r="9" ht="25.5" customHeight="1" spans="1:23">
      <c r="A9" s="10"/>
      <c r="B9" s="10"/>
      <c r="C9" s="10"/>
      <c r="D9" s="10"/>
      <c r="E9" s="10"/>
      <c r="F9" s="11"/>
      <c r="G9" s="12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6"/>
    </row>
    <row r="10" ht="25.5" customHeight="1" spans="6:7">
      <c r="F10" s="4"/>
      <c r="G10" s="13"/>
    </row>
    <row r="11" ht="25.5" customHeight="1" spans="7:7">
      <c r="G11" s="14"/>
    </row>
    <row r="12" ht="25.5" customHeight="1" spans="6:7">
      <c r="F12" s="15"/>
      <c r="G12" s="14"/>
    </row>
    <row r="13" ht="25.5" customHeight="1" spans="6:7">
      <c r="F13" s="4"/>
      <c r="G13" s="14"/>
    </row>
    <row r="14" spans="6:7">
      <c r="F14" s="4"/>
      <c r="G14" s="14"/>
    </row>
    <row r="15" spans="6:7">
      <c r="F15" s="4"/>
      <c r="G15" s="14"/>
    </row>
    <row r="16" spans="6:7">
      <c r="F16" s="4"/>
      <c r="G16" s="4"/>
    </row>
    <row r="17" spans="6:7">
      <c r="F17" s="4"/>
      <c r="G17" s="4"/>
    </row>
    <row r="18" spans="6:7">
      <c r="F18" s="4"/>
      <c r="G18" s="4"/>
    </row>
    <row r="19" spans="6:7">
      <c r="F19" s="4"/>
      <c r="G19" s="4"/>
    </row>
    <row r="20" spans="6:6">
      <c r="F20" s="15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C6" sqref="C6"/>
    </sheetView>
  </sheetViews>
  <sheetFormatPr defaultColWidth="9" defaultRowHeight="14" outlineLevelCol="6"/>
  <cols>
    <col min="1" max="3" width="19" customWidth="1"/>
    <col min="4" max="4" width="8.91666666666667" customWidth="1"/>
    <col min="5" max="7" width="19" customWidth="1"/>
  </cols>
  <sheetData>
    <row r="1" ht="13" customHeight="1" spans="1:7">
      <c r="A1" s="1" t="s">
        <v>79</v>
      </c>
      <c r="B1" s="1" t="s">
        <v>191</v>
      </c>
      <c r="C1" s="1" t="s">
        <v>192</v>
      </c>
      <c r="D1" s="2" t="s">
        <v>193</v>
      </c>
      <c r="E1" s="1" t="s">
        <v>194</v>
      </c>
      <c r="F1" s="2" t="s">
        <v>195</v>
      </c>
      <c r="G1" s="2" t="s">
        <v>196</v>
      </c>
    </row>
    <row r="2" ht="25.5" customHeight="1" spans="1:7">
      <c r="A2" t="s">
        <v>197</v>
      </c>
      <c r="B2" t="s">
        <v>198</v>
      </c>
      <c r="C2" s="4">
        <v>100</v>
      </c>
      <c r="D2" s="4">
        <v>1</v>
      </c>
      <c r="E2" s="4">
        <v>1</v>
      </c>
      <c r="F2">
        <v>8</v>
      </c>
      <c r="G2">
        <v>4</v>
      </c>
    </row>
    <row r="3" ht="25.5" customHeight="1" spans="1:1">
      <c r="A3" t="s">
        <v>199</v>
      </c>
    </row>
    <row r="4" ht="25.5" customHeight="1" spans="1:1">
      <c r="A4" t="s">
        <v>200</v>
      </c>
    </row>
    <row r="5" ht="25.5" customHeight="1" spans="1:1">
      <c r="A5" t="s">
        <v>201</v>
      </c>
    </row>
    <row r="6" ht="25.5" customHeight="1" spans="1:1">
      <c r="A6" t="s">
        <v>202</v>
      </c>
    </row>
    <row r="7" ht="25.5" customHeight="1" spans="1:1">
      <c r="A7" t="s">
        <v>203</v>
      </c>
    </row>
    <row r="8" ht="25.5" customHeight="1" spans="1:1">
      <c r="A8" t="s">
        <v>204</v>
      </c>
    </row>
    <row r="9" ht="25.5" customHeight="1" spans="1:1">
      <c r="A9" t="s">
        <v>205</v>
      </c>
    </row>
    <row r="10" ht="25.5" customHeight="1" spans="1:1">
      <c r="A10" t="s">
        <v>206</v>
      </c>
    </row>
    <row r="11" ht="25.5" customHeight="1" spans="1:1">
      <c r="A11" t="s">
        <v>207</v>
      </c>
    </row>
  </sheetData>
  <pageMargins left="0.75" right="1.24305555555556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22" sqref="B22"/>
    </sheetView>
  </sheetViews>
  <sheetFormatPr defaultColWidth="9" defaultRowHeight="14" outlineLevelCol="4"/>
  <cols>
    <col min="1" max="3" width="19" customWidth="1"/>
    <col min="4" max="4" width="92.4166666666667" customWidth="1"/>
  </cols>
  <sheetData>
    <row r="1" ht="13" customHeight="1" spans="1:5">
      <c r="A1" s="1" t="s">
        <v>208</v>
      </c>
      <c r="B1" s="1" t="s">
        <v>125</v>
      </c>
      <c r="C1" s="1" t="s">
        <v>209</v>
      </c>
      <c r="D1" s="2" t="s">
        <v>210</v>
      </c>
      <c r="E1" s="1" t="s">
        <v>211</v>
      </c>
    </row>
    <row r="2" ht="25.5" customHeight="1" spans="1:5">
      <c r="A2" t="s">
        <v>212</v>
      </c>
      <c r="B2" t="s">
        <v>213</v>
      </c>
      <c r="C2" t="s">
        <v>214</v>
      </c>
      <c r="D2" s="3" t="s">
        <v>215</v>
      </c>
      <c r="E2">
        <v>10</v>
      </c>
    </row>
    <row r="3" ht="25.5" customHeight="1" spans="1:5">
      <c r="A3" t="s">
        <v>216</v>
      </c>
      <c r="B3" t="s">
        <v>217</v>
      </c>
      <c r="C3" t="s">
        <v>218</v>
      </c>
      <c r="D3" t="s">
        <v>219</v>
      </c>
      <c r="E3">
        <v>-1</v>
      </c>
    </row>
    <row r="4" ht="25.5" customHeight="1" spans="1:1">
      <c r="A4" t="s">
        <v>220</v>
      </c>
    </row>
    <row r="5" ht="25.5" customHeight="1" spans="1:1">
      <c r="A5" t="s">
        <v>221</v>
      </c>
    </row>
    <row r="6" ht="25.5" customHeight="1" spans="1:1">
      <c r="A6" t="s">
        <v>222</v>
      </c>
    </row>
    <row r="7" ht="25.5" customHeight="1" spans="1:1">
      <c r="A7" t="s">
        <v>223</v>
      </c>
    </row>
    <row r="8" ht="25.5" customHeight="1" spans="1:1">
      <c r="A8" t="s">
        <v>224</v>
      </c>
    </row>
    <row r="9" ht="25.5" customHeight="1" spans="1:1">
      <c r="A9" t="s">
        <v>225</v>
      </c>
    </row>
    <row r="10" ht="25.5" customHeight="1" spans="1:1">
      <c r="A10" t="s">
        <v>226</v>
      </c>
    </row>
    <row r="11" ht="25.5" customHeight="1" spans="1:1">
      <c r="A11" t="s">
        <v>227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H33" sqref="H33"/>
    </sheetView>
  </sheetViews>
  <sheetFormatPr defaultColWidth="9" defaultRowHeight="14" outlineLevelCol="3"/>
  <cols>
    <col min="1" max="3" width="19" customWidth="1"/>
    <col min="4" max="4" width="15.8333333333333" customWidth="1"/>
  </cols>
  <sheetData>
    <row r="1" ht="13" customHeight="1" spans="1:4">
      <c r="A1" s="1" t="s">
        <v>228</v>
      </c>
      <c r="B1" s="1" t="s">
        <v>229</v>
      </c>
      <c r="C1" t="s">
        <v>230</v>
      </c>
      <c r="D1" s="1" t="s">
        <v>231</v>
      </c>
    </row>
    <row r="2" ht="25.5" customHeight="1" spans="1:4">
      <c r="A2" t="s">
        <v>232</v>
      </c>
      <c r="B2" t="s">
        <v>233</v>
      </c>
      <c r="C2" t="s">
        <v>234</v>
      </c>
      <c r="D2" t="s">
        <v>235</v>
      </c>
    </row>
    <row r="3" ht="25.5" customHeight="1" spans="1:4">
      <c r="A3" t="s">
        <v>236</v>
      </c>
      <c r="B3" t="s">
        <v>237</v>
      </c>
      <c r="C3" t="s">
        <v>238</v>
      </c>
      <c r="D3" t="s">
        <v>239</v>
      </c>
    </row>
    <row r="4" ht="25.5" customHeight="1" spans="1:1">
      <c r="A4" t="s">
        <v>240</v>
      </c>
    </row>
    <row r="5" ht="25.5" customHeight="1" spans="1:1">
      <c r="A5" t="s">
        <v>241</v>
      </c>
    </row>
    <row r="6" ht="25.5" customHeight="1" spans="1:1">
      <c r="A6" t="s">
        <v>242</v>
      </c>
    </row>
    <row r="7" ht="25.5" customHeight="1" spans="1:1">
      <c r="A7" t="s">
        <v>243</v>
      </c>
    </row>
    <row r="8" ht="25.5" customHeight="1" spans="1:1">
      <c r="A8" t="s">
        <v>244</v>
      </c>
    </row>
    <row r="9" ht="25.5" customHeight="1" spans="1:1">
      <c r="A9" t="s">
        <v>245</v>
      </c>
    </row>
    <row r="10" ht="25.5" customHeight="1" spans="1:1">
      <c r="A10" t="s">
        <v>246</v>
      </c>
    </row>
    <row r="11" ht="25.5" customHeight="1" spans="1:1">
      <c r="A11" t="s">
        <v>247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" sqref="D2"/>
    </sheetView>
  </sheetViews>
  <sheetFormatPr defaultColWidth="9" defaultRowHeight="14" outlineLevelCol="4"/>
  <cols>
    <col min="1" max="2" width="19" customWidth="1"/>
    <col min="3" max="3" width="72.25" customWidth="1"/>
    <col min="4" max="4" width="31.3333333333333" customWidth="1"/>
    <col min="5" max="5" width="19" customWidth="1"/>
  </cols>
  <sheetData>
    <row r="1" ht="13" customHeight="1" spans="1:5">
      <c r="A1" s="1" t="s">
        <v>248</v>
      </c>
      <c r="B1" s="1" t="s">
        <v>229</v>
      </c>
      <c r="C1" s="1" t="s">
        <v>230</v>
      </c>
      <c r="D1" s="1" t="s">
        <v>231</v>
      </c>
      <c r="E1" s="1" t="s">
        <v>249</v>
      </c>
    </row>
    <row r="2" ht="25.5" customHeight="1" spans="1:5">
      <c r="A2" t="s">
        <v>250</v>
      </c>
      <c r="B2" t="s">
        <v>251</v>
      </c>
      <c r="C2" t="s">
        <v>252</v>
      </c>
      <c r="D2" t="s">
        <v>253</v>
      </c>
      <c r="E2">
        <v>3</v>
      </c>
    </row>
    <row r="3" ht="25.5" customHeight="1" spans="1:1">
      <c r="A3" t="s">
        <v>254</v>
      </c>
    </row>
    <row r="4" ht="25.5" customHeight="1" spans="1:1">
      <c r="A4" t="s">
        <v>255</v>
      </c>
    </row>
    <row r="5" ht="25.5" customHeight="1" spans="1:1">
      <c r="A5" t="s">
        <v>256</v>
      </c>
    </row>
    <row r="6" ht="25.5" customHeight="1" spans="1:1">
      <c r="A6" t="s">
        <v>257</v>
      </c>
    </row>
    <row r="7" ht="25.5" customHeight="1" spans="1:1">
      <c r="A7" t="s">
        <v>258</v>
      </c>
    </row>
    <row r="8" ht="25.5" customHeight="1" spans="1:1">
      <c r="A8" t="s">
        <v>259</v>
      </c>
    </row>
    <row r="9" ht="25.5" customHeight="1" spans="1:1">
      <c r="A9" t="s">
        <v>260</v>
      </c>
    </row>
    <row r="10" ht="25.5" customHeight="1" spans="1:1">
      <c r="A10" t="s">
        <v>261</v>
      </c>
    </row>
    <row r="11" ht="25.5" customHeight="1" spans="1:1">
      <c r="A11" t="s">
        <v>262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4" outlineLevelCol="1"/>
  <cols>
    <col min="1" max="2" width="19" customWidth="1"/>
  </cols>
  <sheetData>
    <row r="1" ht="13" customHeight="1" spans="1:2">
      <c r="A1" s="1" t="s">
        <v>263</v>
      </c>
      <c r="B1" s="1" t="s">
        <v>264</v>
      </c>
    </row>
    <row r="2" ht="25.5" customHeight="1" spans="1:2">
      <c r="A2" t="s">
        <v>197</v>
      </c>
      <c r="B2" t="s">
        <v>232</v>
      </c>
    </row>
    <row r="3" ht="25.5" customHeight="1" spans="1:2">
      <c r="A3" t="s">
        <v>197</v>
      </c>
      <c r="B3" t="s">
        <v>236</v>
      </c>
    </row>
    <row r="4" ht="25.5" customHeight="1"/>
    <row r="5" ht="25.5" customHeight="1"/>
    <row r="6" ht="25.5" customHeight="1"/>
    <row r="7" ht="25.5" customHeight="1"/>
    <row r="8" ht="25.5" customHeight="1"/>
    <row r="9" ht="25.5" customHeight="1"/>
    <row r="10" ht="25.5" customHeight="1"/>
    <row r="11" ht="25.5" customHeight="1"/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4" outlineLevelCol="1"/>
  <cols>
    <col min="1" max="2" width="19" customWidth="1"/>
  </cols>
  <sheetData>
    <row r="1" ht="13" customHeight="1" spans="1:2">
      <c r="A1" s="1" t="s">
        <v>263</v>
      </c>
      <c r="B1" s="1" t="s">
        <v>265</v>
      </c>
    </row>
    <row r="2" ht="25.5" customHeight="1" spans="1:2">
      <c r="A2" t="s">
        <v>197</v>
      </c>
      <c r="B2" t="s">
        <v>250</v>
      </c>
    </row>
    <row r="3" ht="25.5" customHeight="1"/>
    <row r="4" ht="25.5" customHeight="1"/>
    <row r="5" ht="25.5" customHeight="1"/>
    <row r="6" ht="25.5" customHeight="1"/>
    <row r="7" ht="25.5" customHeight="1"/>
    <row r="8" ht="25.5" customHeight="1"/>
    <row r="9" ht="25.5" customHeight="1"/>
    <row r="10" ht="25.5" customHeight="1"/>
    <row r="11" ht="25.5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B26" sqref="B26"/>
    </sheetView>
  </sheetViews>
  <sheetFormatPr defaultColWidth="9" defaultRowHeight="14"/>
  <cols>
    <col min="1" max="3" width="19" customWidth="1"/>
    <col min="4" max="4" width="37.25" customWidth="1"/>
    <col min="5" max="6" width="19" customWidth="1"/>
    <col min="8" max="8" width="14.4166666666667" customWidth="1"/>
    <col min="9" max="9" width="18.0833333333333" customWidth="1"/>
  </cols>
  <sheetData>
    <row r="1" ht="13" customHeight="1" spans="1:9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t="s">
        <v>42</v>
      </c>
      <c r="G1" t="s">
        <v>43</v>
      </c>
      <c r="H1" t="s">
        <v>44</v>
      </c>
      <c r="I1" t="s">
        <v>45</v>
      </c>
    </row>
    <row r="2" ht="25.5" customHeight="1" spans="1:9">
      <c r="A2" s="1" t="s">
        <v>46</v>
      </c>
      <c r="B2" s="1" t="s">
        <v>47</v>
      </c>
      <c r="C2" s="1" t="s">
        <v>48</v>
      </c>
      <c r="D2" s="1" t="s">
        <v>49</v>
      </c>
      <c r="E2" s="1" t="s">
        <v>50</v>
      </c>
      <c r="F2" t="s">
        <v>51</v>
      </c>
      <c r="G2" t="s">
        <v>52</v>
      </c>
      <c r="H2" t="s">
        <v>53</v>
      </c>
      <c r="I2" t="s">
        <v>54</v>
      </c>
    </row>
    <row r="3" ht="25.5" customHeight="1" spans="1:5">
      <c r="A3" t="s">
        <v>55</v>
      </c>
      <c r="B3" t="s">
        <v>56</v>
      </c>
      <c r="E3" s="1"/>
    </row>
    <row r="4" ht="25.5" customHeight="1" spans="1:5">
      <c r="A4" t="s">
        <v>57</v>
      </c>
      <c r="B4" t="s">
        <v>58</v>
      </c>
      <c r="E4" s="1"/>
    </row>
    <row r="5" ht="25.5" customHeight="1" spans="1:5">
      <c r="A5" t="s">
        <v>59</v>
      </c>
      <c r="B5" t="s">
        <v>60</v>
      </c>
      <c r="E5" s="1"/>
    </row>
    <row r="6" ht="25.5" customHeight="1" spans="1:5">
      <c r="A6" t="s">
        <v>61</v>
      </c>
      <c r="B6" t="s">
        <v>62</v>
      </c>
      <c r="E6" s="1"/>
    </row>
    <row r="7" ht="25.5" customHeight="1" spans="1:5">
      <c r="A7" t="s">
        <v>63</v>
      </c>
      <c r="B7" t="s">
        <v>64</v>
      </c>
      <c r="E7" s="1"/>
    </row>
    <row r="8" ht="25.5" customHeight="1" spans="1:5">
      <c r="A8" t="s">
        <v>65</v>
      </c>
      <c r="B8" t="s">
        <v>66</v>
      </c>
      <c r="E8" s="1"/>
    </row>
    <row r="9" ht="25.5" customHeight="1" spans="1:5">
      <c r="A9" t="s">
        <v>67</v>
      </c>
      <c r="B9" t="s">
        <v>68</v>
      </c>
      <c r="E9" s="1"/>
    </row>
    <row r="10" ht="25.5" customHeight="1" spans="1:5">
      <c r="A10" t="s">
        <v>69</v>
      </c>
      <c r="B10" t="s">
        <v>70</v>
      </c>
      <c r="E10" s="1"/>
    </row>
    <row r="11" ht="25.5" customHeight="1" spans="1:5">
      <c r="A11" t="s">
        <v>71</v>
      </c>
      <c r="B11" t="s">
        <v>72</v>
      </c>
      <c r="E11" s="1"/>
    </row>
    <row r="12" spans="1:5">
      <c r="A12" t="s">
        <v>73</v>
      </c>
      <c r="B12" t="s">
        <v>74</v>
      </c>
      <c r="E12" s="1"/>
    </row>
    <row r="13" spans="1:5">
      <c r="A13" t="s">
        <v>75</v>
      </c>
      <c r="B13" t="s">
        <v>76</v>
      </c>
      <c r="E13" s="1"/>
    </row>
    <row r="14" spans="1:5">
      <c r="A14" t="s">
        <v>77</v>
      </c>
      <c r="B14" t="s">
        <v>78</v>
      </c>
      <c r="E14" s="1"/>
    </row>
    <row r="15" spans="5:5">
      <c r="E15" s="1"/>
    </row>
    <row r="16" spans="5:5">
      <c r="E16" s="1"/>
    </row>
    <row r="17" spans="5:5">
      <c r="E17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B12" sqref="B12"/>
    </sheetView>
  </sheetViews>
  <sheetFormatPr defaultColWidth="9" defaultRowHeight="14"/>
  <cols>
    <col min="1" max="2" width="19" customWidth="1"/>
    <col min="3" max="3" width="36.5833333333333" customWidth="1"/>
    <col min="4" max="4" width="19" customWidth="1"/>
  </cols>
  <sheetData>
    <row r="1" ht="13" customHeight="1" spans="1:10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</row>
    <row r="2" ht="25.5" customHeight="1" spans="1:10">
      <c r="A2" s="1" t="s">
        <v>89</v>
      </c>
      <c r="B2" s="1" t="s">
        <v>90</v>
      </c>
      <c r="C2" s="1" t="s">
        <v>91</v>
      </c>
      <c r="D2" s="1" t="s">
        <v>92</v>
      </c>
      <c r="E2" s="1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</row>
    <row r="3" ht="25.5" customHeight="1" spans="1:9">
      <c r="A3" t="s">
        <v>99</v>
      </c>
      <c r="B3" t="s">
        <v>100</v>
      </c>
      <c r="C3" t="s">
        <v>101</v>
      </c>
      <c r="D3" t="s">
        <v>102</v>
      </c>
      <c r="E3">
        <v>1</v>
      </c>
      <c r="G3" t="s">
        <v>103</v>
      </c>
      <c r="H3">
        <v>0</v>
      </c>
      <c r="I3">
        <v>30</v>
      </c>
    </row>
    <row r="4" ht="42" spans="1:9">
      <c r="A4" t="s">
        <v>104</v>
      </c>
      <c r="B4" t="s">
        <v>105</v>
      </c>
      <c r="C4" s="3" t="s">
        <v>106</v>
      </c>
      <c r="D4" t="s">
        <v>107</v>
      </c>
      <c r="E4">
        <v>1</v>
      </c>
      <c r="G4" t="s">
        <v>103</v>
      </c>
      <c r="H4">
        <v>0</v>
      </c>
      <c r="I4">
        <v>2</v>
      </c>
    </row>
    <row r="5" ht="25.5" customHeight="1" spans="1:9">
      <c r="A5" t="s">
        <v>108</v>
      </c>
      <c r="B5" t="s">
        <v>109</v>
      </c>
      <c r="C5" t="s">
        <v>110</v>
      </c>
      <c r="D5" t="s">
        <v>111</v>
      </c>
      <c r="E5">
        <v>1</v>
      </c>
      <c r="G5" t="s">
        <v>112</v>
      </c>
      <c r="H5">
        <v>0</v>
      </c>
      <c r="I5">
        <v>30</v>
      </c>
    </row>
    <row r="6" ht="25.5" customHeight="1" spans="1:9">
      <c r="A6" t="s">
        <v>113</v>
      </c>
      <c r="B6" t="s">
        <v>114</v>
      </c>
      <c r="C6" t="s">
        <v>115</v>
      </c>
      <c r="D6" t="s">
        <v>116</v>
      </c>
      <c r="E6">
        <v>1</v>
      </c>
      <c r="G6" t="s">
        <v>103</v>
      </c>
      <c r="H6">
        <v>0</v>
      </c>
      <c r="I6">
        <v>5</v>
      </c>
    </row>
    <row r="7" ht="25.5" customHeight="1" spans="1:9">
      <c r="A7" t="s">
        <v>117</v>
      </c>
      <c r="B7" t="s">
        <v>118</v>
      </c>
      <c r="C7" t="s">
        <v>119</v>
      </c>
      <c r="D7" t="s">
        <v>120</v>
      </c>
      <c r="E7">
        <v>1</v>
      </c>
      <c r="G7" t="s">
        <v>103</v>
      </c>
      <c r="H7">
        <v>0</v>
      </c>
      <c r="I7">
        <v>10</v>
      </c>
    </row>
    <row r="8" ht="25.5" customHeight="1" spans="1:1">
      <c r="A8" t="s">
        <v>121</v>
      </c>
    </row>
    <row r="9" ht="25.5" customHeight="1" spans="1:1">
      <c r="A9" t="s">
        <v>122</v>
      </c>
    </row>
    <row r="10" ht="25.5" customHeight="1" spans="1:1">
      <c r="A10" t="s">
        <v>123</v>
      </c>
    </row>
    <row r="11" spans="1:1">
      <c r="A11" t="s">
        <v>124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13" sqref="C13"/>
    </sheetView>
  </sheetViews>
  <sheetFormatPr defaultColWidth="9" defaultRowHeight="14" outlineLevelCol="2"/>
  <cols>
    <col min="1" max="2" width="19" customWidth="1"/>
    <col min="3" max="3" width="37.25" customWidth="1"/>
  </cols>
  <sheetData>
    <row r="1" ht="13" customHeight="1" spans="1:3">
      <c r="A1" s="1" t="s">
        <v>79</v>
      </c>
      <c r="B1" s="1" t="s">
        <v>125</v>
      </c>
      <c r="C1" t="s">
        <v>81</v>
      </c>
    </row>
    <row r="2" ht="25.5" customHeight="1" spans="1:3">
      <c r="A2" t="s">
        <v>126</v>
      </c>
      <c r="B2" t="s">
        <v>127</v>
      </c>
      <c r="C2" t="s">
        <v>128</v>
      </c>
    </row>
    <row r="3" ht="25.5" customHeight="1" spans="1:3">
      <c r="A3" t="s">
        <v>129</v>
      </c>
      <c r="B3" t="s">
        <v>130</v>
      </c>
      <c r="C3" t="s">
        <v>131</v>
      </c>
    </row>
    <row r="4" ht="25.5" customHeight="1" spans="1:3">
      <c r="A4" t="s">
        <v>132</v>
      </c>
      <c r="B4" t="s">
        <v>133</v>
      </c>
      <c r="C4" t="s">
        <v>131</v>
      </c>
    </row>
    <row r="5" ht="25.5" customHeight="1" spans="1:3">
      <c r="A5" t="s">
        <v>134</v>
      </c>
      <c r="B5" t="s">
        <v>135</v>
      </c>
      <c r="C5" t="s">
        <v>131</v>
      </c>
    </row>
    <row r="6" ht="25.5" customHeight="1" spans="1:3">
      <c r="A6" t="s">
        <v>136</v>
      </c>
      <c r="B6" t="s">
        <v>137</v>
      </c>
      <c r="C6" t="s">
        <v>138</v>
      </c>
    </row>
    <row r="7" ht="25.5" customHeight="1" spans="1:1">
      <c r="A7" t="s">
        <v>139</v>
      </c>
    </row>
    <row r="8" ht="25.5" customHeight="1" spans="1:1">
      <c r="A8" t="s">
        <v>140</v>
      </c>
    </row>
    <row r="9" ht="25.5" customHeight="1" spans="1:1">
      <c r="A9" t="s">
        <v>141</v>
      </c>
    </row>
    <row r="10" ht="25.5" customHeight="1" spans="1:1">
      <c r="A10" t="s">
        <v>142</v>
      </c>
    </row>
    <row r="11" ht="25.5" customHeight="1" spans="1:1">
      <c r="A11" t="s">
        <v>143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18" sqref="B18"/>
    </sheetView>
  </sheetViews>
  <sheetFormatPr defaultColWidth="9" defaultRowHeight="14" outlineLevelCol="1"/>
  <cols>
    <col min="1" max="2" width="19" customWidth="1"/>
  </cols>
  <sheetData>
    <row r="1" ht="13" customHeight="1" spans="1:2">
      <c r="A1" s="1" t="s">
        <v>79</v>
      </c>
      <c r="B1" s="1" t="s">
        <v>125</v>
      </c>
    </row>
    <row r="2" ht="25.5" customHeight="1" spans="1:2">
      <c r="A2" t="s">
        <v>144</v>
      </c>
      <c r="B2" t="s">
        <v>145</v>
      </c>
    </row>
    <row r="3" ht="25.5" customHeight="1" spans="1:2">
      <c r="A3" t="s">
        <v>146</v>
      </c>
      <c r="B3" t="s">
        <v>147</v>
      </c>
    </row>
    <row r="4" ht="25.5" customHeight="1" spans="1:2">
      <c r="A4" t="s">
        <v>148</v>
      </c>
      <c r="B4" t="s">
        <v>149</v>
      </c>
    </row>
    <row r="5" ht="25.5" customHeight="1" spans="1:2">
      <c r="A5" t="s">
        <v>150</v>
      </c>
      <c r="B5" t="s">
        <v>151</v>
      </c>
    </row>
    <row r="6" ht="25.5" customHeight="1" spans="1:2">
      <c r="A6" t="s">
        <v>152</v>
      </c>
      <c r="B6" t="s">
        <v>153</v>
      </c>
    </row>
    <row r="7" ht="25.5" customHeight="1" spans="1:2">
      <c r="A7" t="s">
        <v>154</v>
      </c>
      <c r="B7" t="s">
        <v>155</v>
      </c>
    </row>
    <row r="8" ht="25.5" customHeight="1" spans="1:2">
      <c r="A8" t="s">
        <v>156</v>
      </c>
      <c r="B8" t="s">
        <v>157</v>
      </c>
    </row>
    <row r="9" ht="25.5" customHeight="1" spans="1:2">
      <c r="A9" t="s">
        <v>158</v>
      </c>
      <c r="B9" t="s">
        <v>159</v>
      </c>
    </row>
    <row r="10" ht="25.5" customHeight="1" spans="1:2">
      <c r="A10" t="s">
        <v>160</v>
      </c>
      <c r="B10" t="s">
        <v>161</v>
      </c>
    </row>
    <row r="11" ht="25.5" customHeight="1" spans="1:2">
      <c r="A11" t="s">
        <v>162</v>
      </c>
      <c r="B11" t="s">
        <v>163</v>
      </c>
    </row>
    <row r="12" ht="25.5" customHeight="1" spans="1:2">
      <c r="A12" t="s">
        <v>164</v>
      </c>
      <c r="B12" t="s">
        <v>165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opLeftCell="A4" workbookViewId="0">
      <selection activeCell="B31" sqref="B31"/>
    </sheetView>
  </sheetViews>
  <sheetFormatPr defaultColWidth="9" defaultRowHeight="14" outlineLevelCol="2"/>
  <cols>
    <col min="1" max="3" width="19" customWidth="1"/>
  </cols>
  <sheetData>
    <row r="1" ht="13" customHeight="1" spans="1:3">
      <c r="A1" s="1" t="s">
        <v>166</v>
      </c>
      <c r="B1" s="1" t="s">
        <v>167</v>
      </c>
      <c r="C1" s="1" t="s">
        <v>168</v>
      </c>
    </row>
    <row r="2" ht="25.5" customHeight="1" spans="1:3">
      <c r="A2" t="s">
        <v>24</v>
      </c>
      <c r="B2" t="s">
        <v>55</v>
      </c>
      <c r="C2">
        <v>1</v>
      </c>
    </row>
    <row r="3" ht="25.5" customHeight="1" spans="1:3">
      <c r="A3" t="s">
        <v>24</v>
      </c>
      <c r="B3" t="s">
        <v>59</v>
      </c>
      <c r="C3">
        <v>1</v>
      </c>
    </row>
    <row r="4" ht="25.5" customHeight="1" spans="1:3">
      <c r="A4" t="s">
        <v>29</v>
      </c>
      <c r="B4" t="s">
        <v>59</v>
      </c>
      <c r="C4">
        <v>1</v>
      </c>
    </row>
    <row r="5" ht="25.5" customHeight="1" spans="1:3">
      <c r="A5" t="s">
        <v>29</v>
      </c>
      <c r="B5" t="s">
        <v>55</v>
      </c>
      <c r="C5">
        <v>3</v>
      </c>
    </row>
    <row r="6" ht="25.5" customHeight="1" spans="1:3">
      <c r="A6" t="s">
        <v>29</v>
      </c>
      <c r="B6" t="s">
        <v>61</v>
      </c>
      <c r="C6">
        <v>2</v>
      </c>
    </row>
    <row r="7" ht="25.5" customHeight="1" spans="1:3">
      <c r="A7" t="s">
        <v>33</v>
      </c>
      <c r="B7" t="s">
        <v>63</v>
      </c>
      <c r="C7">
        <v>1</v>
      </c>
    </row>
    <row r="8" ht="25.5" customHeight="1" spans="1:3">
      <c r="A8" t="s">
        <v>33</v>
      </c>
      <c r="B8" t="s">
        <v>65</v>
      </c>
      <c r="C8">
        <v>1</v>
      </c>
    </row>
    <row r="9" ht="25.5" customHeight="1" spans="1:3">
      <c r="A9" t="s">
        <v>169</v>
      </c>
      <c r="B9" t="s">
        <v>69</v>
      </c>
      <c r="C9">
        <v>1</v>
      </c>
    </row>
    <row r="10" ht="25.5" customHeight="1" spans="1:3">
      <c r="A10" t="s">
        <v>169</v>
      </c>
      <c r="B10" t="s">
        <v>65</v>
      </c>
      <c r="C10">
        <v>1</v>
      </c>
    </row>
    <row r="11" spans="1:3">
      <c r="A11" t="s">
        <v>170</v>
      </c>
      <c r="B11" t="s">
        <v>73</v>
      </c>
      <c r="C11">
        <v>1</v>
      </c>
    </row>
    <row r="12" spans="1:3">
      <c r="A12" t="s">
        <v>170</v>
      </c>
      <c r="B12" t="s">
        <v>63</v>
      </c>
      <c r="C12">
        <v>1</v>
      </c>
    </row>
    <row r="13" spans="1:3">
      <c r="A13" t="s">
        <v>171</v>
      </c>
      <c r="B13" t="str">
        <f>material!A13</f>
        <v>M011</v>
      </c>
      <c r="C13">
        <v>1</v>
      </c>
    </row>
    <row r="14" spans="1:3">
      <c r="A14" t="s">
        <v>171</v>
      </c>
      <c r="B14" t="str">
        <f>material!A14</f>
        <v>M012</v>
      </c>
      <c r="C14">
        <v>1</v>
      </c>
    </row>
    <row r="15" spans="1:3">
      <c r="A15">
        <f>trap!A9</f>
        <v>0</v>
      </c>
      <c r="B15" t="str">
        <f>material!A4</f>
        <v>M002</v>
      </c>
      <c r="C15">
        <v>1</v>
      </c>
    </row>
    <row r="16" spans="1:3">
      <c r="A16">
        <f>trap!A9</f>
        <v>0</v>
      </c>
      <c r="B16" t="str">
        <f>material!A3</f>
        <v>M001</v>
      </c>
      <c r="C16">
        <v>2</v>
      </c>
    </row>
    <row r="17" spans="1:3">
      <c r="A17">
        <f>trap!A10</f>
        <v>0</v>
      </c>
      <c r="B17" t="str">
        <f>material!A4</f>
        <v>M002</v>
      </c>
      <c r="C17">
        <v>1</v>
      </c>
    </row>
    <row r="18" spans="1:3">
      <c r="A18">
        <f>trap!A10</f>
        <v>0</v>
      </c>
      <c r="B18" t="str">
        <f>material!A8</f>
        <v>M006</v>
      </c>
      <c r="C18">
        <v>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6" sqref="B6"/>
    </sheetView>
  </sheetViews>
  <sheetFormatPr defaultColWidth="9" defaultRowHeight="14" outlineLevelCol="2"/>
  <cols>
    <col min="1" max="3" width="19" customWidth="1"/>
  </cols>
  <sheetData>
    <row r="1" ht="13" customHeight="1" spans="1:3">
      <c r="A1" s="1" t="s">
        <v>172</v>
      </c>
      <c r="B1" s="1" t="s">
        <v>173</v>
      </c>
      <c r="C1" s="1" t="s">
        <v>174</v>
      </c>
    </row>
    <row r="2" ht="25.5" customHeight="1" spans="1:3">
      <c r="A2">
        <v>1</v>
      </c>
      <c r="B2" t="s">
        <v>144</v>
      </c>
      <c r="C2" t="s">
        <v>126</v>
      </c>
    </row>
    <row r="3" ht="25.5" customHeight="1" spans="1:3">
      <c r="A3">
        <v>2</v>
      </c>
      <c r="B3" t="s">
        <v>164</v>
      </c>
      <c r="C3" t="str">
        <f>家具!A3</f>
        <v>F002</v>
      </c>
    </row>
    <row r="4" ht="25.5" customHeight="1" spans="1:3">
      <c r="A4">
        <v>3</v>
      </c>
      <c r="B4" t="str">
        <f>房间!A12</f>
        <v>B011</v>
      </c>
      <c r="C4" t="str">
        <f>家具!A4</f>
        <v>F003</v>
      </c>
    </row>
    <row r="5" ht="25.5" customHeight="1" spans="1:3">
      <c r="A5">
        <v>4</v>
      </c>
      <c r="B5" t="str">
        <f>房间!A12</f>
        <v>B011</v>
      </c>
      <c r="C5" t="str">
        <f>家具!A5</f>
        <v>F004</v>
      </c>
    </row>
    <row r="6" ht="25.5" customHeight="1" spans="1:1">
      <c r="A6">
        <v>5</v>
      </c>
    </row>
    <row r="7" ht="25.5" customHeight="1" spans="1:1">
      <c r="A7">
        <v>6</v>
      </c>
    </row>
    <row r="8" ht="25.5" customHeight="1" spans="1:1">
      <c r="A8">
        <v>7</v>
      </c>
    </row>
    <row r="9" ht="25.5" customHeight="1" spans="1:1">
      <c r="A9">
        <v>8</v>
      </c>
    </row>
    <row r="10" ht="25.5" customHeight="1" spans="1:1">
      <c r="A10">
        <v>9</v>
      </c>
    </row>
    <row r="11" ht="25.5" customHeight="1" spans="1:1">
      <c r="A11">
        <v>10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D19" sqref="D19"/>
    </sheetView>
  </sheetViews>
  <sheetFormatPr defaultColWidth="9" defaultRowHeight="14" outlineLevelCol="2"/>
  <cols>
    <col min="1" max="3" width="19" customWidth="1"/>
  </cols>
  <sheetData>
    <row r="1" ht="13" customHeight="1" spans="1:3">
      <c r="A1" s="1" t="s">
        <v>175</v>
      </c>
      <c r="B1" s="1" t="s">
        <v>173</v>
      </c>
      <c r="C1" s="1" t="s">
        <v>167</v>
      </c>
    </row>
    <row r="2" ht="25.5" customHeight="1" spans="1:3">
      <c r="A2">
        <v>1</v>
      </c>
      <c r="B2" t="s">
        <v>144</v>
      </c>
      <c r="C2" t="s">
        <v>67</v>
      </c>
    </row>
    <row r="3" ht="25.5" customHeight="1" spans="1:3">
      <c r="A3">
        <v>2</v>
      </c>
      <c r="B3" t="s">
        <v>146</v>
      </c>
      <c r="C3" t="s">
        <v>55</v>
      </c>
    </row>
    <row r="4" ht="25.5" customHeight="1" spans="1:3">
      <c r="A4">
        <v>3</v>
      </c>
      <c r="B4" t="s">
        <v>146</v>
      </c>
      <c r="C4" t="s">
        <v>57</v>
      </c>
    </row>
    <row r="5" ht="25.5" customHeight="1" spans="1:3">
      <c r="A5">
        <v>4</v>
      </c>
      <c r="B5" t="s">
        <v>146</v>
      </c>
      <c r="C5" t="s">
        <v>61</v>
      </c>
    </row>
    <row r="6" ht="25.5" customHeight="1" spans="1:3">
      <c r="A6">
        <v>5</v>
      </c>
      <c r="B6" t="s">
        <v>146</v>
      </c>
      <c r="C6" t="s">
        <v>63</v>
      </c>
    </row>
    <row r="7" ht="25.5" customHeight="1" spans="1:3">
      <c r="A7">
        <v>6</v>
      </c>
      <c r="B7" t="s">
        <v>146</v>
      </c>
      <c r="C7" t="s">
        <v>65</v>
      </c>
    </row>
    <row r="8" ht="25.5" customHeight="1" spans="1:3">
      <c r="A8">
        <v>7</v>
      </c>
      <c r="B8" t="s">
        <v>148</v>
      </c>
      <c r="C8" t="s">
        <v>55</v>
      </c>
    </row>
    <row r="9" ht="25.5" customHeight="1" spans="1:3">
      <c r="A9">
        <v>8</v>
      </c>
      <c r="B9" t="s">
        <v>148</v>
      </c>
      <c r="C9" t="s">
        <v>57</v>
      </c>
    </row>
    <row r="10" ht="25.5" customHeight="1" spans="1:3">
      <c r="A10">
        <v>9</v>
      </c>
      <c r="B10" t="s">
        <v>148</v>
      </c>
      <c r="C10" t="s">
        <v>61</v>
      </c>
    </row>
    <row r="11" ht="25.5" customHeight="1" spans="1:3">
      <c r="A11">
        <v>10</v>
      </c>
      <c r="B11" t="s">
        <v>148</v>
      </c>
      <c r="C11" t="s">
        <v>65</v>
      </c>
    </row>
    <row r="12" spans="1:3">
      <c r="A12">
        <v>11</v>
      </c>
      <c r="B12" t="s">
        <v>150</v>
      </c>
      <c r="C12" t="s">
        <v>73</v>
      </c>
    </row>
    <row r="13" spans="1:3">
      <c r="A13">
        <v>12</v>
      </c>
      <c r="B13" t="str">
        <f>房间!A5</f>
        <v>B004</v>
      </c>
      <c r="C13" t="str">
        <f>material!A13</f>
        <v>M011</v>
      </c>
    </row>
    <row r="14" spans="1:3">
      <c r="A14">
        <v>13</v>
      </c>
      <c r="B14" t="str">
        <f>房间!A3</f>
        <v>B002</v>
      </c>
      <c r="C14" t="str">
        <f>material!A14</f>
        <v>M012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6" sqref="A16"/>
    </sheetView>
  </sheetViews>
  <sheetFormatPr defaultColWidth="9" defaultRowHeight="14" outlineLevelCol="3"/>
  <cols>
    <col min="1" max="3" width="19" customWidth="1"/>
    <col min="4" max="4" width="29.0833333333333" customWidth="1"/>
    <col min="5" max="5" width="19" customWidth="1"/>
  </cols>
  <sheetData>
    <row r="1" ht="13" customHeight="1" spans="1:4">
      <c r="A1" s="1" t="s">
        <v>176</v>
      </c>
      <c r="B1" s="2" t="s">
        <v>125</v>
      </c>
      <c r="C1" s="1" t="s">
        <v>177</v>
      </c>
      <c r="D1" t="s">
        <v>178</v>
      </c>
    </row>
    <row r="2" ht="42" spans="1:4">
      <c r="A2" t="s">
        <v>179</v>
      </c>
      <c r="B2" t="s">
        <v>180</v>
      </c>
      <c r="C2">
        <v>5</v>
      </c>
      <c r="D2" s="3" t="s">
        <v>181</v>
      </c>
    </row>
    <row r="3" ht="25.5" customHeight="1" spans="1:1">
      <c r="A3" t="s">
        <v>182</v>
      </c>
    </row>
    <row r="4" ht="25.5" customHeight="1" spans="1:1">
      <c r="A4" t="s">
        <v>183</v>
      </c>
    </row>
    <row r="5" ht="25.5" customHeight="1" spans="1:1">
      <c r="A5" t="s">
        <v>184</v>
      </c>
    </row>
    <row r="6" ht="25.5" customHeight="1" spans="1:1">
      <c r="A6" t="s">
        <v>185</v>
      </c>
    </row>
    <row r="7" ht="25.5" customHeight="1" spans="1:1">
      <c r="A7" t="s">
        <v>186</v>
      </c>
    </row>
    <row r="8" ht="25.5" customHeight="1" spans="1:1">
      <c r="A8" t="s">
        <v>187</v>
      </c>
    </row>
    <row r="9" ht="25.5" customHeight="1" spans="1:1">
      <c r="A9" t="s">
        <v>188</v>
      </c>
    </row>
    <row r="10" ht="25.5" customHeight="1" spans="1:1">
      <c r="A10" t="s">
        <v>189</v>
      </c>
    </row>
    <row r="11" ht="25.5" customHeight="1" spans="1:3">
      <c r="A11" t="s">
        <v>190</v>
      </c>
      <c r="C11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trap</vt:lpstr>
      <vt:lpstr>material</vt:lpstr>
      <vt:lpstr>负面效果</vt:lpstr>
      <vt:lpstr>家具</vt:lpstr>
      <vt:lpstr>房间</vt:lpstr>
      <vt:lpstr>配方</vt:lpstr>
      <vt:lpstr>房间_家具</vt:lpstr>
      <vt:lpstr>房间_材料</vt:lpstr>
      <vt:lpstr>手持道具</vt:lpstr>
      <vt:lpstr>Enemy</vt:lpstr>
      <vt:lpstr>家具状态</vt:lpstr>
      <vt:lpstr>敌人被动技能</vt:lpstr>
      <vt:lpstr>敌人主动技能</vt:lpstr>
      <vt:lpstr>敌人_被动</vt:lpstr>
      <vt:lpstr>敌人_主动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The SelfExiler</cp:lastModifiedBy>
  <dcterms:created xsi:type="dcterms:W3CDTF">2006-09-16T00:00:00Z</dcterms:created>
  <dcterms:modified xsi:type="dcterms:W3CDTF">2025-07-18T17:12:17Z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61F833CF5A6A4155969A40093CD84D82_12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false</vt:bool>
  </property>
</Properties>
</file>