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si\Documents\GitHub\DSV2Lab\06_Übung4\02_Lösung\"/>
    </mc:Choice>
  </mc:AlternateContent>
  <bookViews>
    <workbookView xWindow="0" yWindow="0" windowWidth="15120" windowHeight="73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E14" i="1" l="1"/>
  <c r="E10" i="1"/>
  <c r="E11" i="1"/>
  <c r="E12" i="1"/>
  <c r="E13" i="1"/>
  <c r="E15" i="1"/>
  <c r="E16" i="1"/>
  <c r="E17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<sst xmlns="http://schemas.openxmlformats.org/spreadsheetml/2006/main" count="12" uniqueCount="12">
  <si>
    <t>frequenz</t>
  </si>
  <si>
    <t>wert</t>
  </si>
  <si>
    <t>alles in signed int 16</t>
  </si>
  <si>
    <t>zahl</t>
  </si>
  <si>
    <t>zahl-1</t>
  </si>
  <si>
    <t>zahl+1</t>
  </si>
  <si>
    <t>min wert an</t>
  </si>
  <si>
    <t>max wert an</t>
  </si>
  <si>
    <t>&lt;- für leds an</t>
  </si>
  <si>
    <t>mittelwert in 1024</t>
  </si>
  <si>
    <t>aufgenommen</t>
  </si>
  <si>
    <t>Rausxchen ist immer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</si>
</sst>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D1" workbookViewId="0">
      <selection activeCell="P12" sqref="P12"/>
    </sheetView>
  </sheetViews>
  <sheetFormatPr baseColWidth="10" defaultRowHeight="15" x14ac:dyDescent="0.25"/>
  <cols>
    <col min="3" max="3" width="19" bestFit="1" customWidth="1"/>
    <col min="14" max="14" width="12.42578125" bestFit="1" customWidth="1"/>
    <col min="15" max="15" width="1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8" x14ac:dyDescent="0.25">
      <c r="A2">
        <v>697</v>
      </c>
      <c r="B2">
        <v>459</v>
      </c>
      <c r="D2" s="4">
        <f>E2-1</f>
        <v>58.477333333333334</v>
      </c>
      <c r="E2" s="4">
        <f>A2/(48000/4096)</f>
        <v>59.477333333333334</v>
      </c>
      <c r="F2" s="4">
        <f>E2+1</f>
        <v>60.477333333333334</v>
      </c>
      <c r="H2" s="3">
        <f>ROUND(D2,0)</f>
        <v>58</v>
      </c>
      <c r="I2" s="3">
        <f t="shared" ref="I2:J9" si="0">ROUND(E2,0)</f>
        <v>59</v>
      </c>
      <c r="J2" s="3">
        <f t="shared" si="0"/>
        <v>60</v>
      </c>
      <c r="L2">
        <v>670</v>
      </c>
      <c r="M2">
        <v>720</v>
      </c>
      <c r="O2">
        <f>AVERAGE(P2:R2)</f>
        <v>5461.333333333333</v>
      </c>
      <c r="P2">
        <v>1024</v>
      </c>
      <c r="Q2">
        <v>8192</v>
      </c>
      <c r="R2">
        <v>7168</v>
      </c>
    </row>
    <row r="3" spans="1:18" x14ac:dyDescent="0.25">
      <c r="A3">
        <v>770</v>
      </c>
      <c r="B3">
        <v>599</v>
      </c>
      <c r="D3" s="4">
        <f t="shared" ref="D3:D9" si="1">E3-1</f>
        <v>64.706666666666663</v>
      </c>
      <c r="E3" s="4">
        <f t="shared" ref="E3:E17" si="2">A3/(48000/4096)</f>
        <v>65.706666666666663</v>
      </c>
      <c r="F3" s="4">
        <f t="shared" ref="F3:F9" si="3">E3+1</f>
        <v>66.706666666666663</v>
      </c>
      <c r="H3" s="3">
        <f t="shared" ref="H3:H9" si="4">ROUND(D3,0)</f>
        <v>65</v>
      </c>
      <c r="I3" s="3">
        <f t="shared" si="0"/>
        <v>66</v>
      </c>
      <c r="J3" s="3">
        <f t="shared" si="0"/>
        <v>67</v>
      </c>
      <c r="L3">
        <v>750</v>
      </c>
      <c r="M3">
        <v>800</v>
      </c>
      <c r="O3">
        <f t="shared" ref="O3:O9" si="5">AVERAGE(P3:R3)</f>
        <v>5802.666666666667</v>
      </c>
      <c r="P3">
        <v>2048</v>
      </c>
      <c r="Q3">
        <v>14336</v>
      </c>
      <c r="R3">
        <v>1024</v>
      </c>
    </row>
    <row r="4" spans="1:18" x14ac:dyDescent="0.25">
      <c r="A4" s="1">
        <v>852</v>
      </c>
      <c r="B4">
        <v>-522</v>
      </c>
      <c r="D4" s="4">
        <f t="shared" si="1"/>
        <v>71.703999999999994</v>
      </c>
      <c r="E4" s="4">
        <f t="shared" si="2"/>
        <v>72.703999999999994</v>
      </c>
      <c r="F4" s="4">
        <f t="shared" si="3"/>
        <v>73.703999999999994</v>
      </c>
      <c r="H4" s="3">
        <f t="shared" si="4"/>
        <v>72</v>
      </c>
      <c r="I4" s="3">
        <f t="shared" si="0"/>
        <v>73</v>
      </c>
      <c r="J4" s="3">
        <f t="shared" si="0"/>
        <v>74</v>
      </c>
      <c r="L4">
        <v>840</v>
      </c>
      <c r="M4">
        <v>880</v>
      </c>
      <c r="O4">
        <f t="shared" si="5"/>
        <v>5802.666666666667</v>
      </c>
      <c r="P4">
        <v>2048</v>
      </c>
      <c r="Q4">
        <v>14336</v>
      </c>
      <c r="R4">
        <v>1024</v>
      </c>
    </row>
    <row r="5" spans="1:18" x14ac:dyDescent="0.25">
      <c r="A5" s="1">
        <v>941</v>
      </c>
      <c r="B5">
        <v>545</v>
      </c>
      <c r="D5" s="4">
        <f t="shared" si="1"/>
        <v>79.298666666666662</v>
      </c>
      <c r="E5" s="4">
        <f t="shared" si="2"/>
        <v>80.298666666666662</v>
      </c>
      <c r="F5" s="4">
        <f t="shared" si="3"/>
        <v>81.298666666666662</v>
      </c>
      <c r="H5" s="3">
        <f t="shared" si="4"/>
        <v>79</v>
      </c>
      <c r="I5" s="3">
        <f t="shared" si="0"/>
        <v>80</v>
      </c>
      <c r="J5" s="3">
        <f t="shared" si="0"/>
        <v>81</v>
      </c>
      <c r="L5">
        <v>920</v>
      </c>
      <c r="M5">
        <v>960</v>
      </c>
      <c r="O5">
        <f t="shared" si="5"/>
        <v>5802.666666666667</v>
      </c>
      <c r="P5">
        <v>1024</v>
      </c>
      <c r="Q5">
        <v>13312</v>
      </c>
      <c r="R5">
        <v>3072</v>
      </c>
    </row>
    <row r="6" spans="1:18" x14ac:dyDescent="0.25">
      <c r="A6" s="1">
        <v>1209</v>
      </c>
      <c r="B6">
        <v>757</v>
      </c>
      <c r="D6" s="4">
        <f t="shared" si="1"/>
        <v>102.16800000000001</v>
      </c>
      <c r="E6" s="4">
        <f t="shared" si="2"/>
        <v>103.16800000000001</v>
      </c>
      <c r="F6" s="4">
        <f t="shared" si="3"/>
        <v>104.16800000000001</v>
      </c>
      <c r="H6" s="3">
        <f t="shared" si="4"/>
        <v>102</v>
      </c>
      <c r="I6" s="3">
        <f t="shared" si="0"/>
        <v>103</v>
      </c>
      <c r="J6" s="3">
        <f t="shared" si="0"/>
        <v>104</v>
      </c>
      <c r="L6">
        <v>1170</v>
      </c>
      <c r="M6">
        <v>1240</v>
      </c>
      <c r="O6">
        <f t="shared" si="5"/>
        <v>6485.333333333333</v>
      </c>
      <c r="P6">
        <v>19456</v>
      </c>
      <c r="Q6">
        <v>0</v>
      </c>
      <c r="R6">
        <v>0</v>
      </c>
    </row>
    <row r="7" spans="1:18" x14ac:dyDescent="0.25">
      <c r="A7" s="1">
        <v>1336</v>
      </c>
      <c r="B7">
        <v>735</v>
      </c>
      <c r="D7" s="4">
        <f t="shared" si="1"/>
        <v>113.00533333333334</v>
      </c>
      <c r="E7" s="4">
        <f t="shared" si="2"/>
        <v>114.00533333333334</v>
      </c>
      <c r="F7" s="4">
        <f t="shared" si="3"/>
        <v>115.00533333333334</v>
      </c>
      <c r="H7" s="3">
        <f t="shared" si="4"/>
        <v>113</v>
      </c>
      <c r="I7" s="3">
        <f t="shared" si="0"/>
        <v>114</v>
      </c>
      <c r="J7" s="3">
        <f t="shared" si="0"/>
        <v>115</v>
      </c>
      <c r="L7">
        <v>1210</v>
      </c>
      <c r="M7">
        <v>1360</v>
      </c>
      <c r="O7">
        <f t="shared" si="5"/>
        <v>5802.666666666667</v>
      </c>
      <c r="P7">
        <v>1024</v>
      </c>
      <c r="Q7">
        <v>13312</v>
      </c>
      <c r="R7">
        <v>3072</v>
      </c>
    </row>
    <row r="8" spans="1:18" x14ac:dyDescent="0.25">
      <c r="A8" s="1">
        <v>1477</v>
      </c>
      <c r="B8">
        <v>792</v>
      </c>
      <c r="D8" s="4">
        <f t="shared" si="1"/>
        <v>125.03733333333334</v>
      </c>
      <c r="E8" s="4">
        <f t="shared" si="2"/>
        <v>126.03733333333334</v>
      </c>
      <c r="F8" s="4">
        <f t="shared" si="3"/>
        <v>127.03733333333334</v>
      </c>
      <c r="H8" s="3">
        <f t="shared" si="4"/>
        <v>125</v>
      </c>
      <c r="I8" s="3">
        <f t="shared" si="0"/>
        <v>126</v>
      </c>
      <c r="J8" s="3">
        <f t="shared" si="0"/>
        <v>127</v>
      </c>
      <c r="L8">
        <v>1460</v>
      </c>
      <c r="M8">
        <v>1500</v>
      </c>
      <c r="O8">
        <f t="shared" si="5"/>
        <v>5802.666666666667</v>
      </c>
      <c r="P8">
        <v>3072</v>
      </c>
      <c r="Q8">
        <v>13312</v>
      </c>
      <c r="R8">
        <v>1024</v>
      </c>
    </row>
    <row r="9" spans="1:18" x14ac:dyDescent="0.25">
      <c r="A9" s="1">
        <v>1633</v>
      </c>
      <c r="B9">
        <v>487</v>
      </c>
      <c r="D9" s="4">
        <f t="shared" si="1"/>
        <v>138.34933333333333</v>
      </c>
      <c r="E9" s="4">
        <f t="shared" si="2"/>
        <v>139.34933333333333</v>
      </c>
      <c r="F9" s="4">
        <f t="shared" si="3"/>
        <v>140.34933333333333</v>
      </c>
      <c r="H9" s="3">
        <f t="shared" si="4"/>
        <v>138</v>
      </c>
      <c r="I9" s="3">
        <f t="shared" si="0"/>
        <v>139</v>
      </c>
      <c r="J9" s="3">
        <f t="shared" si="0"/>
        <v>140</v>
      </c>
      <c r="L9">
        <v>1600</v>
      </c>
      <c r="M9">
        <v>16050</v>
      </c>
      <c r="O9">
        <f t="shared" si="5"/>
        <v>6144</v>
      </c>
      <c r="P9">
        <v>18432</v>
      </c>
      <c r="Q9">
        <v>0</v>
      </c>
      <c r="R9">
        <v>0</v>
      </c>
    </row>
    <row r="10" spans="1:18" x14ac:dyDescent="0.25">
      <c r="A10" s="2"/>
      <c r="E10" s="4">
        <f t="shared" si="2"/>
        <v>0</v>
      </c>
    </row>
    <row r="11" spans="1:18" x14ac:dyDescent="0.25">
      <c r="E11" s="4">
        <f t="shared" si="2"/>
        <v>0</v>
      </c>
      <c r="P11" t="s">
        <v>11</v>
      </c>
    </row>
    <row r="12" spans="1:18" x14ac:dyDescent="0.25">
      <c r="A12" s="1">
        <v>50</v>
      </c>
      <c r="E12" s="4">
        <f t="shared" si="2"/>
        <v>4.2666666666666666</v>
      </c>
    </row>
    <row r="13" spans="1:18" x14ac:dyDescent="0.25">
      <c r="A13" s="1">
        <v>600</v>
      </c>
      <c r="E13" s="4">
        <f t="shared" si="2"/>
        <v>51.2</v>
      </c>
    </row>
    <row r="14" spans="1:18" x14ac:dyDescent="0.25">
      <c r="A14" s="1">
        <v>1750</v>
      </c>
      <c r="E14" s="4">
        <f>A14/(48000/4096)</f>
        <v>149.33333333333334</v>
      </c>
    </row>
    <row r="15" spans="1:18" x14ac:dyDescent="0.25">
      <c r="A15" s="1">
        <v>4250</v>
      </c>
      <c r="E15" s="4">
        <f t="shared" si="2"/>
        <v>362.66666666666669</v>
      </c>
    </row>
    <row r="16" spans="1:18" x14ac:dyDescent="0.25">
      <c r="E16" s="4">
        <f t="shared" si="2"/>
        <v>0</v>
      </c>
    </row>
    <row r="17" spans="5:5" x14ac:dyDescent="0.25">
      <c r="E17" s="4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siebenborn</dc:creator>
  <cp:lastModifiedBy>nic siebenborn</cp:lastModifiedBy>
  <dcterms:created xsi:type="dcterms:W3CDTF">2016-01-05T14:11:56Z</dcterms:created>
  <dcterms:modified xsi:type="dcterms:W3CDTF">2016-01-12T14:14:43Z</dcterms:modified>
</cp:coreProperties>
</file>