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fhnw365-my.sharepoint.com/personal/siben_tran_students_fhnw_ch/Documents/Module/MG_7_Datenvisualisierung/ivi_Interaktive_Visualisierung/ivi_LE4_Evaluation/"/>
    </mc:Choice>
  </mc:AlternateContent>
  <xr:revisionPtr revIDLastSave="283" documentId="11_AD4DB114E441178AC67DF4371650D40E683EDF1D" xr6:coauthVersionLast="47" xr6:coauthVersionMax="47" xr10:uidLastSave="{979B8C14-161F-4CDD-8F0D-C4782931A888}"/>
  <bookViews>
    <workbookView xWindow="-110" yWindow="-110" windowWidth="19420" windowHeight="10560" xr2:uid="{00000000-000D-0000-FFFF-FFFF00000000}"/>
  </bookViews>
  <sheets>
    <sheet name="Auswertung ivi LE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E22" i="1"/>
  <c r="F22" i="1"/>
  <c r="H22" i="1"/>
  <c r="I22" i="1"/>
  <c r="K22" i="1"/>
  <c r="L22" i="1"/>
  <c r="N22" i="1"/>
  <c r="O22" i="1"/>
  <c r="Q22" i="1"/>
  <c r="R22" i="1"/>
  <c r="C23" i="1"/>
  <c r="E23" i="1"/>
  <c r="F23" i="1"/>
  <c r="H23" i="1"/>
  <c r="I23" i="1"/>
  <c r="K23" i="1"/>
  <c r="L23" i="1"/>
  <c r="N23" i="1"/>
  <c r="O23" i="1"/>
  <c r="Q23" i="1"/>
  <c r="R23" i="1"/>
  <c r="C24" i="1"/>
  <c r="E24" i="1"/>
  <c r="F24" i="1"/>
  <c r="H24" i="1"/>
  <c r="I24" i="1"/>
  <c r="K24" i="1"/>
  <c r="L24" i="1"/>
  <c r="N24" i="1"/>
  <c r="O24" i="1"/>
  <c r="Q24" i="1"/>
  <c r="R24" i="1"/>
  <c r="B24" i="1"/>
  <c r="B22" i="1"/>
  <c r="B23" i="1"/>
  <c r="Q19" i="1"/>
  <c r="Q20" i="1"/>
  <c r="Q21" i="1" s="1"/>
  <c r="C20" i="1"/>
  <c r="C21" i="1" s="1"/>
  <c r="E20" i="1"/>
  <c r="E21" i="1" s="1"/>
  <c r="N20" i="1"/>
  <c r="N21" i="1" s="1"/>
  <c r="K20" i="1"/>
  <c r="K21" i="1" s="1"/>
  <c r="H20" i="1"/>
  <c r="H21" i="1" s="1"/>
  <c r="C19" i="1"/>
  <c r="E19" i="1"/>
  <c r="H19" i="1"/>
  <c r="K19" i="1"/>
  <c r="N19" i="1"/>
  <c r="B19" i="1"/>
</calcChain>
</file>

<file path=xl/sharedStrings.xml><?xml version="1.0" encoding="utf-8"?>
<sst xmlns="http://schemas.openxmlformats.org/spreadsheetml/2006/main" count="39" uniqueCount="38">
  <si>
    <t>Person</t>
  </si>
  <si>
    <t>Alter</t>
  </si>
  <si>
    <t>C</t>
  </si>
  <si>
    <t>A</t>
  </si>
  <si>
    <t>J</t>
  </si>
  <si>
    <t>L</t>
  </si>
  <si>
    <t xml:space="preserve">Frage 1 </t>
  </si>
  <si>
    <t>Frage 2 Korrekt</t>
  </si>
  <si>
    <t>Frage 2 Bemerkung</t>
  </si>
  <si>
    <t>Frage 2 Zeit</t>
  </si>
  <si>
    <t>Frage 3 Korrekt</t>
  </si>
  <si>
    <t>Frage 3 Zeit</t>
  </si>
  <si>
    <t>Frage 3 Bemerkung</t>
  </si>
  <si>
    <t>Frage 4 Korrekt</t>
  </si>
  <si>
    <t>Frage 4 Zeit</t>
  </si>
  <si>
    <t>Frage 4 Bemerkung</t>
  </si>
  <si>
    <t>Frage 5 Korrekt</t>
  </si>
  <si>
    <t>Frage 5 Zeit</t>
  </si>
  <si>
    <t>Frage 5 Bemerkung</t>
  </si>
  <si>
    <t>Frage 6 Korrekt</t>
  </si>
  <si>
    <t>Frage 6 Zeit</t>
  </si>
  <si>
    <t>Frage 6 Bemerkung</t>
  </si>
  <si>
    <t>&lt; 5 Sekunden</t>
  </si>
  <si>
    <t>&gt; 20 Sekunden</t>
  </si>
  <si>
    <t>&lt; 25 Sekunden</t>
  </si>
  <si>
    <t>Zoom Funktion nicht bemerkt</t>
  </si>
  <si>
    <t>Fuer Zeit  Spalte</t>
  </si>
  <si>
    <t>Fuer Korrekt Spalte</t>
  </si>
  <si>
    <t>Korrekt</t>
  </si>
  <si>
    <t>Inkorrekt</t>
  </si>
  <si>
    <t>Keine Zeitmessung</t>
  </si>
  <si>
    <t>Frage 1 Zeit</t>
  </si>
  <si>
    <t>Mittelwert</t>
  </si>
  <si>
    <t>Korrekt in %</t>
  </si>
  <si>
    <t>Inkorrekt in %</t>
  </si>
  <si>
    <t>Median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</si>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</sst>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1" applyFont="1" applyBorder="1"/>
    <xf numFmtId="9" fontId="0" fillId="0" borderId="0" xfId="1" applyNumberFormat="1" applyFont="1" applyBorder="1"/>
    <xf numFmtId="9" fontId="0" fillId="0" borderId="0" xfId="0" applyNumberFormat="1" applyBorder="1"/>
    <xf numFmtId="0" fontId="0" fillId="0" borderId="4" xfId="0" applyFill="1" applyBorder="1"/>
    <xf numFmtId="0" fontId="0" fillId="0" borderId="6" xfId="0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70" zoomScaleNormal="70" workbookViewId="0">
      <selection activeCell="F27" sqref="F27"/>
    </sheetView>
  </sheetViews>
  <sheetFormatPr baseColWidth="10" defaultColWidth="8.7265625" defaultRowHeight="14.5" x14ac:dyDescent="0.35"/>
  <cols>
    <col min="1" max="1" width="16.7265625" bestFit="1" customWidth="1"/>
    <col min="2" max="2" width="16.26953125" bestFit="1" customWidth="1"/>
    <col min="3" max="3" width="14.26953125" bestFit="1" customWidth="1"/>
    <col min="4" max="4" width="14.26953125" customWidth="1"/>
    <col min="5" max="6" width="16.81640625" bestFit="1" customWidth="1"/>
    <col min="7" max="7" width="25.453125" bestFit="1" customWidth="1"/>
    <col min="8" max="8" width="13.36328125" bestFit="1" customWidth="1"/>
    <col min="9" max="9" width="10.26953125" bestFit="1" customWidth="1"/>
    <col min="10" max="10" width="16.81640625" bestFit="1" customWidth="1"/>
    <col min="11" max="11" width="13.36328125" bestFit="1" customWidth="1"/>
    <col min="12" max="12" width="10.26953125" bestFit="1" customWidth="1"/>
    <col min="13" max="13" width="16.81640625" bestFit="1" customWidth="1"/>
    <col min="14" max="14" width="13.36328125" bestFit="1" customWidth="1"/>
    <col min="15" max="15" width="10.26953125" bestFit="1" customWidth="1"/>
    <col min="16" max="16" width="16.81640625" bestFit="1" customWidth="1"/>
    <col min="17" max="17" width="13.36328125" bestFit="1" customWidth="1"/>
    <col min="18" max="18" width="10.26953125" bestFit="1" customWidth="1"/>
    <col min="19" max="19" width="16.81640625" bestFit="1" customWidth="1"/>
  </cols>
  <sheetData>
    <row r="1" spans="1:19" x14ac:dyDescent="0.35">
      <c r="A1" s="1" t="s">
        <v>27</v>
      </c>
      <c r="B1" s="3"/>
    </row>
    <row r="2" spans="1:19" x14ac:dyDescent="0.35">
      <c r="A2" s="4">
        <v>0</v>
      </c>
      <c r="B2" s="6" t="s">
        <v>28</v>
      </c>
    </row>
    <row r="3" spans="1:19" ht="15" thickBot="1" x14ac:dyDescent="0.4">
      <c r="A3" s="7">
        <v>1</v>
      </c>
      <c r="B3" s="9" t="s">
        <v>29</v>
      </c>
    </row>
    <row r="4" spans="1:19" ht="15" thickBot="1" x14ac:dyDescent="0.4"/>
    <row r="5" spans="1:19" x14ac:dyDescent="0.35">
      <c r="A5" s="1" t="s">
        <v>26</v>
      </c>
      <c r="B5" s="3"/>
    </row>
    <row r="6" spans="1:19" x14ac:dyDescent="0.35">
      <c r="A6" s="4">
        <v>0</v>
      </c>
      <c r="B6" s="6" t="s">
        <v>30</v>
      </c>
    </row>
    <row r="7" spans="1:19" x14ac:dyDescent="0.35">
      <c r="A7" s="4">
        <v>1</v>
      </c>
      <c r="B7" s="6" t="s">
        <v>22</v>
      </c>
    </row>
    <row r="8" spans="1:19" x14ac:dyDescent="0.35">
      <c r="A8" s="4">
        <v>2</v>
      </c>
      <c r="B8" s="6" t="s">
        <v>24</v>
      </c>
    </row>
    <row r="9" spans="1:19" ht="15" thickBot="1" x14ac:dyDescent="0.4">
      <c r="A9" s="7">
        <v>3</v>
      </c>
      <c r="B9" s="9" t="s">
        <v>23</v>
      </c>
    </row>
    <row r="10" spans="1:19" ht="15" thickBot="1" x14ac:dyDescent="0.4"/>
    <row r="11" spans="1:19" x14ac:dyDescent="0.35">
      <c r="A11" s="1" t="s">
        <v>0</v>
      </c>
      <c r="B11" s="2" t="s">
        <v>1</v>
      </c>
      <c r="C11" s="2" t="s">
        <v>6</v>
      </c>
      <c r="D11" s="2" t="s">
        <v>31</v>
      </c>
      <c r="E11" s="2" t="s">
        <v>7</v>
      </c>
      <c r="F11" s="2" t="s">
        <v>9</v>
      </c>
      <c r="G11" s="2" t="s">
        <v>8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3" t="s">
        <v>21</v>
      </c>
    </row>
    <row r="12" spans="1:19" x14ac:dyDescent="0.35">
      <c r="A12" s="4" t="s">
        <v>4</v>
      </c>
      <c r="B12" s="5">
        <v>23</v>
      </c>
      <c r="C12" s="5">
        <v>0</v>
      </c>
      <c r="D12" s="5">
        <v>0</v>
      </c>
      <c r="E12" s="5">
        <v>1</v>
      </c>
      <c r="F12" s="5">
        <v>2</v>
      </c>
      <c r="G12" s="5"/>
      <c r="H12" s="5">
        <v>0</v>
      </c>
      <c r="I12" s="5">
        <v>3</v>
      </c>
      <c r="J12" s="5"/>
      <c r="K12" s="5">
        <v>1</v>
      </c>
      <c r="L12" s="5">
        <v>1</v>
      </c>
      <c r="M12" s="5"/>
      <c r="N12" s="5">
        <v>1</v>
      </c>
      <c r="O12" s="5">
        <v>3</v>
      </c>
      <c r="P12" s="5"/>
      <c r="Q12" s="5">
        <v>1</v>
      </c>
      <c r="R12" s="5">
        <v>3</v>
      </c>
      <c r="S12" s="6"/>
    </row>
    <row r="13" spans="1:19" x14ac:dyDescent="0.35">
      <c r="A13" s="4" t="s">
        <v>3</v>
      </c>
      <c r="B13" s="5">
        <v>25</v>
      </c>
      <c r="C13" s="5">
        <v>0</v>
      </c>
      <c r="D13" s="5">
        <v>0</v>
      </c>
      <c r="E13" s="5">
        <v>0</v>
      </c>
      <c r="F13" s="5">
        <v>2</v>
      </c>
      <c r="G13" s="5" t="s">
        <v>25</v>
      </c>
      <c r="H13" s="5">
        <v>0</v>
      </c>
      <c r="I13" s="5">
        <v>2</v>
      </c>
      <c r="J13" s="5"/>
      <c r="K13" s="5">
        <v>1</v>
      </c>
      <c r="L13" s="5">
        <v>3</v>
      </c>
      <c r="M13" s="5"/>
      <c r="N13" s="5">
        <v>1</v>
      </c>
      <c r="O13" s="5">
        <v>1</v>
      </c>
      <c r="P13" s="5"/>
      <c r="Q13" s="5">
        <v>1</v>
      </c>
      <c r="R13" s="5">
        <v>3</v>
      </c>
      <c r="S13" s="6"/>
    </row>
    <row r="14" spans="1:19" x14ac:dyDescent="0.35">
      <c r="A14" s="4" t="s">
        <v>5</v>
      </c>
      <c r="B14" s="5">
        <v>18</v>
      </c>
      <c r="C14" s="5">
        <v>0</v>
      </c>
      <c r="D14" s="5">
        <v>0</v>
      </c>
      <c r="E14" s="5">
        <v>1</v>
      </c>
      <c r="F14" s="5">
        <v>1</v>
      </c>
      <c r="G14" s="5"/>
      <c r="H14" s="5">
        <v>1</v>
      </c>
      <c r="I14" s="5">
        <v>2</v>
      </c>
      <c r="J14" s="5"/>
      <c r="K14" s="5">
        <v>1</v>
      </c>
      <c r="L14" s="5">
        <v>2</v>
      </c>
      <c r="M14" s="5"/>
      <c r="N14" s="5">
        <v>1</v>
      </c>
      <c r="O14" s="5">
        <v>1</v>
      </c>
      <c r="P14" s="5"/>
      <c r="Q14" s="5">
        <v>1</v>
      </c>
      <c r="R14" s="5">
        <v>3</v>
      </c>
      <c r="S14" s="6"/>
    </row>
    <row r="15" spans="1:19" x14ac:dyDescent="0.35">
      <c r="A15" s="4" t="s">
        <v>2</v>
      </c>
      <c r="B15" s="5">
        <v>23</v>
      </c>
      <c r="C15" s="5">
        <v>0</v>
      </c>
      <c r="D15" s="5">
        <v>0</v>
      </c>
      <c r="E15" s="5">
        <v>1</v>
      </c>
      <c r="F15" s="5">
        <v>1</v>
      </c>
      <c r="G15" s="5"/>
      <c r="H15" s="5">
        <v>0</v>
      </c>
      <c r="I15" s="5">
        <v>2</v>
      </c>
      <c r="J15" s="5"/>
      <c r="K15" s="5">
        <v>1</v>
      </c>
      <c r="L15" s="5">
        <v>2</v>
      </c>
      <c r="M15" s="5"/>
      <c r="N15" s="5">
        <v>1</v>
      </c>
      <c r="O15" s="5">
        <v>2</v>
      </c>
      <c r="P15" s="5"/>
      <c r="Q15" s="5">
        <v>1</v>
      </c>
      <c r="R15" s="5">
        <v>3</v>
      </c>
      <c r="S15" s="6"/>
    </row>
    <row r="16" spans="1:19" ht="15" thickBot="1" x14ac:dyDescent="0.4">
      <c r="A16" s="7" t="s">
        <v>5</v>
      </c>
      <c r="B16" s="8">
        <v>22</v>
      </c>
      <c r="C16" s="8">
        <v>1</v>
      </c>
      <c r="D16" s="8">
        <v>0</v>
      </c>
      <c r="E16" s="8">
        <v>1</v>
      </c>
      <c r="F16" s="8">
        <v>1</v>
      </c>
      <c r="G16" s="8"/>
      <c r="H16" s="8">
        <v>1</v>
      </c>
      <c r="I16" s="8">
        <v>1</v>
      </c>
      <c r="J16" s="8"/>
      <c r="K16" s="8">
        <v>1</v>
      </c>
      <c r="L16" s="8">
        <v>2</v>
      </c>
      <c r="M16" s="8"/>
      <c r="N16" s="8">
        <v>1</v>
      </c>
      <c r="O16" s="8">
        <v>1</v>
      </c>
      <c r="P16" s="8"/>
      <c r="Q16" s="8">
        <v>1</v>
      </c>
      <c r="R16" s="8">
        <v>2</v>
      </c>
      <c r="S16" s="9"/>
    </row>
    <row r="18" spans="1:19" ht="15" thickBot="1" x14ac:dyDescent="0.4"/>
    <row r="19" spans="1:19" x14ac:dyDescent="0.35">
      <c r="A19" s="1" t="s">
        <v>32</v>
      </c>
      <c r="B19" s="2">
        <f>AVERAGE(B12:B16)</f>
        <v>22.2</v>
      </c>
      <c r="C19" s="2">
        <f t="shared" ref="C19:N19" si="0">AVERAGE(C12:C16)</f>
        <v>0.2</v>
      </c>
      <c r="D19" s="2"/>
      <c r="E19" s="2">
        <f t="shared" si="0"/>
        <v>0.8</v>
      </c>
      <c r="F19" s="2"/>
      <c r="G19" s="2"/>
      <c r="H19" s="2">
        <f t="shared" si="0"/>
        <v>0.4</v>
      </c>
      <c r="I19" s="2"/>
      <c r="J19" s="2"/>
      <c r="K19" s="2">
        <f t="shared" si="0"/>
        <v>1</v>
      </c>
      <c r="L19" s="2"/>
      <c r="M19" s="2"/>
      <c r="N19" s="2">
        <f t="shared" si="0"/>
        <v>1</v>
      </c>
      <c r="O19" s="2"/>
      <c r="P19" s="2"/>
      <c r="Q19" s="2">
        <f t="shared" ref="Q19" si="1">AVERAGE(Q12:Q16)</f>
        <v>1</v>
      </c>
      <c r="R19" s="2"/>
      <c r="S19" s="3"/>
    </row>
    <row r="20" spans="1:19" x14ac:dyDescent="0.35">
      <c r="A20" s="4" t="s">
        <v>33</v>
      </c>
      <c r="B20" s="5"/>
      <c r="C20" s="10">
        <f>AVERAGE(C12:C16)</f>
        <v>0.2</v>
      </c>
      <c r="D20" s="10"/>
      <c r="E20" s="10">
        <f>AVERAGE(E12:E16)</f>
        <v>0.8</v>
      </c>
      <c r="F20" s="5"/>
      <c r="G20" s="5"/>
      <c r="H20" s="11">
        <f>AVERAGE(H12:H16)</f>
        <v>0.4</v>
      </c>
      <c r="I20" s="5"/>
      <c r="J20" s="5"/>
      <c r="K20" s="10">
        <f>AVERAGE(K12:K16)</f>
        <v>1</v>
      </c>
      <c r="L20" s="5"/>
      <c r="M20" s="5"/>
      <c r="N20" s="10">
        <f>AVERAGE(N12:N16)</f>
        <v>1</v>
      </c>
      <c r="O20" s="10"/>
      <c r="P20" s="10"/>
      <c r="Q20" s="10">
        <f t="shared" ref="Q20" si="2">AVERAGE(Q12:Q16)</f>
        <v>1</v>
      </c>
      <c r="R20" s="5"/>
      <c r="S20" s="6"/>
    </row>
    <row r="21" spans="1:19" x14ac:dyDescent="0.35">
      <c r="A21" s="4" t="s">
        <v>34</v>
      </c>
      <c r="B21" s="5"/>
      <c r="C21" s="12">
        <f>1 - C20</f>
        <v>0.8</v>
      </c>
      <c r="D21" s="12"/>
      <c r="E21" s="12">
        <f t="shared" ref="E21:N21" si="3">1 - E20</f>
        <v>0.19999999999999996</v>
      </c>
      <c r="F21" s="12"/>
      <c r="G21" s="12"/>
      <c r="H21" s="12">
        <f t="shared" si="3"/>
        <v>0.6</v>
      </c>
      <c r="I21" s="12"/>
      <c r="J21" s="12"/>
      <c r="K21" s="12">
        <f t="shared" si="3"/>
        <v>0</v>
      </c>
      <c r="L21" s="12"/>
      <c r="M21" s="12"/>
      <c r="N21" s="12">
        <f t="shared" si="3"/>
        <v>0</v>
      </c>
      <c r="O21" s="12"/>
      <c r="P21" s="12"/>
      <c r="Q21" s="12">
        <f t="shared" ref="Q21" si="4">1 - Q20</f>
        <v>0</v>
      </c>
      <c r="R21" s="5"/>
      <c r="S21" s="6"/>
    </row>
    <row r="22" spans="1:19" x14ac:dyDescent="0.35">
      <c r="A22" s="13" t="s">
        <v>36</v>
      </c>
      <c r="B22" s="5">
        <f>MIN(B12:B16)</f>
        <v>18</v>
      </c>
      <c r="C22" s="5">
        <f t="shared" ref="C22:S22" si="5">MIN(C12:C16)</f>
        <v>0</v>
      </c>
      <c r="D22" s="5"/>
      <c r="E22" s="5">
        <f t="shared" si="5"/>
        <v>0</v>
      </c>
      <c r="F22" s="5">
        <f t="shared" si="5"/>
        <v>1</v>
      </c>
      <c r="G22" s="5"/>
      <c r="H22" s="5">
        <f t="shared" si="5"/>
        <v>0</v>
      </c>
      <c r="I22" s="5">
        <f t="shared" si="5"/>
        <v>1</v>
      </c>
      <c r="J22" s="5"/>
      <c r="K22" s="5">
        <f t="shared" si="5"/>
        <v>1</v>
      </c>
      <c r="L22" s="5">
        <f t="shared" si="5"/>
        <v>1</v>
      </c>
      <c r="M22" s="5"/>
      <c r="N22" s="5">
        <f t="shared" si="5"/>
        <v>1</v>
      </c>
      <c r="O22" s="5">
        <f t="shared" si="5"/>
        <v>1</v>
      </c>
      <c r="P22" s="5"/>
      <c r="Q22" s="5">
        <f t="shared" si="5"/>
        <v>1</v>
      </c>
      <c r="R22" s="5">
        <f t="shared" si="5"/>
        <v>2</v>
      </c>
      <c r="S22" s="6"/>
    </row>
    <row r="23" spans="1:19" x14ac:dyDescent="0.35">
      <c r="A23" s="4" t="s">
        <v>35</v>
      </c>
      <c r="B23" s="5">
        <f>MEDIAN(B12:B16)</f>
        <v>23</v>
      </c>
      <c r="C23" s="5">
        <f t="shared" ref="C23:S23" si="6">MEDIAN(C12:C16)</f>
        <v>0</v>
      </c>
      <c r="D23" s="5"/>
      <c r="E23" s="5">
        <f t="shared" si="6"/>
        <v>1</v>
      </c>
      <c r="F23" s="5">
        <f t="shared" si="6"/>
        <v>1</v>
      </c>
      <c r="G23" s="5"/>
      <c r="H23" s="5">
        <f t="shared" si="6"/>
        <v>0</v>
      </c>
      <c r="I23" s="5">
        <f t="shared" si="6"/>
        <v>2</v>
      </c>
      <c r="J23" s="5"/>
      <c r="K23" s="5">
        <f t="shared" si="6"/>
        <v>1</v>
      </c>
      <c r="L23" s="5">
        <f t="shared" si="6"/>
        <v>2</v>
      </c>
      <c r="M23" s="5"/>
      <c r="N23" s="5">
        <f t="shared" si="6"/>
        <v>1</v>
      </c>
      <c r="O23" s="5">
        <f t="shared" si="6"/>
        <v>1</v>
      </c>
      <c r="P23" s="5"/>
      <c r="Q23" s="5">
        <f t="shared" si="6"/>
        <v>1</v>
      </c>
      <c r="R23" s="5">
        <f t="shared" si="6"/>
        <v>3</v>
      </c>
      <c r="S23" s="6"/>
    </row>
    <row r="24" spans="1:19" ht="15" thickBot="1" x14ac:dyDescent="0.4">
      <c r="A24" s="14" t="s">
        <v>37</v>
      </c>
      <c r="B24" s="8">
        <f>MAX(B12:B16)</f>
        <v>25</v>
      </c>
      <c r="C24" s="8">
        <f t="shared" ref="C24:S24" si="7">MAX(C12:C16)</f>
        <v>1</v>
      </c>
      <c r="D24" s="8"/>
      <c r="E24" s="8">
        <f t="shared" si="7"/>
        <v>1</v>
      </c>
      <c r="F24" s="8">
        <f t="shared" si="7"/>
        <v>2</v>
      </c>
      <c r="G24" s="8"/>
      <c r="H24" s="8">
        <f t="shared" si="7"/>
        <v>1</v>
      </c>
      <c r="I24" s="8">
        <f t="shared" si="7"/>
        <v>3</v>
      </c>
      <c r="J24" s="8"/>
      <c r="K24" s="8">
        <f t="shared" si="7"/>
        <v>1</v>
      </c>
      <c r="L24" s="8">
        <f t="shared" si="7"/>
        <v>3</v>
      </c>
      <c r="M24" s="8"/>
      <c r="N24" s="8">
        <f t="shared" si="7"/>
        <v>1</v>
      </c>
      <c r="O24" s="8">
        <f t="shared" si="7"/>
        <v>3</v>
      </c>
      <c r="P24" s="8"/>
      <c r="Q24" s="8">
        <f t="shared" si="7"/>
        <v>1</v>
      </c>
      <c r="R24" s="8">
        <f t="shared" si="7"/>
        <v>3</v>
      </c>
      <c r="S24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Auswertung ivi 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SiBenTran</dc:creator>
  <cp:lastModifiedBy>Ben</cp:lastModifiedBy>
  <cp:lastPrinted>2022-11-01T15:46:59Z</cp:lastPrinted>
  <dcterms:created xsi:type="dcterms:W3CDTF">2015-06-05T18:19:34Z</dcterms:created>
  <dcterms:modified xsi:type="dcterms:W3CDTF">2022-11-01T15:55:18Z</dcterms:modified>
</cp:coreProperties>
</file>