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Drop_06788_Electrostatics_water" sheetId="1" r:id="rId1"/>
  </sheets>
  <calcPr calcId="0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9" i="1"/>
  <c r="O57" i="1"/>
  <c r="O59" i="1"/>
  <c r="O81" i="1"/>
  <c r="O89" i="1"/>
  <c r="O91" i="1"/>
  <c r="M3" i="1"/>
  <c r="M4" i="1"/>
  <c r="M5" i="1"/>
  <c r="O4" i="1" s="1"/>
  <c r="M6" i="1"/>
  <c r="M7" i="1"/>
  <c r="M8" i="1"/>
  <c r="O7" i="1" s="1"/>
  <c r="M9" i="1"/>
  <c r="M10" i="1"/>
  <c r="M11" i="1"/>
  <c r="M12" i="1"/>
  <c r="M13" i="1"/>
  <c r="O12" i="1" s="1"/>
  <c r="M14" i="1"/>
  <c r="O13" i="1" s="1"/>
  <c r="M15" i="1"/>
  <c r="M16" i="1"/>
  <c r="O15" i="1" s="1"/>
  <c r="M17" i="1"/>
  <c r="M18" i="1"/>
  <c r="M19" i="1"/>
  <c r="O18" i="1" s="1"/>
  <c r="M20" i="1"/>
  <c r="M21" i="1"/>
  <c r="O20" i="1" s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O40" i="1" s="1"/>
  <c r="M42" i="1"/>
  <c r="O41" i="1" s="1"/>
  <c r="M43" i="1"/>
  <c r="O42" i="1" s="1"/>
  <c r="M44" i="1"/>
  <c r="O43" i="1" s="1"/>
  <c r="M45" i="1"/>
  <c r="O44" i="1" s="1"/>
  <c r="M46" i="1"/>
  <c r="O45" i="1" s="1"/>
  <c r="M47" i="1"/>
  <c r="M48" i="1"/>
  <c r="O48" i="1" s="1"/>
  <c r="M49" i="1"/>
  <c r="M50" i="1"/>
  <c r="M51" i="1"/>
  <c r="O50" i="1" s="1"/>
  <c r="M52" i="1"/>
  <c r="O51" i="1" s="1"/>
  <c r="M53" i="1"/>
  <c r="O52" i="1" s="1"/>
  <c r="M54" i="1"/>
  <c r="O53" i="1" s="1"/>
  <c r="M55" i="1"/>
  <c r="M56" i="1"/>
  <c r="O55" i="1" s="1"/>
  <c r="M57" i="1"/>
  <c r="M58" i="1"/>
  <c r="M59" i="1"/>
  <c r="O58" i="1" s="1"/>
  <c r="M60" i="1"/>
  <c r="M61" i="1"/>
  <c r="O60" i="1" s="1"/>
  <c r="M62" i="1"/>
  <c r="O61" i="1" s="1"/>
  <c r="M63" i="1"/>
  <c r="M64" i="1"/>
  <c r="O64" i="1" s="1"/>
  <c r="M65" i="1"/>
  <c r="M66" i="1"/>
  <c r="O65" i="1" s="1"/>
  <c r="M67" i="1"/>
  <c r="O66" i="1" s="1"/>
  <c r="M68" i="1"/>
  <c r="O67" i="1" s="1"/>
  <c r="M69" i="1"/>
  <c r="O68" i="1" s="1"/>
  <c r="M70" i="1"/>
  <c r="O69" i="1" s="1"/>
  <c r="M71" i="1"/>
  <c r="M72" i="1"/>
  <c r="O71" i="1" s="1"/>
  <c r="M73" i="1"/>
  <c r="M74" i="1"/>
  <c r="O73" i="1" s="1"/>
  <c r="M75" i="1"/>
  <c r="O74" i="1" s="1"/>
  <c r="M76" i="1"/>
  <c r="O75" i="1" s="1"/>
  <c r="M77" i="1"/>
  <c r="O76" i="1" s="1"/>
  <c r="M78" i="1"/>
  <c r="O77" i="1" s="1"/>
  <c r="M79" i="1"/>
  <c r="M80" i="1"/>
  <c r="O80" i="1" s="1"/>
  <c r="M81" i="1"/>
  <c r="M82" i="1"/>
  <c r="M83" i="1"/>
  <c r="O82" i="1" s="1"/>
  <c r="M84" i="1"/>
  <c r="O83" i="1" s="1"/>
  <c r="M85" i="1"/>
  <c r="O84" i="1" s="1"/>
  <c r="M86" i="1"/>
  <c r="O85" i="1" s="1"/>
  <c r="M87" i="1"/>
  <c r="M88" i="1"/>
  <c r="O87" i="1" s="1"/>
  <c r="M89" i="1"/>
  <c r="M90" i="1"/>
  <c r="M91" i="1"/>
  <c r="O90" i="1" s="1"/>
  <c r="M92" i="1"/>
  <c r="M93" i="1"/>
  <c r="O92" i="1" s="1"/>
  <c r="M94" i="1"/>
  <c r="O93" i="1" s="1"/>
  <c r="M95" i="1"/>
  <c r="M96" i="1"/>
  <c r="O95" i="1" s="1"/>
  <c r="M97" i="1"/>
  <c r="M98" i="1"/>
  <c r="O97" i="1" s="1"/>
  <c r="M99" i="1"/>
  <c r="O98" i="1" s="1"/>
  <c r="M100" i="1"/>
  <c r="O99" i="1" s="1"/>
  <c r="M101" i="1"/>
  <c r="O100" i="1" s="1"/>
  <c r="M102" i="1"/>
  <c r="O101" i="1" s="1"/>
  <c r="M103" i="1"/>
  <c r="M104" i="1"/>
  <c r="O104" i="1" s="1"/>
  <c r="M105" i="1"/>
  <c r="M106" i="1"/>
  <c r="O105" i="1" s="1"/>
  <c r="M107" i="1"/>
  <c r="O106" i="1" s="1"/>
  <c r="M2" i="1"/>
  <c r="R3" i="1"/>
  <c r="O107" i="1" l="1"/>
  <c r="O102" i="1"/>
  <c r="O94" i="1"/>
  <c r="O86" i="1"/>
  <c r="O78" i="1"/>
  <c r="O70" i="1"/>
  <c r="O62" i="1"/>
  <c r="O54" i="1"/>
  <c r="O46" i="1"/>
  <c r="O16" i="1"/>
  <c r="O8" i="1"/>
  <c r="O17" i="1"/>
  <c r="O9" i="1"/>
  <c r="O21" i="1"/>
  <c r="O11" i="1"/>
  <c r="O3" i="1"/>
  <c r="O14" i="1"/>
  <c r="O6" i="1"/>
  <c r="O5" i="1"/>
  <c r="O96" i="1"/>
  <c r="O72" i="1"/>
  <c r="O56" i="1"/>
  <c r="O79" i="1"/>
  <c r="O63" i="1"/>
  <c r="O47" i="1"/>
  <c r="O88" i="1"/>
  <c r="O103" i="1"/>
  <c r="O2" i="1"/>
  <c r="O19" i="1"/>
  <c r="O10" i="1"/>
</calcChain>
</file>

<file path=xl/sharedStrings.xml><?xml version="1.0" encoding="utf-8"?>
<sst xmlns="http://schemas.openxmlformats.org/spreadsheetml/2006/main" count="14" uniqueCount="14">
  <si>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</si>
  <si>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</si>
  <si>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</si>
  <si>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</si>
  <si>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</si>
  <si>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</si>
  <si>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</si>
  <si>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</si>
  <si>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</si>
  <si>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</si>
  <si>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</si>
  <si>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</si>
  <si>
    <t>yy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</si>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</sst>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Drop_06788_Electrostatics_water!$M$2:$M$107</c:f>
              <c:numCache>
                <c:formatCode>General</c:formatCode>
                <c:ptCount val="106"/>
                <c:pt idx="0">
                  <c:v>2.695781102574471E-3</c:v>
                </c:pt>
                <c:pt idx="1">
                  <c:v>5.391562205148942E-3</c:v>
                </c:pt>
                <c:pt idx="2">
                  <c:v>8.087343307723413E-3</c:v>
                </c:pt>
                <c:pt idx="3">
                  <c:v>1.0783124410297884E-2</c:v>
                </c:pt>
                <c:pt idx="4">
                  <c:v>1.3478905512872355E-2</c:v>
                </c:pt>
                <c:pt idx="5">
                  <c:v>1.6174686615446826E-2</c:v>
                </c:pt>
                <c:pt idx="6">
                  <c:v>1.8870467718021297E-2</c:v>
                </c:pt>
                <c:pt idx="7">
                  <c:v>2.1566248820595768E-2</c:v>
                </c:pt>
                <c:pt idx="8">
                  <c:v>2.4262029923170239E-2</c:v>
                </c:pt>
                <c:pt idx="9">
                  <c:v>2.695781102574471E-2</c:v>
                </c:pt>
                <c:pt idx="10">
                  <c:v>2.9653592128319181E-2</c:v>
                </c:pt>
                <c:pt idx="11">
                  <c:v>3.2349373230893652E-2</c:v>
                </c:pt>
                <c:pt idx="12">
                  <c:v>3.5045154333468123E-2</c:v>
                </c:pt>
                <c:pt idx="13">
                  <c:v>3.7740935436042594E-2</c:v>
                </c:pt>
                <c:pt idx="14">
                  <c:v>4.0436716538617065E-2</c:v>
                </c:pt>
                <c:pt idx="15">
                  <c:v>4.3132497641191536E-2</c:v>
                </c:pt>
                <c:pt idx="16">
                  <c:v>4.5828278743766007E-2</c:v>
                </c:pt>
                <c:pt idx="17">
                  <c:v>4.8524059846340478E-2</c:v>
                </c:pt>
                <c:pt idx="18">
                  <c:v>5.1219840948914949E-2</c:v>
                </c:pt>
                <c:pt idx="19">
                  <c:v>5.391562205148942E-2</c:v>
                </c:pt>
                <c:pt idx="20">
                  <c:v>5.6611403154063891E-2</c:v>
                </c:pt>
                <c:pt idx="21">
                  <c:v>5.9307184256638362E-2</c:v>
                </c:pt>
                <c:pt idx="22">
                  <c:v>6.2002965359212833E-2</c:v>
                </c:pt>
                <c:pt idx="23">
                  <c:v>6.4698746461787304E-2</c:v>
                </c:pt>
                <c:pt idx="24">
                  <c:v>6.7394527564361775E-2</c:v>
                </c:pt>
                <c:pt idx="25">
                  <c:v>7.0090308666936246E-2</c:v>
                </c:pt>
                <c:pt idx="26">
                  <c:v>7.2786089769510717E-2</c:v>
                </c:pt>
                <c:pt idx="27">
                  <c:v>7.5481870872085188E-2</c:v>
                </c:pt>
                <c:pt idx="28">
                  <c:v>7.8177651974659659E-2</c:v>
                </c:pt>
                <c:pt idx="29">
                  <c:v>8.087343307723413E-2</c:v>
                </c:pt>
                <c:pt idx="30">
                  <c:v>8.3569214179808601E-2</c:v>
                </c:pt>
                <c:pt idx="31">
                  <c:v>8.6264995282383072E-2</c:v>
                </c:pt>
                <c:pt idx="32">
                  <c:v>8.8960776384957543E-2</c:v>
                </c:pt>
                <c:pt idx="33">
                  <c:v>9.1656557487532014E-2</c:v>
                </c:pt>
                <c:pt idx="34">
                  <c:v>9.4352338590106485E-2</c:v>
                </c:pt>
                <c:pt idx="35">
                  <c:v>9.7048119692680956E-2</c:v>
                </c:pt>
                <c:pt idx="36">
                  <c:v>9.9743900795255427E-2</c:v>
                </c:pt>
                <c:pt idx="37">
                  <c:v>0.1024396818978299</c:v>
                </c:pt>
                <c:pt idx="38">
                  <c:v>0.10513546300040437</c:v>
                </c:pt>
                <c:pt idx="39">
                  <c:v>0.10783124410297884</c:v>
                </c:pt>
                <c:pt idx="40">
                  <c:v>0.11052702520555331</c:v>
                </c:pt>
                <c:pt idx="41">
                  <c:v>0.11322280630812778</c:v>
                </c:pt>
                <c:pt idx="42">
                  <c:v>0.11591858741070225</c:v>
                </c:pt>
                <c:pt idx="43">
                  <c:v>0.11861436851327672</c:v>
                </c:pt>
                <c:pt idx="44">
                  <c:v>0.1213101496158512</c:v>
                </c:pt>
                <c:pt idx="45">
                  <c:v>0.12400593071842567</c:v>
                </c:pt>
                <c:pt idx="46">
                  <c:v>0.12670171182100015</c:v>
                </c:pt>
                <c:pt idx="47">
                  <c:v>0.12939749292357461</c:v>
                </c:pt>
                <c:pt idx="48">
                  <c:v>0.13209327402614909</c:v>
                </c:pt>
                <c:pt idx="49">
                  <c:v>0.13478905512872355</c:v>
                </c:pt>
                <c:pt idx="50">
                  <c:v>0.13748483623129804</c:v>
                </c:pt>
                <c:pt idx="51">
                  <c:v>0.14018061733387249</c:v>
                </c:pt>
                <c:pt idx="52">
                  <c:v>0.14287639843644698</c:v>
                </c:pt>
                <c:pt idx="53">
                  <c:v>0.14557217953902143</c:v>
                </c:pt>
                <c:pt idx="54">
                  <c:v>0.14826796064159592</c:v>
                </c:pt>
                <c:pt idx="55">
                  <c:v>0.15096374174417038</c:v>
                </c:pt>
                <c:pt idx="56">
                  <c:v>0.15365952284674486</c:v>
                </c:pt>
                <c:pt idx="57">
                  <c:v>0.15635530394931932</c:v>
                </c:pt>
                <c:pt idx="58">
                  <c:v>0.1590510850518938</c:v>
                </c:pt>
                <c:pt idx="59">
                  <c:v>0.16174686615446826</c:v>
                </c:pt>
                <c:pt idx="60">
                  <c:v>0.16444264725704275</c:v>
                </c:pt>
                <c:pt idx="61">
                  <c:v>0.1671384283596172</c:v>
                </c:pt>
                <c:pt idx="62">
                  <c:v>0.16983420946219169</c:v>
                </c:pt>
                <c:pt idx="63">
                  <c:v>0.17252999056476614</c:v>
                </c:pt>
                <c:pt idx="64">
                  <c:v>0.17522577166734063</c:v>
                </c:pt>
                <c:pt idx="65">
                  <c:v>0.17792155276991509</c:v>
                </c:pt>
                <c:pt idx="66">
                  <c:v>0.18061733387248957</c:v>
                </c:pt>
                <c:pt idx="67">
                  <c:v>0.18331311497506403</c:v>
                </c:pt>
                <c:pt idx="68">
                  <c:v>0.18600889607763851</c:v>
                </c:pt>
                <c:pt idx="69">
                  <c:v>0.18870467718021297</c:v>
                </c:pt>
                <c:pt idx="70">
                  <c:v>0.19140045828278746</c:v>
                </c:pt>
                <c:pt idx="71">
                  <c:v>0.19409623938536191</c:v>
                </c:pt>
                <c:pt idx="72">
                  <c:v>0.1967920204879364</c:v>
                </c:pt>
                <c:pt idx="73">
                  <c:v>0.19948780159051085</c:v>
                </c:pt>
                <c:pt idx="74">
                  <c:v>0.20218358269308534</c:v>
                </c:pt>
                <c:pt idx="75">
                  <c:v>0.2048793637956598</c:v>
                </c:pt>
                <c:pt idx="76">
                  <c:v>0.20757514489823428</c:v>
                </c:pt>
                <c:pt idx="77">
                  <c:v>0.21027092600080874</c:v>
                </c:pt>
                <c:pt idx="78">
                  <c:v>0.21296670710338322</c:v>
                </c:pt>
                <c:pt idx="79">
                  <c:v>0.21566248820595768</c:v>
                </c:pt>
                <c:pt idx="80">
                  <c:v>0.21835826930853217</c:v>
                </c:pt>
                <c:pt idx="81">
                  <c:v>0.22105405041110662</c:v>
                </c:pt>
                <c:pt idx="82">
                  <c:v>0.22374983151368111</c:v>
                </c:pt>
                <c:pt idx="83">
                  <c:v>0.22644561261625556</c:v>
                </c:pt>
                <c:pt idx="84">
                  <c:v>0.23183717482140451</c:v>
                </c:pt>
                <c:pt idx="85">
                  <c:v>0.23453295592397899</c:v>
                </c:pt>
                <c:pt idx="86">
                  <c:v>0.23722873702655345</c:v>
                </c:pt>
                <c:pt idx="87">
                  <c:v>0.23992451812912793</c:v>
                </c:pt>
                <c:pt idx="88">
                  <c:v>0.24262029923170239</c:v>
                </c:pt>
                <c:pt idx="89">
                  <c:v>0.24531608033427688</c:v>
                </c:pt>
                <c:pt idx="90">
                  <c:v>0.24801186143685133</c:v>
                </c:pt>
                <c:pt idx="91">
                  <c:v>0.25070764253942579</c:v>
                </c:pt>
                <c:pt idx="92">
                  <c:v>0.2534034236420003</c:v>
                </c:pt>
                <c:pt idx="93">
                  <c:v>0.25609920474457476</c:v>
                </c:pt>
                <c:pt idx="94">
                  <c:v>0.25879498584714922</c:v>
                </c:pt>
                <c:pt idx="95">
                  <c:v>0.26149076694972367</c:v>
                </c:pt>
                <c:pt idx="96">
                  <c:v>0.26418654805229819</c:v>
                </c:pt>
                <c:pt idx="97">
                  <c:v>0.26688232915487264</c:v>
                </c:pt>
                <c:pt idx="98">
                  <c:v>0.2695781102574471</c:v>
                </c:pt>
                <c:pt idx="99">
                  <c:v>0.27227389136002156</c:v>
                </c:pt>
                <c:pt idx="100">
                  <c:v>0.27496967246259607</c:v>
                </c:pt>
                <c:pt idx="101">
                  <c:v>0.27766545356517053</c:v>
                </c:pt>
                <c:pt idx="102">
                  <c:v>0.28036123466774499</c:v>
                </c:pt>
                <c:pt idx="103">
                  <c:v>0.28305701577031944</c:v>
                </c:pt>
                <c:pt idx="104">
                  <c:v>0.28575279687289395</c:v>
                </c:pt>
                <c:pt idx="105">
                  <c:v>0.28844857797546841</c:v>
                </c:pt>
              </c:numCache>
            </c:numRef>
          </c:xVal>
          <c:yVal>
            <c:numRef>
              <c:f>Drop_06788_Electrostatics_water!$I$2:$I$107</c:f>
              <c:numCache>
                <c:formatCode>General</c:formatCode>
                <c:ptCount val="106"/>
                <c:pt idx="0">
                  <c:v>1.998</c:v>
                </c:pt>
                <c:pt idx="1">
                  <c:v>1.988</c:v>
                </c:pt>
                <c:pt idx="2">
                  <c:v>1.9970000000000001</c:v>
                </c:pt>
                <c:pt idx="3">
                  <c:v>1.9830000000000001</c:v>
                </c:pt>
                <c:pt idx="4">
                  <c:v>2.0019999999999998</c:v>
                </c:pt>
                <c:pt idx="5">
                  <c:v>1.992</c:v>
                </c:pt>
                <c:pt idx="6">
                  <c:v>1.96</c:v>
                </c:pt>
                <c:pt idx="7">
                  <c:v>2.0030000000000001</c:v>
                </c:pt>
                <c:pt idx="8">
                  <c:v>1.8260000000000001</c:v>
                </c:pt>
                <c:pt idx="9">
                  <c:v>1.7350000000000001</c:v>
                </c:pt>
                <c:pt idx="10">
                  <c:v>1.538</c:v>
                </c:pt>
                <c:pt idx="11">
                  <c:v>1.4379999999999999</c:v>
                </c:pt>
                <c:pt idx="12">
                  <c:v>1.32</c:v>
                </c:pt>
                <c:pt idx="13">
                  <c:v>1.294</c:v>
                </c:pt>
                <c:pt idx="14">
                  <c:v>1.2330000000000001</c:v>
                </c:pt>
                <c:pt idx="15">
                  <c:v>1.198</c:v>
                </c:pt>
                <c:pt idx="16">
                  <c:v>1.1830000000000001</c:v>
                </c:pt>
                <c:pt idx="17">
                  <c:v>1.1319999999999999</c:v>
                </c:pt>
                <c:pt idx="18">
                  <c:v>1.1459999999999999</c:v>
                </c:pt>
                <c:pt idx="19">
                  <c:v>1.0549999999999999</c:v>
                </c:pt>
                <c:pt idx="20">
                  <c:v>1.0209999999999999</c:v>
                </c:pt>
                <c:pt idx="21">
                  <c:v>1.01</c:v>
                </c:pt>
                <c:pt idx="22">
                  <c:v>1.0309999999999999</c:v>
                </c:pt>
                <c:pt idx="23">
                  <c:v>1.0409999999999999</c:v>
                </c:pt>
                <c:pt idx="24">
                  <c:v>1.0209999999999999</c:v>
                </c:pt>
                <c:pt idx="25">
                  <c:v>1.036</c:v>
                </c:pt>
                <c:pt idx="26">
                  <c:v>1.0529999999999999</c:v>
                </c:pt>
                <c:pt idx="27">
                  <c:v>1.0860000000000001</c:v>
                </c:pt>
                <c:pt idx="28">
                  <c:v>1.1140000000000001</c:v>
                </c:pt>
                <c:pt idx="29">
                  <c:v>1.123</c:v>
                </c:pt>
                <c:pt idx="30">
                  <c:v>1.089</c:v>
                </c:pt>
                <c:pt idx="31">
                  <c:v>1.042</c:v>
                </c:pt>
                <c:pt idx="32">
                  <c:v>1.0249999999999999</c:v>
                </c:pt>
                <c:pt idx="33">
                  <c:v>1.042</c:v>
                </c:pt>
                <c:pt idx="34">
                  <c:v>1.0349999999999999</c:v>
                </c:pt>
                <c:pt idx="35">
                  <c:v>1.0640000000000001</c:v>
                </c:pt>
                <c:pt idx="36">
                  <c:v>1.0349999999999999</c:v>
                </c:pt>
                <c:pt idx="37">
                  <c:v>1.0189999999999999</c:v>
                </c:pt>
                <c:pt idx="38">
                  <c:v>1.03</c:v>
                </c:pt>
                <c:pt idx="39">
                  <c:v>1.0549999999999999</c:v>
                </c:pt>
                <c:pt idx="40">
                  <c:v>1.0940000000000001</c:v>
                </c:pt>
                <c:pt idx="41">
                  <c:v>1.113</c:v>
                </c:pt>
                <c:pt idx="42">
                  <c:v>1.103</c:v>
                </c:pt>
                <c:pt idx="43">
                  <c:v>1.1579999999999999</c:v>
                </c:pt>
                <c:pt idx="44">
                  <c:v>1.21</c:v>
                </c:pt>
                <c:pt idx="45">
                  <c:v>1.2290000000000001</c:v>
                </c:pt>
                <c:pt idx="46">
                  <c:v>1.2989999999999999</c:v>
                </c:pt>
                <c:pt idx="47">
                  <c:v>1.327</c:v>
                </c:pt>
                <c:pt idx="48">
                  <c:v>1.3660000000000001</c:v>
                </c:pt>
                <c:pt idx="49">
                  <c:v>1.421</c:v>
                </c:pt>
                <c:pt idx="50">
                  <c:v>1.458</c:v>
                </c:pt>
                <c:pt idx="51">
                  <c:v>1.504</c:v>
                </c:pt>
                <c:pt idx="52">
                  <c:v>1.57</c:v>
                </c:pt>
                <c:pt idx="53">
                  <c:v>1.659</c:v>
                </c:pt>
                <c:pt idx="54">
                  <c:v>1.8149999999999999</c:v>
                </c:pt>
                <c:pt idx="55">
                  <c:v>1.899</c:v>
                </c:pt>
                <c:pt idx="56">
                  <c:v>1.903</c:v>
                </c:pt>
                <c:pt idx="57">
                  <c:v>1.8340000000000001</c:v>
                </c:pt>
                <c:pt idx="58">
                  <c:v>1.7310000000000001</c:v>
                </c:pt>
                <c:pt idx="59">
                  <c:v>1.6359999999999999</c:v>
                </c:pt>
                <c:pt idx="60">
                  <c:v>1.579</c:v>
                </c:pt>
                <c:pt idx="61">
                  <c:v>1.5</c:v>
                </c:pt>
                <c:pt idx="62">
                  <c:v>1.496</c:v>
                </c:pt>
                <c:pt idx="63">
                  <c:v>1.425</c:v>
                </c:pt>
                <c:pt idx="64">
                  <c:v>1.365</c:v>
                </c:pt>
                <c:pt idx="65">
                  <c:v>1.333</c:v>
                </c:pt>
                <c:pt idx="66">
                  <c:v>1.2869999999999999</c:v>
                </c:pt>
                <c:pt idx="67">
                  <c:v>1.238</c:v>
                </c:pt>
                <c:pt idx="68">
                  <c:v>1.236</c:v>
                </c:pt>
                <c:pt idx="69">
                  <c:v>1.22</c:v>
                </c:pt>
                <c:pt idx="70">
                  <c:v>1.226</c:v>
                </c:pt>
                <c:pt idx="71">
                  <c:v>1.2350000000000001</c:v>
                </c:pt>
                <c:pt idx="72">
                  <c:v>1.2370000000000001</c:v>
                </c:pt>
                <c:pt idx="73">
                  <c:v>1.2689999999999999</c:v>
                </c:pt>
                <c:pt idx="74">
                  <c:v>1.294</c:v>
                </c:pt>
                <c:pt idx="75">
                  <c:v>1.3089999999999999</c:v>
                </c:pt>
                <c:pt idx="76">
                  <c:v>1.3240000000000001</c:v>
                </c:pt>
                <c:pt idx="77">
                  <c:v>1.341</c:v>
                </c:pt>
                <c:pt idx="78">
                  <c:v>1.3580000000000001</c:v>
                </c:pt>
                <c:pt idx="79">
                  <c:v>1.355</c:v>
                </c:pt>
                <c:pt idx="80">
                  <c:v>1.355</c:v>
                </c:pt>
                <c:pt idx="81">
                  <c:v>1.377</c:v>
                </c:pt>
                <c:pt idx="82">
                  <c:v>1.403</c:v>
                </c:pt>
                <c:pt idx="83">
                  <c:v>1.4430000000000001</c:v>
                </c:pt>
                <c:pt idx="84">
                  <c:v>1.6060000000000001</c:v>
                </c:pt>
                <c:pt idx="85">
                  <c:v>1.712</c:v>
                </c:pt>
                <c:pt idx="86">
                  <c:v>1.756</c:v>
                </c:pt>
                <c:pt idx="87">
                  <c:v>1.774</c:v>
                </c:pt>
                <c:pt idx="88">
                  <c:v>1.7769999999999999</c:v>
                </c:pt>
                <c:pt idx="89">
                  <c:v>1.7390000000000001</c:v>
                </c:pt>
                <c:pt idx="90">
                  <c:v>1.738</c:v>
                </c:pt>
                <c:pt idx="91">
                  <c:v>1.7310000000000001</c:v>
                </c:pt>
                <c:pt idx="92">
                  <c:v>1.74</c:v>
                </c:pt>
                <c:pt idx="93">
                  <c:v>1.724</c:v>
                </c:pt>
                <c:pt idx="94">
                  <c:v>1.6519999999999999</c:v>
                </c:pt>
                <c:pt idx="95">
                  <c:v>1.573</c:v>
                </c:pt>
                <c:pt idx="96">
                  <c:v>1.504</c:v>
                </c:pt>
                <c:pt idx="97">
                  <c:v>1.4670000000000001</c:v>
                </c:pt>
                <c:pt idx="98">
                  <c:v>1.427</c:v>
                </c:pt>
                <c:pt idx="99">
                  <c:v>1.4359999999999999</c:v>
                </c:pt>
                <c:pt idx="100">
                  <c:v>1.44</c:v>
                </c:pt>
                <c:pt idx="101">
                  <c:v>1.4410000000000001</c:v>
                </c:pt>
                <c:pt idx="102">
                  <c:v>1.4670000000000001</c:v>
                </c:pt>
                <c:pt idx="103">
                  <c:v>1.464</c:v>
                </c:pt>
                <c:pt idx="104">
                  <c:v>1.448</c:v>
                </c:pt>
                <c:pt idx="105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3-45CD-8FC0-82F9C4FF767C}"/>
            </c:ext>
          </c:extLst>
        </c:ser>
        <c:ser>
          <c:idx val="1"/>
          <c:order val="1"/>
          <c:tx>
            <c:v>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Drop_06788_Electrostatics_water!$M$2:$M$107</c:f>
              <c:numCache>
                <c:formatCode>General</c:formatCode>
                <c:ptCount val="106"/>
                <c:pt idx="0">
                  <c:v>2.695781102574471E-3</c:v>
                </c:pt>
                <c:pt idx="1">
                  <c:v>5.391562205148942E-3</c:v>
                </c:pt>
                <c:pt idx="2">
                  <c:v>8.087343307723413E-3</c:v>
                </c:pt>
                <c:pt idx="3">
                  <c:v>1.0783124410297884E-2</c:v>
                </c:pt>
                <c:pt idx="4">
                  <c:v>1.3478905512872355E-2</c:v>
                </c:pt>
                <c:pt idx="5">
                  <c:v>1.6174686615446826E-2</c:v>
                </c:pt>
                <c:pt idx="6">
                  <c:v>1.8870467718021297E-2</c:v>
                </c:pt>
                <c:pt idx="7">
                  <c:v>2.1566248820595768E-2</c:v>
                </c:pt>
                <c:pt idx="8">
                  <c:v>2.4262029923170239E-2</c:v>
                </c:pt>
                <c:pt idx="9">
                  <c:v>2.695781102574471E-2</c:v>
                </c:pt>
                <c:pt idx="10">
                  <c:v>2.9653592128319181E-2</c:v>
                </c:pt>
                <c:pt idx="11">
                  <c:v>3.2349373230893652E-2</c:v>
                </c:pt>
                <c:pt idx="12">
                  <c:v>3.5045154333468123E-2</c:v>
                </c:pt>
                <c:pt idx="13">
                  <c:v>3.7740935436042594E-2</c:v>
                </c:pt>
                <c:pt idx="14">
                  <c:v>4.0436716538617065E-2</c:v>
                </c:pt>
                <c:pt idx="15">
                  <c:v>4.3132497641191536E-2</c:v>
                </c:pt>
                <c:pt idx="16">
                  <c:v>4.5828278743766007E-2</c:v>
                </c:pt>
                <c:pt idx="17">
                  <c:v>4.8524059846340478E-2</c:v>
                </c:pt>
                <c:pt idx="18">
                  <c:v>5.1219840948914949E-2</c:v>
                </c:pt>
                <c:pt idx="19">
                  <c:v>5.391562205148942E-2</c:v>
                </c:pt>
                <c:pt idx="20">
                  <c:v>5.6611403154063891E-2</c:v>
                </c:pt>
                <c:pt idx="21">
                  <c:v>5.9307184256638362E-2</c:v>
                </c:pt>
                <c:pt idx="22">
                  <c:v>6.2002965359212833E-2</c:v>
                </c:pt>
                <c:pt idx="23">
                  <c:v>6.4698746461787304E-2</c:v>
                </c:pt>
                <c:pt idx="24">
                  <c:v>6.7394527564361775E-2</c:v>
                </c:pt>
                <c:pt idx="25">
                  <c:v>7.0090308666936246E-2</c:v>
                </c:pt>
                <c:pt idx="26">
                  <c:v>7.2786089769510717E-2</c:v>
                </c:pt>
                <c:pt idx="27">
                  <c:v>7.5481870872085188E-2</c:v>
                </c:pt>
                <c:pt idx="28">
                  <c:v>7.8177651974659659E-2</c:v>
                </c:pt>
                <c:pt idx="29">
                  <c:v>8.087343307723413E-2</c:v>
                </c:pt>
                <c:pt idx="30">
                  <c:v>8.3569214179808601E-2</c:v>
                </c:pt>
                <c:pt idx="31">
                  <c:v>8.6264995282383072E-2</c:v>
                </c:pt>
                <c:pt idx="32">
                  <c:v>8.8960776384957543E-2</c:v>
                </c:pt>
                <c:pt idx="33">
                  <c:v>9.1656557487532014E-2</c:v>
                </c:pt>
                <c:pt idx="34">
                  <c:v>9.4352338590106485E-2</c:v>
                </c:pt>
                <c:pt idx="35">
                  <c:v>9.7048119692680956E-2</c:v>
                </c:pt>
                <c:pt idx="36">
                  <c:v>9.9743900795255427E-2</c:v>
                </c:pt>
                <c:pt idx="37">
                  <c:v>0.1024396818978299</c:v>
                </c:pt>
                <c:pt idx="38">
                  <c:v>0.10513546300040437</c:v>
                </c:pt>
                <c:pt idx="39">
                  <c:v>0.10783124410297884</c:v>
                </c:pt>
                <c:pt idx="40">
                  <c:v>0.11052702520555331</c:v>
                </c:pt>
                <c:pt idx="41">
                  <c:v>0.11322280630812778</c:v>
                </c:pt>
                <c:pt idx="42">
                  <c:v>0.11591858741070225</c:v>
                </c:pt>
                <c:pt idx="43">
                  <c:v>0.11861436851327672</c:v>
                </c:pt>
                <c:pt idx="44">
                  <c:v>0.1213101496158512</c:v>
                </c:pt>
                <c:pt idx="45">
                  <c:v>0.12400593071842567</c:v>
                </c:pt>
                <c:pt idx="46">
                  <c:v>0.12670171182100015</c:v>
                </c:pt>
                <c:pt idx="47">
                  <c:v>0.12939749292357461</c:v>
                </c:pt>
                <c:pt idx="48">
                  <c:v>0.13209327402614909</c:v>
                </c:pt>
                <c:pt idx="49">
                  <c:v>0.13478905512872355</c:v>
                </c:pt>
                <c:pt idx="50">
                  <c:v>0.13748483623129804</c:v>
                </c:pt>
                <c:pt idx="51">
                  <c:v>0.14018061733387249</c:v>
                </c:pt>
                <c:pt idx="52">
                  <c:v>0.14287639843644698</c:v>
                </c:pt>
                <c:pt idx="53">
                  <c:v>0.14557217953902143</c:v>
                </c:pt>
                <c:pt idx="54">
                  <c:v>0.14826796064159592</c:v>
                </c:pt>
                <c:pt idx="55">
                  <c:v>0.15096374174417038</c:v>
                </c:pt>
                <c:pt idx="56">
                  <c:v>0.15365952284674486</c:v>
                </c:pt>
                <c:pt idx="57">
                  <c:v>0.15635530394931932</c:v>
                </c:pt>
                <c:pt idx="58">
                  <c:v>0.1590510850518938</c:v>
                </c:pt>
                <c:pt idx="59">
                  <c:v>0.16174686615446826</c:v>
                </c:pt>
                <c:pt idx="60">
                  <c:v>0.16444264725704275</c:v>
                </c:pt>
                <c:pt idx="61">
                  <c:v>0.1671384283596172</c:v>
                </c:pt>
                <c:pt idx="62">
                  <c:v>0.16983420946219169</c:v>
                </c:pt>
                <c:pt idx="63">
                  <c:v>0.17252999056476614</c:v>
                </c:pt>
                <c:pt idx="64">
                  <c:v>0.17522577166734063</c:v>
                </c:pt>
                <c:pt idx="65">
                  <c:v>0.17792155276991509</c:v>
                </c:pt>
                <c:pt idx="66">
                  <c:v>0.18061733387248957</c:v>
                </c:pt>
                <c:pt idx="67">
                  <c:v>0.18331311497506403</c:v>
                </c:pt>
                <c:pt idx="68">
                  <c:v>0.18600889607763851</c:v>
                </c:pt>
                <c:pt idx="69">
                  <c:v>0.18870467718021297</c:v>
                </c:pt>
                <c:pt idx="70">
                  <c:v>0.19140045828278746</c:v>
                </c:pt>
                <c:pt idx="71">
                  <c:v>0.19409623938536191</c:v>
                </c:pt>
                <c:pt idx="72">
                  <c:v>0.1967920204879364</c:v>
                </c:pt>
                <c:pt idx="73">
                  <c:v>0.19948780159051085</c:v>
                </c:pt>
                <c:pt idx="74">
                  <c:v>0.20218358269308534</c:v>
                </c:pt>
                <c:pt idx="75">
                  <c:v>0.2048793637956598</c:v>
                </c:pt>
                <c:pt idx="76">
                  <c:v>0.20757514489823428</c:v>
                </c:pt>
                <c:pt idx="77">
                  <c:v>0.21027092600080874</c:v>
                </c:pt>
                <c:pt idx="78">
                  <c:v>0.21296670710338322</c:v>
                </c:pt>
                <c:pt idx="79">
                  <c:v>0.21566248820595768</c:v>
                </c:pt>
                <c:pt idx="80">
                  <c:v>0.21835826930853217</c:v>
                </c:pt>
                <c:pt idx="81">
                  <c:v>0.22105405041110662</c:v>
                </c:pt>
                <c:pt idx="82">
                  <c:v>0.22374983151368111</c:v>
                </c:pt>
                <c:pt idx="83">
                  <c:v>0.22644561261625556</c:v>
                </c:pt>
                <c:pt idx="84">
                  <c:v>0.23183717482140451</c:v>
                </c:pt>
                <c:pt idx="85">
                  <c:v>0.23453295592397899</c:v>
                </c:pt>
                <c:pt idx="86">
                  <c:v>0.23722873702655345</c:v>
                </c:pt>
                <c:pt idx="87">
                  <c:v>0.23992451812912793</c:v>
                </c:pt>
                <c:pt idx="88">
                  <c:v>0.24262029923170239</c:v>
                </c:pt>
                <c:pt idx="89">
                  <c:v>0.24531608033427688</c:v>
                </c:pt>
                <c:pt idx="90">
                  <c:v>0.24801186143685133</c:v>
                </c:pt>
                <c:pt idx="91">
                  <c:v>0.25070764253942579</c:v>
                </c:pt>
                <c:pt idx="92">
                  <c:v>0.2534034236420003</c:v>
                </c:pt>
                <c:pt idx="93">
                  <c:v>0.25609920474457476</c:v>
                </c:pt>
                <c:pt idx="94">
                  <c:v>0.25879498584714922</c:v>
                </c:pt>
                <c:pt idx="95">
                  <c:v>0.26149076694972367</c:v>
                </c:pt>
                <c:pt idx="96">
                  <c:v>0.26418654805229819</c:v>
                </c:pt>
                <c:pt idx="97">
                  <c:v>0.26688232915487264</c:v>
                </c:pt>
                <c:pt idx="98">
                  <c:v>0.2695781102574471</c:v>
                </c:pt>
                <c:pt idx="99">
                  <c:v>0.27227389136002156</c:v>
                </c:pt>
                <c:pt idx="100">
                  <c:v>0.27496967246259607</c:v>
                </c:pt>
                <c:pt idx="101">
                  <c:v>0.27766545356517053</c:v>
                </c:pt>
                <c:pt idx="102">
                  <c:v>0.28036123466774499</c:v>
                </c:pt>
                <c:pt idx="103">
                  <c:v>0.28305701577031944</c:v>
                </c:pt>
                <c:pt idx="104">
                  <c:v>0.28575279687289395</c:v>
                </c:pt>
                <c:pt idx="105">
                  <c:v>0.28844857797546841</c:v>
                </c:pt>
              </c:numCache>
            </c:numRef>
          </c:xVal>
          <c:yVal>
            <c:numRef>
              <c:f>Drop_06788_Electrostatics_water!$P$2:$P$107</c:f>
              <c:numCache>
                <c:formatCode>General</c:formatCode>
                <c:ptCount val="1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3-45CD-8FC0-82F9C4FF767C}"/>
            </c:ext>
          </c:extLst>
        </c:ser>
        <c:ser>
          <c:idx val="2"/>
          <c:order val="2"/>
          <c:tx>
            <c:v>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Drop_06788_Electrostatics_water!$M$2:$M$107</c:f>
              <c:numCache>
                <c:formatCode>General</c:formatCode>
                <c:ptCount val="106"/>
                <c:pt idx="0">
                  <c:v>2.695781102574471E-3</c:v>
                </c:pt>
                <c:pt idx="1">
                  <c:v>5.391562205148942E-3</c:v>
                </c:pt>
                <c:pt idx="2">
                  <c:v>8.087343307723413E-3</c:v>
                </c:pt>
                <c:pt idx="3">
                  <c:v>1.0783124410297884E-2</c:v>
                </c:pt>
                <c:pt idx="4">
                  <c:v>1.3478905512872355E-2</c:v>
                </c:pt>
                <c:pt idx="5">
                  <c:v>1.6174686615446826E-2</c:v>
                </c:pt>
                <c:pt idx="6">
                  <c:v>1.8870467718021297E-2</c:v>
                </c:pt>
                <c:pt idx="7">
                  <c:v>2.1566248820595768E-2</c:v>
                </c:pt>
                <c:pt idx="8">
                  <c:v>2.4262029923170239E-2</c:v>
                </c:pt>
                <c:pt idx="9">
                  <c:v>2.695781102574471E-2</c:v>
                </c:pt>
                <c:pt idx="10">
                  <c:v>2.9653592128319181E-2</c:v>
                </c:pt>
                <c:pt idx="11">
                  <c:v>3.2349373230893652E-2</c:v>
                </c:pt>
                <c:pt idx="12">
                  <c:v>3.5045154333468123E-2</c:v>
                </c:pt>
                <c:pt idx="13">
                  <c:v>3.7740935436042594E-2</c:v>
                </c:pt>
                <c:pt idx="14">
                  <c:v>4.0436716538617065E-2</c:v>
                </c:pt>
                <c:pt idx="15">
                  <c:v>4.3132497641191536E-2</c:v>
                </c:pt>
                <c:pt idx="16">
                  <c:v>4.5828278743766007E-2</c:v>
                </c:pt>
                <c:pt idx="17">
                  <c:v>4.8524059846340478E-2</c:v>
                </c:pt>
                <c:pt idx="18">
                  <c:v>5.1219840948914949E-2</c:v>
                </c:pt>
                <c:pt idx="19">
                  <c:v>5.391562205148942E-2</c:v>
                </c:pt>
                <c:pt idx="20">
                  <c:v>5.6611403154063891E-2</c:v>
                </c:pt>
                <c:pt idx="21">
                  <c:v>5.9307184256638362E-2</c:v>
                </c:pt>
                <c:pt idx="22">
                  <c:v>6.2002965359212833E-2</c:v>
                </c:pt>
                <c:pt idx="23">
                  <c:v>6.4698746461787304E-2</c:v>
                </c:pt>
                <c:pt idx="24">
                  <c:v>6.7394527564361775E-2</c:v>
                </c:pt>
                <c:pt idx="25">
                  <c:v>7.0090308666936246E-2</c:v>
                </c:pt>
                <c:pt idx="26">
                  <c:v>7.2786089769510717E-2</c:v>
                </c:pt>
                <c:pt idx="27">
                  <c:v>7.5481870872085188E-2</c:v>
                </c:pt>
                <c:pt idx="28">
                  <c:v>7.8177651974659659E-2</c:v>
                </c:pt>
                <c:pt idx="29">
                  <c:v>8.087343307723413E-2</c:v>
                </c:pt>
                <c:pt idx="30">
                  <c:v>8.3569214179808601E-2</c:v>
                </c:pt>
                <c:pt idx="31">
                  <c:v>8.6264995282383072E-2</c:v>
                </c:pt>
                <c:pt idx="32">
                  <c:v>8.8960776384957543E-2</c:v>
                </c:pt>
                <c:pt idx="33">
                  <c:v>9.1656557487532014E-2</c:v>
                </c:pt>
                <c:pt idx="34">
                  <c:v>9.4352338590106485E-2</c:v>
                </c:pt>
                <c:pt idx="35">
                  <c:v>9.7048119692680956E-2</c:v>
                </c:pt>
                <c:pt idx="36">
                  <c:v>9.9743900795255427E-2</c:v>
                </c:pt>
                <c:pt idx="37">
                  <c:v>0.1024396818978299</c:v>
                </c:pt>
                <c:pt idx="38">
                  <c:v>0.10513546300040437</c:v>
                </c:pt>
                <c:pt idx="39">
                  <c:v>0.10783124410297884</c:v>
                </c:pt>
                <c:pt idx="40">
                  <c:v>0.11052702520555331</c:v>
                </c:pt>
                <c:pt idx="41">
                  <c:v>0.11322280630812778</c:v>
                </c:pt>
                <c:pt idx="42">
                  <c:v>0.11591858741070225</c:v>
                </c:pt>
                <c:pt idx="43">
                  <c:v>0.11861436851327672</c:v>
                </c:pt>
                <c:pt idx="44">
                  <c:v>0.1213101496158512</c:v>
                </c:pt>
                <c:pt idx="45">
                  <c:v>0.12400593071842567</c:v>
                </c:pt>
                <c:pt idx="46">
                  <c:v>0.12670171182100015</c:v>
                </c:pt>
                <c:pt idx="47">
                  <c:v>0.12939749292357461</c:v>
                </c:pt>
                <c:pt idx="48">
                  <c:v>0.13209327402614909</c:v>
                </c:pt>
                <c:pt idx="49">
                  <c:v>0.13478905512872355</c:v>
                </c:pt>
                <c:pt idx="50">
                  <c:v>0.13748483623129804</c:v>
                </c:pt>
                <c:pt idx="51">
                  <c:v>0.14018061733387249</c:v>
                </c:pt>
                <c:pt idx="52">
                  <c:v>0.14287639843644698</c:v>
                </c:pt>
                <c:pt idx="53">
                  <c:v>0.14557217953902143</c:v>
                </c:pt>
                <c:pt idx="54">
                  <c:v>0.14826796064159592</c:v>
                </c:pt>
                <c:pt idx="55">
                  <c:v>0.15096374174417038</c:v>
                </c:pt>
                <c:pt idx="56">
                  <c:v>0.15365952284674486</c:v>
                </c:pt>
                <c:pt idx="57">
                  <c:v>0.15635530394931932</c:v>
                </c:pt>
                <c:pt idx="58">
                  <c:v>0.1590510850518938</c:v>
                </c:pt>
                <c:pt idx="59">
                  <c:v>0.16174686615446826</c:v>
                </c:pt>
                <c:pt idx="60">
                  <c:v>0.16444264725704275</c:v>
                </c:pt>
                <c:pt idx="61">
                  <c:v>0.1671384283596172</c:v>
                </c:pt>
                <c:pt idx="62">
                  <c:v>0.16983420946219169</c:v>
                </c:pt>
                <c:pt idx="63">
                  <c:v>0.17252999056476614</c:v>
                </c:pt>
                <c:pt idx="64">
                  <c:v>0.17522577166734063</c:v>
                </c:pt>
                <c:pt idx="65">
                  <c:v>0.17792155276991509</c:v>
                </c:pt>
                <c:pt idx="66">
                  <c:v>0.18061733387248957</c:v>
                </c:pt>
                <c:pt idx="67">
                  <c:v>0.18331311497506403</c:v>
                </c:pt>
                <c:pt idx="68">
                  <c:v>0.18600889607763851</c:v>
                </c:pt>
                <c:pt idx="69">
                  <c:v>0.18870467718021297</c:v>
                </c:pt>
                <c:pt idx="70">
                  <c:v>0.19140045828278746</c:v>
                </c:pt>
                <c:pt idx="71">
                  <c:v>0.19409623938536191</c:v>
                </c:pt>
                <c:pt idx="72">
                  <c:v>0.1967920204879364</c:v>
                </c:pt>
                <c:pt idx="73">
                  <c:v>0.19948780159051085</c:v>
                </c:pt>
                <c:pt idx="74">
                  <c:v>0.20218358269308534</c:v>
                </c:pt>
                <c:pt idx="75">
                  <c:v>0.2048793637956598</c:v>
                </c:pt>
                <c:pt idx="76">
                  <c:v>0.20757514489823428</c:v>
                </c:pt>
                <c:pt idx="77">
                  <c:v>0.21027092600080874</c:v>
                </c:pt>
                <c:pt idx="78">
                  <c:v>0.21296670710338322</c:v>
                </c:pt>
                <c:pt idx="79">
                  <c:v>0.21566248820595768</c:v>
                </c:pt>
                <c:pt idx="80">
                  <c:v>0.21835826930853217</c:v>
                </c:pt>
                <c:pt idx="81">
                  <c:v>0.22105405041110662</c:v>
                </c:pt>
                <c:pt idx="82">
                  <c:v>0.22374983151368111</c:v>
                </c:pt>
                <c:pt idx="83">
                  <c:v>0.22644561261625556</c:v>
                </c:pt>
                <c:pt idx="84">
                  <c:v>0.23183717482140451</c:v>
                </c:pt>
                <c:pt idx="85">
                  <c:v>0.23453295592397899</c:v>
                </c:pt>
                <c:pt idx="86">
                  <c:v>0.23722873702655345</c:v>
                </c:pt>
                <c:pt idx="87">
                  <c:v>0.23992451812912793</c:v>
                </c:pt>
                <c:pt idx="88">
                  <c:v>0.24262029923170239</c:v>
                </c:pt>
                <c:pt idx="89">
                  <c:v>0.24531608033427688</c:v>
                </c:pt>
                <c:pt idx="90">
                  <c:v>0.24801186143685133</c:v>
                </c:pt>
                <c:pt idx="91">
                  <c:v>0.25070764253942579</c:v>
                </c:pt>
                <c:pt idx="92">
                  <c:v>0.2534034236420003</c:v>
                </c:pt>
                <c:pt idx="93">
                  <c:v>0.25609920474457476</c:v>
                </c:pt>
                <c:pt idx="94">
                  <c:v>0.25879498584714922</c:v>
                </c:pt>
                <c:pt idx="95">
                  <c:v>0.26149076694972367</c:v>
                </c:pt>
                <c:pt idx="96">
                  <c:v>0.26418654805229819</c:v>
                </c:pt>
                <c:pt idx="97">
                  <c:v>0.26688232915487264</c:v>
                </c:pt>
                <c:pt idx="98">
                  <c:v>0.2695781102574471</c:v>
                </c:pt>
                <c:pt idx="99">
                  <c:v>0.27227389136002156</c:v>
                </c:pt>
                <c:pt idx="100">
                  <c:v>0.27496967246259607</c:v>
                </c:pt>
                <c:pt idx="101">
                  <c:v>0.27766545356517053</c:v>
                </c:pt>
                <c:pt idx="102">
                  <c:v>0.28036123466774499</c:v>
                </c:pt>
                <c:pt idx="103">
                  <c:v>0.28305701577031944</c:v>
                </c:pt>
                <c:pt idx="104">
                  <c:v>0.28575279687289395</c:v>
                </c:pt>
                <c:pt idx="105">
                  <c:v>0.28844857797546841</c:v>
                </c:pt>
              </c:numCache>
            </c:numRef>
          </c:xVal>
          <c:yVal>
            <c:numRef>
              <c:f>Drop_06788_Electrostatics_water!$Q$2:$Q$107</c:f>
              <c:numCache>
                <c:formatCode>General</c:formatCode>
                <c:ptCount val="1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3-45CD-8FC0-82F9C4FF7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79592"/>
        <c:axId val="804680904"/>
      </c:scatterChart>
      <c:valAx>
        <c:axId val="8046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0904"/>
        <c:crosses val="autoZero"/>
        <c:crossBetween val="midCat"/>
      </c:valAx>
      <c:valAx>
        <c:axId val="8046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7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109</xdr:row>
      <xdr:rowOff>85726</xdr:rowOff>
    </xdr:from>
    <xdr:to>
      <xdr:col>12</xdr:col>
      <xdr:colOff>571500</xdr:colOff>
      <xdr:row>118</xdr:row>
      <xdr:rowOff>52388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109</xdr:row>
      <xdr:rowOff>85725</xdr:rowOff>
    </xdr:from>
    <xdr:to>
      <xdr:col>19</xdr:col>
      <xdr:colOff>447675</xdr:colOff>
      <xdr:row>119</xdr:row>
      <xdr:rowOff>104775</xdr:rowOff>
    </xdr:to>
    <xdr:sp macro="" textlink="">
      <xdr:nvSpPr>
        <xdr:cNvPr id="3" name="TextBox 2"/>
        <xdr:cNvSpPr txBox="1"/>
      </xdr:nvSpPr>
      <xdr:spPr>
        <a:xfrm>
          <a:off x="8562975" y="4657725"/>
          <a:ext cx="34671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yikes,</a:t>
          </a:r>
          <a:r>
            <a:rPr lang="en-US" sz="1100" baseline="0"/>
            <a:t> the acceleration is 45 cm/s^2. </a:t>
          </a:r>
          <a:r>
            <a:rPr lang="en-US" sz="1100" b="1" baseline="0"/>
            <a:t>100X</a:t>
          </a:r>
          <a:r>
            <a:rPr lang="en-US" sz="1100" baseline="0"/>
            <a:t> more than the parallel plates drops... No way it's Coulombic force...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topLeftCell="A85" workbookViewId="0">
      <selection activeCell="N121" sqref="N12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O1" t="s">
        <v>12</v>
      </c>
      <c r="P1" t="s">
        <v>13</v>
      </c>
    </row>
    <row r="2" spans="1:18" x14ac:dyDescent="0.25">
      <c r="A2">
        <v>1</v>
      </c>
      <c r="B2">
        <v>0.57299999999999995</v>
      </c>
      <c r="C2">
        <v>1.607</v>
      </c>
      <c r="D2">
        <v>0.71499999999999997</v>
      </c>
      <c r="E2">
        <v>0.35799999999999998</v>
      </c>
      <c r="F2">
        <v>0.57399999999999995</v>
      </c>
      <c r="G2">
        <v>0.27100000000000002</v>
      </c>
      <c r="H2">
        <v>1</v>
      </c>
      <c r="I2">
        <v>1.998</v>
      </c>
      <c r="J2">
        <v>0.5</v>
      </c>
      <c r="K2">
        <v>0.745</v>
      </c>
      <c r="M2">
        <f>H2/370.95</f>
        <v>2.695781102574471E-3</v>
      </c>
      <c r="O2">
        <f>(C3-C2)/(M3-M2)</f>
        <v>0</v>
      </c>
    </row>
    <row r="3" spans="1:18" x14ac:dyDescent="0.25">
      <c r="A3">
        <v>2</v>
      </c>
      <c r="B3">
        <v>0.57299999999999995</v>
      </c>
      <c r="C3">
        <v>1.607</v>
      </c>
      <c r="D3">
        <v>0.71099999999999997</v>
      </c>
      <c r="E3">
        <v>0.35799999999999998</v>
      </c>
      <c r="F3">
        <v>0.29699999999999999</v>
      </c>
      <c r="G3">
        <v>0.19400000000000001</v>
      </c>
      <c r="H3">
        <v>2</v>
      </c>
      <c r="I3">
        <v>1.988</v>
      </c>
      <c r="J3">
        <v>0.503</v>
      </c>
      <c r="K3">
        <v>0.74199999999999999</v>
      </c>
      <c r="M3">
        <f t="shared" ref="M3:M66" si="0">H3/370.95</f>
        <v>5.391562205148942E-3</v>
      </c>
      <c r="O3">
        <f t="shared" ref="O3:O66" si="1">(C4-C3)/(M4-M3)</f>
        <v>0</v>
      </c>
      <c r="R3">
        <f>779/2.1</f>
        <v>370.95238095238096</v>
      </c>
    </row>
    <row r="4" spans="1:18" x14ac:dyDescent="0.25">
      <c r="A4">
        <v>3</v>
      </c>
      <c r="B4">
        <v>0.57299999999999995</v>
      </c>
      <c r="C4">
        <v>1.607</v>
      </c>
      <c r="D4">
        <v>0.71399999999999997</v>
      </c>
      <c r="E4">
        <v>0.35799999999999998</v>
      </c>
      <c r="F4">
        <v>0.59399999999999997</v>
      </c>
      <c r="G4">
        <v>0.26700000000000002</v>
      </c>
      <c r="H4">
        <v>3</v>
      </c>
      <c r="I4">
        <v>1.9970000000000001</v>
      </c>
      <c r="J4">
        <v>0.501</v>
      </c>
      <c r="K4">
        <v>0.74399999999999999</v>
      </c>
      <c r="M4">
        <f t="shared" si="0"/>
        <v>8.087343307723413E-3</v>
      </c>
      <c r="O4">
        <f t="shared" si="1"/>
        <v>0</v>
      </c>
    </row>
    <row r="5" spans="1:18" x14ac:dyDescent="0.25">
      <c r="A5">
        <v>4</v>
      </c>
      <c r="B5">
        <v>0.57299999999999995</v>
      </c>
      <c r="C5">
        <v>1.607</v>
      </c>
      <c r="D5">
        <v>0.71</v>
      </c>
      <c r="E5">
        <v>0.35799999999999998</v>
      </c>
      <c r="F5">
        <v>0.61399999999999999</v>
      </c>
      <c r="G5">
        <v>0.19800000000000001</v>
      </c>
      <c r="H5">
        <v>4</v>
      </c>
      <c r="I5">
        <v>1.9830000000000001</v>
      </c>
      <c r="J5">
        <v>0.504</v>
      </c>
      <c r="K5">
        <v>0.74199999999999999</v>
      </c>
      <c r="M5">
        <f t="shared" si="0"/>
        <v>1.0783124410297884E-2</v>
      </c>
      <c r="O5">
        <f t="shared" si="1"/>
        <v>0</v>
      </c>
    </row>
    <row r="6" spans="1:18" x14ac:dyDescent="0.25">
      <c r="A6">
        <v>5</v>
      </c>
      <c r="B6">
        <v>0.57199999999999995</v>
      </c>
      <c r="C6">
        <v>1.607</v>
      </c>
      <c r="D6">
        <v>0.71599999999999997</v>
      </c>
      <c r="E6">
        <v>0.35799999999999998</v>
      </c>
      <c r="F6">
        <v>0.629</v>
      </c>
      <c r="G6">
        <v>0.27300000000000002</v>
      </c>
      <c r="H6">
        <v>5</v>
      </c>
      <c r="I6">
        <v>2.0019999999999998</v>
      </c>
      <c r="J6">
        <v>0.5</v>
      </c>
      <c r="K6">
        <v>0.745</v>
      </c>
      <c r="M6">
        <f t="shared" si="0"/>
        <v>1.3478905512872355E-2</v>
      </c>
      <c r="O6">
        <f t="shared" si="1"/>
        <v>0</v>
      </c>
    </row>
    <row r="7" spans="1:18" x14ac:dyDescent="0.25">
      <c r="A7">
        <v>6</v>
      </c>
      <c r="B7">
        <v>0.57299999999999995</v>
      </c>
      <c r="C7">
        <v>1.607</v>
      </c>
      <c r="D7">
        <v>0.71299999999999997</v>
      </c>
      <c r="E7">
        <v>0.35799999999999998</v>
      </c>
      <c r="F7">
        <v>0.52</v>
      </c>
      <c r="G7">
        <v>0.20499999999999999</v>
      </c>
      <c r="H7">
        <v>6</v>
      </c>
      <c r="I7">
        <v>1.992</v>
      </c>
      <c r="J7">
        <v>0.502</v>
      </c>
      <c r="K7">
        <v>0.74399999999999999</v>
      </c>
      <c r="M7">
        <f t="shared" si="0"/>
        <v>1.6174686615446826E-2</v>
      </c>
      <c r="O7">
        <f t="shared" si="1"/>
        <v>2.225700000000002</v>
      </c>
    </row>
    <row r="8" spans="1:18" x14ac:dyDescent="0.25">
      <c r="A8">
        <v>7</v>
      </c>
      <c r="B8">
        <v>0.57499999999999996</v>
      </c>
      <c r="C8">
        <v>1.613</v>
      </c>
      <c r="D8">
        <v>0.69</v>
      </c>
      <c r="E8">
        <v>0.35199999999999998</v>
      </c>
      <c r="F8">
        <v>179.041</v>
      </c>
      <c r="G8">
        <v>0.27900000000000003</v>
      </c>
      <c r="H8">
        <v>7</v>
      </c>
      <c r="I8">
        <v>1.96</v>
      </c>
      <c r="J8">
        <v>0.51</v>
      </c>
      <c r="K8">
        <v>0.73399999999999999</v>
      </c>
      <c r="M8">
        <f t="shared" si="0"/>
        <v>1.8870467718021297E-2</v>
      </c>
      <c r="O8">
        <f>(C9-C8)/(M9-M8)</f>
        <v>-10.015649999999967</v>
      </c>
    </row>
    <row r="9" spans="1:18" x14ac:dyDescent="0.25">
      <c r="A9">
        <v>8</v>
      </c>
      <c r="B9">
        <v>0.55100000000000005</v>
      </c>
      <c r="C9">
        <v>1.5860000000000001</v>
      </c>
      <c r="D9">
        <v>0.58199999999999996</v>
      </c>
      <c r="E9">
        <v>0.28999999999999998</v>
      </c>
      <c r="F9">
        <v>2.4860000000000002</v>
      </c>
      <c r="G9">
        <v>0.11899999999999999</v>
      </c>
      <c r="H9">
        <v>8</v>
      </c>
      <c r="I9">
        <v>2.0030000000000001</v>
      </c>
      <c r="J9">
        <v>0.499</v>
      </c>
      <c r="K9">
        <v>0.51400000000000001</v>
      </c>
      <c r="M9">
        <f t="shared" si="0"/>
        <v>2.1566248820595768E-2</v>
      </c>
      <c r="O9">
        <f t="shared" si="1"/>
        <v>-3.3385500000000441</v>
      </c>
    </row>
    <row r="10" spans="1:18" x14ac:dyDescent="0.25">
      <c r="A10">
        <v>9</v>
      </c>
      <c r="B10">
        <v>0.57299999999999995</v>
      </c>
      <c r="C10">
        <v>1.577</v>
      </c>
      <c r="D10">
        <v>0.71499999999999997</v>
      </c>
      <c r="E10">
        <v>0.39100000000000001</v>
      </c>
      <c r="F10">
        <v>0.26100000000000001</v>
      </c>
      <c r="G10">
        <v>0.28799999999999998</v>
      </c>
      <c r="H10">
        <v>9</v>
      </c>
      <c r="I10">
        <v>1.8260000000000001</v>
      </c>
      <c r="J10">
        <v>0.54800000000000004</v>
      </c>
      <c r="K10">
        <v>0.73399999999999999</v>
      </c>
      <c r="M10">
        <f t="shared" si="0"/>
        <v>2.4262029923170239E-2</v>
      </c>
      <c r="O10">
        <f t="shared" si="1"/>
        <v>-2.9676000000000027</v>
      </c>
    </row>
    <row r="11" spans="1:18" x14ac:dyDescent="0.25">
      <c r="A11">
        <v>10</v>
      </c>
      <c r="B11">
        <v>0.56899999999999995</v>
      </c>
      <c r="C11">
        <v>1.569</v>
      </c>
      <c r="D11">
        <v>0.55800000000000005</v>
      </c>
      <c r="E11">
        <v>0.32100000000000001</v>
      </c>
      <c r="F11">
        <v>179.61600000000001</v>
      </c>
      <c r="G11">
        <v>0.115</v>
      </c>
      <c r="H11">
        <v>10</v>
      </c>
      <c r="I11">
        <v>1.7350000000000001</v>
      </c>
      <c r="J11">
        <v>0.57599999999999996</v>
      </c>
      <c r="K11">
        <v>0.498</v>
      </c>
      <c r="M11">
        <f t="shared" si="0"/>
        <v>2.695781102574471E-2</v>
      </c>
      <c r="O11">
        <f t="shared" si="1"/>
        <v>-1.4838000000000013</v>
      </c>
    </row>
    <row r="12" spans="1:18" x14ac:dyDescent="0.25">
      <c r="A12">
        <v>11</v>
      </c>
      <c r="B12">
        <v>0.57099999999999995</v>
      </c>
      <c r="C12">
        <v>1.5649999999999999</v>
      </c>
      <c r="D12">
        <v>0.65800000000000003</v>
      </c>
      <c r="E12">
        <v>0.42799999999999999</v>
      </c>
      <c r="F12">
        <v>1.98</v>
      </c>
      <c r="G12">
        <v>0.28599999999999998</v>
      </c>
      <c r="H12">
        <v>11</v>
      </c>
      <c r="I12">
        <v>1.538</v>
      </c>
      <c r="J12">
        <v>0.65</v>
      </c>
      <c r="K12">
        <v>0.7</v>
      </c>
      <c r="M12">
        <f t="shared" si="0"/>
        <v>2.9653592128319181E-2</v>
      </c>
      <c r="O12">
        <f t="shared" si="1"/>
        <v>-5.1933000000000042</v>
      </c>
    </row>
    <row r="13" spans="1:18" x14ac:dyDescent="0.25">
      <c r="A13">
        <v>12</v>
      </c>
      <c r="B13">
        <v>0.57099999999999995</v>
      </c>
      <c r="C13">
        <v>1.5509999999999999</v>
      </c>
      <c r="D13">
        <v>0.64800000000000002</v>
      </c>
      <c r="E13">
        <v>0.45</v>
      </c>
      <c r="F13">
        <v>178.80600000000001</v>
      </c>
      <c r="G13">
        <v>0.20899999999999999</v>
      </c>
      <c r="H13">
        <v>12</v>
      </c>
      <c r="I13">
        <v>1.4379999999999999</v>
      </c>
      <c r="J13">
        <v>0.69499999999999995</v>
      </c>
      <c r="K13">
        <v>0.68200000000000005</v>
      </c>
      <c r="M13">
        <f t="shared" si="0"/>
        <v>3.2349373230893652E-2</v>
      </c>
      <c r="O13">
        <f t="shared" si="1"/>
        <v>-1.4838000000000013</v>
      </c>
    </row>
    <row r="14" spans="1:18" x14ac:dyDescent="0.25">
      <c r="A14">
        <v>13</v>
      </c>
      <c r="B14">
        <v>0.57899999999999996</v>
      </c>
      <c r="C14">
        <v>1.5469999999999999</v>
      </c>
      <c r="D14">
        <v>0.60399999999999998</v>
      </c>
      <c r="E14">
        <v>0.45800000000000002</v>
      </c>
      <c r="F14">
        <v>5.3999999999999999E-2</v>
      </c>
      <c r="G14">
        <v>0.25700000000000001</v>
      </c>
      <c r="H14">
        <v>13</v>
      </c>
      <c r="I14">
        <v>1.32</v>
      </c>
      <c r="J14">
        <v>0.75800000000000001</v>
      </c>
      <c r="K14">
        <v>0.65500000000000003</v>
      </c>
      <c r="M14">
        <f t="shared" si="0"/>
        <v>3.5045154333468123E-2</v>
      </c>
      <c r="O14">
        <f t="shared" si="1"/>
        <v>-8.902800000000008</v>
      </c>
    </row>
    <row r="15" spans="1:18" x14ac:dyDescent="0.25">
      <c r="A15">
        <v>14</v>
      </c>
      <c r="B15">
        <v>0.56999999999999995</v>
      </c>
      <c r="C15">
        <v>1.5229999999999999</v>
      </c>
      <c r="D15">
        <v>0.629</v>
      </c>
      <c r="E15">
        <v>0.48599999999999999</v>
      </c>
      <c r="F15">
        <v>3.29</v>
      </c>
      <c r="G15">
        <v>0.26500000000000001</v>
      </c>
      <c r="H15">
        <v>14</v>
      </c>
      <c r="I15">
        <v>1.294</v>
      </c>
      <c r="J15">
        <v>0.77300000000000002</v>
      </c>
      <c r="K15">
        <v>0.66100000000000003</v>
      </c>
      <c r="M15">
        <f t="shared" si="0"/>
        <v>3.7740935436042594E-2</v>
      </c>
      <c r="O15">
        <f t="shared" si="1"/>
        <v>-6.6771000000000056</v>
      </c>
    </row>
    <row r="16" spans="1:18" x14ac:dyDescent="0.25">
      <c r="A16">
        <v>15</v>
      </c>
      <c r="B16">
        <v>0.57899999999999996</v>
      </c>
      <c r="C16">
        <v>1.5049999999999999</v>
      </c>
      <c r="D16">
        <v>0.60399999999999998</v>
      </c>
      <c r="E16">
        <v>0.49</v>
      </c>
      <c r="F16">
        <v>175.37200000000001</v>
      </c>
      <c r="G16">
        <v>0.23799999999999999</v>
      </c>
      <c r="H16">
        <v>15</v>
      </c>
      <c r="I16">
        <v>1.2330000000000001</v>
      </c>
      <c r="J16">
        <v>0.81100000000000005</v>
      </c>
      <c r="K16">
        <v>0.64</v>
      </c>
      <c r="M16">
        <f t="shared" si="0"/>
        <v>4.0436716538617065E-2</v>
      </c>
      <c r="O16">
        <f t="shared" si="1"/>
        <v>-1.1128499999999597</v>
      </c>
    </row>
    <row r="17" spans="1:15" x14ac:dyDescent="0.25">
      <c r="A17">
        <v>16</v>
      </c>
      <c r="B17">
        <v>0.57499999999999996</v>
      </c>
      <c r="C17">
        <v>1.502</v>
      </c>
      <c r="D17">
        <v>0.58899999999999997</v>
      </c>
      <c r="E17">
        <v>0.49199999999999999</v>
      </c>
      <c r="F17">
        <v>7.157</v>
      </c>
      <c r="G17">
        <v>0.23</v>
      </c>
      <c r="H17">
        <v>16</v>
      </c>
      <c r="I17">
        <v>1.198</v>
      </c>
      <c r="J17">
        <v>0.83499999999999996</v>
      </c>
      <c r="K17">
        <v>0.627</v>
      </c>
      <c r="M17">
        <f t="shared" si="0"/>
        <v>4.3132497641191536E-2</v>
      </c>
      <c r="O17">
        <f t="shared" si="1"/>
        <v>-7.4190000000000067</v>
      </c>
    </row>
    <row r="18" spans="1:15" x14ac:dyDescent="0.25">
      <c r="A18">
        <v>17</v>
      </c>
      <c r="B18">
        <v>0.57499999999999996</v>
      </c>
      <c r="C18">
        <v>1.482</v>
      </c>
      <c r="D18">
        <v>0.61</v>
      </c>
      <c r="E18">
        <v>0.51600000000000001</v>
      </c>
      <c r="F18">
        <v>1.327</v>
      </c>
      <c r="G18">
        <v>0.20899999999999999</v>
      </c>
      <c r="H18">
        <v>17</v>
      </c>
      <c r="I18">
        <v>1.1830000000000001</v>
      </c>
      <c r="J18">
        <v>0.84499999999999997</v>
      </c>
      <c r="K18">
        <v>0.63500000000000001</v>
      </c>
      <c r="M18">
        <f t="shared" si="0"/>
        <v>4.5828278743766007E-2</v>
      </c>
      <c r="O18">
        <f t="shared" si="1"/>
        <v>2.225700000000002</v>
      </c>
    </row>
    <row r="19" spans="1:15" x14ac:dyDescent="0.25">
      <c r="A19">
        <v>18</v>
      </c>
      <c r="B19">
        <v>0.57899999999999996</v>
      </c>
      <c r="C19">
        <v>1.488</v>
      </c>
      <c r="D19">
        <v>0.57799999999999996</v>
      </c>
      <c r="E19">
        <v>0.51100000000000001</v>
      </c>
      <c r="F19">
        <v>179.416</v>
      </c>
      <c r="G19">
        <v>0.20699999999999999</v>
      </c>
      <c r="H19">
        <v>18</v>
      </c>
      <c r="I19">
        <v>1.1319999999999999</v>
      </c>
      <c r="J19">
        <v>0.88300000000000001</v>
      </c>
      <c r="K19">
        <v>0.60899999999999999</v>
      </c>
      <c r="M19">
        <f t="shared" si="0"/>
        <v>4.8524059846340478E-2</v>
      </c>
      <c r="O19">
        <f t="shared" si="1"/>
        <v>-5.5642499999999639</v>
      </c>
    </row>
    <row r="20" spans="1:15" x14ac:dyDescent="0.25">
      <c r="A20">
        <v>19</v>
      </c>
      <c r="B20">
        <v>0.57299999999999995</v>
      </c>
      <c r="C20">
        <v>1.4730000000000001</v>
      </c>
      <c r="D20">
        <v>0.58599999999999997</v>
      </c>
      <c r="E20">
        <v>0.51100000000000001</v>
      </c>
      <c r="F20">
        <v>7.3070000000000004</v>
      </c>
      <c r="G20">
        <v>0.17299999999999999</v>
      </c>
      <c r="H20">
        <v>19</v>
      </c>
      <c r="I20">
        <v>1.1459999999999999</v>
      </c>
      <c r="J20">
        <v>0.873</v>
      </c>
      <c r="K20">
        <v>0.60599999999999998</v>
      </c>
      <c r="M20">
        <f t="shared" si="0"/>
        <v>5.1219840948914949E-2</v>
      </c>
      <c r="O20">
        <f t="shared" si="1"/>
        <v>-17.063700000000015</v>
      </c>
    </row>
    <row r="21" spans="1:15" x14ac:dyDescent="0.25">
      <c r="A21">
        <v>20</v>
      </c>
      <c r="B21">
        <v>0.58099999999999996</v>
      </c>
      <c r="C21">
        <v>1.427</v>
      </c>
      <c r="D21">
        <v>0.48199999999999998</v>
      </c>
      <c r="E21">
        <v>0.45700000000000002</v>
      </c>
      <c r="F21">
        <v>86.37</v>
      </c>
      <c r="G21">
        <v>0.89500000000000002</v>
      </c>
      <c r="H21">
        <v>20</v>
      </c>
      <c r="I21">
        <v>1.0549999999999999</v>
      </c>
      <c r="J21">
        <v>0.94799999999999995</v>
      </c>
      <c r="K21">
        <v>0.99</v>
      </c>
      <c r="M21">
        <f t="shared" si="0"/>
        <v>5.391562205148942E-2</v>
      </c>
      <c r="O21">
        <f t="shared" si="1"/>
        <v>5.9352000000000054</v>
      </c>
    </row>
    <row r="22" spans="1:15" x14ac:dyDescent="0.25">
      <c r="A22">
        <v>21</v>
      </c>
      <c r="B22">
        <v>0.58199999999999996</v>
      </c>
      <c r="C22">
        <v>1.4430000000000001</v>
      </c>
      <c r="D22">
        <v>0.47599999999999998</v>
      </c>
      <c r="E22">
        <v>0.46600000000000003</v>
      </c>
      <c r="F22">
        <v>78.078999999999994</v>
      </c>
      <c r="G22">
        <v>0.90200000000000002</v>
      </c>
      <c r="H22">
        <v>21</v>
      </c>
      <c r="I22">
        <v>1.0209999999999999</v>
      </c>
      <c r="J22">
        <v>0.98</v>
      </c>
      <c r="K22">
        <v>0.99</v>
      </c>
      <c r="M22">
        <f t="shared" si="0"/>
        <v>5.6611403154063891E-2</v>
      </c>
      <c r="O22">
        <f t="shared" si="1"/>
        <v>-7.4190000000000067</v>
      </c>
    </row>
    <row r="23" spans="1:15" x14ac:dyDescent="0.25">
      <c r="A23">
        <v>22</v>
      </c>
      <c r="B23">
        <v>0.58099999999999996</v>
      </c>
      <c r="C23">
        <v>1.423</v>
      </c>
      <c r="D23">
        <v>0.47199999999999998</v>
      </c>
      <c r="E23">
        <v>0.46700000000000003</v>
      </c>
      <c r="F23">
        <v>110.193</v>
      </c>
      <c r="G23">
        <v>0.90100000000000002</v>
      </c>
      <c r="H23">
        <v>22</v>
      </c>
      <c r="I23">
        <v>1.01</v>
      </c>
      <c r="J23">
        <v>0.99</v>
      </c>
      <c r="K23">
        <v>0.98899999999999999</v>
      </c>
      <c r="M23">
        <f t="shared" si="0"/>
        <v>5.9307184256638362E-2</v>
      </c>
      <c r="O23">
        <f t="shared" si="1"/>
        <v>-0.74190000000000067</v>
      </c>
    </row>
    <row r="24" spans="1:15" x14ac:dyDescent="0.25">
      <c r="A24">
        <v>23</v>
      </c>
      <c r="B24">
        <v>0.58299999999999996</v>
      </c>
      <c r="C24">
        <v>1.421</v>
      </c>
      <c r="D24">
        <v>0.47499999999999998</v>
      </c>
      <c r="E24">
        <v>0.46100000000000002</v>
      </c>
      <c r="F24">
        <v>17.542999999999999</v>
      </c>
      <c r="G24">
        <v>0.89800000000000002</v>
      </c>
      <c r="H24">
        <v>23</v>
      </c>
      <c r="I24">
        <v>1.0309999999999999</v>
      </c>
      <c r="J24">
        <v>0.97</v>
      </c>
      <c r="K24">
        <v>0.98899999999999999</v>
      </c>
      <c r="M24">
        <f t="shared" si="0"/>
        <v>6.2002965359212833E-2</v>
      </c>
      <c r="O24">
        <f t="shared" si="1"/>
        <v>-7.048050000000047</v>
      </c>
    </row>
    <row r="25" spans="1:15" x14ac:dyDescent="0.25">
      <c r="A25">
        <v>24</v>
      </c>
      <c r="B25">
        <v>0.58199999999999996</v>
      </c>
      <c r="C25">
        <v>1.4019999999999999</v>
      </c>
      <c r="D25">
        <v>0.47899999999999998</v>
      </c>
      <c r="E25">
        <v>0.46</v>
      </c>
      <c r="F25">
        <v>175.83099999999999</v>
      </c>
      <c r="G25">
        <v>0.90100000000000002</v>
      </c>
      <c r="H25">
        <v>24</v>
      </c>
      <c r="I25">
        <v>1.0409999999999999</v>
      </c>
      <c r="J25">
        <v>0.96099999999999997</v>
      </c>
      <c r="K25">
        <v>0.98899999999999999</v>
      </c>
      <c r="M25">
        <f t="shared" si="0"/>
        <v>6.4698746461787304E-2</v>
      </c>
      <c r="O25">
        <f t="shared" si="1"/>
        <v>3.3385500000000441</v>
      </c>
    </row>
    <row r="26" spans="1:15" x14ac:dyDescent="0.25">
      <c r="A26">
        <v>25</v>
      </c>
      <c r="B26">
        <v>0.58699999999999997</v>
      </c>
      <c r="C26">
        <v>1.411</v>
      </c>
      <c r="D26">
        <v>0.47599999999999998</v>
      </c>
      <c r="E26">
        <v>0.46600000000000003</v>
      </c>
      <c r="F26">
        <v>19.143999999999998</v>
      </c>
      <c r="G26">
        <v>0.83399999999999996</v>
      </c>
      <c r="H26">
        <v>25</v>
      </c>
      <c r="I26">
        <v>1.0209999999999999</v>
      </c>
      <c r="J26">
        <v>0.98</v>
      </c>
      <c r="K26">
        <v>0.97899999999999998</v>
      </c>
      <c r="M26">
        <f t="shared" si="0"/>
        <v>6.7394527564361775E-2</v>
      </c>
      <c r="O26">
        <f t="shared" si="1"/>
        <v>-1.4838000000000013</v>
      </c>
    </row>
    <row r="27" spans="1:15" x14ac:dyDescent="0.25">
      <c r="A27">
        <v>26</v>
      </c>
      <c r="B27">
        <v>0.58599999999999997</v>
      </c>
      <c r="C27">
        <v>1.407</v>
      </c>
      <c r="D27">
        <v>0.48299999999999998</v>
      </c>
      <c r="E27">
        <v>0.46600000000000003</v>
      </c>
      <c r="F27">
        <v>114.97799999999999</v>
      </c>
      <c r="G27">
        <v>0.89700000000000002</v>
      </c>
      <c r="H27">
        <v>26</v>
      </c>
      <c r="I27">
        <v>1.036</v>
      </c>
      <c r="J27">
        <v>0.96499999999999997</v>
      </c>
      <c r="K27">
        <v>0.98799999999999999</v>
      </c>
      <c r="M27">
        <f t="shared" si="0"/>
        <v>7.0090308666936246E-2</v>
      </c>
      <c r="O27">
        <f t="shared" si="1"/>
        <v>-5.5642500000000457</v>
      </c>
    </row>
    <row r="28" spans="1:15" x14ac:dyDescent="0.25">
      <c r="A28">
        <v>27</v>
      </c>
      <c r="B28">
        <v>0.58599999999999997</v>
      </c>
      <c r="C28">
        <v>1.3919999999999999</v>
      </c>
      <c r="D28">
        <v>0.48899999999999999</v>
      </c>
      <c r="E28">
        <v>0.46500000000000002</v>
      </c>
      <c r="F28">
        <v>92.820999999999998</v>
      </c>
      <c r="G28">
        <v>0.89900000000000002</v>
      </c>
      <c r="H28">
        <v>27</v>
      </c>
      <c r="I28">
        <v>1.0529999999999999</v>
      </c>
      <c r="J28">
        <v>0.95</v>
      </c>
      <c r="K28">
        <v>0.98899999999999999</v>
      </c>
      <c r="M28">
        <f t="shared" si="0"/>
        <v>7.2786089769510717E-2</v>
      </c>
      <c r="O28">
        <f t="shared" si="1"/>
        <v>4.451400000000004</v>
      </c>
    </row>
    <row r="29" spans="1:15" x14ac:dyDescent="0.25">
      <c r="A29">
        <v>28</v>
      </c>
      <c r="B29">
        <v>0.58899999999999997</v>
      </c>
      <c r="C29">
        <v>1.4039999999999999</v>
      </c>
      <c r="D29">
        <v>0.499</v>
      </c>
      <c r="E29">
        <v>0.45900000000000002</v>
      </c>
      <c r="F29">
        <v>94.156999999999996</v>
      </c>
      <c r="G29">
        <v>0.89700000000000002</v>
      </c>
      <c r="H29">
        <v>28</v>
      </c>
      <c r="I29">
        <v>1.0860000000000001</v>
      </c>
      <c r="J29">
        <v>0.92100000000000004</v>
      </c>
      <c r="K29">
        <v>0.99</v>
      </c>
      <c r="M29">
        <f t="shared" si="0"/>
        <v>7.5481870872085188E-2</v>
      </c>
      <c r="O29">
        <f t="shared" si="1"/>
        <v>-5.5642499999999639</v>
      </c>
    </row>
    <row r="30" spans="1:15" x14ac:dyDescent="0.25">
      <c r="A30">
        <v>29</v>
      </c>
      <c r="B30">
        <v>0.58699999999999997</v>
      </c>
      <c r="C30">
        <v>1.389</v>
      </c>
      <c r="D30">
        <v>0.50700000000000001</v>
      </c>
      <c r="E30">
        <v>0.45600000000000002</v>
      </c>
      <c r="F30">
        <v>93.263999999999996</v>
      </c>
      <c r="G30">
        <v>0.89700000000000002</v>
      </c>
      <c r="H30">
        <v>29</v>
      </c>
      <c r="I30">
        <v>1.1140000000000001</v>
      </c>
      <c r="J30">
        <v>0.89800000000000002</v>
      </c>
      <c r="K30">
        <v>0.98899999999999999</v>
      </c>
      <c r="M30">
        <f t="shared" si="0"/>
        <v>7.8177651974659659E-2</v>
      </c>
      <c r="O30">
        <f t="shared" si="1"/>
        <v>1.1128499999999597</v>
      </c>
    </row>
    <row r="31" spans="1:15" x14ac:dyDescent="0.25">
      <c r="A31">
        <v>30</v>
      </c>
      <c r="B31">
        <v>0.58899999999999997</v>
      </c>
      <c r="C31">
        <v>1.3919999999999999</v>
      </c>
      <c r="D31">
        <v>0.50700000000000001</v>
      </c>
      <c r="E31">
        <v>0.45200000000000001</v>
      </c>
      <c r="F31">
        <v>89.138000000000005</v>
      </c>
      <c r="G31">
        <v>0.89700000000000002</v>
      </c>
      <c r="H31">
        <v>30</v>
      </c>
      <c r="I31">
        <v>1.123</v>
      </c>
      <c r="J31">
        <v>0.89</v>
      </c>
      <c r="K31">
        <v>0.98899999999999999</v>
      </c>
      <c r="M31">
        <f t="shared" si="0"/>
        <v>8.087343307723413E-2</v>
      </c>
      <c r="O31">
        <f t="shared" si="1"/>
        <v>1.4838000000000013</v>
      </c>
    </row>
    <row r="32" spans="1:15" x14ac:dyDescent="0.25">
      <c r="A32">
        <v>31</v>
      </c>
      <c r="B32">
        <v>0.59</v>
      </c>
      <c r="C32">
        <v>1.3959999999999999</v>
      </c>
      <c r="D32">
        <v>0.496</v>
      </c>
      <c r="E32">
        <v>0.45500000000000002</v>
      </c>
      <c r="F32">
        <v>91.888000000000005</v>
      </c>
      <c r="G32">
        <v>0.89500000000000002</v>
      </c>
      <c r="H32">
        <v>31</v>
      </c>
      <c r="I32">
        <v>1.089</v>
      </c>
      <c r="J32">
        <v>0.91800000000000004</v>
      </c>
      <c r="K32">
        <v>0.99</v>
      </c>
      <c r="M32">
        <f t="shared" si="0"/>
        <v>8.3569214179808601E-2</v>
      </c>
      <c r="O32">
        <f t="shared" si="1"/>
        <v>-4.0804499999999626</v>
      </c>
    </row>
    <row r="33" spans="1:15" x14ac:dyDescent="0.25">
      <c r="A33">
        <v>32</v>
      </c>
      <c r="B33">
        <v>0.59099999999999997</v>
      </c>
      <c r="C33">
        <v>1.385</v>
      </c>
      <c r="D33">
        <v>0.48099999999999998</v>
      </c>
      <c r="E33">
        <v>0.46200000000000002</v>
      </c>
      <c r="F33">
        <v>87.251000000000005</v>
      </c>
      <c r="G33">
        <v>0.89600000000000002</v>
      </c>
      <c r="H33">
        <v>32</v>
      </c>
      <c r="I33">
        <v>1.042</v>
      </c>
      <c r="J33">
        <v>0.96</v>
      </c>
      <c r="K33">
        <v>0.98899999999999999</v>
      </c>
      <c r="M33">
        <f t="shared" si="0"/>
        <v>8.6264995282383072E-2</v>
      </c>
      <c r="O33">
        <f t="shared" si="1"/>
        <v>6.3061499999999642</v>
      </c>
    </row>
    <row r="34" spans="1:15" x14ac:dyDescent="0.25">
      <c r="A34">
        <v>33</v>
      </c>
      <c r="B34">
        <v>0.59299999999999997</v>
      </c>
      <c r="C34">
        <v>1.4019999999999999</v>
      </c>
      <c r="D34">
        <v>0.47799999999999998</v>
      </c>
      <c r="E34">
        <v>0.46600000000000003</v>
      </c>
      <c r="F34">
        <v>68.218999999999994</v>
      </c>
      <c r="G34">
        <v>0.90200000000000002</v>
      </c>
      <c r="H34">
        <v>33</v>
      </c>
      <c r="I34">
        <v>1.0249999999999999</v>
      </c>
      <c r="J34">
        <v>0.97499999999999998</v>
      </c>
      <c r="K34">
        <v>0.99</v>
      </c>
      <c r="M34">
        <f t="shared" si="0"/>
        <v>8.8960776384957543E-2</v>
      </c>
      <c r="O34">
        <f t="shared" si="1"/>
        <v>-1.1128499999999597</v>
      </c>
    </row>
    <row r="35" spans="1:15" x14ac:dyDescent="0.25">
      <c r="A35">
        <v>34</v>
      </c>
      <c r="B35">
        <v>0.59299999999999997</v>
      </c>
      <c r="C35">
        <v>1.399</v>
      </c>
      <c r="D35">
        <v>0.47599999999999998</v>
      </c>
      <c r="E35">
        <v>0.45700000000000002</v>
      </c>
      <c r="F35">
        <v>0.31900000000000001</v>
      </c>
      <c r="G35">
        <v>0.63400000000000001</v>
      </c>
      <c r="H35">
        <v>34</v>
      </c>
      <c r="I35">
        <v>1.042</v>
      </c>
      <c r="J35">
        <v>0.96</v>
      </c>
      <c r="K35">
        <v>0.96799999999999997</v>
      </c>
      <c r="M35">
        <f t="shared" si="0"/>
        <v>9.1656557487532014E-2</v>
      </c>
      <c r="O35">
        <f t="shared" si="1"/>
        <v>-2.225700000000002</v>
      </c>
    </row>
    <row r="36" spans="1:15" x14ac:dyDescent="0.25">
      <c r="A36">
        <v>35</v>
      </c>
      <c r="B36">
        <v>0.59399999999999997</v>
      </c>
      <c r="C36">
        <v>1.393</v>
      </c>
      <c r="D36">
        <v>0.47699999999999998</v>
      </c>
      <c r="E36">
        <v>0.46100000000000002</v>
      </c>
      <c r="F36">
        <v>7.63</v>
      </c>
      <c r="G36">
        <v>0.90300000000000002</v>
      </c>
      <c r="H36">
        <v>35</v>
      </c>
      <c r="I36">
        <v>1.0349999999999999</v>
      </c>
      <c r="J36">
        <v>0.96599999999999997</v>
      </c>
      <c r="K36">
        <v>0.99</v>
      </c>
      <c r="M36">
        <f t="shared" si="0"/>
        <v>9.4352338590106485E-2</v>
      </c>
      <c r="O36">
        <f t="shared" si="1"/>
        <v>4.451400000000004</v>
      </c>
    </row>
    <row r="37" spans="1:15" x14ac:dyDescent="0.25">
      <c r="A37">
        <v>36</v>
      </c>
      <c r="B37">
        <v>0.59599999999999997</v>
      </c>
      <c r="C37">
        <v>1.405</v>
      </c>
      <c r="D37">
        <v>0.48399999999999999</v>
      </c>
      <c r="E37">
        <v>0.45500000000000002</v>
      </c>
      <c r="F37">
        <v>4.8440000000000003</v>
      </c>
      <c r="G37">
        <v>0.89900000000000002</v>
      </c>
      <c r="H37">
        <v>36</v>
      </c>
      <c r="I37">
        <v>1.0640000000000001</v>
      </c>
      <c r="J37">
        <v>0.94</v>
      </c>
      <c r="K37">
        <v>0.98899999999999999</v>
      </c>
      <c r="M37">
        <f t="shared" si="0"/>
        <v>9.7048119692680956E-2</v>
      </c>
      <c r="O37">
        <f t="shared" si="1"/>
        <v>-1.8547500000000428</v>
      </c>
    </row>
    <row r="38" spans="1:15" x14ac:dyDescent="0.25">
      <c r="A38">
        <v>37</v>
      </c>
      <c r="B38">
        <v>0.59499999999999997</v>
      </c>
      <c r="C38">
        <v>1.4</v>
      </c>
      <c r="D38">
        <v>0.48099999999999998</v>
      </c>
      <c r="E38">
        <v>0.46400000000000002</v>
      </c>
      <c r="F38">
        <v>176.83600000000001</v>
      </c>
      <c r="G38">
        <v>0.89800000000000002</v>
      </c>
      <c r="H38">
        <v>37</v>
      </c>
      <c r="I38">
        <v>1.0349999999999999</v>
      </c>
      <c r="J38">
        <v>0.96599999999999997</v>
      </c>
      <c r="K38">
        <v>0.98899999999999999</v>
      </c>
      <c r="M38">
        <f t="shared" si="0"/>
        <v>9.9743900795255427E-2</v>
      </c>
      <c r="O38">
        <f t="shared" si="1"/>
        <v>2.9676000000000027</v>
      </c>
    </row>
    <row r="39" spans="1:15" x14ac:dyDescent="0.25">
      <c r="A39">
        <v>38</v>
      </c>
      <c r="B39">
        <v>0.59899999999999998</v>
      </c>
      <c r="C39">
        <v>1.4079999999999999</v>
      </c>
      <c r="D39">
        <v>0.47699999999999998</v>
      </c>
      <c r="E39">
        <v>0.46800000000000003</v>
      </c>
      <c r="F39">
        <v>10.103</v>
      </c>
      <c r="G39">
        <v>0.85299999999999998</v>
      </c>
      <c r="H39">
        <v>38</v>
      </c>
      <c r="I39">
        <v>1.0189999999999999</v>
      </c>
      <c r="J39">
        <v>0.98199999999999998</v>
      </c>
      <c r="K39">
        <v>0.98199999999999998</v>
      </c>
      <c r="M39">
        <f t="shared" si="0"/>
        <v>0.1024396818978299</v>
      </c>
      <c r="O39">
        <f t="shared" si="1"/>
        <v>3.7095000000000034</v>
      </c>
    </row>
    <row r="40" spans="1:15" x14ac:dyDescent="0.25">
      <c r="A40">
        <v>39</v>
      </c>
      <c r="B40">
        <v>0.59899999999999998</v>
      </c>
      <c r="C40">
        <v>1.4179999999999999</v>
      </c>
      <c r="D40">
        <v>0.48499999999999999</v>
      </c>
      <c r="E40">
        <v>0.47099999999999997</v>
      </c>
      <c r="F40">
        <v>100.057</v>
      </c>
      <c r="G40">
        <v>0.89800000000000002</v>
      </c>
      <c r="H40">
        <v>39</v>
      </c>
      <c r="I40">
        <v>1.03</v>
      </c>
      <c r="J40">
        <v>0.97099999999999997</v>
      </c>
      <c r="K40">
        <v>0.98899999999999999</v>
      </c>
      <c r="M40">
        <f t="shared" si="0"/>
        <v>0.10513546300040437</v>
      </c>
      <c r="O40">
        <f t="shared" si="1"/>
        <v>-2.5966499999999613</v>
      </c>
    </row>
    <row r="41" spans="1:15" x14ac:dyDescent="0.25">
      <c r="A41">
        <v>40</v>
      </c>
      <c r="B41">
        <v>0.59899999999999998</v>
      </c>
      <c r="C41">
        <v>1.411</v>
      </c>
      <c r="D41">
        <v>0.49099999999999999</v>
      </c>
      <c r="E41">
        <v>0.46600000000000003</v>
      </c>
      <c r="F41">
        <v>93.100999999999999</v>
      </c>
      <c r="G41">
        <v>0.89600000000000002</v>
      </c>
      <c r="H41">
        <v>40</v>
      </c>
      <c r="I41">
        <v>1.0549999999999999</v>
      </c>
      <c r="J41">
        <v>0.94799999999999995</v>
      </c>
      <c r="K41">
        <v>0.99</v>
      </c>
      <c r="M41">
        <f t="shared" si="0"/>
        <v>0.10783124410297884</v>
      </c>
      <c r="O41">
        <f t="shared" si="1"/>
        <v>5.5642499999999639</v>
      </c>
    </row>
    <row r="42" spans="1:15" x14ac:dyDescent="0.25">
      <c r="A42">
        <v>41</v>
      </c>
      <c r="B42">
        <v>0.60199999999999998</v>
      </c>
      <c r="C42">
        <v>1.4259999999999999</v>
      </c>
      <c r="D42">
        <v>0.503</v>
      </c>
      <c r="E42">
        <v>0.46</v>
      </c>
      <c r="F42">
        <v>90.370999999999995</v>
      </c>
      <c r="G42">
        <v>0.89700000000000002</v>
      </c>
      <c r="H42">
        <v>41</v>
      </c>
      <c r="I42">
        <v>1.0940000000000001</v>
      </c>
      <c r="J42">
        <v>0.91400000000000003</v>
      </c>
      <c r="K42">
        <v>0.99</v>
      </c>
      <c r="M42">
        <f t="shared" si="0"/>
        <v>0.11052702520555331</v>
      </c>
      <c r="O42">
        <f t="shared" si="1"/>
        <v>2.5966500000000434</v>
      </c>
    </row>
    <row r="43" spans="1:15" x14ac:dyDescent="0.25">
      <c r="A43">
        <v>42</v>
      </c>
      <c r="B43">
        <v>0.60099999999999998</v>
      </c>
      <c r="C43">
        <v>1.4330000000000001</v>
      </c>
      <c r="D43">
        <v>0.50800000000000001</v>
      </c>
      <c r="E43">
        <v>0.45600000000000002</v>
      </c>
      <c r="F43">
        <v>91.742999999999995</v>
      </c>
      <c r="G43">
        <v>0.89600000000000002</v>
      </c>
      <c r="H43">
        <v>42</v>
      </c>
      <c r="I43">
        <v>1.113</v>
      </c>
      <c r="J43">
        <v>0.89800000000000002</v>
      </c>
      <c r="K43">
        <v>0.98899999999999999</v>
      </c>
      <c r="M43">
        <f t="shared" si="0"/>
        <v>0.11322280630812778</v>
      </c>
      <c r="O43">
        <f t="shared" si="1"/>
        <v>0.37094999999995915</v>
      </c>
    </row>
    <row r="44" spans="1:15" x14ac:dyDescent="0.25">
      <c r="A44">
        <v>43</v>
      </c>
      <c r="B44">
        <v>0.60299999999999998</v>
      </c>
      <c r="C44">
        <v>1.4339999999999999</v>
      </c>
      <c r="D44">
        <v>0.501</v>
      </c>
      <c r="E44">
        <v>0.45400000000000001</v>
      </c>
      <c r="F44">
        <v>90.146000000000001</v>
      </c>
      <c r="G44">
        <v>0.86199999999999999</v>
      </c>
      <c r="H44">
        <v>43</v>
      </c>
      <c r="I44">
        <v>1.103</v>
      </c>
      <c r="J44">
        <v>0.90700000000000003</v>
      </c>
      <c r="K44">
        <v>0.98399999999999999</v>
      </c>
      <c r="M44">
        <f t="shared" si="0"/>
        <v>0.11591858741070225</v>
      </c>
      <c r="O44">
        <f t="shared" si="1"/>
        <v>16.321800000000014</v>
      </c>
    </row>
    <row r="45" spans="1:15" x14ac:dyDescent="0.25">
      <c r="A45">
        <v>44</v>
      </c>
      <c r="B45">
        <v>0.60099999999999998</v>
      </c>
      <c r="C45">
        <v>1.478</v>
      </c>
      <c r="D45">
        <v>0.58499999999999996</v>
      </c>
      <c r="E45">
        <v>0.50600000000000001</v>
      </c>
      <c r="F45">
        <v>10.762</v>
      </c>
      <c r="G45">
        <v>0.20300000000000001</v>
      </c>
      <c r="H45">
        <v>44</v>
      </c>
      <c r="I45">
        <v>1.1579999999999999</v>
      </c>
      <c r="J45">
        <v>0.86399999999999999</v>
      </c>
      <c r="K45">
        <v>0.60699999999999998</v>
      </c>
      <c r="M45">
        <f t="shared" si="0"/>
        <v>0.11861436851327672</v>
      </c>
      <c r="O45">
        <f t="shared" si="1"/>
        <v>2.5966500000000434</v>
      </c>
    </row>
    <row r="46" spans="1:15" x14ac:dyDescent="0.25">
      <c r="A46">
        <v>45</v>
      </c>
      <c r="B46">
        <v>0.59899999999999998</v>
      </c>
      <c r="C46">
        <v>1.4850000000000001</v>
      </c>
      <c r="D46">
        <v>0.60699999999999998</v>
      </c>
      <c r="E46">
        <v>0.502</v>
      </c>
      <c r="F46">
        <v>11.954000000000001</v>
      </c>
      <c r="G46">
        <v>0.21199999999999999</v>
      </c>
      <c r="H46">
        <v>45</v>
      </c>
      <c r="I46">
        <v>1.21</v>
      </c>
      <c r="J46">
        <v>0.82699999999999996</v>
      </c>
      <c r="K46">
        <v>0.624</v>
      </c>
      <c r="M46">
        <f t="shared" si="0"/>
        <v>0.1213101496158512</v>
      </c>
      <c r="O46">
        <f t="shared" si="1"/>
        <v>5.5642499999999639</v>
      </c>
    </row>
    <row r="47" spans="1:15" x14ac:dyDescent="0.25">
      <c r="A47">
        <v>46</v>
      </c>
      <c r="B47">
        <v>0.60299999999999998</v>
      </c>
      <c r="C47">
        <v>1.5</v>
      </c>
      <c r="D47">
        <v>0.60699999999999998</v>
      </c>
      <c r="E47">
        <v>0.49399999999999999</v>
      </c>
      <c r="F47">
        <v>7.1260000000000003</v>
      </c>
      <c r="G47">
        <v>0.221</v>
      </c>
      <c r="H47">
        <v>46</v>
      </c>
      <c r="I47">
        <v>1.2290000000000001</v>
      </c>
      <c r="J47">
        <v>0.81399999999999995</v>
      </c>
      <c r="K47">
        <v>0.63200000000000001</v>
      </c>
      <c r="M47">
        <f t="shared" si="0"/>
        <v>0.12400593071842567</v>
      </c>
      <c r="O47">
        <f t="shared" si="1"/>
        <v>4.822349999999938</v>
      </c>
    </row>
    <row r="48" spans="1:15" x14ac:dyDescent="0.25">
      <c r="A48">
        <v>47</v>
      </c>
      <c r="B48">
        <v>0.60099999999999998</v>
      </c>
      <c r="C48">
        <v>1.5129999999999999</v>
      </c>
      <c r="D48">
        <v>0.61499999999999999</v>
      </c>
      <c r="E48">
        <v>0.47399999999999998</v>
      </c>
      <c r="F48">
        <v>9.0670000000000002</v>
      </c>
      <c r="G48">
        <v>0.19500000000000001</v>
      </c>
      <c r="H48">
        <v>47</v>
      </c>
      <c r="I48">
        <v>1.2989999999999999</v>
      </c>
      <c r="J48">
        <v>0.77</v>
      </c>
      <c r="K48">
        <v>0.63500000000000001</v>
      </c>
      <c r="M48">
        <f t="shared" si="0"/>
        <v>0.12670171182100015</v>
      </c>
      <c r="O48">
        <f t="shared" si="1"/>
        <v>1.1128500000000479</v>
      </c>
    </row>
    <row r="49" spans="1:15" x14ac:dyDescent="0.25">
      <c r="A49">
        <v>48</v>
      </c>
      <c r="B49">
        <v>0.60299999999999998</v>
      </c>
      <c r="C49">
        <v>1.516</v>
      </c>
      <c r="D49">
        <v>0.63100000000000001</v>
      </c>
      <c r="E49">
        <v>0.47599999999999998</v>
      </c>
      <c r="F49">
        <v>7.3890000000000002</v>
      </c>
      <c r="G49">
        <v>0.23100000000000001</v>
      </c>
      <c r="H49">
        <v>48</v>
      </c>
      <c r="I49">
        <v>1.327</v>
      </c>
      <c r="J49">
        <v>0.754</v>
      </c>
      <c r="K49">
        <v>0.65700000000000003</v>
      </c>
      <c r="M49">
        <f t="shared" si="0"/>
        <v>0.12939749292357461</v>
      </c>
      <c r="O49">
        <f t="shared" si="1"/>
        <v>4.4513999999999809</v>
      </c>
    </row>
    <row r="50" spans="1:15" x14ac:dyDescent="0.25">
      <c r="A50">
        <v>49</v>
      </c>
      <c r="B50">
        <v>0.60599999999999998</v>
      </c>
      <c r="C50">
        <v>1.528</v>
      </c>
      <c r="D50">
        <v>0.63</v>
      </c>
      <c r="E50">
        <v>0.46100000000000002</v>
      </c>
      <c r="F50">
        <v>5.9630000000000001</v>
      </c>
      <c r="G50">
        <v>0.246</v>
      </c>
      <c r="H50">
        <v>49</v>
      </c>
      <c r="I50">
        <v>1.3660000000000001</v>
      </c>
      <c r="J50">
        <v>0.73199999999999998</v>
      </c>
      <c r="K50">
        <v>0.66500000000000004</v>
      </c>
      <c r="M50">
        <f t="shared" si="0"/>
        <v>0.13209327402614909</v>
      </c>
      <c r="O50">
        <f t="shared" si="1"/>
        <v>5.1933000000000309</v>
      </c>
    </row>
    <row r="51" spans="1:15" x14ac:dyDescent="0.25">
      <c r="A51">
        <v>50</v>
      </c>
      <c r="B51">
        <v>0.60299999999999998</v>
      </c>
      <c r="C51">
        <v>1.542</v>
      </c>
      <c r="D51">
        <v>0.63900000000000001</v>
      </c>
      <c r="E51">
        <v>0.44900000000000001</v>
      </c>
      <c r="F51">
        <v>7.1520000000000001</v>
      </c>
      <c r="G51">
        <v>0.21099999999999999</v>
      </c>
      <c r="H51">
        <v>50</v>
      </c>
      <c r="I51">
        <v>1.421</v>
      </c>
      <c r="J51">
        <v>0.70399999999999996</v>
      </c>
      <c r="K51">
        <v>0.66900000000000004</v>
      </c>
      <c r="M51">
        <f t="shared" si="0"/>
        <v>0.13478905512872355</v>
      </c>
      <c r="O51">
        <f t="shared" si="1"/>
        <v>4.0804499999999413</v>
      </c>
    </row>
    <row r="52" spans="1:15" x14ac:dyDescent="0.25">
      <c r="A52">
        <v>51</v>
      </c>
      <c r="B52">
        <v>0.60799999999999998</v>
      </c>
      <c r="C52">
        <v>1.5529999999999999</v>
      </c>
      <c r="D52">
        <v>0.65100000000000002</v>
      </c>
      <c r="E52">
        <v>0.44700000000000001</v>
      </c>
      <c r="F52">
        <v>5.4980000000000002</v>
      </c>
      <c r="G52">
        <v>0.27300000000000002</v>
      </c>
      <c r="H52">
        <v>51</v>
      </c>
      <c r="I52">
        <v>1.458</v>
      </c>
      <c r="J52">
        <v>0.68600000000000005</v>
      </c>
      <c r="K52">
        <v>0.68700000000000006</v>
      </c>
      <c r="M52">
        <f t="shared" si="0"/>
        <v>0.13748483623129804</v>
      </c>
      <c r="O52">
        <f t="shared" si="1"/>
        <v>7.7899500000000881</v>
      </c>
    </row>
    <row r="53" spans="1:15" x14ac:dyDescent="0.25">
      <c r="A53">
        <v>52</v>
      </c>
      <c r="B53">
        <v>0.61</v>
      </c>
      <c r="C53">
        <v>1.5740000000000001</v>
      </c>
      <c r="D53">
        <v>0.65</v>
      </c>
      <c r="E53">
        <v>0.432</v>
      </c>
      <c r="F53">
        <v>4.593</v>
      </c>
      <c r="G53">
        <v>0.27900000000000003</v>
      </c>
      <c r="H53">
        <v>52</v>
      </c>
      <c r="I53">
        <v>1.504</v>
      </c>
      <c r="J53">
        <v>0.66500000000000004</v>
      </c>
      <c r="K53">
        <v>0.69299999999999995</v>
      </c>
      <c r="M53">
        <f t="shared" si="0"/>
        <v>0.14018061733387249</v>
      </c>
      <c r="O53">
        <f t="shared" si="1"/>
        <v>1.8547499999999508</v>
      </c>
    </row>
    <row r="54" spans="1:15" x14ac:dyDescent="0.25">
      <c r="A54">
        <v>53</v>
      </c>
      <c r="B54">
        <v>0.60799999999999998</v>
      </c>
      <c r="C54">
        <v>1.579</v>
      </c>
      <c r="D54">
        <v>0.66500000000000004</v>
      </c>
      <c r="E54">
        <v>0.42399999999999999</v>
      </c>
      <c r="F54">
        <v>4.7640000000000002</v>
      </c>
      <c r="G54">
        <v>0.26</v>
      </c>
      <c r="H54">
        <v>53</v>
      </c>
      <c r="I54">
        <v>1.57</v>
      </c>
      <c r="J54">
        <v>0.63700000000000001</v>
      </c>
      <c r="K54">
        <v>0.70899999999999996</v>
      </c>
      <c r="M54">
        <f t="shared" si="0"/>
        <v>0.14287639843644698</v>
      </c>
      <c r="O54">
        <f t="shared" si="1"/>
        <v>2.5966500000000567</v>
      </c>
    </row>
    <row r="55" spans="1:15" x14ac:dyDescent="0.25">
      <c r="A55">
        <v>54</v>
      </c>
      <c r="B55">
        <v>0.61099999999999999</v>
      </c>
      <c r="C55">
        <v>1.5860000000000001</v>
      </c>
      <c r="D55">
        <v>0.67500000000000004</v>
      </c>
      <c r="E55">
        <v>0.40699999999999997</v>
      </c>
      <c r="F55">
        <v>4.2149999999999999</v>
      </c>
      <c r="G55">
        <v>0.28199999999999997</v>
      </c>
      <c r="H55">
        <v>54</v>
      </c>
      <c r="I55">
        <v>1.659</v>
      </c>
      <c r="J55">
        <v>0.60299999999999998</v>
      </c>
      <c r="K55">
        <v>0.71799999999999997</v>
      </c>
      <c r="M55">
        <f t="shared" si="0"/>
        <v>0.14557217953902143</v>
      </c>
      <c r="O55">
        <f t="shared" si="1"/>
        <v>2.2256999999999905</v>
      </c>
    </row>
    <row r="56" spans="1:15" x14ac:dyDescent="0.25">
      <c r="A56">
        <v>55</v>
      </c>
      <c r="B56">
        <v>0.61199999999999999</v>
      </c>
      <c r="C56">
        <v>1.5920000000000001</v>
      </c>
      <c r="D56">
        <v>0.68700000000000006</v>
      </c>
      <c r="E56">
        <v>0.379</v>
      </c>
      <c r="F56">
        <v>4.0199999999999996</v>
      </c>
      <c r="G56">
        <v>0.222</v>
      </c>
      <c r="H56">
        <v>55</v>
      </c>
      <c r="I56">
        <v>1.8149999999999999</v>
      </c>
      <c r="J56">
        <v>0.55100000000000005</v>
      </c>
      <c r="K56">
        <v>0.71599999999999997</v>
      </c>
      <c r="M56">
        <f t="shared" si="0"/>
        <v>0.14826796064159592</v>
      </c>
      <c r="O56">
        <f t="shared" si="1"/>
        <v>-2.9676000000000178</v>
      </c>
    </row>
    <row r="57" spans="1:15" x14ac:dyDescent="0.25">
      <c r="A57">
        <v>56</v>
      </c>
      <c r="B57">
        <v>0.61299999999999999</v>
      </c>
      <c r="C57">
        <v>1.5840000000000001</v>
      </c>
      <c r="D57">
        <v>0.70399999999999996</v>
      </c>
      <c r="E57">
        <v>0.371</v>
      </c>
      <c r="F57">
        <v>3.9359999999999999</v>
      </c>
      <c r="G57">
        <v>0.24199999999999999</v>
      </c>
      <c r="H57">
        <v>56</v>
      </c>
      <c r="I57">
        <v>1.899</v>
      </c>
      <c r="J57">
        <v>0.52700000000000002</v>
      </c>
      <c r="K57">
        <v>0.72899999999999998</v>
      </c>
      <c r="M57">
        <f t="shared" si="0"/>
        <v>0.15096374174417038</v>
      </c>
      <c r="O57">
        <f t="shared" si="1"/>
        <v>2.9675999999999871</v>
      </c>
    </row>
    <row r="58" spans="1:15" x14ac:dyDescent="0.25">
      <c r="A58">
        <v>57</v>
      </c>
      <c r="B58">
        <v>0.61799999999999999</v>
      </c>
      <c r="C58">
        <v>1.5920000000000001</v>
      </c>
      <c r="D58">
        <v>0.7</v>
      </c>
      <c r="E58">
        <v>0.36799999999999999</v>
      </c>
      <c r="F58">
        <v>3.609</v>
      </c>
      <c r="G58">
        <v>0.26900000000000002</v>
      </c>
      <c r="H58">
        <v>57</v>
      </c>
      <c r="I58">
        <v>1.903</v>
      </c>
      <c r="J58">
        <v>0.52600000000000002</v>
      </c>
      <c r="K58">
        <v>0.72799999999999998</v>
      </c>
      <c r="M58">
        <f t="shared" si="0"/>
        <v>0.15365952284674486</v>
      </c>
      <c r="O58">
        <f t="shared" si="1"/>
        <v>0.74190000000000444</v>
      </c>
    </row>
    <row r="59" spans="1:15" x14ac:dyDescent="0.25">
      <c r="A59">
        <v>58</v>
      </c>
      <c r="B59">
        <v>0.61499999999999999</v>
      </c>
      <c r="C59">
        <v>1.5940000000000001</v>
      </c>
      <c r="D59">
        <v>0.69699999999999995</v>
      </c>
      <c r="E59">
        <v>0.38</v>
      </c>
      <c r="F59">
        <v>4.3739999999999997</v>
      </c>
      <c r="G59">
        <v>0.28299999999999997</v>
      </c>
      <c r="H59">
        <v>58</v>
      </c>
      <c r="I59">
        <v>1.8340000000000001</v>
      </c>
      <c r="J59">
        <v>0.54500000000000004</v>
      </c>
      <c r="K59">
        <v>0.72699999999999998</v>
      </c>
      <c r="M59">
        <f t="shared" si="0"/>
        <v>0.15635530394931932</v>
      </c>
      <c r="O59">
        <f t="shared" si="1"/>
        <v>-1.8547500000000332</v>
      </c>
    </row>
    <row r="60" spans="1:15" x14ac:dyDescent="0.25">
      <c r="A60">
        <v>59</v>
      </c>
      <c r="B60">
        <v>0.61799999999999999</v>
      </c>
      <c r="C60">
        <v>1.589</v>
      </c>
      <c r="D60">
        <v>0.68400000000000005</v>
      </c>
      <c r="E60">
        <v>0.39500000000000002</v>
      </c>
      <c r="F60">
        <v>4.7850000000000001</v>
      </c>
      <c r="G60">
        <v>0.27700000000000002</v>
      </c>
      <c r="H60">
        <v>59</v>
      </c>
      <c r="I60">
        <v>1.7310000000000001</v>
      </c>
      <c r="J60">
        <v>0.57799999999999996</v>
      </c>
      <c r="K60">
        <v>0.72</v>
      </c>
      <c r="M60">
        <f t="shared" si="0"/>
        <v>0.1590510850518938</v>
      </c>
      <c r="O60">
        <f t="shared" si="1"/>
        <v>1.1128500000000479</v>
      </c>
    </row>
    <row r="61" spans="1:15" x14ac:dyDescent="0.25">
      <c r="A61">
        <v>60</v>
      </c>
      <c r="B61">
        <v>0.61899999999999999</v>
      </c>
      <c r="C61">
        <v>1.5920000000000001</v>
      </c>
      <c r="D61">
        <v>0.66700000000000004</v>
      </c>
      <c r="E61">
        <v>0.40799999999999997</v>
      </c>
      <c r="F61">
        <v>5.1040000000000001</v>
      </c>
      <c r="G61">
        <v>0.28199999999999997</v>
      </c>
      <c r="H61">
        <v>60</v>
      </c>
      <c r="I61">
        <v>1.6359999999999999</v>
      </c>
      <c r="J61">
        <v>0.61099999999999999</v>
      </c>
      <c r="K61">
        <v>0.70699999999999996</v>
      </c>
      <c r="M61">
        <f t="shared" si="0"/>
        <v>0.16174686615446826</v>
      </c>
      <c r="O61">
        <f t="shared" si="1"/>
        <v>-5.5642500000000172</v>
      </c>
    </row>
    <row r="62" spans="1:15" x14ac:dyDescent="0.25">
      <c r="A62">
        <v>61</v>
      </c>
      <c r="B62">
        <v>0.62</v>
      </c>
      <c r="C62">
        <v>1.577</v>
      </c>
      <c r="D62">
        <v>0.66500000000000004</v>
      </c>
      <c r="E62">
        <v>0.42099999999999999</v>
      </c>
      <c r="F62">
        <v>5.9589999999999996</v>
      </c>
      <c r="G62">
        <v>0.27600000000000002</v>
      </c>
      <c r="H62">
        <v>61</v>
      </c>
      <c r="I62">
        <v>1.579</v>
      </c>
      <c r="J62">
        <v>0.63300000000000001</v>
      </c>
      <c r="K62">
        <v>0.70099999999999996</v>
      </c>
      <c r="M62">
        <f t="shared" si="0"/>
        <v>0.16444264725704275</v>
      </c>
      <c r="O62">
        <f t="shared" si="1"/>
        <v>-5.5642499999999924</v>
      </c>
    </row>
    <row r="63" spans="1:15" x14ac:dyDescent="0.25">
      <c r="A63">
        <v>62</v>
      </c>
      <c r="B63">
        <v>0.625</v>
      </c>
      <c r="C63">
        <v>1.5620000000000001</v>
      </c>
      <c r="D63">
        <v>0.65500000000000003</v>
      </c>
      <c r="E63">
        <v>0.436</v>
      </c>
      <c r="F63">
        <v>6.49</v>
      </c>
      <c r="G63">
        <v>0.26900000000000002</v>
      </c>
      <c r="H63">
        <v>62</v>
      </c>
      <c r="I63">
        <v>1.5</v>
      </c>
      <c r="J63">
        <v>0.66600000000000004</v>
      </c>
      <c r="K63">
        <v>0.69599999999999995</v>
      </c>
      <c r="M63">
        <f t="shared" si="0"/>
        <v>0.1671384283596172</v>
      </c>
      <c r="O63">
        <f t="shared" si="1"/>
        <v>-3.3385500000000268</v>
      </c>
    </row>
    <row r="64" spans="1:15" x14ac:dyDescent="0.25">
      <c r="A64">
        <v>63</v>
      </c>
      <c r="B64">
        <v>0.625</v>
      </c>
      <c r="C64">
        <v>1.5529999999999999</v>
      </c>
      <c r="D64">
        <v>0.65200000000000002</v>
      </c>
      <c r="E64">
        <v>0.436</v>
      </c>
      <c r="F64">
        <v>7.2489999999999997</v>
      </c>
      <c r="G64">
        <v>0.249</v>
      </c>
      <c r="H64">
        <v>63</v>
      </c>
      <c r="I64">
        <v>1.496</v>
      </c>
      <c r="J64">
        <v>0.66900000000000004</v>
      </c>
      <c r="K64">
        <v>0.68</v>
      </c>
      <c r="M64">
        <f t="shared" si="0"/>
        <v>0.16983420946219169</v>
      </c>
      <c r="O64">
        <f t="shared" si="1"/>
        <v>-7.7899500000000055</v>
      </c>
    </row>
    <row r="65" spans="1:15" x14ac:dyDescent="0.25">
      <c r="A65">
        <v>64</v>
      </c>
      <c r="B65">
        <v>0.626</v>
      </c>
      <c r="C65">
        <v>1.532</v>
      </c>
      <c r="D65">
        <v>0.64700000000000002</v>
      </c>
      <c r="E65">
        <v>0.45400000000000001</v>
      </c>
      <c r="F65">
        <v>8.0570000000000004</v>
      </c>
      <c r="G65">
        <v>0.20399999999999999</v>
      </c>
      <c r="H65">
        <v>64</v>
      </c>
      <c r="I65">
        <v>1.425</v>
      </c>
      <c r="J65">
        <v>0.70199999999999996</v>
      </c>
      <c r="K65">
        <v>0.67300000000000004</v>
      </c>
      <c r="M65">
        <f t="shared" si="0"/>
        <v>0.17252999056476614</v>
      </c>
      <c r="O65">
        <f t="shared" si="1"/>
        <v>-1.8547500000000332</v>
      </c>
    </row>
    <row r="66" spans="1:15" x14ac:dyDescent="0.25">
      <c r="A66">
        <v>65</v>
      </c>
      <c r="B66">
        <v>0.628</v>
      </c>
      <c r="C66">
        <v>1.5269999999999999</v>
      </c>
      <c r="D66">
        <v>0.63500000000000001</v>
      </c>
      <c r="E66">
        <v>0.46600000000000003</v>
      </c>
      <c r="F66">
        <v>9.5749999999999993</v>
      </c>
      <c r="G66">
        <v>0.255</v>
      </c>
      <c r="H66">
        <v>65</v>
      </c>
      <c r="I66">
        <v>1.365</v>
      </c>
      <c r="J66">
        <v>0.73299999999999998</v>
      </c>
      <c r="K66">
        <v>0.66800000000000004</v>
      </c>
      <c r="M66">
        <f t="shared" si="0"/>
        <v>0.17522577166734063</v>
      </c>
      <c r="O66">
        <f t="shared" si="1"/>
        <v>-0.74190000000000444</v>
      </c>
    </row>
    <row r="67" spans="1:15" x14ac:dyDescent="0.25">
      <c r="A67">
        <v>66</v>
      </c>
      <c r="B67">
        <v>0.629</v>
      </c>
      <c r="C67">
        <v>1.5249999999999999</v>
      </c>
      <c r="D67">
        <v>0.63300000000000001</v>
      </c>
      <c r="E67">
        <v>0.47499999999999998</v>
      </c>
      <c r="F67">
        <v>11.927</v>
      </c>
      <c r="G67">
        <v>0.252</v>
      </c>
      <c r="H67">
        <v>66</v>
      </c>
      <c r="I67">
        <v>1.333</v>
      </c>
      <c r="J67">
        <v>0.75</v>
      </c>
      <c r="K67">
        <v>0.65900000000000003</v>
      </c>
      <c r="M67">
        <f t="shared" ref="M67:M107" si="2">H67/370.95</f>
        <v>0.17792155276991509</v>
      </c>
      <c r="O67">
        <f t="shared" ref="O67:O107" si="3">(C68-C67)/(M68-M67)</f>
        <v>-4.0804499999999413</v>
      </c>
    </row>
    <row r="68" spans="1:15" x14ac:dyDescent="0.25">
      <c r="A68">
        <v>67</v>
      </c>
      <c r="B68">
        <v>0.63100000000000001</v>
      </c>
      <c r="C68">
        <v>1.514</v>
      </c>
      <c r="D68">
        <v>0.626</v>
      </c>
      <c r="E68">
        <v>0.48699999999999999</v>
      </c>
      <c r="F68">
        <v>13.352</v>
      </c>
      <c r="G68">
        <v>0.24299999999999999</v>
      </c>
      <c r="H68">
        <v>67</v>
      </c>
      <c r="I68">
        <v>1.2869999999999999</v>
      </c>
      <c r="J68">
        <v>0.77700000000000002</v>
      </c>
      <c r="K68">
        <v>0.64500000000000002</v>
      </c>
      <c r="M68">
        <f t="shared" si="2"/>
        <v>0.18061733387248957</v>
      </c>
      <c r="O68">
        <f t="shared" si="3"/>
        <v>-2.2257000000000136</v>
      </c>
    </row>
    <row r="69" spans="1:15" x14ac:dyDescent="0.25">
      <c r="A69">
        <v>68</v>
      </c>
      <c r="B69">
        <v>0.63400000000000001</v>
      </c>
      <c r="C69">
        <v>1.508</v>
      </c>
      <c r="D69">
        <v>0.61599999999999999</v>
      </c>
      <c r="E69">
        <v>0.497</v>
      </c>
      <c r="F69">
        <v>16.422999999999998</v>
      </c>
      <c r="G69">
        <v>0.253</v>
      </c>
      <c r="H69">
        <v>68</v>
      </c>
      <c r="I69">
        <v>1.238</v>
      </c>
      <c r="J69">
        <v>0.80800000000000005</v>
      </c>
      <c r="K69">
        <v>0.63800000000000001</v>
      </c>
      <c r="M69">
        <f t="shared" si="2"/>
        <v>0.18331311497506403</v>
      </c>
      <c r="O69">
        <f t="shared" si="3"/>
        <v>-3.7094999999999843</v>
      </c>
    </row>
    <row r="70" spans="1:15" x14ac:dyDescent="0.25">
      <c r="A70">
        <v>69</v>
      </c>
      <c r="B70">
        <v>0.63200000000000001</v>
      </c>
      <c r="C70">
        <v>1.498</v>
      </c>
      <c r="D70">
        <v>0.61599999999999999</v>
      </c>
      <c r="E70">
        <v>0.499</v>
      </c>
      <c r="F70">
        <v>18.038</v>
      </c>
      <c r="G70">
        <v>0.246</v>
      </c>
      <c r="H70">
        <v>69</v>
      </c>
      <c r="I70">
        <v>1.236</v>
      </c>
      <c r="J70">
        <v>0.80900000000000005</v>
      </c>
      <c r="K70">
        <v>0.63400000000000001</v>
      </c>
      <c r="M70">
        <f t="shared" si="2"/>
        <v>0.18600889607763851</v>
      </c>
      <c r="O70">
        <f t="shared" si="3"/>
        <v>-1.8547499999999699</v>
      </c>
    </row>
    <row r="71" spans="1:15" x14ac:dyDescent="0.25">
      <c r="A71">
        <v>70</v>
      </c>
      <c r="B71">
        <v>0.63700000000000001</v>
      </c>
      <c r="C71">
        <v>1.4930000000000001</v>
      </c>
      <c r="D71">
        <v>0.61399999999999999</v>
      </c>
      <c r="E71">
        <v>0.503</v>
      </c>
      <c r="F71">
        <v>19.529</v>
      </c>
      <c r="G71">
        <v>0.24</v>
      </c>
      <c r="H71">
        <v>70</v>
      </c>
      <c r="I71">
        <v>1.22</v>
      </c>
      <c r="J71">
        <v>0.81899999999999995</v>
      </c>
      <c r="K71">
        <v>0.63100000000000001</v>
      </c>
      <c r="M71">
        <f t="shared" si="2"/>
        <v>0.18870467718021297</v>
      </c>
      <c r="O71">
        <f t="shared" si="3"/>
        <v>0.3709499999999572</v>
      </c>
    </row>
    <row r="72" spans="1:15" x14ac:dyDescent="0.25">
      <c r="A72">
        <v>71</v>
      </c>
      <c r="B72">
        <v>0.63600000000000001</v>
      </c>
      <c r="C72">
        <v>1.494</v>
      </c>
      <c r="D72">
        <v>0.61599999999999999</v>
      </c>
      <c r="E72">
        <v>0.503</v>
      </c>
      <c r="F72">
        <v>20.010000000000002</v>
      </c>
      <c r="G72">
        <v>0.24299999999999999</v>
      </c>
      <c r="H72">
        <v>71</v>
      </c>
      <c r="I72">
        <v>1.226</v>
      </c>
      <c r="J72">
        <v>0.81599999999999995</v>
      </c>
      <c r="K72">
        <v>0.63</v>
      </c>
      <c r="M72">
        <f t="shared" si="2"/>
        <v>0.19140045828278746</v>
      </c>
      <c r="O72">
        <f t="shared" si="3"/>
        <v>0.74190000000000444</v>
      </c>
    </row>
    <row r="73" spans="1:15" x14ac:dyDescent="0.25">
      <c r="A73">
        <v>72</v>
      </c>
      <c r="B73">
        <v>0.63700000000000001</v>
      </c>
      <c r="C73">
        <v>1.496</v>
      </c>
      <c r="D73">
        <v>0.61899999999999999</v>
      </c>
      <c r="E73">
        <v>0.501</v>
      </c>
      <c r="F73">
        <v>19.442</v>
      </c>
      <c r="G73">
        <v>0.23599999999999999</v>
      </c>
      <c r="H73">
        <v>72</v>
      </c>
      <c r="I73">
        <v>1.2350000000000001</v>
      </c>
      <c r="J73">
        <v>0.81</v>
      </c>
      <c r="K73">
        <v>0.63300000000000001</v>
      </c>
      <c r="M73">
        <f t="shared" si="2"/>
        <v>0.19409623938536191</v>
      </c>
      <c r="O73">
        <f t="shared" si="3"/>
        <v>-0.74189999999999678</v>
      </c>
    </row>
    <row r="74" spans="1:15" x14ac:dyDescent="0.25">
      <c r="A74">
        <v>73</v>
      </c>
      <c r="B74">
        <v>0.64100000000000001</v>
      </c>
      <c r="C74">
        <v>1.494</v>
      </c>
      <c r="D74">
        <v>0.61599999999999999</v>
      </c>
      <c r="E74">
        <v>0.498</v>
      </c>
      <c r="F74">
        <v>18.247</v>
      </c>
      <c r="G74">
        <v>0.22900000000000001</v>
      </c>
      <c r="H74">
        <v>73</v>
      </c>
      <c r="I74">
        <v>1.2370000000000001</v>
      </c>
      <c r="J74">
        <v>0.80800000000000005</v>
      </c>
      <c r="K74">
        <v>0.63100000000000001</v>
      </c>
      <c r="M74">
        <f t="shared" si="2"/>
        <v>0.1967920204879364</v>
      </c>
      <c r="O74">
        <f t="shared" si="3"/>
        <v>0.74190000000000444</v>
      </c>
    </row>
    <row r="75" spans="1:15" x14ac:dyDescent="0.25">
      <c r="A75">
        <v>74</v>
      </c>
      <c r="B75">
        <v>0.64200000000000002</v>
      </c>
      <c r="C75">
        <v>1.496</v>
      </c>
      <c r="D75">
        <v>0.624</v>
      </c>
      <c r="E75">
        <v>0.49199999999999999</v>
      </c>
      <c r="F75">
        <v>17.172000000000001</v>
      </c>
      <c r="G75">
        <v>0.223</v>
      </c>
      <c r="H75">
        <v>74</v>
      </c>
      <c r="I75">
        <v>1.2689999999999999</v>
      </c>
      <c r="J75">
        <v>0.78800000000000003</v>
      </c>
      <c r="K75">
        <v>0.63300000000000001</v>
      </c>
      <c r="M75">
        <f t="shared" si="2"/>
        <v>0.19948780159051085</v>
      </c>
      <c r="O75">
        <f t="shared" si="3"/>
        <v>0.74189999999999678</v>
      </c>
    </row>
    <row r="76" spans="1:15" x14ac:dyDescent="0.25">
      <c r="A76">
        <v>75</v>
      </c>
      <c r="B76">
        <v>0.64500000000000002</v>
      </c>
      <c r="C76">
        <v>1.498</v>
      </c>
      <c r="D76">
        <v>0.63</v>
      </c>
      <c r="E76">
        <v>0.48699999999999999</v>
      </c>
      <c r="F76">
        <v>15.865</v>
      </c>
      <c r="G76">
        <v>0.21299999999999999</v>
      </c>
      <c r="H76">
        <v>75</v>
      </c>
      <c r="I76">
        <v>1.294</v>
      </c>
      <c r="J76">
        <v>0.77300000000000002</v>
      </c>
      <c r="K76">
        <v>0.63600000000000001</v>
      </c>
      <c r="M76">
        <f t="shared" si="2"/>
        <v>0.20218358269308534</v>
      </c>
      <c r="O76">
        <f t="shared" si="3"/>
        <v>3.3385499999999788</v>
      </c>
    </row>
    <row r="77" spans="1:15" x14ac:dyDescent="0.25">
      <c r="A77">
        <v>76</v>
      </c>
      <c r="B77">
        <v>0.64400000000000002</v>
      </c>
      <c r="C77">
        <v>1.5069999999999999</v>
      </c>
      <c r="D77">
        <v>0.63200000000000001</v>
      </c>
      <c r="E77">
        <v>0.48299999999999998</v>
      </c>
      <c r="F77">
        <v>15.249000000000001</v>
      </c>
      <c r="G77">
        <v>0.21299999999999999</v>
      </c>
      <c r="H77">
        <v>76</v>
      </c>
      <c r="I77">
        <v>1.3089999999999999</v>
      </c>
      <c r="J77">
        <v>0.76400000000000001</v>
      </c>
      <c r="K77">
        <v>0.63900000000000001</v>
      </c>
      <c r="M77">
        <f t="shared" si="2"/>
        <v>0.2048793637956598</v>
      </c>
      <c r="O77">
        <f t="shared" si="3"/>
        <v>-0.74189999999999678</v>
      </c>
    </row>
    <row r="78" spans="1:15" x14ac:dyDescent="0.25">
      <c r="A78">
        <v>77</v>
      </c>
      <c r="B78">
        <v>0.64600000000000002</v>
      </c>
      <c r="C78">
        <v>1.5049999999999999</v>
      </c>
      <c r="D78">
        <v>0.63700000000000001</v>
      </c>
      <c r="E78">
        <v>0.48199999999999998</v>
      </c>
      <c r="F78">
        <v>15.319000000000001</v>
      </c>
      <c r="G78">
        <v>0.215</v>
      </c>
      <c r="H78">
        <v>77</v>
      </c>
      <c r="I78">
        <v>1.3240000000000001</v>
      </c>
      <c r="J78">
        <v>0.75600000000000001</v>
      </c>
      <c r="K78">
        <v>0.64700000000000002</v>
      </c>
      <c r="M78">
        <f t="shared" si="2"/>
        <v>0.20757514489823428</v>
      </c>
      <c r="O78">
        <f t="shared" si="3"/>
        <v>0.37095000000004341</v>
      </c>
    </row>
    <row r="79" spans="1:15" x14ac:dyDescent="0.25">
      <c r="A79">
        <v>78</v>
      </c>
      <c r="B79">
        <v>0.64900000000000002</v>
      </c>
      <c r="C79">
        <v>1.506</v>
      </c>
      <c r="D79">
        <v>0.63800000000000001</v>
      </c>
      <c r="E79">
        <v>0.47599999999999998</v>
      </c>
      <c r="F79">
        <v>14.323</v>
      </c>
      <c r="G79">
        <v>0.22600000000000001</v>
      </c>
      <c r="H79">
        <v>78</v>
      </c>
      <c r="I79">
        <v>1.341</v>
      </c>
      <c r="J79">
        <v>0.746</v>
      </c>
      <c r="K79">
        <v>0.65100000000000002</v>
      </c>
      <c r="M79">
        <f t="shared" si="2"/>
        <v>0.21027092600080874</v>
      </c>
      <c r="O79">
        <f t="shared" si="3"/>
        <v>1.4837999999999936</v>
      </c>
    </row>
    <row r="80" spans="1:15" x14ac:dyDescent="0.25">
      <c r="A80">
        <v>79</v>
      </c>
      <c r="B80">
        <v>0.65100000000000002</v>
      </c>
      <c r="C80">
        <v>1.51</v>
      </c>
      <c r="D80">
        <v>0.64200000000000002</v>
      </c>
      <c r="E80">
        <v>0.47299999999999998</v>
      </c>
      <c r="F80">
        <v>14.962</v>
      </c>
      <c r="G80">
        <v>0.24099999999999999</v>
      </c>
      <c r="H80">
        <v>79</v>
      </c>
      <c r="I80">
        <v>1.3580000000000001</v>
      </c>
      <c r="J80">
        <v>0.73599999999999999</v>
      </c>
      <c r="K80">
        <v>0.65400000000000003</v>
      </c>
      <c r="M80">
        <f t="shared" si="2"/>
        <v>0.21296670710338322</v>
      </c>
      <c r="O80">
        <f t="shared" si="3"/>
        <v>2.2257000000000136</v>
      </c>
    </row>
    <row r="81" spans="1:15" x14ac:dyDescent="0.25">
      <c r="A81">
        <v>80</v>
      </c>
      <c r="B81">
        <v>0.65300000000000002</v>
      </c>
      <c r="C81">
        <v>1.516</v>
      </c>
      <c r="D81">
        <v>0.64200000000000002</v>
      </c>
      <c r="E81">
        <v>0.47399999999999998</v>
      </c>
      <c r="F81">
        <v>15.425000000000001</v>
      </c>
      <c r="G81">
        <v>0.246</v>
      </c>
      <c r="H81">
        <v>80</v>
      </c>
      <c r="I81">
        <v>1.355</v>
      </c>
      <c r="J81">
        <v>0.73799999999999999</v>
      </c>
      <c r="K81">
        <v>0.65500000000000003</v>
      </c>
      <c r="M81">
        <f t="shared" si="2"/>
        <v>0.21566248820595768</v>
      </c>
      <c r="O81">
        <f t="shared" si="3"/>
        <v>2.9675999999999871</v>
      </c>
    </row>
    <row r="82" spans="1:15" x14ac:dyDescent="0.25">
      <c r="A82">
        <v>81</v>
      </c>
      <c r="B82">
        <v>0.65300000000000002</v>
      </c>
      <c r="C82">
        <v>1.524</v>
      </c>
      <c r="D82">
        <v>0.63800000000000001</v>
      </c>
      <c r="E82">
        <v>0.47099999999999997</v>
      </c>
      <c r="F82">
        <v>15.266</v>
      </c>
      <c r="G82">
        <v>0.252</v>
      </c>
      <c r="H82">
        <v>81</v>
      </c>
      <c r="I82">
        <v>1.355</v>
      </c>
      <c r="J82">
        <v>0.73799999999999999</v>
      </c>
      <c r="K82">
        <v>0.65700000000000003</v>
      </c>
      <c r="M82">
        <f t="shared" si="2"/>
        <v>0.21835826930853217</v>
      </c>
      <c r="O82">
        <f t="shared" si="3"/>
        <v>2.2257000000000136</v>
      </c>
    </row>
    <row r="83" spans="1:15" x14ac:dyDescent="0.25">
      <c r="A83">
        <v>82</v>
      </c>
      <c r="B83">
        <v>0.65500000000000003</v>
      </c>
      <c r="C83">
        <v>1.53</v>
      </c>
      <c r="D83">
        <v>0.64400000000000002</v>
      </c>
      <c r="E83">
        <v>0.46800000000000003</v>
      </c>
      <c r="F83">
        <v>15.1</v>
      </c>
      <c r="G83">
        <v>0.26500000000000001</v>
      </c>
      <c r="H83">
        <v>82</v>
      </c>
      <c r="I83">
        <v>1.377</v>
      </c>
      <c r="J83">
        <v>0.72599999999999998</v>
      </c>
      <c r="K83">
        <v>0.66300000000000003</v>
      </c>
      <c r="M83">
        <f t="shared" si="2"/>
        <v>0.22105405041110662</v>
      </c>
      <c r="O83">
        <f t="shared" si="3"/>
        <v>5.1932999999999776</v>
      </c>
    </row>
    <row r="84" spans="1:15" x14ac:dyDescent="0.25">
      <c r="A84">
        <v>83</v>
      </c>
      <c r="B84">
        <v>0.65800000000000003</v>
      </c>
      <c r="C84">
        <v>1.544</v>
      </c>
      <c r="D84">
        <v>0.64800000000000002</v>
      </c>
      <c r="E84">
        <v>0.46200000000000002</v>
      </c>
      <c r="F84">
        <v>14.304</v>
      </c>
      <c r="G84">
        <v>0.26400000000000001</v>
      </c>
      <c r="H84">
        <v>83</v>
      </c>
      <c r="I84">
        <v>1.403</v>
      </c>
      <c r="J84">
        <v>0.71299999999999997</v>
      </c>
      <c r="K84">
        <v>0.66600000000000004</v>
      </c>
      <c r="M84">
        <f t="shared" si="2"/>
        <v>0.22374983151368111</v>
      </c>
      <c r="O84">
        <f t="shared" si="3"/>
        <v>3.3385499999999788</v>
      </c>
    </row>
    <row r="85" spans="1:15" x14ac:dyDescent="0.25">
      <c r="A85">
        <v>84</v>
      </c>
      <c r="B85">
        <v>0.65800000000000003</v>
      </c>
      <c r="C85">
        <v>1.5529999999999999</v>
      </c>
      <c r="D85">
        <v>0.65200000000000002</v>
      </c>
      <c r="E85">
        <v>0.45200000000000001</v>
      </c>
      <c r="F85">
        <v>13.199</v>
      </c>
      <c r="G85">
        <v>0.27500000000000002</v>
      </c>
      <c r="H85">
        <v>84</v>
      </c>
      <c r="I85">
        <v>1.4430000000000001</v>
      </c>
      <c r="J85">
        <v>0.69299999999999995</v>
      </c>
      <c r="K85">
        <v>0.67800000000000005</v>
      </c>
      <c r="M85">
        <f t="shared" si="2"/>
        <v>0.22644561261625556</v>
      </c>
      <c r="O85">
        <f t="shared" si="3"/>
        <v>1.8547500000000017</v>
      </c>
    </row>
    <row r="86" spans="1:15" x14ac:dyDescent="0.25">
      <c r="A86">
        <v>85</v>
      </c>
      <c r="B86">
        <v>0.66400000000000003</v>
      </c>
      <c r="C86">
        <v>1.5629999999999999</v>
      </c>
      <c r="D86">
        <v>0.67600000000000005</v>
      </c>
      <c r="E86">
        <v>0.42099999999999999</v>
      </c>
      <c r="F86">
        <v>9.8450000000000006</v>
      </c>
      <c r="G86">
        <v>0.27</v>
      </c>
      <c r="H86">
        <v>86</v>
      </c>
      <c r="I86">
        <v>1.6060000000000001</v>
      </c>
      <c r="J86">
        <v>0.623</v>
      </c>
      <c r="K86">
        <v>0.69599999999999995</v>
      </c>
      <c r="M86">
        <f t="shared" si="2"/>
        <v>0.23183717482140451</v>
      </c>
      <c r="O86">
        <f t="shared" si="3"/>
        <v>0.37095000000003958</v>
      </c>
    </row>
    <row r="87" spans="1:15" x14ac:dyDescent="0.25">
      <c r="A87">
        <v>86</v>
      </c>
      <c r="B87">
        <v>0.66500000000000004</v>
      </c>
      <c r="C87">
        <v>1.5640000000000001</v>
      </c>
      <c r="D87">
        <v>0.69299999999999995</v>
      </c>
      <c r="E87">
        <v>0.40500000000000003</v>
      </c>
      <c r="F87">
        <v>8.9860000000000007</v>
      </c>
      <c r="G87">
        <v>0.27200000000000002</v>
      </c>
      <c r="H87">
        <v>87</v>
      </c>
      <c r="I87">
        <v>1.712</v>
      </c>
      <c r="J87">
        <v>0.58399999999999996</v>
      </c>
      <c r="K87">
        <v>0.70599999999999996</v>
      </c>
      <c r="M87">
        <f t="shared" si="2"/>
        <v>0.23453295592397899</v>
      </c>
      <c r="O87">
        <f t="shared" si="3"/>
        <v>2.5966499999999746</v>
      </c>
    </row>
    <row r="88" spans="1:15" x14ac:dyDescent="0.25">
      <c r="A88">
        <v>87</v>
      </c>
      <c r="B88">
        <v>0.66600000000000004</v>
      </c>
      <c r="C88">
        <v>1.571</v>
      </c>
      <c r="D88">
        <v>0.70099999999999996</v>
      </c>
      <c r="E88">
        <v>0.39900000000000002</v>
      </c>
      <c r="F88">
        <v>8.7149999999999999</v>
      </c>
      <c r="G88">
        <v>0.27100000000000002</v>
      </c>
      <c r="H88">
        <v>88</v>
      </c>
      <c r="I88">
        <v>1.756</v>
      </c>
      <c r="J88">
        <v>0.56899999999999995</v>
      </c>
      <c r="K88">
        <v>0.71399999999999997</v>
      </c>
      <c r="M88">
        <f t="shared" si="2"/>
        <v>0.23722873702655345</v>
      </c>
      <c r="O88">
        <f t="shared" si="3"/>
        <v>4.4513999999999809</v>
      </c>
    </row>
    <row r="89" spans="1:15" x14ac:dyDescent="0.25">
      <c r="A89">
        <v>88</v>
      </c>
      <c r="B89">
        <v>0.66700000000000004</v>
      </c>
      <c r="C89">
        <v>1.583</v>
      </c>
      <c r="D89">
        <v>0.70299999999999996</v>
      </c>
      <c r="E89">
        <v>0.39600000000000002</v>
      </c>
      <c r="F89">
        <v>8.8670000000000009</v>
      </c>
      <c r="G89">
        <v>0.25600000000000001</v>
      </c>
      <c r="H89">
        <v>89</v>
      </c>
      <c r="I89">
        <v>1.774</v>
      </c>
      <c r="J89">
        <v>0.56399999999999995</v>
      </c>
      <c r="K89">
        <v>0.71899999999999997</v>
      </c>
      <c r="M89">
        <f t="shared" si="2"/>
        <v>0.23992451812912793</v>
      </c>
      <c r="O89">
        <f t="shared" si="3"/>
        <v>1.4838000000000089</v>
      </c>
    </row>
    <row r="90" spans="1:15" x14ac:dyDescent="0.25">
      <c r="A90">
        <v>89</v>
      </c>
      <c r="B90">
        <v>0.66800000000000004</v>
      </c>
      <c r="C90">
        <v>1.587</v>
      </c>
      <c r="D90">
        <v>0.70299999999999996</v>
      </c>
      <c r="E90">
        <v>0.39600000000000002</v>
      </c>
      <c r="F90">
        <v>8.7889999999999997</v>
      </c>
      <c r="G90">
        <v>0.27200000000000002</v>
      </c>
      <c r="H90">
        <v>90</v>
      </c>
      <c r="I90">
        <v>1.7769999999999999</v>
      </c>
      <c r="J90">
        <v>0.56299999999999994</v>
      </c>
      <c r="K90">
        <v>0.72199999999999998</v>
      </c>
      <c r="M90">
        <f t="shared" si="2"/>
        <v>0.24262029923170239</v>
      </c>
      <c r="O90">
        <f t="shared" si="3"/>
        <v>0.74189999999999678</v>
      </c>
    </row>
    <row r="91" spans="1:15" x14ac:dyDescent="0.25">
      <c r="A91">
        <v>90</v>
      </c>
      <c r="B91">
        <v>0.67100000000000004</v>
      </c>
      <c r="C91">
        <v>1.589</v>
      </c>
      <c r="D91">
        <v>0.69599999999999995</v>
      </c>
      <c r="E91">
        <v>0.4</v>
      </c>
      <c r="F91">
        <v>9.2270000000000003</v>
      </c>
      <c r="G91">
        <v>0.28499999999999998</v>
      </c>
      <c r="H91">
        <v>91</v>
      </c>
      <c r="I91">
        <v>1.7390000000000001</v>
      </c>
      <c r="J91">
        <v>0.57499999999999996</v>
      </c>
      <c r="K91">
        <v>0.72299999999999998</v>
      </c>
      <c r="M91">
        <f t="shared" si="2"/>
        <v>0.24531608033427688</v>
      </c>
      <c r="O91">
        <f t="shared" si="3"/>
        <v>2.2257000000000136</v>
      </c>
    </row>
    <row r="92" spans="1:15" x14ac:dyDescent="0.25">
      <c r="A92">
        <v>91</v>
      </c>
      <c r="B92">
        <v>0.67300000000000004</v>
      </c>
      <c r="C92">
        <v>1.595</v>
      </c>
      <c r="D92">
        <v>0.69499999999999995</v>
      </c>
      <c r="E92">
        <v>0.4</v>
      </c>
      <c r="F92">
        <v>9.2620000000000005</v>
      </c>
      <c r="G92">
        <v>0.29299999999999998</v>
      </c>
      <c r="H92">
        <v>92</v>
      </c>
      <c r="I92">
        <v>1.738</v>
      </c>
      <c r="J92">
        <v>0.57499999999999996</v>
      </c>
      <c r="K92">
        <v>0.71599999999999997</v>
      </c>
      <c r="M92">
        <f t="shared" si="2"/>
        <v>0.24801186143685133</v>
      </c>
      <c r="O92">
        <f t="shared" si="3"/>
        <v>-3.3385499999999788</v>
      </c>
    </row>
    <row r="93" spans="1:15" x14ac:dyDescent="0.25">
      <c r="A93">
        <v>92</v>
      </c>
      <c r="B93">
        <v>0.67400000000000004</v>
      </c>
      <c r="C93">
        <v>1.5860000000000001</v>
      </c>
      <c r="D93">
        <v>0.65400000000000003</v>
      </c>
      <c r="E93">
        <v>0.378</v>
      </c>
      <c r="F93">
        <v>11.036</v>
      </c>
      <c r="G93">
        <v>0.12</v>
      </c>
      <c r="H93">
        <v>93</v>
      </c>
      <c r="I93">
        <v>1.7310000000000001</v>
      </c>
      <c r="J93">
        <v>0.57799999999999996</v>
      </c>
      <c r="K93">
        <v>0.63100000000000001</v>
      </c>
      <c r="M93">
        <f t="shared" si="2"/>
        <v>0.25070764253942579</v>
      </c>
      <c r="O93">
        <f t="shared" si="3"/>
        <v>-5.1932999999999243</v>
      </c>
    </row>
    <row r="94" spans="1:15" x14ac:dyDescent="0.25">
      <c r="A94">
        <v>93</v>
      </c>
      <c r="B94">
        <v>0.67800000000000005</v>
      </c>
      <c r="C94">
        <v>1.5720000000000001</v>
      </c>
      <c r="D94">
        <v>0.67700000000000005</v>
      </c>
      <c r="E94">
        <v>0.38900000000000001</v>
      </c>
      <c r="F94">
        <v>9.7859999999999996</v>
      </c>
      <c r="G94">
        <v>0.16700000000000001</v>
      </c>
      <c r="H94">
        <v>94</v>
      </c>
      <c r="I94">
        <v>1.74</v>
      </c>
      <c r="J94">
        <v>0.57499999999999996</v>
      </c>
      <c r="K94">
        <v>0.66300000000000003</v>
      </c>
      <c r="M94">
        <f t="shared" si="2"/>
        <v>0.2534034236420003</v>
      </c>
      <c r="O94">
        <f t="shared" si="3"/>
        <v>-1.4838000000000089</v>
      </c>
    </row>
    <row r="95" spans="1:15" x14ac:dyDescent="0.25">
      <c r="A95">
        <v>94</v>
      </c>
      <c r="B95">
        <v>0.67900000000000005</v>
      </c>
      <c r="C95">
        <v>1.5680000000000001</v>
      </c>
      <c r="D95">
        <v>0.69199999999999995</v>
      </c>
      <c r="E95">
        <v>0.40100000000000002</v>
      </c>
      <c r="F95">
        <v>10.249000000000001</v>
      </c>
      <c r="G95">
        <v>0.26900000000000002</v>
      </c>
      <c r="H95">
        <v>95</v>
      </c>
      <c r="I95">
        <v>1.724</v>
      </c>
      <c r="J95">
        <v>0.57999999999999996</v>
      </c>
      <c r="K95">
        <v>0.69899999999999995</v>
      </c>
      <c r="M95">
        <f t="shared" si="2"/>
        <v>0.25609920474457476</v>
      </c>
      <c r="O95">
        <f t="shared" si="3"/>
        <v>-4.0804500000000656</v>
      </c>
    </row>
    <row r="96" spans="1:15" x14ac:dyDescent="0.25">
      <c r="A96">
        <v>95</v>
      </c>
      <c r="B96">
        <v>0.68</v>
      </c>
      <c r="C96">
        <v>1.5569999999999999</v>
      </c>
      <c r="D96">
        <v>0.68799999999999994</v>
      </c>
      <c r="E96">
        <v>0.41699999999999998</v>
      </c>
      <c r="F96">
        <v>11.581</v>
      </c>
      <c r="G96">
        <v>0.26900000000000002</v>
      </c>
      <c r="H96">
        <v>96</v>
      </c>
      <c r="I96">
        <v>1.6519999999999999</v>
      </c>
      <c r="J96">
        <v>0.60499999999999998</v>
      </c>
      <c r="K96">
        <v>0.69599999999999995</v>
      </c>
      <c r="M96">
        <f t="shared" si="2"/>
        <v>0.25879498584714922</v>
      </c>
      <c r="O96">
        <f t="shared" si="3"/>
        <v>-1.4838000000000089</v>
      </c>
    </row>
    <row r="97" spans="1:15" x14ac:dyDescent="0.25">
      <c r="A97">
        <v>96</v>
      </c>
      <c r="B97">
        <v>0.68</v>
      </c>
      <c r="C97">
        <v>1.5529999999999999</v>
      </c>
      <c r="D97">
        <v>0.67700000000000005</v>
      </c>
      <c r="E97">
        <v>0.43</v>
      </c>
      <c r="F97">
        <v>12.882999999999999</v>
      </c>
      <c r="G97">
        <v>0.25800000000000001</v>
      </c>
      <c r="H97">
        <v>97</v>
      </c>
      <c r="I97">
        <v>1.573</v>
      </c>
      <c r="J97">
        <v>0.63600000000000001</v>
      </c>
      <c r="K97">
        <v>0.68799999999999994</v>
      </c>
      <c r="M97">
        <f t="shared" si="2"/>
        <v>0.26149076694972367</v>
      </c>
      <c r="O97">
        <f t="shared" si="3"/>
        <v>0.74189999999998923</v>
      </c>
    </row>
    <row r="98" spans="1:15" x14ac:dyDescent="0.25">
      <c r="A98">
        <v>97</v>
      </c>
      <c r="B98">
        <v>0.68600000000000005</v>
      </c>
      <c r="C98">
        <v>1.5549999999999999</v>
      </c>
      <c r="D98">
        <v>0.66400000000000003</v>
      </c>
      <c r="E98">
        <v>0.441</v>
      </c>
      <c r="F98">
        <v>14.25</v>
      </c>
      <c r="G98">
        <v>0.24299999999999999</v>
      </c>
      <c r="H98">
        <v>98</v>
      </c>
      <c r="I98">
        <v>1.504</v>
      </c>
      <c r="J98">
        <v>0.66500000000000004</v>
      </c>
      <c r="K98">
        <v>0.68</v>
      </c>
      <c r="M98">
        <f t="shared" si="2"/>
        <v>0.26418654805229819</v>
      </c>
      <c r="O98">
        <f t="shared" si="3"/>
        <v>-4.080449999999983</v>
      </c>
    </row>
    <row r="99" spans="1:15" x14ac:dyDescent="0.25">
      <c r="A99">
        <v>98</v>
      </c>
      <c r="B99">
        <v>0.68600000000000005</v>
      </c>
      <c r="C99">
        <v>1.544</v>
      </c>
      <c r="D99">
        <v>0.66500000000000004</v>
      </c>
      <c r="E99">
        <v>0.45300000000000001</v>
      </c>
      <c r="F99">
        <v>15.417</v>
      </c>
      <c r="G99">
        <v>0.27</v>
      </c>
      <c r="H99">
        <v>99</v>
      </c>
      <c r="I99">
        <v>1.4670000000000001</v>
      </c>
      <c r="J99">
        <v>0.68100000000000005</v>
      </c>
      <c r="K99">
        <v>0.67400000000000004</v>
      </c>
      <c r="M99">
        <f t="shared" si="2"/>
        <v>0.26688232915487264</v>
      </c>
      <c r="O99">
        <f t="shared" si="3"/>
        <v>-2.5966500000000567</v>
      </c>
    </row>
    <row r="100" spans="1:15" x14ac:dyDescent="0.25">
      <c r="A100">
        <v>99</v>
      </c>
      <c r="B100">
        <v>0.69</v>
      </c>
      <c r="C100">
        <v>1.5369999999999999</v>
      </c>
      <c r="D100">
        <v>0.65800000000000003</v>
      </c>
      <c r="E100">
        <v>0.46100000000000002</v>
      </c>
      <c r="F100">
        <v>16.53</v>
      </c>
      <c r="G100">
        <v>0.26700000000000002</v>
      </c>
      <c r="H100">
        <v>100</v>
      </c>
      <c r="I100">
        <v>1.427</v>
      </c>
      <c r="J100">
        <v>0.70099999999999996</v>
      </c>
      <c r="K100">
        <v>0.66700000000000004</v>
      </c>
      <c r="M100">
        <f t="shared" si="2"/>
        <v>0.2695781102574471</v>
      </c>
      <c r="O100">
        <f t="shared" si="3"/>
        <v>-1.4838000000000089</v>
      </c>
    </row>
    <row r="101" spans="1:15" x14ac:dyDescent="0.25">
      <c r="A101">
        <v>100</v>
      </c>
      <c r="B101">
        <v>0.69</v>
      </c>
      <c r="C101">
        <v>1.5329999999999999</v>
      </c>
      <c r="D101">
        <v>0.66400000000000003</v>
      </c>
      <c r="E101">
        <v>0.46200000000000002</v>
      </c>
      <c r="F101">
        <v>17.184999999999999</v>
      </c>
      <c r="G101">
        <v>0.26700000000000002</v>
      </c>
      <c r="H101">
        <v>101</v>
      </c>
      <c r="I101">
        <v>1.4359999999999999</v>
      </c>
      <c r="J101">
        <v>0.69599999999999995</v>
      </c>
      <c r="K101">
        <v>0.66600000000000004</v>
      </c>
      <c r="M101">
        <f t="shared" si="2"/>
        <v>0.27227389136002156</v>
      </c>
      <c r="O101">
        <f t="shared" si="3"/>
        <v>-2.2256999999999674</v>
      </c>
    </row>
    <row r="102" spans="1:15" x14ac:dyDescent="0.25">
      <c r="A102">
        <v>101</v>
      </c>
      <c r="B102">
        <v>0.69</v>
      </c>
      <c r="C102">
        <v>1.5269999999999999</v>
      </c>
      <c r="D102">
        <v>0.66700000000000004</v>
      </c>
      <c r="E102">
        <v>0.46300000000000002</v>
      </c>
      <c r="F102">
        <v>17.731999999999999</v>
      </c>
      <c r="G102">
        <v>0.26</v>
      </c>
      <c r="H102">
        <v>102</v>
      </c>
      <c r="I102">
        <v>1.44</v>
      </c>
      <c r="J102">
        <v>0.69399999999999995</v>
      </c>
      <c r="K102">
        <v>0.66900000000000004</v>
      </c>
      <c r="M102">
        <f t="shared" si="2"/>
        <v>0.27496967246259607</v>
      </c>
      <c r="O102">
        <f t="shared" si="3"/>
        <v>-2.2257000000000136</v>
      </c>
    </row>
    <row r="103" spans="1:15" x14ac:dyDescent="0.25">
      <c r="A103">
        <v>102</v>
      </c>
      <c r="B103">
        <v>0.69499999999999995</v>
      </c>
      <c r="C103">
        <v>1.5209999999999999</v>
      </c>
      <c r="D103">
        <v>0.66500000000000004</v>
      </c>
      <c r="E103">
        <v>0.46200000000000002</v>
      </c>
      <c r="F103">
        <v>17.908999999999999</v>
      </c>
      <c r="G103">
        <v>0.26100000000000001</v>
      </c>
      <c r="H103">
        <v>103</v>
      </c>
      <c r="I103">
        <v>1.4410000000000001</v>
      </c>
      <c r="J103">
        <v>0.69399999999999995</v>
      </c>
      <c r="K103">
        <v>0.66700000000000004</v>
      </c>
      <c r="M103">
        <f t="shared" si="2"/>
        <v>0.27766545356517053</v>
      </c>
      <c r="O103">
        <f t="shared" si="3"/>
        <v>-1.8547499999999699</v>
      </c>
    </row>
    <row r="104" spans="1:15" x14ac:dyDescent="0.25">
      <c r="A104">
        <v>103</v>
      </c>
      <c r="B104">
        <v>0.69499999999999995</v>
      </c>
      <c r="C104">
        <v>1.516</v>
      </c>
      <c r="D104">
        <v>0.67</v>
      </c>
      <c r="E104">
        <v>0.45700000000000002</v>
      </c>
      <c r="F104">
        <v>18.039000000000001</v>
      </c>
      <c r="G104">
        <v>0.253</v>
      </c>
      <c r="H104">
        <v>104</v>
      </c>
      <c r="I104">
        <v>1.4670000000000001</v>
      </c>
      <c r="J104">
        <v>0.68200000000000005</v>
      </c>
      <c r="K104">
        <v>0.66400000000000003</v>
      </c>
      <c r="M104">
        <f t="shared" si="2"/>
        <v>0.28036123466774499</v>
      </c>
      <c r="O104">
        <f t="shared" si="3"/>
        <v>0</v>
      </c>
    </row>
    <row r="105" spans="1:15" x14ac:dyDescent="0.25">
      <c r="A105">
        <v>104</v>
      </c>
      <c r="B105">
        <v>0.69599999999999995</v>
      </c>
      <c r="C105">
        <v>1.516</v>
      </c>
      <c r="D105">
        <v>0.67200000000000004</v>
      </c>
      <c r="E105">
        <v>0.45900000000000002</v>
      </c>
      <c r="F105">
        <v>18.698</v>
      </c>
      <c r="G105">
        <v>0.25</v>
      </c>
      <c r="H105">
        <v>105</v>
      </c>
      <c r="I105">
        <v>1.464</v>
      </c>
      <c r="J105">
        <v>0.68300000000000005</v>
      </c>
      <c r="K105">
        <v>0.66300000000000003</v>
      </c>
      <c r="M105">
        <f t="shared" si="2"/>
        <v>0.28305701577031944</v>
      </c>
      <c r="O105">
        <f t="shared" si="3"/>
        <v>1.1128499999999426</v>
      </c>
    </row>
    <row r="106" spans="1:15" x14ac:dyDescent="0.25">
      <c r="A106">
        <v>105</v>
      </c>
      <c r="B106">
        <v>0.69799999999999995</v>
      </c>
      <c r="C106">
        <v>1.5189999999999999</v>
      </c>
      <c r="D106">
        <v>0.66600000000000004</v>
      </c>
      <c r="E106">
        <v>0.46</v>
      </c>
      <c r="F106">
        <v>19.09</v>
      </c>
      <c r="G106">
        <v>0.255</v>
      </c>
      <c r="H106">
        <v>106</v>
      </c>
      <c r="I106">
        <v>1.448</v>
      </c>
      <c r="J106">
        <v>0.69</v>
      </c>
      <c r="K106">
        <v>0.65800000000000003</v>
      </c>
      <c r="M106">
        <f t="shared" si="2"/>
        <v>0.28575279687289395</v>
      </c>
      <c r="O106">
        <f t="shared" si="3"/>
        <v>0</v>
      </c>
    </row>
    <row r="107" spans="1:15" x14ac:dyDescent="0.25">
      <c r="A107">
        <v>106</v>
      </c>
      <c r="B107">
        <v>0.69899999999999995</v>
      </c>
      <c r="C107">
        <v>1.5189999999999999</v>
      </c>
      <c r="D107">
        <v>0.66900000000000004</v>
      </c>
      <c r="E107">
        <v>0.46200000000000002</v>
      </c>
      <c r="F107">
        <v>19.71</v>
      </c>
      <c r="G107">
        <v>0.252</v>
      </c>
      <c r="H107">
        <v>107</v>
      </c>
      <c r="I107">
        <v>1.45</v>
      </c>
      <c r="J107">
        <v>0.69</v>
      </c>
      <c r="K107">
        <v>0.65700000000000003</v>
      </c>
      <c r="M107">
        <f t="shared" si="2"/>
        <v>0.28844857797546841</v>
      </c>
      <c r="O107">
        <f t="shared" si="3"/>
        <v>5.2661032710280367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Drop_06788_Electrostatics_water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modified xsi:type="dcterms:W3CDTF">2017-05-25T04:33:59Z</dcterms:modified>
</cp:coreProperties>
</file>