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OPBD\"/>
    </mc:Choice>
  </mc:AlternateContent>
  <xr:revisionPtr revIDLastSave="0" documentId="8_{2B9BBDA4-1BEB-4584-A24D-6BC42CCA97F4}" xr6:coauthVersionLast="47" xr6:coauthVersionMax="47" xr10:uidLastSave="{00000000-0000-0000-0000-000000000000}"/>
  <bookViews>
    <workbookView xWindow="-120" yWindow="-120" windowWidth="29040" windowHeight="15840" activeTab="1" xr2:uid="{A14ABFB0-0631-4F5E-A143-7F6C38569F5D}"/>
  </bookViews>
  <sheets>
    <sheet name="Вариант_24_а" sheetId="1" r:id="rId1"/>
    <sheet name="Вариант_24_б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2" l="1"/>
  <c r="H8" i="2"/>
  <c r="G8" i="2"/>
  <c r="F8" i="2"/>
  <c r="E8" i="2"/>
  <c r="D8" i="2"/>
  <c r="C8" i="2"/>
  <c r="I7" i="2"/>
  <c r="H7" i="2"/>
  <c r="G7" i="2"/>
  <c r="F7" i="2"/>
  <c r="E7" i="2"/>
  <c r="D7" i="2"/>
  <c r="C7" i="2"/>
  <c r="I12" i="1"/>
  <c r="D12" i="1"/>
  <c r="C12" i="1"/>
  <c r="E11" i="1"/>
  <c r="D11" i="1"/>
  <c r="D15" i="1" s="1"/>
  <c r="H10" i="1"/>
  <c r="H9" i="1"/>
  <c r="I8" i="1"/>
  <c r="H8" i="1"/>
  <c r="H12" i="1" s="1"/>
  <c r="G8" i="1"/>
  <c r="G12" i="1" s="1"/>
  <c r="F8" i="1"/>
  <c r="F12" i="1" s="1"/>
  <c r="E8" i="1"/>
  <c r="E12" i="1" s="1"/>
  <c r="D8" i="1"/>
  <c r="C8" i="1"/>
  <c r="I7" i="1"/>
  <c r="I11" i="1" s="1"/>
  <c r="H7" i="1"/>
  <c r="H11" i="1" s="1"/>
  <c r="H15" i="1" s="1"/>
  <c r="G7" i="1"/>
  <c r="G11" i="1" s="1"/>
  <c r="G15" i="1" s="1"/>
  <c r="F7" i="1"/>
  <c r="F11" i="1" s="1"/>
  <c r="F15" i="1" s="1"/>
  <c r="E7" i="1"/>
  <c r="D7" i="1"/>
  <c r="C7" i="1"/>
  <c r="C11" i="1" s="1"/>
  <c r="E15" i="1" l="1"/>
  <c r="C15" i="1"/>
  <c r="I15" i="1"/>
  <c r="F17" i="1"/>
  <c r="E17" i="1"/>
  <c r="D17" i="1"/>
  <c r="I17" i="1"/>
  <c r="C17" i="1"/>
  <c r="H17" i="1"/>
  <c r="G17" i="1"/>
</calcChain>
</file>

<file path=xl/sharedStrings.xml><?xml version="1.0" encoding="utf-8"?>
<sst xmlns="http://schemas.openxmlformats.org/spreadsheetml/2006/main" count="84" uniqueCount="45">
  <si>
    <t>БП</t>
  </si>
  <si>
    <t>Сб</t>
  </si>
  <si>
    <t>В</t>
  </si>
  <si>
    <t>x1</t>
  </si>
  <si>
    <t>x2</t>
  </si>
  <si>
    <t>x3</t>
  </si>
  <si>
    <t>x4</t>
  </si>
  <si>
    <t>x5</t>
  </si>
  <si>
    <t>w</t>
  </si>
  <si>
    <r>
      <t>Z = 2x</t>
    </r>
    <r>
      <rPr>
        <sz val="8"/>
        <color theme="1"/>
        <rFont val="Calibri"/>
        <family val="2"/>
        <charset val="204"/>
        <scheme val="minor"/>
      </rPr>
      <t xml:space="preserve">1 </t>
    </r>
    <r>
      <rPr>
        <sz val="12"/>
        <color theme="1"/>
        <rFont val="Calibri"/>
        <family val="2"/>
        <charset val="204"/>
        <scheme val="minor"/>
      </rPr>
      <t>+ 2x</t>
    </r>
    <r>
      <rPr>
        <sz val="8"/>
        <color theme="1"/>
        <rFont val="Calibri"/>
        <family val="2"/>
        <charset val="204"/>
        <scheme val="minor"/>
      </rPr>
      <t xml:space="preserve">2 </t>
    </r>
    <r>
      <rPr>
        <sz val="11"/>
        <color theme="1"/>
        <rFont val="Calibri"/>
        <family val="2"/>
        <charset val="204"/>
        <scheme val="minor"/>
      </rPr>
      <t>-&gt; max</t>
    </r>
  </si>
  <si>
    <r>
      <t>Z = 2x</t>
    </r>
    <r>
      <rPr>
        <sz val="8"/>
        <color theme="1"/>
        <rFont val="Calibri"/>
        <family val="2"/>
        <charset val="204"/>
        <scheme val="minor"/>
      </rPr>
      <t xml:space="preserve">1 </t>
    </r>
    <r>
      <rPr>
        <sz val="12"/>
        <color theme="1"/>
        <rFont val="Calibri"/>
        <family val="2"/>
        <charset val="204"/>
        <scheme val="minor"/>
      </rPr>
      <t>+ 2x</t>
    </r>
    <r>
      <rPr>
        <sz val="8"/>
        <color theme="1"/>
        <rFont val="Calibri"/>
        <family val="2"/>
        <charset val="204"/>
        <scheme val="minor"/>
      </rPr>
      <t xml:space="preserve">2 </t>
    </r>
    <r>
      <rPr>
        <sz val="11"/>
        <color theme="1"/>
        <rFont val="Calibri"/>
        <family val="2"/>
        <charset val="204"/>
        <scheme val="minor"/>
      </rPr>
      <t>- Mw</t>
    </r>
    <r>
      <rPr>
        <sz val="8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-&gt; max</t>
    </r>
  </si>
  <si>
    <t>-M</t>
  </si>
  <si>
    <t>Ограничения:</t>
  </si>
  <si>
    <t>Канонический вид системы ограничений:</t>
  </si>
  <si>
    <t>Предпочтительный вид системы</t>
  </si>
  <si>
    <r>
      <t>x</t>
    </r>
    <r>
      <rPr>
        <sz val="8"/>
        <color theme="1"/>
        <rFont val="Calibri"/>
        <family val="2"/>
        <charset val="204"/>
        <scheme val="minor"/>
      </rPr>
      <t xml:space="preserve">1 </t>
    </r>
    <r>
      <rPr>
        <sz val="11"/>
        <color theme="1"/>
        <rFont val="Calibri"/>
        <family val="2"/>
        <charset val="204"/>
        <scheme val="minor"/>
      </rPr>
      <t>+ 2x</t>
    </r>
    <r>
      <rPr>
        <sz val="8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&lt;= 8</t>
    </r>
  </si>
  <si>
    <r>
      <t>x</t>
    </r>
    <r>
      <rPr>
        <sz val="8"/>
        <color theme="1"/>
        <rFont val="Calibri"/>
        <family val="2"/>
        <charset val="204"/>
        <scheme val="minor"/>
      </rPr>
      <t xml:space="preserve">1 </t>
    </r>
    <r>
      <rPr>
        <sz val="11"/>
        <color theme="1"/>
        <rFont val="Calibri"/>
        <family val="2"/>
        <charset val="204"/>
        <scheme val="minor"/>
      </rPr>
      <t>+ 3x</t>
    </r>
    <r>
      <rPr>
        <sz val="8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&lt;= 6</t>
    </r>
  </si>
  <si>
    <r>
      <t>x</t>
    </r>
    <r>
      <rPr>
        <sz val="8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+ 2x</t>
    </r>
    <r>
      <rPr>
        <sz val="8"/>
        <color theme="1"/>
        <rFont val="Calibri"/>
        <family val="2"/>
        <charset val="204"/>
        <scheme val="minor"/>
      </rPr>
      <t xml:space="preserve">2 </t>
    </r>
    <r>
      <rPr>
        <sz val="11"/>
        <color theme="1"/>
        <rFont val="Calibri"/>
        <family val="2"/>
        <charset val="204"/>
        <scheme val="minor"/>
      </rPr>
      <t>+ x</t>
    </r>
    <r>
      <rPr>
        <sz val="8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 xml:space="preserve"> = 8</t>
    </r>
  </si>
  <si>
    <r>
      <t>x</t>
    </r>
    <r>
      <rPr>
        <sz val="8"/>
        <color theme="1"/>
        <rFont val="Calibri"/>
        <family val="2"/>
        <charset val="204"/>
        <scheme val="minor"/>
      </rPr>
      <t xml:space="preserve">1 </t>
    </r>
    <r>
      <rPr>
        <sz val="11"/>
        <color theme="1"/>
        <rFont val="Calibri"/>
        <family val="2"/>
        <charset val="204"/>
        <scheme val="minor"/>
      </rPr>
      <t>+ 3x</t>
    </r>
    <r>
      <rPr>
        <sz val="8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&gt;= 3</t>
    </r>
  </si>
  <si>
    <r>
      <t>x</t>
    </r>
    <r>
      <rPr>
        <sz val="8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+ 3x</t>
    </r>
    <r>
      <rPr>
        <sz val="8"/>
        <color theme="1"/>
        <rFont val="Calibri"/>
        <family val="2"/>
        <charset val="204"/>
        <scheme val="minor"/>
      </rPr>
      <t xml:space="preserve">2 </t>
    </r>
    <r>
      <rPr>
        <sz val="11"/>
        <color theme="1"/>
        <rFont val="Calibri"/>
        <family val="2"/>
        <charset val="204"/>
        <scheme val="minor"/>
      </rPr>
      <t>+ x</t>
    </r>
    <r>
      <rPr>
        <sz val="8"/>
        <color theme="1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charset val="204"/>
        <scheme val="minor"/>
      </rPr>
      <t xml:space="preserve"> = 6</t>
    </r>
  </si>
  <si>
    <t>-3M</t>
  </si>
  <si>
    <t>-M-2</t>
  </si>
  <si>
    <t>-3M-2</t>
  </si>
  <si>
    <t>M</t>
  </si>
  <si>
    <r>
      <t>x</t>
    </r>
    <r>
      <rPr>
        <sz val="8"/>
        <color theme="1"/>
        <rFont val="Calibri"/>
        <family val="2"/>
        <charset val="204"/>
        <scheme val="minor"/>
      </rPr>
      <t xml:space="preserve">1, </t>
    </r>
    <r>
      <rPr>
        <sz val="11"/>
        <color theme="1"/>
        <rFont val="Calibri"/>
        <family val="2"/>
        <charset val="204"/>
        <scheme val="minor"/>
      </rPr>
      <t>x</t>
    </r>
    <r>
      <rPr>
        <sz val="8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&gt;= 0</t>
    </r>
  </si>
  <si>
    <r>
      <t>x</t>
    </r>
    <r>
      <rPr>
        <sz val="8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+ 3x</t>
    </r>
    <r>
      <rPr>
        <sz val="8"/>
        <color theme="1"/>
        <rFont val="Calibri"/>
        <family val="2"/>
        <charset val="204"/>
        <scheme val="minor"/>
      </rPr>
      <t xml:space="preserve">2 </t>
    </r>
    <r>
      <rPr>
        <sz val="11"/>
        <color theme="1"/>
        <rFont val="Calibri"/>
        <family val="2"/>
        <charset val="204"/>
        <scheme val="minor"/>
      </rPr>
      <t>- x</t>
    </r>
    <r>
      <rPr>
        <sz val="8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charset val="204"/>
        <scheme val="minor"/>
      </rPr>
      <t xml:space="preserve"> = 3</t>
    </r>
  </si>
  <si>
    <r>
      <t>x</t>
    </r>
    <r>
      <rPr>
        <sz val="8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+ 3x</t>
    </r>
    <r>
      <rPr>
        <sz val="8"/>
        <color theme="1"/>
        <rFont val="Calibri"/>
        <family val="2"/>
        <charset val="204"/>
        <scheme val="minor"/>
      </rPr>
      <t xml:space="preserve">2 </t>
    </r>
    <r>
      <rPr>
        <sz val="11"/>
        <color theme="1"/>
        <rFont val="Calibri"/>
        <family val="2"/>
        <charset val="204"/>
        <scheme val="minor"/>
      </rPr>
      <t>- x</t>
    </r>
    <r>
      <rPr>
        <sz val="8"/>
        <color theme="1"/>
        <rFont val="Calibri"/>
        <family val="2"/>
        <charset val="204"/>
        <scheme val="minor"/>
      </rPr>
      <t xml:space="preserve">5 </t>
    </r>
    <r>
      <rPr>
        <sz val="11"/>
        <color theme="1"/>
        <rFont val="Calibri"/>
        <family val="2"/>
        <charset val="204"/>
        <scheme val="minor"/>
      </rPr>
      <t>+ w = 3</t>
    </r>
  </si>
  <si>
    <t>2/3-M</t>
  </si>
  <si>
    <t>6+M</t>
  </si>
  <si>
    <t>4+M</t>
  </si>
  <si>
    <t>Zmax = 18 при x* = (6, 0, 2, 0, 3)</t>
  </si>
  <si>
    <r>
      <t>Z = 4x</t>
    </r>
    <r>
      <rPr>
        <sz val="8"/>
        <color theme="1"/>
        <rFont val="Calibri"/>
        <family val="2"/>
        <charset val="204"/>
        <scheme val="minor"/>
      </rPr>
      <t xml:space="preserve">1 </t>
    </r>
    <r>
      <rPr>
        <sz val="12"/>
        <color theme="1"/>
        <rFont val="Calibri"/>
        <family val="2"/>
        <charset val="204"/>
        <scheme val="minor"/>
      </rPr>
      <t>+ 2x</t>
    </r>
    <r>
      <rPr>
        <sz val="8"/>
        <color theme="1"/>
        <rFont val="Calibri"/>
        <family val="2"/>
        <charset val="204"/>
        <scheme val="minor"/>
      </rPr>
      <t xml:space="preserve">2 </t>
    </r>
    <r>
      <rPr>
        <sz val="11"/>
        <color theme="1"/>
        <rFont val="Calibri"/>
        <family val="2"/>
        <charset val="204"/>
        <scheme val="minor"/>
      </rPr>
      <t>-&gt; min</t>
    </r>
  </si>
  <si>
    <r>
      <t>Z = 4x</t>
    </r>
    <r>
      <rPr>
        <sz val="8"/>
        <color theme="1"/>
        <rFont val="Calibri"/>
        <family val="2"/>
        <charset val="204"/>
        <scheme val="minor"/>
      </rPr>
      <t xml:space="preserve">1 </t>
    </r>
    <r>
      <rPr>
        <sz val="12"/>
        <color theme="1"/>
        <rFont val="Calibri"/>
        <family val="2"/>
        <charset val="204"/>
        <scheme val="minor"/>
      </rPr>
      <t>+ 2x</t>
    </r>
    <r>
      <rPr>
        <sz val="8"/>
        <color theme="1"/>
        <rFont val="Calibri"/>
        <family val="2"/>
        <charset val="204"/>
        <scheme val="minor"/>
      </rPr>
      <t xml:space="preserve">2 </t>
    </r>
    <r>
      <rPr>
        <sz val="11"/>
        <color theme="1"/>
        <rFont val="Calibri"/>
        <family val="2"/>
        <charset val="204"/>
        <scheme val="minor"/>
      </rPr>
      <t>+ Mw</t>
    </r>
    <r>
      <rPr>
        <sz val="8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-&gt; max</t>
    </r>
  </si>
  <si>
    <r>
      <t>3x</t>
    </r>
    <r>
      <rPr>
        <sz val="8"/>
        <color theme="1"/>
        <rFont val="Calibri"/>
        <family val="2"/>
        <charset val="204"/>
        <scheme val="minor"/>
      </rPr>
      <t xml:space="preserve">1 </t>
    </r>
    <r>
      <rPr>
        <sz val="11"/>
        <color theme="1"/>
        <rFont val="Calibri"/>
        <family val="2"/>
        <charset val="204"/>
        <scheme val="minor"/>
      </rPr>
      <t>+ 2x</t>
    </r>
    <r>
      <rPr>
        <sz val="8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&lt;= 12</t>
    </r>
  </si>
  <si>
    <r>
      <t>x</t>
    </r>
    <r>
      <rPr>
        <sz val="8"/>
        <color theme="1"/>
        <rFont val="Calibri"/>
        <family val="2"/>
        <charset val="204"/>
        <scheme val="minor"/>
      </rPr>
      <t xml:space="preserve">1 </t>
    </r>
    <r>
      <rPr>
        <sz val="11"/>
        <color theme="1"/>
        <rFont val="Calibri"/>
        <family val="2"/>
        <charset val="204"/>
        <scheme val="minor"/>
      </rPr>
      <t>+ 3x</t>
    </r>
    <r>
      <rPr>
        <sz val="8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&lt;= 10</t>
    </r>
  </si>
  <si>
    <r>
      <t>3x</t>
    </r>
    <r>
      <rPr>
        <sz val="8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+ 2x</t>
    </r>
    <r>
      <rPr>
        <sz val="8"/>
        <color theme="1"/>
        <rFont val="Calibri"/>
        <family val="2"/>
        <charset val="204"/>
        <scheme val="minor"/>
      </rPr>
      <t xml:space="preserve">2 </t>
    </r>
    <r>
      <rPr>
        <sz val="11"/>
        <color theme="1"/>
        <rFont val="Calibri"/>
        <family val="2"/>
        <charset val="204"/>
        <scheme val="minor"/>
      </rPr>
      <t>+ x</t>
    </r>
    <r>
      <rPr>
        <sz val="8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 xml:space="preserve"> = 12</t>
    </r>
  </si>
  <si>
    <r>
      <t>2x</t>
    </r>
    <r>
      <rPr>
        <sz val="8"/>
        <color theme="1"/>
        <rFont val="Calibri"/>
        <family val="2"/>
        <charset val="204"/>
        <scheme val="minor"/>
      </rPr>
      <t xml:space="preserve">1 </t>
    </r>
    <r>
      <rPr>
        <sz val="11"/>
        <color theme="1"/>
        <rFont val="Calibri"/>
        <family val="2"/>
        <charset val="204"/>
        <scheme val="minor"/>
      </rPr>
      <t>+ x</t>
    </r>
    <r>
      <rPr>
        <sz val="8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&gt;= 2</t>
    </r>
  </si>
  <si>
    <r>
      <t>x</t>
    </r>
    <r>
      <rPr>
        <sz val="8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+ 3x</t>
    </r>
    <r>
      <rPr>
        <sz val="8"/>
        <color theme="1"/>
        <rFont val="Calibri"/>
        <family val="2"/>
        <charset val="204"/>
        <scheme val="minor"/>
      </rPr>
      <t xml:space="preserve">2 </t>
    </r>
    <r>
      <rPr>
        <sz val="11"/>
        <color theme="1"/>
        <rFont val="Calibri"/>
        <family val="2"/>
        <charset val="204"/>
        <scheme val="minor"/>
      </rPr>
      <t>+ x</t>
    </r>
    <r>
      <rPr>
        <sz val="8"/>
        <color theme="1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charset val="204"/>
        <scheme val="minor"/>
      </rPr>
      <t xml:space="preserve"> = 10</t>
    </r>
  </si>
  <si>
    <t>2M</t>
  </si>
  <si>
    <t>2M-4</t>
  </si>
  <si>
    <t>3M-2</t>
  </si>
  <si>
    <r>
      <t>2x</t>
    </r>
    <r>
      <rPr>
        <sz val="8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+ 3x</t>
    </r>
    <r>
      <rPr>
        <sz val="8"/>
        <color theme="1"/>
        <rFont val="Calibri"/>
        <family val="2"/>
        <charset val="204"/>
        <scheme val="minor"/>
      </rPr>
      <t xml:space="preserve">2 </t>
    </r>
    <r>
      <rPr>
        <sz val="11"/>
        <color theme="1"/>
        <rFont val="Calibri"/>
        <family val="2"/>
        <charset val="204"/>
        <scheme val="minor"/>
      </rPr>
      <t>- x</t>
    </r>
    <r>
      <rPr>
        <sz val="8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charset val="204"/>
        <scheme val="minor"/>
      </rPr>
      <t xml:space="preserve"> = 2</t>
    </r>
  </si>
  <si>
    <r>
      <t>2x</t>
    </r>
    <r>
      <rPr>
        <sz val="8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+ 3x</t>
    </r>
    <r>
      <rPr>
        <sz val="8"/>
        <color theme="1"/>
        <rFont val="Calibri"/>
        <family val="2"/>
        <charset val="204"/>
        <scheme val="minor"/>
      </rPr>
      <t xml:space="preserve">2 </t>
    </r>
    <r>
      <rPr>
        <sz val="11"/>
        <color theme="1"/>
        <rFont val="Calibri"/>
        <family val="2"/>
        <charset val="204"/>
        <scheme val="minor"/>
      </rPr>
      <t>- x</t>
    </r>
    <r>
      <rPr>
        <sz val="8"/>
        <color theme="1"/>
        <rFont val="Calibri"/>
        <family val="2"/>
        <charset val="204"/>
        <scheme val="minor"/>
      </rPr>
      <t xml:space="preserve">5 </t>
    </r>
    <r>
      <rPr>
        <sz val="11"/>
        <color theme="1"/>
        <rFont val="Calibri"/>
        <family val="2"/>
        <charset val="204"/>
        <scheme val="minor"/>
      </rPr>
      <t>+ w = 2</t>
    </r>
  </si>
  <si>
    <t>2/3 - M</t>
  </si>
  <si>
    <t>Zmin = 1 1/3 при x* = (0, 2/3, 10 2/3, 8,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</si>
</sst>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3" borderId="5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quotePrefix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16" xfId="0" quotePrefix="1" applyFill="1" applyBorder="1" applyAlignment="1">
      <alignment horizontal="center" vertical="center"/>
    </xf>
    <xf numFmtId="0" fontId="0" fillId="2" borderId="17" xfId="0" quotePrefix="1" applyFill="1" applyBorder="1" applyAlignment="1">
      <alignment horizontal="center" vertical="center"/>
    </xf>
    <xf numFmtId="0" fontId="0" fillId="3" borderId="18" xfId="0" quotePrefix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12" fontId="0" fillId="5" borderId="3" xfId="0" applyNumberFormat="1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12" fontId="0" fillId="4" borderId="1" xfId="0" applyNumberForma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12" fontId="0" fillId="5" borderId="13" xfId="0" applyNumberFormat="1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12" fontId="0" fillId="5" borderId="11" xfId="0" applyNumberFormat="1" applyFill="1" applyBorder="1" applyAlignment="1">
      <alignment horizontal="center"/>
    </xf>
    <xf numFmtId="12" fontId="0" fillId="5" borderId="15" xfId="0" applyNumberFormat="1" applyFill="1" applyBorder="1" applyAlignment="1">
      <alignment horizontal="center"/>
    </xf>
    <xf numFmtId="12" fontId="0" fillId="0" borderId="0" xfId="0" applyNumberFormat="1" applyAlignment="1">
      <alignment horizontal="center"/>
    </xf>
    <xf numFmtId="0" fontId="0" fillId="4" borderId="0" xfId="0" applyFill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0" xfId="0" applyFill="1" applyAlignment="1">
      <alignment horizontal="center" vertical="center"/>
    </xf>
    <xf numFmtId="12" fontId="0" fillId="5" borderId="18" xfId="0" applyNumberFormat="1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12" fontId="0" fillId="4" borderId="16" xfId="0" applyNumberFormat="1" applyFill="1" applyBorder="1" applyAlignment="1">
      <alignment horizontal="center"/>
    </xf>
    <xf numFmtId="0" fontId="0" fillId="6" borderId="6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6" borderId="9" xfId="0" quotePrefix="1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22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0" fillId="7" borderId="25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12" fontId="0" fillId="0" borderId="0" xfId="0" applyNumberFormat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quotePrefix="1" applyFill="1" applyAlignment="1">
      <alignment horizontal="center"/>
    </xf>
    <xf numFmtId="0" fontId="0" fillId="6" borderId="17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8" borderId="6" xfId="0" applyFill="1" applyBorder="1" applyAlignment="1">
      <alignment horizontal="center" vertical="center"/>
    </xf>
    <xf numFmtId="0" fontId="0" fillId="8" borderId="6" xfId="0" quotePrefix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0" borderId="0" xfId="0" quotePrefix="1" applyAlignment="1">
      <alignment horizontal="center" vertical="center"/>
    </xf>
    <xf numFmtId="0" fontId="0" fillId="8" borderId="23" xfId="0" applyFill="1" applyBorder="1" applyAlignment="1">
      <alignment horizontal="center"/>
    </xf>
    <xf numFmtId="0" fontId="0" fillId="8" borderId="24" xfId="0" applyFill="1" applyBorder="1" applyAlignment="1">
      <alignment horizontal="center"/>
    </xf>
    <xf numFmtId="0" fontId="0" fillId="9" borderId="25" xfId="0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0" fontId="0" fillId="8" borderId="0" xfId="0" applyFill="1"/>
    <xf numFmtId="0" fontId="0" fillId="8" borderId="19" xfId="0" applyFill="1" applyBorder="1"/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6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3" fillId="10" borderId="27" xfId="0" applyFont="1" applyFill="1" applyBorder="1" applyAlignment="1">
      <alignment horizontal="center"/>
    </xf>
    <xf numFmtId="0" fontId="3" fillId="10" borderId="28" xfId="0" applyFont="1" applyFill="1" applyBorder="1" applyAlignment="1">
      <alignment horizontal="center"/>
    </xf>
    <xf numFmtId="0" fontId="3" fillId="10" borderId="22" xfId="0" applyFont="1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12" fontId="0" fillId="4" borderId="2" xfId="0" applyNumberForma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2" fontId="0" fillId="5" borderId="12" xfId="0" applyNumberFormat="1" applyFill="1" applyBorder="1" applyAlignment="1">
      <alignment horizontal="center"/>
    </xf>
    <xf numFmtId="0" fontId="0" fillId="4" borderId="0" xfId="0" applyFill="1"/>
    <xf numFmtId="12" fontId="0" fillId="4" borderId="23" xfId="0" applyNumberFormat="1" applyFill="1" applyBorder="1" applyAlignment="1">
      <alignment horizontal="center"/>
    </xf>
    <xf numFmtId="12" fontId="0" fillId="4" borderId="24" xfId="0" applyNumberFormat="1" applyFill="1" applyBorder="1" applyAlignment="1">
      <alignment horizontal="center"/>
    </xf>
    <xf numFmtId="0" fontId="0" fillId="10" borderId="27" xfId="0" applyFill="1" applyBorder="1" applyAlignment="1">
      <alignment horizontal="center"/>
    </xf>
    <xf numFmtId="0" fontId="0" fillId="10" borderId="28" xfId="0" applyFill="1" applyBorder="1" applyAlignment="1">
      <alignment horizontal="center"/>
    </xf>
    <xf numFmtId="0" fontId="0" fillId="10" borderId="2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EDD44-F609-4FEE-836C-5DFFB17FF4F7}">
  <dimension ref="A1:T20"/>
  <sheetViews>
    <sheetView workbookViewId="0">
      <selection activeCell="F32" sqref="F32"/>
    </sheetView>
  </sheetViews>
  <sheetFormatPr defaultRowHeight="15" x14ac:dyDescent="0.25"/>
  <sheetData>
    <row r="1" spans="1:20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K1" s="6" t="s">
        <v>9</v>
      </c>
      <c r="L1" s="6"/>
      <c r="N1" s="7"/>
      <c r="O1" s="7"/>
      <c r="P1" s="7"/>
      <c r="R1" s="6" t="s">
        <v>10</v>
      </c>
      <c r="S1" s="6"/>
      <c r="T1" s="6"/>
    </row>
    <row r="2" spans="1:20" x14ac:dyDescent="0.25">
      <c r="A2" s="1"/>
      <c r="B2" s="1"/>
      <c r="C2" s="1"/>
      <c r="D2" s="2">
        <v>2</v>
      </c>
      <c r="E2" s="8">
        <v>2</v>
      </c>
      <c r="F2" s="4">
        <v>0</v>
      </c>
      <c r="G2" s="5">
        <v>0</v>
      </c>
      <c r="H2" s="5">
        <v>0</v>
      </c>
      <c r="I2" s="9" t="s">
        <v>11</v>
      </c>
      <c r="K2" s="10" t="s">
        <v>12</v>
      </c>
      <c r="L2" s="10"/>
      <c r="N2" s="11" t="s">
        <v>13</v>
      </c>
      <c r="O2" s="11"/>
      <c r="P2" s="11"/>
      <c r="R2" s="12" t="s">
        <v>14</v>
      </c>
      <c r="S2" s="12"/>
      <c r="T2" s="12"/>
    </row>
    <row r="3" spans="1:20" x14ac:dyDescent="0.25">
      <c r="A3" s="5" t="s">
        <v>5</v>
      </c>
      <c r="B3" s="5">
        <v>0</v>
      </c>
      <c r="C3" s="5">
        <v>8</v>
      </c>
      <c r="D3" s="2">
        <v>1</v>
      </c>
      <c r="E3" s="8">
        <v>2</v>
      </c>
      <c r="F3" s="4">
        <v>1</v>
      </c>
      <c r="G3" s="5">
        <v>0</v>
      </c>
      <c r="H3" s="5">
        <v>0</v>
      </c>
      <c r="I3" s="5">
        <v>0</v>
      </c>
      <c r="J3" s="13"/>
      <c r="K3" s="10" t="s">
        <v>15</v>
      </c>
      <c r="L3" s="10"/>
      <c r="N3" s="11"/>
      <c r="O3" s="11"/>
      <c r="P3" s="11"/>
      <c r="R3" s="12"/>
      <c r="S3" s="12"/>
      <c r="T3" s="12"/>
    </row>
    <row r="4" spans="1:20" ht="15.75" thickBot="1" x14ac:dyDescent="0.3">
      <c r="A4" s="14" t="s">
        <v>6</v>
      </c>
      <c r="B4" s="14">
        <v>0</v>
      </c>
      <c r="C4" s="14">
        <v>6</v>
      </c>
      <c r="D4" s="15">
        <v>1</v>
      </c>
      <c r="E4" s="16">
        <v>3</v>
      </c>
      <c r="F4" s="17">
        <v>0</v>
      </c>
      <c r="G4" s="14">
        <v>1</v>
      </c>
      <c r="H4" s="14">
        <v>0</v>
      </c>
      <c r="I4" s="14">
        <v>0</v>
      </c>
      <c r="J4" s="13"/>
      <c r="K4" s="10" t="s">
        <v>16</v>
      </c>
      <c r="L4" s="10"/>
      <c r="N4" s="10" t="s">
        <v>17</v>
      </c>
      <c r="O4" s="10"/>
      <c r="P4" s="10"/>
      <c r="R4" s="10" t="s">
        <v>17</v>
      </c>
      <c r="S4" s="10"/>
      <c r="T4" s="10"/>
    </row>
    <row r="5" spans="1:20" ht="15.75" thickBot="1" x14ac:dyDescent="0.3">
      <c r="A5" s="18" t="s">
        <v>8</v>
      </c>
      <c r="B5" s="19" t="s">
        <v>11</v>
      </c>
      <c r="C5" s="20">
        <v>3</v>
      </c>
      <c r="D5" s="21">
        <v>1</v>
      </c>
      <c r="E5" s="22">
        <v>3</v>
      </c>
      <c r="F5" s="23">
        <v>0</v>
      </c>
      <c r="G5" s="20">
        <v>0</v>
      </c>
      <c r="H5" s="20">
        <v>-1</v>
      </c>
      <c r="I5" s="24">
        <v>1</v>
      </c>
      <c r="J5" s="13"/>
      <c r="K5" s="10" t="s">
        <v>18</v>
      </c>
      <c r="L5" s="10"/>
      <c r="N5" s="10" t="s">
        <v>19</v>
      </c>
      <c r="O5" s="10"/>
      <c r="P5" s="10"/>
      <c r="R5" s="10" t="s">
        <v>19</v>
      </c>
      <c r="S5" s="10"/>
      <c r="T5" s="10"/>
    </row>
    <row r="6" spans="1:20" ht="15.75" thickBot="1" x14ac:dyDescent="0.3">
      <c r="A6" s="25"/>
      <c r="B6" s="25"/>
      <c r="C6" s="26" t="s">
        <v>20</v>
      </c>
      <c r="D6" s="27" t="s">
        <v>21</v>
      </c>
      <c r="E6" s="28" t="s">
        <v>22</v>
      </c>
      <c r="F6" s="29">
        <v>0</v>
      </c>
      <c r="G6" s="30">
        <v>0</v>
      </c>
      <c r="H6" s="30" t="s">
        <v>23</v>
      </c>
      <c r="I6" s="30">
        <v>0</v>
      </c>
      <c r="J6" s="13"/>
      <c r="K6" s="10" t="s">
        <v>24</v>
      </c>
      <c r="L6" s="10"/>
      <c r="N6" s="10" t="s">
        <v>25</v>
      </c>
      <c r="O6" s="10"/>
      <c r="P6" s="10"/>
      <c r="R6" s="10" t="s">
        <v>26</v>
      </c>
      <c r="S6" s="10"/>
      <c r="T6" s="10"/>
    </row>
    <row r="7" spans="1:20" x14ac:dyDescent="0.25">
      <c r="A7" s="31" t="s">
        <v>5</v>
      </c>
      <c r="B7" s="31">
        <v>0</v>
      </c>
      <c r="C7" s="32">
        <f>(C3*E5-E3*C5)/E5</f>
        <v>6</v>
      </c>
      <c r="D7" s="33">
        <f>(D3*E5-E3*D5)/E5</f>
        <v>0.33333333333333331</v>
      </c>
      <c r="E7" s="34">
        <f>(E3*E5-E3*E5)/E5</f>
        <v>0</v>
      </c>
      <c r="F7" s="31">
        <f>(F3*E5-E3*F5)/E5</f>
        <v>1</v>
      </c>
      <c r="G7" s="31">
        <f>(G3*E5-E3*G5)/E5</f>
        <v>0</v>
      </c>
      <c r="H7" s="35">
        <f>(H3*E5-E3*H5)/E5</f>
        <v>0.66666666666666663</v>
      </c>
      <c r="I7" s="35">
        <f>(I3*E5-E3*I5)/E5</f>
        <v>-0.66666666666666663</v>
      </c>
      <c r="J7" s="13"/>
      <c r="K7" s="13"/>
    </row>
    <row r="8" spans="1:20" ht="15.75" thickBot="1" x14ac:dyDescent="0.3">
      <c r="A8" s="36" t="s">
        <v>6</v>
      </c>
      <c r="B8" s="36">
        <v>0</v>
      </c>
      <c r="C8" s="37">
        <f>(C4*E5-E4*C5)/E5</f>
        <v>3</v>
      </c>
      <c r="D8" s="38">
        <f>(D4*E5-E4*D5)/E5</f>
        <v>0</v>
      </c>
      <c r="E8" s="39">
        <f>(E4*E5-E4*E5)/E5</f>
        <v>0</v>
      </c>
      <c r="F8" s="40">
        <f>(F4*E5-E4*F5)/E5</f>
        <v>0</v>
      </c>
      <c r="G8" s="40">
        <f>(G4*E5-E4*G5)/E5</f>
        <v>1</v>
      </c>
      <c r="H8" s="40">
        <f>(H4*E5-E4*H5)/E5</f>
        <v>1</v>
      </c>
      <c r="I8" s="40">
        <f>(I4*E5-E4*I5)/E5</f>
        <v>-1</v>
      </c>
      <c r="J8" s="41"/>
      <c r="K8" s="41"/>
    </row>
    <row r="9" spans="1:20" ht="15.75" thickBot="1" x14ac:dyDescent="0.3">
      <c r="A9" s="42" t="s">
        <v>4</v>
      </c>
      <c r="B9" s="43">
        <v>2</v>
      </c>
      <c r="C9" s="44">
        <v>1</v>
      </c>
      <c r="D9" s="45">
        <v>0.33333333333333331</v>
      </c>
      <c r="E9" s="46">
        <v>1</v>
      </c>
      <c r="F9" s="43">
        <v>0</v>
      </c>
      <c r="G9" s="43">
        <v>0</v>
      </c>
      <c r="H9" s="47">
        <f>-1/3</f>
        <v>-0.33333333333333331</v>
      </c>
      <c r="I9" s="48">
        <v>0.33333333333333331</v>
      </c>
      <c r="J9" s="49"/>
      <c r="K9" s="49"/>
    </row>
    <row r="10" spans="1:20" ht="15.75" thickBot="1" x14ac:dyDescent="0.3">
      <c r="A10" s="50"/>
      <c r="B10" s="51"/>
      <c r="C10" s="52">
        <v>2</v>
      </c>
      <c r="D10" s="53">
        <v>-1.3333333333333333</v>
      </c>
      <c r="E10" s="54">
        <v>0</v>
      </c>
      <c r="F10" s="55">
        <v>0</v>
      </c>
      <c r="G10" s="55">
        <v>0</v>
      </c>
      <c r="H10" s="56">
        <f>-2/3</f>
        <v>-0.66666666666666663</v>
      </c>
      <c r="I10" s="55" t="s">
        <v>27</v>
      </c>
      <c r="J10" s="49"/>
      <c r="K10" s="49"/>
    </row>
    <row r="11" spans="1:20" ht="15.75" thickBot="1" x14ac:dyDescent="0.3">
      <c r="A11" s="57" t="s">
        <v>5</v>
      </c>
      <c r="B11" s="57">
        <v>0</v>
      </c>
      <c r="C11" s="57">
        <f>(C7*D9-D7*C9)/D9</f>
        <v>5.0000000000000009</v>
      </c>
      <c r="D11" s="58">
        <f>(D7*D9-D7*D9)/D9</f>
        <v>0</v>
      </c>
      <c r="E11" s="59">
        <f>(E7*D9-D7*E9)/D9</f>
        <v>-1</v>
      </c>
      <c r="F11" s="59">
        <f>(F7*D9-D7*F9)/D9</f>
        <v>1</v>
      </c>
      <c r="G11" s="60">
        <f>(G7*D9-D7*G9)/D9</f>
        <v>0</v>
      </c>
      <c r="H11" s="61">
        <f>(H7*D9-D7*H9)/D9</f>
        <v>1</v>
      </c>
      <c r="I11" s="62">
        <f>(I7*D9-D7*I9)/D9</f>
        <v>-1</v>
      </c>
      <c r="J11" s="49"/>
      <c r="K11" s="49"/>
    </row>
    <row r="12" spans="1:20" ht="15.75" thickBot="1" x14ac:dyDescent="0.3">
      <c r="A12" s="63" t="s">
        <v>6</v>
      </c>
      <c r="B12" s="64">
        <v>0</v>
      </c>
      <c r="C12" s="64">
        <f>(C8*D9-D8*C9)/D9</f>
        <v>3</v>
      </c>
      <c r="D12" s="64">
        <f>(D8*D9-D8*D9)/D9</f>
        <v>0</v>
      </c>
      <c r="E12" s="64">
        <f>(E8*D9-D8*E9)/D9</f>
        <v>0</v>
      </c>
      <c r="F12" s="64">
        <f>(F8*D9-D8*F9)/D9</f>
        <v>0</v>
      </c>
      <c r="G12" s="65">
        <f>(G8*D9-D8*G9)/D9</f>
        <v>1</v>
      </c>
      <c r="H12" s="66">
        <f>(H8*D9-D8*H9)/D9</f>
        <v>1</v>
      </c>
      <c r="I12" s="67">
        <f>(I8*D9-D8*I9)/D9</f>
        <v>-1</v>
      </c>
      <c r="J12" s="49"/>
      <c r="K12" s="49"/>
    </row>
    <row r="13" spans="1:20" x14ac:dyDescent="0.25">
      <c r="A13" s="68" t="s">
        <v>3</v>
      </c>
      <c r="B13" s="68">
        <v>2</v>
      </c>
      <c r="C13" s="68">
        <v>3</v>
      </c>
      <c r="D13" s="68">
        <v>1</v>
      </c>
      <c r="E13" s="68">
        <v>3</v>
      </c>
      <c r="F13" s="68">
        <v>0</v>
      </c>
      <c r="G13" s="69">
        <v>0</v>
      </c>
      <c r="H13" s="70">
        <v>-1</v>
      </c>
      <c r="I13" s="71">
        <v>3</v>
      </c>
      <c r="J13" s="72"/>
      <c r="K13" s="72"/>
    </row>
    <row r="14" spans="1:20" ht="15.75" thickBot="1" x14ac:dyDescent="0.3">
      <c r="A14" s="73"/>
      <c r="B14" s="74"/>
      <c r="C14" s="58">
        <v>6</v>
      </c>
      <c r="D14" s="58">
        <v>0</v>
      </c>
      <c r="E14" s="58">
        <v>4</v>
      </c>
      <c r="F14" s="58">
        <v>0</v>
      </c>
      <c r="G14" s="75">
        <v>0</v>
      </c>
      <c r="H14" s="76">
        <v>-2</v>
      </c>
      <c r="I14" s="77" t="s">
        <v>28</v>
      </c>
      <c r="J14" s="72"/>
      <c r="K14" s="72"/>
    </row>
    <row r="15" spans="1:20" ht="15.75" thickBot="1" x14ac:dyDescent="0.3">
      <c r="A15" s="78" t="s">
        <v>5</v>
      </c>
      <c r="B15" s="78">
        <v>0</v>
      </c>
      <c r="C15" s="79">
        <f>(C11*H12-H11*C12)/H12</f>
        <v>2.0000000000000009</v>
      </c>
      <c r="D15" s="79">
        <f>(D11*H12-H11*D12)/H12</f>
        <v>0</v>
      </c>
      <c r="E15" s="79">
        <f>(E11*H12-H11*E12)/H12</f>
        <v>-1</v>
      </c>
      <c r="F15" s="80">
        <f>(F11*H12-H11*F12)/H12</f>
        <v>1</v>
      </c>
      <c r="G15" s="81">
        <f>(G11*H12-H11*G12)/H12</f>
        <v>-1</v>
      </c>
      <c r="H15" s="82">
        <f>(H11*H12-H11*H12)/H12</f>
        <v>0</v>
      </c>
      <c r="I15" s="78">
        <f>(I11*H12-H11*I12)/H12</f>
        <v>0</v>
      </c>
      <c r="J15" s="72"/>
      <c r="K15" s="72"/>
    </row>
    <row r="16" spans="1:20" ht="15.75" thickBot="1" x14ac:dyDescent="0.3">
      <c r="A16" s="83" t="s">
        <v>7</v>
      </c>
      <c r="B16" s="84">
        <v>0</v>
      </c>
      <c r="C16" s="84">
        <v>3</v>
      </c>
      <c r="D16" s="84">
        <v>0</v>
      </c>
      <c r="E16" s="84">
        <v>0</v>
      </c>
      <c r="F16" s="85">
        <v>0</v>
      </c>
      <c r="G16" s="86">
        <v>1</v>
      </c>
      <c r="H16" s="87">
        <v>1</v>
      </c>
      <c r="I16" s="88">
        <v>-1</v>
      </c>
      <c r="O16" s="41"/>
      <c r="P16" s="41"/>
      <c r="Q16" s="89"/>
      <c r="R16" s="89"/>
      <c r="S16" s="89"/>
      <c r="T16" s="41"/>
    </row>
    <row r="17" spans="1:20" x14ac:dyDescent="0.25">
      <c r="A17" s="90" t="s">
        <v>3</v>
      </c>
      <c r="B17" s="90">
        <v>2</v>
      </c>
      <c r="C17" s="90">
        <f>(C13*H12-H13*C12)/H12</f>
        <v>6</v>
      </c>
      <c r="D17" s="90">
        <f>(D13*H12-H13*D12)/H12</f>
        <v>1</v>
      </c>
      <c r="E17" s="90">
        <f>(E13*H12-H13*E12)/H12</f>
        <v>3</v>
      </c>
      <c r="F17" s="91">
        <f>(F13*H12-H13*F12)/H12</f>
        <v>0</v>
      </c>
      <c r="G17" s="92">
        <f>(G13*H12-H13*G12)/H12</f>
        <v>1</v>
      </c>
      <c r="H17" s="93">
        <f>(H13*H12-H13*H12)/H12</f>
        <v>0</v>
      </c>
      <c r="I17" s="90">
        <f>(I13*H12-H13*I12)/H12</f>
        <v>2</v>
      </c>
      <c r="O17" s="13"/>
      <c r="P17" s="13"/>
      <c r="Q17" s="13"/>
      <c r="R17" s="13"/>
      <c r="S17" s="13"/>
      <c r="T17" s="13"/>
    </row>
    <row r="18" spans="1:20" ht="15.75" thickBot="1" x14ac:dyDescent="0.3">
      <c r="A18" s="94"/>
      <c r="B18" s="95"/>
      <c r="C18" s="96">
        <v>12</v>
      </c>
      <c r="D18" s="96">
        <v>0</v>
      </c>
      <c r="E18" s="96">
        <v>4</v>
      </c>
      <c r="F18" s="97">
        <v>0</v>
      </c>
      <c r="G18" s="98">
        <v>2</v>
      </c>
      <c r="H18" s="99">
        <v>0</v>
      </c>
      <c r="I18" s="96" t="s">
        <v>29</v>
      </c>
      <c r="O18" s="13"/>
      <c r="P18" s="13"/>
      <c r="Q18" s="13"/>
      <c r="R18" s="13"/>
      <c r="S18" s="13"/>
      <c r="T18" s="13"/>
    </row>
    <row r="19" spans="1:20" ht="15.75" thickBot="1" x14ac:dyDescent="0.3">
      <c r="A19" s="13"/>
      <c r="B19" s="13"/>
      <c r="C19" s="13"/>
      <c r="D19" s="13"/>
      <c r="E19" s="13"/>
      <c r="F19" s="13"/>
      <c r="G19" s="13"/>
      <c r="H19" s="13"/>
      <c r="I19" s="13"/>
      <c r="Q19" s="13"/>
      <c r="R19" s="13"/>
      <c r="S19" s="13"/>
      <c r="T19" s="13"/>
    </row>
    <row r="20" spans="1:20" ht="15.75" thickBot="1" x14ac:dyDescent="0.3">
      <c r="A20" s="100" t="s">
        <v>30</v>
      </c>
      <c r="B20" s="101"/>
      <c r="C20" s="101"/>
      <c r="D20" s="101"/>
      <c r="E20" s="101"/>
      <c r="F20" s="101"/>
      <c r="G20" s="101"/>
      <c r="H20" s="101"/>
      <c r="I20" s="102"/>
      <c r="O20" s="13"/>
      <c r="P20" s="13"/>
      <c r="Q20" s="13"/>
      <c r="R20" s="13"/>
      <c r="S20" s="13"/>
      <c r="T20" s="13"/>
    </row>
  </sheetData>
  <mergeCells count="20">
    <mergeCell ref="A6:B6"/>
    <mergeCell ref="K6:L6"/>
    <mergeCell ref="N6:P6"/>
    <mergeCell ref="R6:T6"/>
    <mergeCell ref="A20:I20"/>
    <mergeCell ref="K4:L4"/>
    <mergeCell ref="N4:P4"/>
    <mergeCell ref="R4:T4"/>
    <mergeCell ref="K5:L5"/>
    <mergeCell ref="N5:P5"/>
    <mergeCell ref="R5:T5"/>
    <mergeCell ref="A1:A2"/>
    <mergeCell ref="B1:B2"/>
    <mergeCell ref="C1:C2"/>
    <mergeCell ref="K1:L1"/>
    <mergeCell ref="R1:T1"/>
    <mergeCell ref="K2:L2"/>
    <mergeCell ref="N2:P3"/>
    <mergeCell ref="R2:T3"/>
    <mergeCell ref="K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8ABD-B03D-4344-8F92-96EDC6317FBE}">
  <dimension ref="A1:T12"/>
  <sheetViews>
    <sheetView tabSelected="1" workbookViewId="0">
      <selection activeCell="O20" sqref="O20"/>
    </sheetView>
  </sheetViews>
  <sheetFormatPr defaultRowHeight="15" x14ac:dyDescent="0.25"/>
  <sheetData>
    <row r="1" spans="1:20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K1" s="6" t="s">
        <v>31</v>
      </c>
      <c r="L1" s="6"/>
      <c r="N1" s="7"/>
      <c r="O1" s="7"/>
      <c r="P1" s="7"/>
      <c r="R1" s="6" t="s">
        <v>32</v>
      </c>
      <c r="S1" s="6"/>
      <c r="T1" s="6"/>
    </row>
    <row r="2" spans="1:20" x14ac:dyDescent="0.25">
      <c r="A2" s="1"/>
      <c r="B2" s="1"/>
      <c r="C2" s="1"/>
      <c r="D2" s="2">
        <v>4</v>
      </c>
      <c r="E2" s="8">
        <v>2</v>
      </c>
      <c r="F2" s="4">
        <v>0</v>
      </c>
      <c r="G2" s="5">
        <v>0</v>
      </c>
      <c r="H2" s="5">
        <v>0</v>
      </c>
      <c r="I2" s="9" t="s">
        <v>23</v>
      </c>
      <c r="K2" s="10" t="s">
        <v>12</v>
      </c>
      <c r="L2" s="10"/>
      <c r="N2" s="11" t="s">
        <v>13</v>
      </c>
      <c r="O2" s="11"/>
      <c r="P2" s="11"/>
      <c r="R2" s="12" t="s">
        <v>14</v>
      </c>
      <c r="S2" s="12"/>
      <c r="T2" s="12"/>
    </row>
    <row r="3" spans="1:20" x14ac:dyDescent="0.25">
      <c r="A3" s="5" t="s">
        <v>5</v>
      </c>
      <c r="B3" s="5">
        <v>0</v>
      </c>
      <c r="C3" s="5">
        <v>12</v>
      </c>
      <c r="D3" s="2">
        <v>3</v>
      </c>
      <c r="E3" s="8">
        <v>2</v>
      </c>
      <c r="F3" s="4">
        <v>1</v>
      </c>
      <c r="G3" s="5">
        <v>0</v>
      </c>
      <c r="H3" s="5">
        <v>0</v>
      </c>
      <c r="I3" s="5">
        <v>0</v>
      </c>
      <c r="K3" s="10" t="s">
        <v>33</v>
      </c>
      <c r="L3" s="10"/>
      <c r="N3" s="11"/>
      <c r="O3" s="11"/>
      <c r="P3" s="11"/>
      <c r="R3" s="12"/>
      <c r="S3" s="12"/>
      <c r="T3" s="12"/>
    </row>
    <row r="4" spans="1:20" ht="15.75" thickBot="1" x14ac:dyDescent="0.3">
      <c r="A4" s="14" t="s">
        <v>6</v>
      </c>
      <c r="B4" s="14">
        <v>0</v>
      </c>
      <c r="C4" s="14">
        <v>10</v>
      </c>
      <c r="D4" s="15">
        <v>1</v>
      </c>
      <c r="E4" s="16">
        <v>3</v>
      </c>
      <c r="F4" s="17">
        <v>0</v>
      </c>
      <c r="G4" s="14">
        <v>1</v>
      </c>
      <c r="H4" s="14">
        <v>0</v>
      </c>
      <c r="I4" s="14">
        <v>0</v>
      </c>
      <c r="K4" s="10" t="s">
        <v>34</v>
      </c>
      <c r="L4" s="10"/>
      <c r="N4" s="10" t="s">
        <v>35</v>
      </c>
      <c r="O4" s="10"/>
      <c r="P4" s="10"/>
      <c r="R4" s="10" t="s">
        <v>35</v>
      </c>
      <c r="S4" s="10"/>
      <c r="T4" s="10"/>
    </row>
    <row r="5" spans="1:20" ht="15.75" thickBot="1" x14ac:dyDescent="0.3">
      <c r="A5" s="18" t="s">
        <v>8</v>
      </c>
      <c r="B5" s="19" t="s">
        <v>23</v>
      </c>
      <c r="C5" s="20">
        <v>2</v>
      </c>
      <c r="D5" s="21">
        <v>2</v>
      </c>
      <c r="E5" s="22">
        <v>3</v>
      </c>
      <c r="F5" s="23">
        <v>0</v>
      </c>
      <c r="G5" s="20">
        <v>0</v>
      </c>
      <c r="H5" s="20">
        <v>-1</v>
      </c>
      <c r="I5" s="24">
        <v>1</v>
      </c>
      <c r="K5" s="10" t="s">
        <v>36</v>
      </c>
      <c r="L5" s="10"/>
      <c r="N5" s="10" t="s">
        <v>37</v>
      </c>
      <c r="O5" s="10"/>
      <c r="P5" s="10"/>
      <c r="R5" s="10" t="s">
        <v>37</v>
      </c>
      <c r="S5" s="10"/>
      <c r="T5" s="10"/>
    </row>
    <row r="6" spans="1:20" ht="15.75" thickBot="1" x14ac:dyDescent="0.3">
      <c r="A6" s="25"/>
      <c r="B6" s="25"/>
      <c r="C6" s="26" t="s">
        <v>38</v>
      </c>
      <c r="D6" s="27" t="s">
        <v>39</v>
      </c>
      <c r="E6" s="28" t="s">
        <v>40</v>
      </c>
      <c r="F6" s="29">
        <v>0</v>
      </c>
      <c r="G6" s="30">
        <v>0</v>
      </c>
      <c r="H6" s="26" t="s">
        <v>11</v>
      </c>
      <c r="I6" s="30">
        <v>0</v>
      </c>
      <c r="K6" s="10" t="s">
        <v>24</v>
      </c>
      <c r="L6" s="10"/>
      <c r="N6" s="10" t="s">
        <v>41</v>
      </c>
      <c r="O6" s="10"/>
      <c r="P6" s="10"/>
      <c r="R6" s="10" t="s">
        <v>42</v>
      </c>
      <c r="S6" s="10"/>
      <c r="T6" s="10"/>
    </row>
    <row r="7" spans="1:20" x14ac:dyDescent="0.25">
      <c r="A7" s="31" t="s">
        <v>5</v>
      </c>
      <c r="B7" s="31">
        <v>0</v>
      </c>
      <c r="C7" s="35">
        <f>(C3*E5-E3*C5)/E5</f>
        <v>10.666666666666666</v>
      </c>
      <c r="D7" s="35">
        <f>(D3*E5-E3*D5)/E5</f>
        <v>1.6666666666666667</v>
      </c>
      <c r="E7" s="103">
        <f>(E3*E5-E3*E5)/E5</f>
        <v>0</v>
      </c>
      <c r="F7" s="31">
        <f>(F3*E5-E3*F5)/E5</f>
        <v>1</v>
      </c>
      <c r="G7" s="31">
        <f>(G3*E5-E3*G5)/E5</f>
        <v>0</v>
      </c>
      <c r="H7" s="104">
        <f>(H3*E5-E3*H5)/E5</f>
        <v>0.66666666666666663</v>
      </c>
      <c r="I7" s="33">
        <f>(I3*E5-E3*I5)/E5</f>
        <v>-0.66666666666666663</v>
      </c>
    </row>
    <row r="8" spans="1:20" ht="15.75" thickBot="1" x14ac:dyDescent="0.3">
      <c r="A8" s="36" t="s">
        <v>6</v>
      </c>
      <c r="B8" s="36">
        <v>0</v>
      </c>
      <c r="C8" s="36">
        <f>(C4*E5-E4*C5)/E5</f>
        <v>8</v>
      </c>
      <c r="D8" s="36">
        <f>(D4*E5-E4*D5)/E5</f>
        <v>-1</v>
      </c>
      <c r="E8" s="36">
        <f>(E4*E5-E4*E5)/E5</f>
        <v>0</v>
      </c>
      <c r="F8" s="36">
        <f>(F4*E5-E4*F5)/E5</f>
        <v>0</v>
      </c>
      <c r="G8" s="36">
        <f>(G4*E5-E4*G5)/E5</f>
        <v>1</v>
      </c>
      <c r="H8" s="105">
        <f>(H4*E5-E4*H5)/E5</f>
        <v>1</v>
      </c>
      <c r="I8" s="106">
        <f>(I4*E5-E4*I5)/E5</f>
        <v>-1</v>
      </c>
    </row>
    <row r="9" spans="1:20" ht="15.75" thickBot="1" x14ac:dyDescent="0.3">
      <c r="A9" s="42" t="s">
        <v>4</v>
      </c>
      <c r="B9" s="44">
        <v>2</v>
      </c>
      <c r="C9" s="47">
        <v>0.66666666666666663</v>
      </c>
      <c r="D9" s="47">
        <v>0.66666666666666663</v>
      </c>
      <c r="E9" s="43">
        <v>1</v>
      </c>
      <c r="F9" s="43">
        <v>0</v>
      </c>
      <c r="G9" s="43">
        <v>0</v>
      </c>
      <c r="H9" s="107">
        <v>-0.33333333333333331</v>
      </c>
      <c r="I9" s="45">
        <v>0.33333333333333331</v>
      </c>
    </row>
    <row r="10" spans="1:20" ht="15.75" thickBot="1" x14ac:dyDescent="0.3">
      <c r="A10" s="108"/>
      <c r="B10" s="108"/>
      <c r="C10" s="109">
        <v>1.3333333333333333</v>
      </c>
      <c r="D10" s="109">
        <v>1.3333333333333333</v>
      </c>
      <c r="E10" s="103">
        <v>0</v>
      </c>
      <c r="F10" s="103">
        <v>0</v>
      </c>
      <c r="G10" s="103">
        <v>0</v>
      </c>
      <c r="H10" s="110">
        <v>-0.66666666666666663</v>
      </c>
      <c r="I10" s="53" t="s">
        <v>43</v>
      </c>
    </row>
    <row r="11" spans="1:20" ht="15.75" thickBot="1" x14ac:dyDescent="0.3"/>
    <row r="12" spans="1:20" ht="15.75" thickBot="1" x14ac:dyDescent="0.3">
      <c r="A12" s="111" t="s">
        <v>44</v>
      </c>
      <c r="B12" s="112"/>
      <c r="C12" s="112"/>
      <c r="D12" s="112"/>
      <c r="E12" s="112"/>
      <c r="F12" s="112"/>
      <c r="G12" s="112"/>
      <c r="H12" s="112"/>
      <c r="I12" s="113"/>
    </row>
  </sheetData>
  <mergeCells count="20">
    <mergeCell ref="A6:B6"/>
    <mergeCell ref="K6:L6"/>
    <mergeCell ref="N6:P6"/>
    <mergeCell ref="R6:T6"/>
    <mergeCell ref="A12:I12"/>
    <mergeCell ref="K4:L4"/>
    <mergeCell ref="N4:P4"/>
    <mergeCell ref="R4:T4"/>
    <mergeCell ref="K5:L5"/>
    <mergeCell ref="N5:P5"/>
    <mergeCell ref="R5:T5"/>
    <mergeCell ref="A1:A2"/>
    <mergeCell ref="B1:B2"/>
    <mergeCell ref="C1:C2"/>
    <mergeCell ref="K1:L1"/>
    <mergeCell ref="R1:T1"/>
    <mergeCell ref="K2:L2"/>
    <mergeCell ref="N2:P3"/>
    <mergeCell ref="R2:T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Вариант_24_а</vt:lpstr>
      <vt:lpstr>Вариант_24_б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Арсений Ленский</dc:creator>
  <cp:lastModifiedBy>Арсений Ленский</cp:lastModifiedBy>
  <dcterms:created xsi:type="dcterms:W3CDTF">2024-12-05T14:31:42Z</dcterms:created>
  <dcterms:modified xsi:type="dcterms:W3CDTF">2024-12-05T14:44:27Z</dcterms:modified>
</cp:coreProperties>
</file>