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K26" i="1" s="1"/>
  <c r="G26" i="1"/>
  <c r="H26" i="1" s="1"/>
  <c r="D26" i="1"/>
  <c r="E26" i="1" s="1"/>
  <c r="J25" i="1"/>
  <c r="K25" i="1" s="1"/>
  <c r="G25" i="1"/>
  <c r="H25" i="1" s="1"/>
  <c r="D25" i="1"/>
  <c r="E25" i="1" s="1"/>
  <c r="J19" i="1"/>
  <c r="K19" i="1" s="1"/>
  <c r="G19" i="1"/>
  <c r="H19" i="1" s="1"/>
  <c r="D19" i="1"/>
  <c r="E19" i="1" s="1"/>
  <c r="J18" i="1"/>
  <c r="K18" i="1" s="1"/>
  <c r="G18" i="1"/>
  <c r="H18" i="1" s="1"/>
  <c r="D18" i="1"/>
  <c r="E18" i="1" s="1"/>
  <c r="J12" i="1"/>
  <c r="K12" i="1" s="1"/>
  <c r="G12" i="1"/>
  <c r="H12" i="1" s="1"/>
  <c r="D12" i="1"/>
  <c r="E12" i="1" s="1"/>
  <c r="J11" i="1"/>
  <c r="K11" i="1" s="1"/>
  <c r="G11" i="1"/>
  <c r="H11" i="1" s="1"/>
  <c r="D11" i="1"/>
  <c r="E11" i="1" s="1"/>
  <c r="J5" i="1"/>
  <c r="K5" i="1" s="1"/>
  <c r="G5" i="1"/>
  <c r="H5" i="1" s="1"/>
  <c r="D5" i="1"/>
  <c r="E5" i="1" s="1"/>
  <c r="J4" i="1" l="1"/>
  <c r="K4" i="1" s="1"/>
  <c r="G4" i="1"/>
  <c r="H4" i="1" s="1"/>
  <c r="D4" i="1"/>
  <c r="E4" i="1" s="1"/>
</calcChain>
</file>

<file path=xl/sharedStrings.xml><?xml version="1.0" encoding="utf-8"?>
<sst xmlns="http://schemas.openxmlformats.org/spreadsheetml/2006/main" count="68" uniqueCount="14">
  <si>
    <t>Размерность задачи</t>
  </si>
  <si>
    <t>Время выполнения последовательной программы</t>
  </si>
  <si>
    <t>Время выполнения</t>
  </si>
  <si>
    <t>Ускорение</t>
  </si>
  <si>
    <t>Эффективность</t>
  </si>
  <si>
    <t>Параллельная программа на 2 процессорах</t>
  </si>
  <si>
    <t>Параллельная программа на 4 процессорах</t>
  </si>
  <si>
    <t>1000*1000</t>
  </si>
  <si>
    <t>Инициализация матрицы случайными значениями</t>
  </si>
  <si>
    <t>Умножение матриц</t>
  </si>
  <si>
    <t>500*500</t>
  </si>
  <si>
    <t>Параллельная программа на 3 процессорах</t>
  </si>
  <si>
    <t>Скалярное умножение векторов</t>
  </si>
  <si>
    <t>Нахождение максимального элемента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</si>
</sst>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1" fillId="2" borderId="1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6" xfId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0" fontId="1" fillId="2" borderId="6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0" fillId="2" borderId="3" xfId="1" applyFont="1" applyBorder="1" applyAlignment="1">
      <alignment horizontal="center" vertical="center" wrapText="1"/>
    </xf>
  </cellXfs>
  <cellStyles count="3">
    <cellStyle name="20% - Accent3" xfId="1" builtinId="38"/>
    <cellStyle name="40% - Accent3" xfId="2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A22" sqref="A22:K22"/>
    </sheetView>
  </sheetViews>
  <sheetFormatPr defaultRowHeight="14.4" x14ac:dyDescent="0.3"/>
  <cols>
    <col min="1" max="1" width="13.44140625" style="1" customWidth="1"/>
    <col min="2" max="2" width="17.77734375" style="1" customWidth="1"/>
    <col min="3" max="3" width="18" style="1" customWidth="1"/>
    <col min="4" max="4" width="10.5546875" style="1" customWidth="1"/>
    <col min="5" max="5" width="14.33203125" style="1" customWidth="1"/>
    <col min="6" max="6" width="17.88671875" style="1" customWidth="1"/>
    <col min="7" max="7" width="10.77734375" style="1" customWidth="1"/>
    <col min="8" max="8" width="14.6640625" style="1" customWidth="1"/>
    <col min="9" max="9" width="18.44140625" style="1" customWidth="1"/>
    <col min="10" max="10" width="10.5546875" style="1" customWidth="1"/>
    <col min="11" max="11" width="14.33203125" style="1" customWidth="1"/>
    <col min="12" max="16384" width="8.88671875" style="1"/>
  </cols>
  <sheetData>
    <row r="1" spans="1:12" x14ac:dyDescent="0.3">
      <c r="A1" s="6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 s="3" customFormat="1" ht="14.4" customHeight="1" x14ac:dyDescent="0.3">
      <c r="A2" s="13" t="s">
        <v>0</v>
      </c>
      <c r="B2" s="11" t="s">
        <v>1</v>
      </c>
      <c r="C2" s="8" t="s">
        <v>5</v>
      </c>
      <c r="D2" s="9"/>
      <c r="E2" s="10"/>
      <c r="F2" s="15" t="s">
        <v>11</v>
      </c>
      <c r="G2" s="9"/>
      <c r="H2" s="10"/>
      <c r="I2" s="15" t="s">
        <v>6</v>
      </c>
      <c r="J2" s="9"/>
      <c r="K2" s="10"/>
    </row>
    <row r="3" spans="1:12" s="3" customFormat="1" ht="12.6" customHeight="1" x14ac:dyDescent="0.3">
      <c r="A3" s="14"/>
      <c r="B3" s="12"/>
      <c r="C3" s="5" t="s">
        <v>2</v>
      </c>
      <c r="D3" s="5" t="s">
        <v>3</v>
      </c>
      <c r="E3" s="5" t="s">
        <v>4</v>
      </c>
      <c r="F3" s="5" t="s">
        <v>2</v>
      </c>
      <c r="G3" s="5" t="s">
        <v>3</v>
      </c>
      <c r="H3" s="5" t="s">
        <v>4</v>
      </c>
      <c r="I3" s="5" t="s">
        <v>2</v>
      </c>
      <c r="J3" s="5" t="s">
        <v>3</v>
      </c>
      <c r="K3" s="5" t="s">
        <v>4</v>
      </c>
    </row>
    <row r="4" spans="1:12" s="3" customFormat="1" ht="16.2" customHeight="1" x14ac:dyDescent="0.3">
      <c r="A4" s="4" t="s">
        <v>10</v>
      </c>
      <c r="B4" s="5">
        <v>7.5032060000000001E-3</v>
      </c>
      <c r="C4" s="2">
        <v>6.0183110000000001E-3</v>
      </c>
      <c r="D4" s="2">
        <f>B4/C4</f>
        <v>1.2467295226185553</v>
      </c>
      <c r="E4" s="2">
        <f>D4/2</f>
        <v>0.62336476130927765</v>
      </c>
      <c r="F4" s="2">
        <v>7.316749E-3</v>
      </c>
      <c r="G4" s="4">
        <f>B4/F4</f>
        <v>1.0254835856744573</v>
      </c>
      <c r="H4" s="2">
        <f>G4/4</f>
        <v>0.25637089641861432</v>
      </c>
      <c r="I4" s="2">
        <v>4.8532139999999998E-3</v>
      </c>
      <c r="J4" s="2">
        <f>B4/I4</f>
        <v>1.5460282608597107</v>
      </c>
      <c r="K4" s="2">
        <f>J4/8</f>
        <v>0.19325353260746383</v>
      </c>
    </row>
    <row r="5" spans="1:12" s="3" customFormat="1" ht="16.2" customHeight="1" x14ac:dyDescent="0.3">
      <c r="A5" s="4" t="s">
        <v>7</v>
      </c>
      <c r="B5" s="5">
        <v>0.55869199999999997</v>
      </c>
      <c r="C5" s="5">
        <v>0.91212800000000005</v>
      </c>
      <c r="D5" s="5">
        <f>B5/C5</f>
        <v>0.61251491018804372</v>
      </c>
      <c r="E5" s="5">
        <f>D5/2</f>
        <v>0.30625745509402186</v>
      </c>
      <c r="F5" s="5">
        <v>1.0250999999999999</v>
      </c>
      <c r="G5" s="4">
        <f>B5/F5</f>
        <v>0.54501219393229927</v>
      </c>
      <c r="H5" s="5">
        <f>G5/4</f>
        <v>0.13625304848307482</v>
      </c>
      <c r="I5" s="5">
        <v>0.99322200000000005</v>
      </c>
      <c r="J5" s="5">
        <f>B5/I5</f>
        <v>0.56250465656217841</v>
      </c>
      <c r="K5" s="5">
        <f>J5/8</f>
        <v>7.0313082070272301E-2</v>
      </c>
      <c r="L5" s="1"/>
    </row>
    <row r="8" spans="1:12" x14ac:dyDescent="0.3">
      <c r="A8" s="6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2" ht="13.2" customHeight="1" x14ac:dyDescent="0.3">
      <c r="A9" s="13" t="s">
        <v>0</v>
      </c>
      <c r="B9" s="11" t="s">
        <v>1</v>
      </c>
      <c r="C9" s="8" t="s">
        <v>5</v>
      </c>
      <c r="D9" s="9"/>
      <c r="E9" s="10"/>
      <c r="F9" s="15" t="s">
        <v>11</v>
      </c>
      <c r="G9" s="9"/>
      <c r="H9" s="10"/>
      <c r="I9" s="15" t="s">
        <v>6</v>
      </c>
      <c r="J9" s="9"/>
      <c r="K9" s="10"/>
    </row>
    <row r="10" spans="1:12" ht="14.4" customHeight="1" x14ac:dyDescent="0.3">
      <c r="A10" s="14"/>
      <c r="B10" s="12"/>
      <c r="C10" s="5" t="s">
        <v>2</v>
      </c>
      <c r="D10" s="5" t="s">
        <v>3</v>
      </c>
      <c r="E10" s="5" t="s">
        <v>4</v>
      </c>
      <c r="F10" s="5" t="s">
        <v>2</v>
      </c>
      <c r="G10" s="5" t="s">
        <v>3</v>
      </c>
      <c r="H10" s="5" t="s">
        <v>4</v>
      </c>
      <c r="I10" s="5" t="s">
        <v>2</v>
      </c>
      <c r="J10" s="5" t="s">
        <v>3</v>
      </c>
      <c r="K10" s="5" t="s">
        <v>4</v>
      </c>
    </row>
    <row r="11" spans="1:12" x14ac:dyDescent="0.3">
      <c r="A11" s="4" t="s">
        <v>10</v>
      </c>
      <c r="B11" s="5">
        <v>2.1308667190000001</v>
      </c>
      <c r="C11" s="5">
        <v>1.2207160859999999</v>
      </c>
      <c r="D11" s="5">
        <f>B11/C11</f>
        <v>1.7455874821657755</v>
      </c>
      <c r="E11" s="5">
        <f>D11/2</f>
        <v>0.87279374108288776</v>
      </c>
      <c r="F11" s="5">
        <v>0.92677917300000001</v>
      </c>
      <c r="G11" s="4">
        <f>B11/F11</f>
        <v>2.2992173120403088</v>
      </c>
      <c r="H11" s="5">
        <f>G11/4</f>
        <v>0.57480432801007719</v>
      </c>
      <c r="I11" s="5">
        <v>0.82842272699999997</v>
      </c>
      <c r="J11" s="5">
        <f>B11/I11</f>
        <v>2.5721973209457833</v>
      </c>
      <c r="K11" s="5">
        <f>J11/8</f>
        <v>0.32152466511822292</v>
      </c>
    </row>
    <row r="12" spans="1:12" x14ac:dyDescent="0.3">
      <c r="A12" s="4" t="s">
        <v>7</v>
      </c>
      <c r="B12" s="5">
        <v>30.108355175</v>
      </c>
      <c r="C12" s="5">
        <v>17.158092661000001</v>
      </c>
      <c r="D12" s="5">
        <f>B12/C12</f>
        <v>1.7547611946073518</v>
      </c>
      <c r="E12" s="5">
        <f>D12/2</f>
        <v>0.8773805973036759</v>
      </c>
      <c r="F12" s="5">
        <v>12.289292435</v>
      </c>
      <c r="G12" s="4">
        <f>B12/F12</f>
        <v>2.4499665325931352</v>
      </c>
      <c r="H12" s="5">
        <f>G12/4</f>
        <v>0.61249163314828381</v>
      </c>
      <c r="I12" s="5">
        <v>10.896145482</v>
      </c>
      <c r="J12" s="5">
        <f>B12/I12</f>
        <v>2.7632115618075961</v>
      </c>
      <c r="K12" s="5">
        <f>J12/8</f>
        <v>0.34540144522594951</v>
      </c>
    </row>
    <row r="13" spans="1:12" x14ac:dyDescent="0.3">
      <c r="A13"/>
      <c r="B13"/>
      <c r="C13"/>
      <c r="D13"/>
      <c r="E13"/>
      <c r="F13"/>
      <c r="G13"/>
      <c r="H13"/>
      <c r="I13"/>
      <c r="J13"/>
      <c r="K13"/>
    </row>
    <row r="14" spans="1:12" x14ac:dyDescent="0.3">
      <c r="A14"/>
      <c r="B14"/>
      <c r="C14"/>
      <c r="D14"/>
      <c r="E14"/>
      <c r="F14"/>
      <c r="G14"/>
      <c r="H14"/>
      <c r="I14"/>
      <c r="J14"/>
      <c r="K14"/>
    </row>
    <row r="15" spans="1:12" x14ac:dyDescent="0.3">
      <c r="A15" s="6" t="s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2" x14ac:dyDescent="0.3">
      <c r="A16" s="13" t="s">
        <v>0</v>
      </c>
      <c r="B16" s="11" t="s">
        <v>1</v>
      </c>
      <c r="C16" s="8" t="s">
        <v>5</v>
      </c>
      <c r="D16" s="9"/>
      <c r="E16" s="10"/>
      <c r="F16" s="15" t="s">
        <v>11</v>
      </c>
      <c r="G16" s="9"/>
      <c r="H16" s="10"/>
      <c r="I16" s="15" t="s">
        <v>6</v>
      </c>
      <c r="J16" s="9"/>
      <c r="K16" s="10"/>
    </row>
    <row r="17" spans="1:11" x14ac:dyDescent="0.3">
      <c r="A17" s="14"/>
      <c r="B17" s="12"/>
      <c r="C17" s="5" t="s">
        <v>2</v>
      </c>
      <c r="D17" s="5" t="s">
        <v>3</v>
      </c>
      <c r="E17" s="5" t="s">
        <v>4</v>
      </c>
      <c r="F17" s="5" t="s">
        <v>2</v>
      </c>
      <c r="G17" s="5" t="s">
        <v>3</v>
      </c>
      <c r="H17" s="5" t="s">
        <v>4</v>
      </c>
      <c r="I17" s="5" t="s">
        <v>2</v>
      </c>
      <c r="J17" s="5" t="s">
        <v>3</v>
      </c>
      <c r="K17" s="5" t="s">
        <v>4</v>
      </c>
    </row>
    <row r="18" spans="1:11" x14ac:dyDescent="0.3">
      <c r="A18" s="4" t="s">
        <v>10</v>
      </c>
      <c r="B18" s="5">
        <v>5.8951800000000003E-4</v>
      </c>
      <c r="C18" s="5">
        <v>2.1407000000000002E-3</v>
      </c>
      <c r="D18" s="5">
        <f>B18/C18</f>
        <v>0.27538562152566914</v>
      </c>
      <c r="E18" s="5">
        <f>D18/2</f>
        <v>0.13769281076283457</v>
      </c>
      <c r="F18" s="5">
        <v>1.0299580000000001E-3</v>
      </c>
      <c r="G18" s="4">
        <f>B18/F18</f>
        <v>0.57237091221195424</v>
      </c>
      <c r="H18" s="5">
        <f>G18/4</f>
        <v>0.14309272805298856</v>
      </c>
      <c r="I18" s="5">
        <v>2.0057759999999999E-3</v>
      </c>
      <c r="J18" s="5">
        <f>B18/I18</f>
        <v>0.29391018737884989</v>
      </c>
      <c r="K18" s="5">
        <f>J18/8</f>
        <v>3.6738773422356236E-2</v>
      </c>
    </row>
    <row r="19" spans="1:11" x14ac:dyDescent="0.3">
      <c r="A19" s="4" t="s">
        <v>7</v>
      </c>
      <c r="B19" s="5">
        <v>2.2469289999999999E-3</v>
      </c>
      <c r="C19" s="5">
        <v>3.726778E-3</v>
      </c>
      <c r="D19" s="5">
        <f>B19/C19</f>
        <v>0.60291463564505321</v>
      </c>
      <c r="E19" s="5">
        <f>D19/2</f>
        <v>0.3014573178225266</v>
      </c>
      <c r="F19" s="5">
        <v>6.3842960000000002E-3</v>
      </c>
      <c r="G19" s="4">
        <f>B19/F19</f>
        <v>0.35194624434706662</v>
      </c>
      <c r="H19" s="5">
        <f>G19/4</f>
        <v>8.7986561086766654E-2</v>
      </c>
      <c r="I19" s="5">
        <v>3.4400668000000002E-2</v>
      </c>
      <c r="J19" s="5">
        <f>B19/I19</f>
        <v>6.5316435134340989E-2</v>
      </c>
      <c r="K19" s="5">
        <f>J19/8</f>
        <v>8.1645543917926236E-3</v>
      </c>
    </row>
    <row r="22" spans="1:11" x14ac:dyDescent="0.3">
      <c r="A22" s="6" t="s">
        <v>12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3">
      <c r="A23" s="13" t="s">
        <v>0</v>
      </c>
      <c r="B23" s="11" t="s">
        <v>1</v>
      </c>
      <c r="C23" s="8" t="s">
        <v>5</v>
      </c>
      <c r="D23" s="9"/>
      <c r="E23" s="10"/>
      <c r="F23" s="15" t="s">
        <v>11</v>
      </c>
      <c r="G23" s="9"/>
      <c r="H23" s="10"/>
      <c r="I23" s="15" t="s">
        <v>6</v>
      </c>
      <c r="J23" s="9"/>
      <c r="K23" s="10"/>
    </row>
    <row r="24" spans="1:11" x14ac:dyDescent="0.3">
      <c r="A24" s="14"/>
      <c r="B24" s="12"/>
      <c r="C24" s="5" t="s">
        <v>2</v>
      </c>
      <c r="D24" s="5" t="s">
        <v>3</v>
      </c>
      <c r="E24" s="5" t="s">
        <v>4</v>
      </c>
      <c r="F24" s="5" t="s">
        <v>2</v>
      </c>
      <c r="G24" s="5" t="s">
        <v>3</v>
      </c>
      <c r="H24" s="5" t="s">
        <v>4</v>
      </c>
      <c r="I24" s="5" t="s">
        <v>2</v>
      </c>
      <c r="J24" s="5" t="s">
        <v>3</v>
      </c>
      <c r="K24" s="5" t="s">
        <v>4</v>
      </c>
    </row>
    <row r="25" spans="1:11" x14ac:dyDescent="0.3">
      <c r="A25" s="4" t="s">
        <v>10</v>
      </c>
      <c r="B25" s="5">
        <v>2.1999720000000001E-3</v>
      </c>
      <c r="C25" s="5">
        <v>2.943574E-3</v>
      </c>
      <c r="D25" s="5">
        <f>B25/C25</f>
        <v>0.74738124470456668</v>
      </c>
      <c r="E25" s="5">
        <f>D25/2</f>
        <v>0.37369062235228334</v>
      </c>
      <c r="F25" s="5">
        <v>1.209059E-3</v>
      </c>
      <c r="G25" s="4">
        <f>B25/F25</f>
        <v>1.8195737346151017</v>
      </c>
      <c r="H25" s="5">
        <f>G25/4</f>
        <v>0.45489343365377544</v>
      </c>
      <c r="I25" s="5">
        <v>1.3045540000000001E-3</v>
      </c>
      <c r="J25" s="5">
        <f>B25/I25</f>
        <v>1.6863786397496769</v>
      </c>
      <c r="K25" s="5">
        <f>J25/8</f>
        <v>0.21079732996870962</v>
      </c>
    </row>
    <row r="26" spans="1:11" x14ac:dyDescent="0.3">
      <c r="A26" s="4" t="s">
        <v>7</v>
      </c>
      <c r="B26" s="5">
        <v>4.9991289999999997E-3</v>
      </c>
      <c r="C26" s="5">
        <v>9.6878260000000001E-3</v>
      </c>
      <c r="D26" s="5">
        <f>B26/C26</f>
        <v>0.51602175761620817</v>
      </c>
      <c r="E26" s="5">
        <f>D26/2</f>
        <v>0.25801087880810408</v>
      </c>
      <c r="F26" s="5">
        <v>3.6727650000000001E-3</v>
      </c>
      <c r="G26" s="4">
        <f>B26/F26</f>
        <v>1.3611350031924176</v>
      </c>
      <c r="H26" s="5">
        <f>G26/4</f>
        <v>0.34028375079810441</v>
      </c>
      <c r="I26" s="5">
        <v>4.0470039999999999E-3</v>
      </c>
      <c r="J26" s="5">
        <f>B26/I26</f>
        <v>1.2352666318096053</v>
      </c>
      <c r="K26" s="5">
        <f>J26/8</f>
        <v>0.15440832897620066</v>
      </c>
    </row>
  </sheetData>
  <mergeCells count="24">
    <mergeCell ref="A22:K22"/>
    <mergeCell ref="A23:A24"/>
    <mergeCell ref="B23:B24"/>
    <mergeCell ref="C23:E23"/>
    <mergeCell ref="F23:H23"/>
    <mergeCell ref="I23:K23"/>
    <mergeCell ref="A15:K15"/>
    <mergeCell ref="A16:A17"/>
    <mergeCell ref="B16:B17"/>
    <mergeCell ref="C16:E16"/>
    <mergeCell ref="F16:H16"/>
    <mergeCell ref="I16:K16"/>
    <mergeCell ref="I9:K9"/>
    <mergeCell ref="F9:H9"/>
    <mergeCell ref="C9:E9"/>
    <mergeCell ref="B9:B10"/>
    <mergeCell ref="A9:A10"/>
    <mergeCell ref="F2:H2"/>
    <mergeCell ref="I2:K2"/>
    <mergeCell ref="A1:K1"/>
    <mergeCell ref="A2:A3"/>
    <mergeCell ref="B2:B3"/>
    <mergeCell ref="C2:E2"/>
    <mergeCell ref="A8:K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2016-06-03T00:09:18Z</dcterms:modified>
</cp:coreProperties>
</file>