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从车因素" sheetId="1" r:id="rId1"/>
    <sheet name="违章因素" sheetId="2" r:id="rId2"/>
    <sheet name="保单因素" sheetId="3" r:id="rId3"/>
  </sheets>
  <calcPr calcId="124519" fullCalcOnLoad="1"/>
</workbook>
</file>

<file path=xl/sharedStrings.xml><?xml version="1.0" encoding="utf-8"?>
<sst xmlns="http://schemas.openxmlformats.org/spreadsheetml/2006/main" count="103" uniqueCount="53">
  <si>
    <t>车牌号</t>
  </si>
  <si>
    <t>标准保费</t>
  </si>
  <si>
    <t>已报赔款</t>
  </si>
  <si>
    <t>loss_cap_500k</t>
  </si>
  <si>
    <t>cap车均赔款</t>
  </si>
  <si>
    <t>uncap车均赔款</t>
  </si>
  <si>
    <t>capped_lr</t>
  </si>
  <si>
    <t>uncapped_lr</t>
  </si>
  <si>
    <t>capped_lr_rel</t>
  </si>
  <si>
    <t>uncapped_lr_rel</t>
  </si>
  <si>
    <t>veh_age</t>
  </si>
  <si>
    <t>(-0.001, 1.0]</t>
  </si>
  <si>
    <t>(1.0, 2.0]</t>
  </si>
  <si>
    <t>(2.0, 3.0]</t>
  </si>
  <si>
    <t>(3.0, 4.0]</t>
  </si>
  <si>
    <t>(4.0, 5.0]</t>
  </si>
  <si>
    <t>(5.0, 6.0]</t>
  </si>
  <si>
    <t>(6.0, 7.0]</t>
  </si>
  <si>
    <t>(7.0, 18.0]</t>
  </si>
  <si>
    <t>车辆类别</t>
  </si>
  <si>
    <t>侧三轮</t>
  </si>
  <si>
    <t>保温车</t>
  </si>
  <si>
    <t>冷藏车</t>
  </si>
  <si>
    <t>净水车</t>
  </si>
  <si>
    <t>升降车</t>
  </si>
  <si>
    <t>挂车</t>
  </si>
  <si>
    <t>挖掘车</t>
  </si>
  <si>
    <t>搅拌车</t>
  </si>
  <si>
    <t>摩托车</t>
  </si>
  <si>
    <t>汽罐挂车</t>
  </si>
  <si>
    <t>油罐挂车</t>
  </si>
  <si>
    <t>液罐挂车</t>
  </si>
  <si>
    <t>清扫车</t>
  </si>
  <si>
    <t>清洁车</t>
  </si>
  <si>
    <t>清障车</t>
  </si>
  <si>
    <t>牵引车</t>
  </si>
  <si>
    <t>特二挂车</t>
  </si>
  <si>
    <t>特种车Ⅰ类</t>
  </si>
  <si>
    <t>特种车Ⅰ类其它</t>
  </si>
  <si>
    <t>特种车Ⅱ类其它</t>
  </si>
  <si>
    <t>Vio0-6</t>
  </si>
  <si>
    <t>(0.999, 1.34]</t>
  </si>
  <si>
    <t>(1.34, 2.364]</t>
  </si>
  <si>
    <t>(2.364, 506738986501.726]</t>
  </si>
  <si>
    <t>Vio7-12</t>
  </si>
  <si>
    <t>(0.999, 1.05]</t>
  </si>
  <si>
    <t>(1.05, 1.764]</t>
  </si>
  <si>
    <t>(1.764, 2826955303645.424]</t>
  </si>
  <si>
    <t>保单年</t>
  </si>
  <si>
    <t>被保人性别</t>
  </si>
  <si>
    <t>其他</t>
  </si>
  <si>
    <t>女</t>
  </si>
  <si>
    <t>男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</si>
</sst>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strRef>
              <c:f>从车因素!$A$2:$A$10</c:f>
              <c:strCache>
                <c:ptCount val="9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5.0]</c:v>
                </c:pt>
                <c:pt idx="5">
                  <c:v>(5.0, 6.0]</c:v>
                </c:pt>
                <c:pt idx="6">
                  <c:v>(6.0, 7.0]</c:v>
                </c:pt>
                <c:pt idx="7">
                  <c:v>(7.0, 18.0]</c:v>
                </c:pt>
              </c:strCache>
            </c:strRef>
          </c:cat>
          <c:val>
            <c:numRef>
              <c:f>从车因素!$J$2:$J$10</c:f>
              <c:numCache>
                <c:formatCode>General</c:formatCode>
                <c:ptCount val="9"/>
                <c:pt idx="0">
                  <c:v>-0.001140900480827711</c:v>
                </c:pt>
                <c:pt idx="1">
                  <c:v>0.1191323345011295</c:v>
                </c:pt>
                <c:pt idx="2">
                  <c:v>0.06969678986849948</c:v>
                </c:pt>
                <c:pt idx="3">
                  <c:v>0.09549293592754693</c:v>
                </c:pt>
                <c:pt idx="4">
                  <c:v>-0.02780101091457743</c:v>
                </c:pt>
                <c:pt idx="5">
                  <c:v>-0.04815118267310992</c:v>
                </c:pt>
                <c:pt idx="6">
                  <c:v>-0.04386559121307676</c:v>
                </c:pt>
                <c:pt idx="7">
                  <c:v>-0.1633633750155848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strRef>
              <c:f>从车因素!$A$2:$A$10</c:f>
              <c:strCache>
                <c:ptCount val="9"/>
                <c:pt idx="0">
                  <c:v>(-0.001, 1.0]</c:v>
                </c:pt>
                <c:pt idx="1">
                  <c:v>(1.0, 2.0]</c:v>
                </c:pt>
                <c:pt idx="2">
                  <c:v>(2.0, 3.0]</c:v>
                </c:pt>
                <c:pt idx="3">
                  <c:v>(3.0, 4.0]</c:v>
                </c:pt>
                <c:pt idx="4">
                  <c:v>(4.0, 5.0]</c:v>
                </c:pt>
                <c:pt idx="5">
                  <c:v>(5.0, 6.0]</c:v>
                </c:pt>
                <c:pt idx="6">
                  <c:v>(6.0, 7.0]</c:v>
                </c:pt>
                <c:pt idx="7">
                  <c:v>(7.0, 18.0]</c:v>
                </c:pt>
              </c:strCache>
            </c:strRef>
          </c:cat>
          <c:val>
            <c:numRef>
              <c:f>从车因素!$K$2:$K$10</c:f>
              <c:numCache>
                <c:formatCode>General</c:formatCode>
                <c:ptCount val="9"/>
                <c:pt idx="0">
                  <c:v>0.01634996267510935</c:v>
                </c:pt>
                <c:pt idx="1">
                  <c:v>0.1644279691661934</c:v>
                </c:pt>
                <c:pt idx="2">
                  <c:v>0.05536327906169225</c:v>
                </c:pt>
                <c:pt idx="3">
                  <c:v>0.07848693865624812</c:v>
                </c:pt>
                <c:pt idx="4">
                  <c:v>-0.02661209105704188</c:v>
                </c:pt>
                <c:pt idx="5">
                  <c:v>-0.0501212375684853</c:v>
                </c:pt>
                <c:pt idx="6">
                  <c:v>-0.05627386394434619</c:v>
                </c:pt>
                <c:pt idx="7">
                  <c:v>-0.1816209569893688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veh_age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strRef>
              <c:f>从车因素!$A$19:$A$39</c:f>
              <c:strCache>
                <c:ptCount val="21"/>
                <c:pt idx="0">
                  <c:v>侧三轮</c:v>
                </c:pt>
                <c:pt idx="1">
                  <c:v>保温车</c:v>
                </c:pt>
                <c:pt idx="2">
                  <c:v>冷藏车</c:v>
                </c:pt>
                <c:pt idx="3">
                  <c:v>净水车</c:v>
                </c:pt>
                <c:pt idx="4">
                  <c:v>升降车</c:v>
                </c:pt>
                <c:pt idx="5">
                  <c:v>挂车</c:v>
                </c:pt>
                <c:pt idx="6">
                  <c:v>挖掘车</c:v>
                </c:pt>
                <c:pt idx="7">
                  <c:v>搅拌车</c:v>
                </c:pt>
                <c:pt idx="8">
                  <c:v>摩托车</c:v>
                </c:pt>
                <c:pt idx="9">
                  <c:v>汽罐挂车</c:v>
                </c:pt>
                <c:pt idx="10">
                  <c:v>油罐挂车</c:v>
                </c:pt>
                <c:pt idx="11">
                  <c:v>液罐挂车</c:v>
                </c:pt>
                <c:pt idx="12">
                  <c:v>清扫车</c:v>
                </c:pt>
                <c:pt idx="13">
                  <c:v>清洁车</c:v>
                </c:pt>
                <c:pt idx="14">
                  <c:v>清障车</c:v>
                </c:pt>
                <c:pt idx="15">
                  <c:v>牵引车</c:v>
                </c:pt>
                <c:pt idx="16">
                  <c:v>特二挂车</c:v>
                </c:pt>
                <c:pt idx="17">
                  <c:v>特种车Ⅰ类</c:v>
                </c:pt>
                <c:pt idx="18">
                  <c:v>特种车Ⅰ类其它</c:v>
                </c:pt>
                <c:pt idx="19">
                  <c:v>特种车Ⅱ类其它</c:v>
                </c:pt>
              </c:strCache>
            </c:strRef>
          </c:cat>
          <c:val>
            <c:numRef>
              <c:f>从车因素!$J$19:$J$39</c:f>
              <c:numCache>
                <c:formatCode>General</c:formatCode>
                <c:ptCount val="21"/>
                <c:pt idx="0">
                  <c:v>-1</c:v>
                </c:pt>
                <c:pt idx="1">
                  <c:v>-0.570039347651542</c:v>
                </c:pt>
                <c:pt idx="2">
                  <c:v>1.173143305014574</c:v>
                </c:pt>
                <c:pt idx="3">
                  <c:v>-1</c:v>
                </c:pt>
                <c:pt idx="4">
                  <c:v>-1</c:v>
                </c:pt>
                <c:pt idx="5">
                  <c:v>1.008548396720231</c:v>
                </c:pt>
                <c:pt idx="6">
                  <c:v>-1</c:v>
                </c:pt>
                <c:pt idx="7">
                  <c:v>0.5751577095554647</c:v>
                </c:pt>
                <c:pt idx="8">
                  <c:v>-0.8023199924613673</c:v>
                </c:pt>
                <c:pt idx="9">
                  <c:v>-1</c:v>
                </c:pt>
                <c:pt idx="10">
                  <c:v>0.1461907618382419</c:v>
                </c:pt>
                <c:pt idx="11">
                  <c:v>0.5540359403141772</c:v>
                </c:pt>
                <c:pt idx="12">
                  <c:v>-1</c:v>
                </c:pt>
                <c:pt idx="13">
                  <c:v>1.142092303376503</c:v>
                </c:pt>
                <c:pt idx="14">
                  <c:v>0.7426662909741726</c:v>
                </c:pt>
                <c:pt idx="15">
                  <c:v>0.1039495854271806</c:v>
                </c:pt>
                <c:pt idx="16">
                  <c:v>2.849255073421556</c:v>
                </c:pt>
                <c:pt idx="17">
                  <c:v>-0.984258010556332</c:v>
                </c:pt>
                <c:pt idx="18">
                  <c:v>-0.1597227949605369</c:v>
                </c:pt>
                <c:pt idx="19">
                  <c:v>0.2213007789876702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strRef>
              <c:f>从车因素!$A$19:$A$39</c:f>
              <c:strCache>
                <c:ptCount val="21"/>
                <c:pt idx="0">
                  <c:v>侧三轮</c:v>
                </c:pt>
                <c:pt idx="1">
                  <c:v>保温车</c:v>
                </c:pt>
                <c:pt idx="2">
                  <c:v>冷藏车</c:v>
                </c:pt>
                <c:pt idx="3">
                  <c:v>净水车</c:v>
                </c:pt>
                <c:pt idx="4">
                  <c:v>升降车</c:v>
                </c:pt>
                <c:pt idx="5">
                  <c:v>挂车</c:v>
                </c:pt>
                <c:pt idx="6">
                  <c:v>挖掘车</c:v>
                </c:pt>
                <c:pt idx="7">
                  <c:v>搅拌车</c:v>
                </c:pt>
                <c:pt idx="8">
                  <c:v>摩托车</c:v>
                </c:pt>
                <c:pt idx="9">
                  <c:v>汽罐挂车</c:v>
                </c:pt>
                <c:pt idx="10">
                  <c:v>油罐挂车</c:v>
                </c:pt>
                <c:pt idx="11">
                  <c:v>液罐挂车</c:v>
                </c:pt>
                <c:pt idx="12">
                  <c:v>清扫车</c:v>
                </c:pt>
                <c:pt idx="13">
                  <c:v>清洁车</c:v>
                </c:pt>
                <c:pt idx="14">
                  <c:v>清障车</c:v>
                </c:pt>
                <c:pt idx="15">
                  <c:v>牵引车</c:v>
                </c:pt>
                <c:pt idx="16">
                  <c:v>特二挂车</c:v>
                </c:pt>
                <c:pt idx="17">
                  <c:v>特种车Ⅰ类</c:v>
                </c:pt>
                <c:pt idx="18">
                  <c:v>特种车Ⅰ类其它</c:v>
                </c:pt>
                <c:pt idx="19">
                  <c:v>特种车Ⅱ类其它</c:v>
                </c:pt>
              </c:strCache>
            </c:strRef>
          </c:cat>
          <c:val>
            <c:numRef>
              <c:f>从车因素!$K$19:$K$39</c:f>
              <c:numCache>
                <c:formatCode>General</c:formatCode>
                <c:ptCount val="21"/>
                <c:pt idx="0">
                  <c:v>-1</c:v>
                </c:pt>
                <c:pt idx="1">
                  <c:v>-0.575130042743363</c:v>
                </c:pt>
                <c:pt idx="2">
                  <c:v>1.147413485561943</c:v>
                </c:pt>
                <c:pt idx="3">
                  <c:v>-1</c:v>
                </c:pt>
                <c:pt idx="4">
                  <c:v>-1</c:v>
                </c:pt>
                <c:pt idx="5">
                  <c:v>1.030069373819543</c:v>
                </c:pt>
                <c:pt idx="6">
                  <c:v>-1</c:v>
                </c:pt>
                <c:pt idx="7">
                  <c:v>0.6936329685591631</c:v>
                </c:pt>
                <c:pt idx="8">
                  <c:v>-0.8046605058051616</c:v>
                </c:pt>
                <c:pt idx="9">
                  <c:v>-1</c:v>
                </c:pt>
                <c:pt idx="10">
                  <c:v>0.1326199672696924</c:v>
                </c:pt>
                <c:pt idx="11">
                  <c:v>0.5356362958568064</c:v>
                </c:pt>
                <c:pt idx="12">
                  <c:v>-1</c:v>
                </c:pt>
                <c:pt idx="13">
                  <c:v>1.116730124964446</c:v>
                </c:pt>
                <c:pt idx="14">
                  <c:v>0.7220332802889196</c:v>
                </c:pt>
                <c:pt idx="15">
                  <c:v>0.1452501158742103</c:v>
                </c:pt>
                <c:pt idx="16">
                  <c:v>2.803680242789024</c:v>
                </c:pt>
                <c:pt idx="17">
                  <c:v>-0.9844443942822815</c:v>
                </c:pt>
                <c:pt idx="18">
                  <c:v>-0.1696716007875331</c:v>
                </c:pt>
                <c:pt idx="19">
                  <c:v>0.2068406886345859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车辆类别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strRef>
              <c:f>违章因素!$A$2:$A$6</c:f>
              <c:strCache>
                <c:ptCount val="5"/>
                <c:pt idx="0">
                  <c:v>(0.999, 1.34]</c:v>
                </c:pt>
                <c:pt idx="1">
                  <c:v>(1.34, 2.364]</c:v>
                </c:pt>
                <c:pt idx="2">
                  <c:v>(2.364, 506738986501.726]</c:v>
                </c:pt>
                <c:pt idx="3">
                  <c:v/>
                </c:pt>
              </c:strCache>
            </c:strRef>
          </c:cat>
          <c:val>
            <c:numRef>
              <c:f>违章因素!$J$2:$J$6</c:f>
              <c:numCache>
                <c:formatCode>General</c:formatCode>
                <c:ptCount val="5"/>
                <c:pt idx="0">
                  <c:v>-0.1545318880575585</c:v>
                </c:pt>
                <c:pt idx="1">
                  <c:v>-0.07799566353999765</c:v>
                </c:pt>
                <c:pt idx="2">
                  <c:v>0.1468910924248878</c:v>
                </c:pt>
                <c:pt idx="3">
                  <c:v>0.08563645917266816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strRef>
              <c:f>违章因素!$A$2:$A$6</c:f>
              <c:strCache>
                <c:ptCount val="5"/>
                <c:pt idx="0">
                  <c:v>(0.999, 1.34]</c:v>
                </c:pt>
                <c:pt idx="1">
                  <c:v>(1.34, 2.364]</c:v>
                </c:pt>
                <c:pt idx="2">
                  <c:v>(2.364, 506738986501.726]</c:v>
                </c:pt>
                <c:pt idx="3">
                  <c:v/>
                </c:pt>
              </c:strCache>
            </c:strRef>
          </c:cat>
          <c:val>
            <c:numRef>
              <c:f>违章因素!$K$2:$K$6</c:f>
              <c:numCache>
                <c:formatCode>General</c:formatCode>
                <c:ptCount val="5"/>
                <c:pt idx="0">
                  <c:v>-0.1556116561643943</c:v>
                </c:pt>
                <c:pt idx="1">
                  <c:v>-0.09320194251431968</c:v>
                </c:pt>
                <c:pt idx="2">
                  <c:v>0.1648679141626745</c:v>
                </c:pt>
                <c:pt idx="3">
                  <c:v>0.08394568451603956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Vio0-6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strRef>
              <c:f>违章因素!$A$19:$A$23</c:f>
              <c:strCache>
                <c:ptCount val="5"/>
                <c:pt idx="0">
                  <c:v>(0.999, 1.05]</c:v>
                </c:pt>
                <c:pt idx="1">
                  <c:v>(1.05, 1.764]</c:v>
                </c:pt>
                <c:pt idx="2">
                  <c:v>(1.764, 2826955303645.424]</c:v>
                </c:pt>
                <c:pt idx="3">
                  <c:v/>
                </c:pt>
              </c:strCache>
            </c:strRef>
          </c:cat>
          <c:val>
            <c:numRef>
              <c:f>违章因素!$J$19:$J$23</c:f>
              <c:numCache>
                <c:formatCode>General</c:formatCode>
                <c:ptCount val="5"/>
                <c:pt idx="0">
                  <c:v>-0.11622895470379</c:v>
                </c:pt>
                <c:pt idx="1">
                  <c:v>-0.100161129564231</c:v>
                </c:pt>
                <c:pt idx="2">
                  <c:v>0.1084646216013954</c:v>
                </c:pt>
                <c:pt idx="3">
                  <c:v>0.1079254626666259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strRef>
              <c:f>违章因素!$A$19:$A$23</c:f>
              <c:strCache>
                <c:ptCount val="5"/>
                <c:pt idx="0">
                  <c:v>(0.999, 1.05]</c:v>
                </c:pt>
                <c:pt idx="1">
                  <c:v>(1.05, 1.764]</c:v>
                </c:pt>
                <c:pt idx="2">
                  <c:v>(1.764, 2826955303645.424]</c:v>
                </c:pt>
                <c:pt idx="3">
                  <c:v/>
                </c:pt>
              </c:strCache>
            </c:strRef>
          </c:cat>
          <c:val>
            <c:numRef>
              <c:f>违章因素!$K$19:$K$23</c:f>
              <c:numCache>
                <c:formatCode>General</c:formatCode>
                <c:ptCount val="5"/>
                <c:pt idx="0">
                  <c:v>-0.1218125926610834</c:v>
                </c:pt>
                <c:pt idx="1">
                  <c:v>-0.07565744217923021</c:v>
                </c:pt>
                <c:pt idx="2">
                  <c:v>0.09540249378414223</c:v>
                </c:pt>
                <c:pt idx="3">
                  <c:v>0.1020675410561711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Vio7-12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numRef>
              <c:f>保单因素!$A$2:$A$6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保单因素!$J$2:$J$6</c:f>
              <c:numCache>
                <c:formatCode>General</c:formatCode>
                <c:ptCount val="5"/>
                <c:pt idx="0">
                  <c:v>0.007798586399159868</c:v>
                </c:pt>
                <c:pt idx="1">
                  <c:v>-0.01014403094080318</c:v>
                </c:pt>
                <c:pt idx="2">
                  <c:v>-0.01699745661137531</c:v>
                </c:pt>
                <c:pt idx="3">
                  <c:v>0.01934290115301862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numRef>
              <c:f>保单因素!$A$2:$A$6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保单因素!$K$2:$K$6</c:f>
              <c:numCache>
                <c:formatCode>General</c:formatCode>
                <c:ptCount val="5"/>
                <c:pt idx="0">
                  <c:v>-0.002105835917296517</c:v>
                </c:pt>
                <c:pt idx="1">
                  <c:v>-0.008236168740164307</c:v>
                </c:pt>
                <c:pt idx="2">
                  <c:v>-0.003277668420053614</c:v>
                </c:pt>
                <c:pt idx="3">
                  <c:v>0.01361967307751422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保单年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capped_lr_rel</c:v>
          </c:tx>
          <c:marker>
            <c:symbol val="none"/>
          </c:marker>
          <c:cat>
            <c:strRef>
              <c:f>保单因素!$A$19:$A$22</c:f>
              <c:strCache>
                <c:ptCount val="4"/>
                <c:pt idx="0">
                  <c:v>其他</c:v>
                </c:pt>
                <c:pt idx="1">
                  <c:v>女</c:v>
                </c:pt>
                <c:pt idx="2">
                  <c:v>男</c:v>
                </c:pt>
              </c:strCache>
            </c:strRef>
          </c:cat>
          <c:val>
            <c:numRef>
              <c:f>保单因素!$J$19:$J$22</c:f>
              <c:numCache>
                <c:formatCode>General</c:formatCode>
                <c:ptCount val="4"/>
                <c:pt idx="0">
                  <c:v>0.03197807550457932</c:v>
                </c:pt>
                <c:pt idx="1">
                  <c:v>0.06763241235534778</c:v>
                </c:pt>
                <c:pt idx="2">
                  <c:v>-0.09961048785992732</c:v>
                </c:pt>
              </c:numCache>
            </c:numRef>
          </c:val>
        </c:ser>
        <c:ser>
          <c:idx val="1"/>
          <c:order val="1"/>
          <c:tx>
            <c:v>uncapped_lr_rel</c:v>
          </c:tx>
          <c:marker>
            <c:symbol val="none"/>
          </c:marker>
          <c:cat>
            <c:strRef>
              <c:f>保单因素!$A$19:$A$22</c:f>
              <c:strCache>
                <c:ptCount val="4"/>
                <c:pt idx="0">
                  <c:v>其他</c:v>
                </c:pt>
                <c:pt idx="1">
                  <c:v>女</c:v>
                </c:pt>
                <c:pt idx="2">
                  <c:v>男</c:v>
                </c:pt>
              </c:strCache>
            </c:strRef>
          </c:cat>
          <c:val>
            <c:numRef>
              <c:f>保单因素!$K$19:$K$22</c:f>
              <c:numCache>
                <c:formatCode>General</c:formatCode>
                <c:ptCount val="4"/>
                <c:pt idx="0">
                  <c:v>0.04876128742864672</c:v>
                </c:pt>
                <c:pt idx="1">
                  <c:v>0.05982680770562254</c:v>
                </c:pt>
                <c:pt idx="2">
                  <c:v>-0.1085880951342689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被保人性别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28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28</xdr:col>
      <xdr:colOff>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28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28</xdr:col>
      <xdr:colOff>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28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28</xdr:col>
      <xdr:colOff>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/>
  </sheetViews>
  <sheetFormatPr defaultRowHeight="15"/>
  <sheetData>
    <row r="1" spans="1:1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11</v>
      </c>
      <c r="B2">
        <v>30823</v>
      </c>
      <c r="C2">
        <v>317098616.2993736</v>
      </c>
      <c r="D2">
        <v>162794603.9892198</v>
      </c>
      <c r="E2">
        <v>154359498.9499204</v>
      </c>
      <c r="F2">
        <v>5007.93235408365</v>
      </c>
      <c r="G2">
        <v>5281.5950423132</v>
      </c>
      <c r="H2">
        <v>0.4867870467280412</v>
      </c>
      <c r="I2">
        <v>0.5133879355548022</v>
      </c>
      <c r="J2">
        <v>-0.001140900480827711</v>
      </c>
      <c r="K2">
        <v>0.01634996267510935</v>
      </c>
    </row>
    <row r="3" spans="1:11">
      <c r="A3" s="1" t="s">
        <v>12</v>
      </c>
      <c r="B3">
        <v>20350</v>
      </c>
      <c r="C3">
        <v>157547721.9594162</v>
      </c>
      <c r="D3">
        <v>92667434.4616203</v>
      </c>
      <c r="E3">
        <v>85926743.82211134</v>
      </c>
      <c r="F3">
        <v>4222.444413862965</v>
      </c>
      <c r="G3">
        <v>4553.682283126304</v>
      </c>
      <c r="H3">
        <v>0.5454013726980184</v>
      </c>
      <c r="I3">
        <v>0.5881864447744356</v>
      </c>
      <c r="J3">
        <v>0.1191323345011295</v>
      </c>
      <c r="K3">
        <v>0.1644279691661934</v>
      </c>
    </row>
    <row r="4" spans="1:11">
      <c r="A4" s="1" t="s">
        <v>13</v>
      </c>
      <c r="B4">
        <v>28767</v>
      </c>
      <c r="C4">
        <v>204546930.8621019</v>
      </c>
      <c r="D4">
        <v>109042884.0697507</v>
      </c>
      <c r="E4">
        <v>106632218.0135987</v>
      </c>
      <c r="F4">
        <v>3706.754893231781</v>
      </c>
      <c r="G4">
        <v>3790.554596230081</v>
      </c>
      <c r="H4">
        <v>0.5213093032693128</v>
      </c>
      <c r="I4">
        <v>0.5330946967044129</v>
      </c>
      <c r="J4">
        <v>0.06969678986849948</v>
      </c>
      <c r="K4">
        <v>0.05536327906169225</v>
      </c>
    </row>
    <row r="5" spans="1:11">
      <c r="A5" s="1" t="s">
        <v>14</v>
      </c>
      <c r="B5">
        <v>34601</v>
      </c>
      <c r="C5">
        <v>207868753.2556635</v>
      </c>
      <c r="D5">
        <v>113241727.0609641</v>
      </c>
      <c r="E5">
        <v>110977152.06862</v>
      </c>
      <c r="F5">
        <v>3207.339443039795</v>
      </c>
      <c r="G5">
        <v>3272.787695759201</v>
      </c>
      <c r="H5">
        <v>0.533880875939666</v>
      </c>
      <c r="I5">
        <v>0.5447751299190455</v>
      </c>
      <c r="J5">
        <v>0.09549293592754693</v>
      </c>
      <c r="K5">
        <v>0.07848693865624812</v>
      </c>
    </row>
    <row r="6" spans="1:11">
      <c r="A6" s="1" t="s">
        <v>15</v>
      </c>
      <c r="B6">
        <v>39030</v>
      </c>
      <c r="C6">
        <v>229296961.7178268</v>
      </c>
      <c r="D6">
        <v>112742232.5572576</v>
      </c>
      <c r="E6">
        <v>108639622.5941758</v>
      </c>
      <c r="F6">
        <v>2783.49020225918</v>
      </c>
      <c r="G6">
        <v>2888.60447238682</v>
      </c>
      <c r="H6">
        <v>0.4737944270184788</v>
      </c>
      <c r="I6">
        <v>0.4916865522884615</v>
      </c>
      <c r="J6">
        <v>-0.02780101091457743</v>
      </c>
      <c r="K6">
        <v>-0.02661209105704188</v>
      </c>
    </row>
    <row r="7" spans="1:11">
      <c r="A7" s="1" t="s">
        <v>16</v>
      </c>
      <c r="B7">
        <v>37715</v>
      </c>
      <c r="C7">
        <v>233262205.1149819</v>
      </c>
      <c r="D7">
        <v>111921864.8340195</v>
      </c>
      <c r="E7">
        <v>108204951.4207556</v>
      </c>
      <c r="F7">
        <v>2869.016344180181</v>
      </c>
      <c r="G7">
        <v>2967.568999974002</v>
      </c>
      <c r="H7">
        <v>0.463876912110207</v>
      </c>
      <c r="I7">
        <v>0.479811398416858</v>
      </c>
      <c r="J7">
        <v>-0.04815118267310992</v>
      </c>
      <c r="K7">
        <v>-0.0501212375684853</v>
      </c>
    </row>
    <row r="8" spans="1:11">
      <c r="A8" s="1" t="s">
        <v>17</v>
      </c>
      <c r="B8">
        <v>27574</v>
      </c>
      <c r="C8">
        <v>164016358.0616301</v>
      </c>
      <c r="D8">
        <v>78187176.51006719</v>
      </c>
      <c r="E8">
        <v>76425958.60951413</v>
      </c>
      <c r="F8">
        <v>2771.66746244702</v>
      </c>
      <c r="G8">
        <v>2835.539874884572</v>
      </c>
      <c r="H8">
        <v>0.4659654653519171</v>
      </c>
      <c r="I8">
        <v>0.4767035278315832</v>
      </c>
      <c r="J8">
        <v>-0.04386559121307676</v>
      </c>
      <c r="K8">
        <v>-0.05627386394434619</v>
      </c>
    </row>
    <row r="9" spans="1:11">
      <c r="A9" s="1" t="s">
        <v>18</v>
      </c>
      <c r="B9">
        <v>23958</v>
      </c>
      <c r="C9">
        <v>116568496.966009</v>
      </c>
      <c r="D9">
        <v>48187908.75303493</v>
      </c>
      <c r="E9">
        <v>47528362.54303494</v>
      </c>
      <c r="F9">
        <v>1983.820124511017</v>
      </c>
      <c r="G9">
        <v>2011.34939281388</v>
      </c>
      <c r="H9">
        <v>0.4077290501300199</v>
      </c>
      <c r="I9">
        <v>0.413387064320529</v>
      </c>
      <c r="J9">
        <v>-0.1633633750155848</v>
      </c>
      <c r="K9">
        <v>-0.1816209569893688</v>
      </c>
    </row>
    <row r="18" spans="1:11">
      <c r="A18" s="1" t="s">
        <v>19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>
      <c r="A19" s="1" t="s">
        <v>20</v>
      </c>
      <c r="B19">
        <v>1</v>
      </c>
      <c r="C19">
        <v>351.6483516483516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-1</v>
      </c>
      <c r="K19">
        <v>-1</v>
      </c>
    </row>
    <row r="20" spans="1:11">
      <c r="A20" s="1" t="s">
        <v>21</v>
      </c>
      <c r="B20">
        <v>5</v>
      </c>
      <c r="C20">
        <v>41239.20088227562</v>
      </c>
      <c r="D20">
        <v>8170</v>
      </c>
      <c r="E20">
        <v>8170</v>
      </c>
      <c r="F20">
        <v>1634</v>
      </c>
      <c r="G20">
        <v>1634</v>
      </c>
      <c r="H20">
        <v>0.198112471270301</v>
      </c>
      <c r="I20">
        <v>0.198112471270301</v>
      </c>
      <c r="J20">
        <v>-0.570039347651542</v>
      </c>
      <c r="K20">
        <v>-0.575130042743363</v>
      </c>
    </row>
    <row r="21" spans="1:11">
      <c r="A21" s="1" t="s">
        <v>22</v>
      </c>
      <c r="B21">
        <v>788</v>
      </c>
      <c r="C21">
        <v>7585186.222335999</v>
      </c>
      <c r="D21">
        <v>7595173.796542048</v>
      </c>
      <c r="E21">
        <v>7595173.796542048</v>
      </c>
      <c r="F21">
        <v>9638.545427083816</v>
      </c>
      <c r="G21">
        <v>9638.545427083816</v>
      </c>
      <c r="H21">
        <v>1.001316721028765</v>
      </c>
      <c r="I21">
        <v>1.001316721028765</v>
      </c>
      <c r="J21">
        <v>1.173143305014574</v>
      </c>
      <c r="K21">
        <v>1.147413485561943</v>
      </c>
    </row>
    <row r="22" spans="1:11">
      <c r="A22" s="1" t="s">
        <v>23</v>
      </c>
      <c r="B22">
        <v>6</v>
      </c>
      <c r="C22">
        <v>18948.62728767123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-1</v>
      </c>
    </row>
    <row r="23" spans="1:11">
      <c r="A23" s="1" t="s">
        <v>24</v>
      </c>
      <c r="B23">
        <v>6</v>
      </c>
      <c r="C23">
        <v>31463.03518681318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</v>
      </c>
      <c r="K23">
        <v>-1</v>
      </c>
    </row>
    <row r="24" spans="1:11">
      <c r="A24" s="1" t="s">
        <v>25</v>
      </c>
      <c r="B24">
        <v>13321</v>
      </c>
      <c r="C24">
        <v>43659092.69472097</v>
      </c>
      <c r="D24">
        <v>41327713.47918545</v>
      </c>
      <c r="E24">
        <v>40405464.99758323</v>
      </c>
      <c r="F24">
        <v>3033.215599248047</v>
      </c>
      <c r="G24">
        <v>3102.448275593833</v>
      </c>
      <c r="H24">
        <v>0.9254765159714108</v>
      </c>
      <c r="I24">
        <v>0.9466003741342656</v>
      </c>
      <c r="J24">
        <v>1.008548396720231</v>
      </c>
      <c r="K24">
        <v>1.030069373819543</v>
      </c>
    </row>
    <row r="25" spans="1:11">
      <c r="A25" s="1" t="s">
        <v>26</v>
      </c>
      <c r="B25">
        <v>1</v>
      </c>
      <c r="C25">
        <v>2430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-1</v>
      </c>
    </row>
    <row r="26" spans="1:11">
      <c r="A26" s="1" t="s">
        <v>27</v>
      </c>
      <c r="B26">
        <v>11605</v>
      </c>
      <c r="C26">
        <v>54561712.24292616</v>
      </c>
      <c r="D26">
        <v>43088669.32966747</v>
      </c>
      <c r="E26">
        <v>39599995.47200879</v>
      </c>
      <c r="F26">
        <v>3412.321884705626</v>
      </c>
      <c r="G26">
        <v>3712.940054258291</v>
      </c>
      <c r="H26">
        <v>0.7257835915357087</v>
      </c>
      <c r="I26">
        <v>0.7897235544556036</v>
      </c>
      <c r="J26">
        <v>0.5751577095554647</v>
      </c>
      <c r="K26">
        <v>0.6936329685591631</v>
      </c>
    </row>
    <row r="27" spans="1:11">
      <c r="A27" s="1" t="s">
        <v>28</v>
      </c>
      <c r="B27">
        <v>24</v>
      </c>
      <c r="C27">
        <v>3293.634502483817</v>
      </c>
      <c r="D27">
        <v>300</v>
      </c>
      <c r="E27">
        <v>300</v>
      </c>
      <c r="F27">
        <v>12.5</v>
      </c>
      <c r="G27">
        <v>12.5</v>
      </c>
      <c r="H27">
        <v>0.09108478787605669</v>
      </c>
      <c r="I27">
        <v>0.09108478787605669</v>
      </c>
      <c r="J27">
        <v>-0.8023199924613673</v>
      </c>
      <c r="K27">
        <v>-0.8046605058051616</v>
      </c>
    </row>
    <row r="28" spans="1:11">
      <c r="A28" s="1" t="s">
        <v>29</v>
      </c>
      <c r="B28">
        <v>18</v>
      </c>
      <c r="C28">
        <v>90069.6243021978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-1</v>
      </c>
      <c r="K28">
        <v>-1</v>
      </c>
    </row>
    <row r="29" spans="1:11">
      <c r="A29" s="1" t="s">
        <v>30</v>
      </c>
      <c r="B29">
        <v>141</v>
      </c>
      <c r="C29">
        <v>682746.1243795487</v>
      </c>
      <c r="D29">
        <v>360578.02</v>
      </c>
      <c r="E29">
        <v>360578.02</v>
      </c>
      <c r="F29">
        <v>2557.290921985815</v>
      </c>
      <c r="G29">
        <v>2557.290921985815</v>
      </c>
      <c r="H29">
        <v>0.528128988396204</v>
      </c>
      <c r="I29">
        <v>0.528128988396204</v>
      </c>
      <c r="J29">
        <v>0.1461907618382419</v>
      </c>
      <c r="K29">
        <v>0.1326199672696924</v>
      </c>
    </row>
    <row r="30" spans="1:11">
      <c r="A30" s="1" t="s">
        <v>31</v>
      </c>
      <c r="B30">
        <v>592</v>
      </c>
      <c r="C30">
        <v>3480511.796338407</v>
      </c>
      <c r="D30">
        <v>2492225.130126042</v>
      </c>
      <c r="E30">
        <v>2492225.130126042</v>
      </c>
      <c r="F30">
        <v>4209.83974683453</v>
      </c>
      <c r="G30">
        <v>4209.83974683453</v>
      </c>
      <c r="H30">
        <v>0.7160513384117618</v>
      </c>
      <c r="I30">
        <v>0.7160513384117618</v>
      </c>
      <c r="J30">
        <v>0.5540359403141772</v>
      </c>
      <c r="K30">
        <v>0.5356362958568064</v>
      </c>
    </row>
    <row r="31" spans="1:11">
      <c r="A31" s="1" t="s">
        <v>32</v>
      </c>
      <c r="B31">
        <v>20</v>
      </c>
      <c r="C31">
        <v>62399.5828228022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-1</v>
      </c>
      <c r="K31">
        <v>-1</v>
      </c>
    </row>
    <row r="32" spans="1:11">
      <c r="A32" s="1" t="s">
        <v>33</v>
      </c>
      <c r="B32">
        <v>105</v>
      </c>
      <c r="C32">
        <v>475835.8807979443</v>
      </c>
      <c r="D32">
        <v>469654.481021683</v>
      </c>
      <c r="E32">
        <v>469654.481021683</v>
      </c>
      <c r="F32">
        <v>4472.899819254123</v>
      </c>
      <c r="G32">
        <v>4472.899819254123</v>
      </c>
      <c r="H32">
        <v>0.987009387005672</v>
      </c>
      <c r="I32">
        <v>0.987009387005672</v>
      </c>
      <c r="J32">
        <v>1.142092303376503</v>
      </c>
      <c r="K32">
        <v>1.116730124964446</v>
      </c>
    </row>
    <row r="33" spans="1:11">
      <c r="A33" s="1" t="s">
        <v>34</v>
      </c>
      <c r="B33">
        <v>138</v>
      </c>
      <c r="C33">
        <v>567395.8259368732</v>
      </c>
      <c r="D33">
        <v>455599.741956079</v>
      </c>
      <c r="E33">
        <v>455599.741956079</v>
      </c>
      <c r="F33">
        <v>3301.447405478833</v>
      </c>
      <c r="G33">
        <v>3301.447405478833</v>
      </c>
      <c r="H33">
        <v>0.802966326380356</v>
      </c>
      <c r="I33">
        <v>0.802966326380356</v>
      </c>
      <c r="J33">
        <v>0.7426662909741726</v>
      </c>
      <c r="K33">
        <v>0.7220332802889196</v>
      </c>
    </row>
    <row r="34" spans="1:11">
      <c r="A34" s="1" t="s">
        <v>35</v>
      </c>
      <c r="B34">
        <v>32314</v>
      </c>
      <c r="C34">
        <v>423776636.3361573</v>
      </c>
      <c r="D34">
        <v>226304477.3032899</v>
      </c>
      <c r="E34">
        <v>215560584.4938181</v>
      </c>
      <c r="F34">
        <v>6670.810933150279</v>
      </c>
      <c r="G34">
        <v>7003.295082728535</v>
      </c>
      <c r="H34">
        <v>0.508665570517263</v>
      </c>
      <c r="I34">
        <v>0.5340182961945448</v>
      </c>
      <c r="J34">
        <v>0.1039495854271806</v>
      </c>
      <c r="K34">
        <v>0.1452501158742103</v>
      </c>
    </row>
    <row r="35" spans="1:11">
      <c r="A35" s="1" t="s">
        <v>36</v>
      </c>
      <c r="B35">
        <v>290</v>
      </c>
      <c r="C35">
        <v>308748.9743421455</v>
      </c>
      <c r="D35">
        <v>547602.367015087</v>
      </c>
      <c r="E35">
        <v>547602.367015087</v>
      </c>
      <c r="F35">
        <v>1888.284024189955</v>
      </c>
      <c r="G35">
        <v>1888.284024189955</v>
      </c>
      <c r="H35">
        <v>1.773616797211614</v>
      </c>
      <c r="I35">
        <v>1.773616797211614</v>
      </c>
      <c r="J35">
        <v>2.849255073421556</v>
      </c>
      <c r="K35">
        <v>2.803680242789024</v>
      </c>
    </row>
    <row r="36" spans="1:11">
      <c r="A36" s="1" t="s">
        <v>37</v>
      </c>
      <c r="B36">
        <v>21</v>
      </c>
      <c r="C36">
        <v>179225.8435723768</v>
      </c>
      <c r="D36">
        <v>1300</v>
      </c>
      <c r="E36">
        <v>1300</v>
      </c>
      <c r="F36">
        <v>61.90476190476191</v>
      </c>
      <c r="G36">
        <v>61.90476190476191</v>
      </c>
      <c r="H36">
        <v>0.007253418224113537</v>
      </c>
      <c r="I36">
        <v>0.007253418224113537</v>
      </c>
      <c r="J36">
        <v>-0.984258010556332</v>
      </c>
      <c r="K36">
        <v>-0.9844443942822815</v>
      </c>
    </row>
    <row r="37" spans="1:11">
      <c r="A37" s="1" t="s">
        <v>38</v>
      </c>
      <c r="B37">
        <v>1005</v>
      </c>
      <c r="C37">
        <v>19502080.75577388</v>
      </c>
      <c r="D37">
        <v>7550689.907198885</v>
      </c>
      <c r="E37">
        <v>7550689.907198885</v>
      </c>
      <c r="F37">
        <v>7513.124285770034</v>
      </c>
      <c r="G37">
        <v>7513.124285770034</v>
      </c>
      <c r="H37">
        <v>0.3871735535175338</v>
      </c>
      <c r="I37">
        <v>0.3871735535175338</v>
      </c>
      <c r="J37">
        <v>-0.1597227949605369</v>
      </c>
      <c r="K37">
        <v>-0.1696716007875331</v>
      </c>
    </row>
    <row r="38" spans="1:11">
      <c r="A38" s="1" t="s">
        <v>39</v>
      </c>
      <c r="B38">
        <v>4278</v>
      </c>
      <c r="C38">
        <v>19164024.26404914</v>
      </c>
      <c r="D38">
        <v>10784312.11303168</v>
      </c>
      <c r="E38">
        <v>10784312.11303168</v>
      </c>
      <c r="F38">
        <v>2520.877071769912</v>
      </c>
      <c r="G38">
        <v>2520.877071769912</v>
      </c>
      <c r="H38">
        <v>0.5627373439128115</v>
      </c>
      <c r="I38">
        <v>0.5627373439128115</v>
      </c>
      <c r="J38">
        <v>0.2213007789876702</v>
      </c>
      <c r="K38">
        <v>0.2068406886345859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41</v>
      </c>
      <c r="B2">
        <v>117495</v>
      </c>
      <c r="C2">
        <v>804134376.9104644</v>
      </c>
      <c r="D2">
        <v>359749224.6284828</v>
      </c>
      <c r="E2">
        <v>346920163.6997949</v>
      </c>
      <c r="F2">
        <v>2952.637675644027</v>
      </c>
      <c r="G2">
        <v>3061.825819213437</v>
      </c>
      <c r="H2">
        <v>0.4314206352334847</v>
      </c>
      <c r="I2">
        <v>0.4473745122185452</v>
      </c>
      <c r="J2">
        <v>-0.1545318880575585</v>
      </c>
      <c r="K2">
        <v>-0.1556116561643943</v>
      </c>
    </row>
    <row r="3" spans="1:11">
      <c r="A3" s="1" t="s">
        <v>42</v>
      </c>
      <c r="B3">
        <v>14929</v>
      </c>
      <c r="C3">
        <v>127965831.9226799</v>
      </c>
      <c r="D3">
        <v>61479965.32299082</v>
      </c>
      <c r="E3">
        <v>60204737.87473104</v>
      </c>
      <c r="F3">
        <v>4032.737482398757</v>
      </c>
      <c r="G3">
        <v>4118.156964498012</v>
      </c>
      <c r="H3">
        <v>0.4704751023781741</v>
      </c>
      <c r="I3">
        <v>0.4804404769558996</v>
      </c>
      <c r="J3">
        <v>-0.07799566353999765</v>
      </c>
      <c r="K3">
        <v>-0.09320194251431968</v>
      </c>
    </row>
    <row r="4" spans="1:11">
      <c r="A4" s="1" t="s">
        <v>43</v>
      </c>
      <c r="B4">
        <v>14682</v>
      </c>
      <c r="C4">
        <v>154791460.2075016</v>
      </c>
      <c r="D4">
        <v>95532839.94747804</v>
      </c>
      <c r="E4">
        <v>90588456.21745934</v>
      </c>
      <c r="F4">
        <v>6170.035159886891</v>
      </c>
      <c r="G4">
        <v>6506.800159888166</v>
      </c>
      <c r="H4">
        <v>0.5852290306973223</v>
      </c>
      <c r="I4">
        <v>0.617171256214096</v>
      </c>
      <c r="J4">
        <v>0.1468910924248878</v>
      </c>
      <c r="K4">
        <v>0.1648679141626745</v>
      </c>
    </row>
    <row r="5" spans="1:11">
      <c r="A5" s="1"/>
      <c r="B5">
        <v>95712</v>
      </c>
      <c r="C5">
        <v>543314375.196357</v>
      </c>
      <c r="D5">
        <v>312023802.3369824</v>
      </c>
      <c r="E5">
        <v>300981150.2297454</v>
      </c>
      <c r="F5">
        <v>3144.65427772636</v>
      </c>
      <c r="G5">
        <v>3260.02802508549</v>
      </c>
      <c r="H5">
        <v>0.5539723665897281</v>
      </c>
      <c r="I5">
        <v>0.5742969753454714</v>
      </c>
      <c r="J5">
        <v>0.08563645917266816</v>
      </c>
      <c r="K5">
        <v>0.08394568451603956</v>
      </c>
    </row>
    <row r="18" spans="1:11">
      <c r="A18" s="1" t="s">
        <v>44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>
      <c r="A19" s="1" t="s">
        <v>45</v>
      </c>
      <c r="B19">
        <v>119834</v>
      </c>
      <c r="C19">
        <v>826352966.4041855</v>
      </c>
      <c r="D19">
        <v>378164810.0555156</v>
      </c>
      <c r="E19">
        <v>365159763.6850111</v>
      </c>
      <c r="F19">
        <v>3047.213342498883</v>
      </c>
      <c r="G19">
        <v>3155.738855879931</v>
      </c>
      <c r="H19">
        <v>0.4418932085086802</v>
      </c>
      <c r="I19">
        <v>0.4576310915916139</v>
      </c>
      <c r="J19">
        <v>-0.11622895470379</v>
      </c>
      <c r="K19">
        <v>-0.1218125926610834</v>
      </c>
    </row>
    <row r="20" spans="1:11">
      <c r="A20" s="1" t="s">
        <v>46</v>
      </c>
      <c r="B20">
        <v>12855</v>
      </c>
      <c r="C20">
        <v>113578295.5873284</v>
      </c>
      <c r="D20">
        <v>54708727.53296603</v>
      </c>
      <c r="E20">
        <v>51101971.42163734</v>
      </c>
      <c r="F20">
        <v>3975.260320625231</v>
      </c>
      <c r="G20">
        <v>4255.832557990357</v>
      </c>
      <c r="H20">
        <v>0.4499272608149497</v>
      </c>
      <c r="I20">
        <v>0.4816829417104736</v>
      </c>
      <c r="J20">
        <v>-0.100161129564231</v>
      </c>
      <c r="K20">
        <v>-0.07565744217923021</v>
      </c>
    </row>
    <row r="21" spans="1:11">
      <c r="A21" s="1" t="s">
        <v>47</v>
      </c>
      <c r="B21">
        <v>14417</v>
      </c>
      <c r="C21">
        <v>146960407.049132</v>
      </c>
      <c r="D21">
        <v>83888492.31046996</v>
      </c>
      <c r="E21">
        <v>81451622.68533675</v>
      </c>
      <c r="F21">
        <v>5649.692910129483</v>
      </c>
      <c r="G21">
        <v>5818.720421063324</v>
      </c>
      <c r="H21">
        <v>0.5542419507459975</v>
      </c>
      <c r="I21">
        <v>0.5708237612762208</v>
      </c>
      <c r="J21">
        <v>0.1084646216013954</v>
      </c>
      <c r="K21">
        <v>0.09540249378414223</v>
      </c>
    </row>
    <row r="22" spans="1:11">
      <c r="A22" s="1"/>
      <c r="B22">
        <v>95712</v>
      </c>
      <c r="C22">
        <v>543314375.196357</v>
      </c>
      <c r="D22">
        <v>312023802.3369824</v>
      </c>
      <c r="E22">
        <v>300981150.2297454</v>
      </c>
      <c r="F22">
        <v>3144.65427772636</v>
      </c>
      <c r="G22">
        <v>3260.02802508549</v>
      </c>
      <c r="H22">
        <v>0.5539723665897281</v>
      </c>
      <c r="I22">
        <v>0.5742969753454714</v>
      </c>
      <c r="J22">
        <v>0.1079254626666259</v>
      </c>
      <c r="K22">
        <v>0.1020675410561711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sheetData>
    <row r="1" spans="1:11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2014</v>
      </c>
      <c r="B2">
        <v>47369</v>
      </c>
      <c r="C2">
        <v>213399863.5545</v>
      </c>
      <c r="D2">
        <v>107940624.34</v>
      </c>
      <c r="E2">
        <v>105135393.49</v>
      </c>
      <c r="F2">
        <v>2219.497846481876</v>
      </c>
      <c r="G2">
        <v>2278.718662838565</v>
      </c>
      <c r="H2">
        <v>0.4926685131790142</v>
      </c>
      <c r="I2">
        <v>0.505813933252273</v>
      </c>
      <c r="J2">
        <v>0.007798586399159868</v>
      </c>
      <c r="K2">
        <v>-0.002105835917296517</v>
      </c>
    </row>
    <row r="3" spans="1:11">
      <c r="A3" s="1">
        <v>2015</v>
      </c>
      <c r="B3">
        <v>46537</v>
      </c>
      <c r="C3">
        <v>262763622.1605</v>
      </c>
      <c r="D3">
        <v>132093002.35</v>
      </c>
      <c r="E3">
        <v>127150569.14</v>
      </c>
      <c r="F3">
        <v>2732.246795882846</v>
      </c>
      <c r="G3">
        <v>2838.451175408814</v>
      </c>
      <c r="H3">
        <v>0.4838971547680009</v>
      </c>
      <c r="I3">
        <v>0.5027065819229558</v>
      </c>
      <c r="J3">
        <v>-0.01014403094080318</v>
      </c>
      <c r="K3">
        <v>-0.008236168740164307</v>
      </c>
    </row>
    <row r="4" spans="1:11">
      <c r="A4" s="1">
        <v>2016</v>
      </c>
      <c r="B4">
        <v>66439</v>
      </c>
      <c r="C4">
        <v>487736272.7645</v>
      </c>
      <c r="D4">
        <v>246414096.91</v>
      </c>
      <c r="E4">
        <v>234380112.75</v>
      </c>
      <c r="F4">
        <v>3527.748953927663</v>
      </c>
      <c r="G4">
        <v>3708.877269525429</v>
      </c>
      <c r="H4">
        <v>0.4805468156418392</v>
      </c>
      <c r="I4">
        <v>0.5052199532204554</v>
      </c>
      <c r="J4">
        <v>-0.01699745661137531</v>
      </c>
      <c r="K4">
        <v>-0.003277668420053614</v>
      </c>
    </row>
    <row r="5" spans="1:11">
      <c r="A5" s="1">
        <v>2017</v>
      </c>
      <c r="B5">
        <v>82473</v>
      </c>
      <c r="C5">
        <v>666306285.757503</v>
      </c>
      <c r="D5">
        <v>342338108.635934</v>
      </c>
      <c r="E5">
        <v>332028432.6417307</v>
      </c>
      <c r="F5">
        <v>4025.904631112372</v>
      </c>
      <c r="G5">
        <v>4150.911312016466</v>
      </c>
      <c r="H5">
        <v>0.4983120221719923</v>
      </c>
      <c r="I5">
        <v>0.5137849003581594</v>
      </c>
      <c r="J5">
        <v>0.01934290115301862</v>
      </c>
      <c r="K5">
        <v>0.01361967307751422</v>
      </c>
    </row>
    <row r="18" spans="1:11">
      <c r="A18" s="1" t="s">
        <v>49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>
      <c r="A19" s="1" t="s">
        <v>50</v>
      </c>
      <c r="B19">
        <v>93578</v>
      </c>
      <c r="C19">
        <v>909138745.2355965</v>
      </c>
      <c r="D19">
        <v>491934815.4071967</v>
      </c>
      <c r="E19">
        <v>469073052.2536744</v>
      </c>
      <c r="F19">
        <v>5012.642418663301</v>
      </c>
      <c r="G19">
        <v>5256.949447596622</v>
      </c>
      <c r="H19">
        <v>0.5159532081454934</v>
      </c>
      <c r="I19">
        <v>0.5410998244054767</v>
      </c>
      <c r="J19">
        <v>0.03197807550457932</v>
      </c>
      <c r="K19">
        <v>0.04876128742864672</v>
      </c>
    </row>
    <row r="20" spans="1:11">
      <c r="A20" s="1" t="s">
        <v>51</v>
      </c>
      <c r="B20">
        <v>10434</v>
      </c>
      <c r="C20">
        <v>60075842.40219661</v>
      </c>
      <c r="D20">
        <v>32850010.66265072</v>
      </c>
      <c r="E20">
        <v>32067231.41265072</v>
      </c>
      <c r="F20">
        <v>3073.340177559011</v>
      </c>
      <c r="G20">
        <v>3148.362148998535</v>
      </c>
      <c r="H20">
        <v>0.5337791386755188</v>
      </c>
      <c r="I20">
        <v>0.5468089892560474</v>
      </c>
      <c r="J20">
        <v>0.06763241235534778</v>
      </c>
      <c r="K20">
        <v>0.05982680770562254</v>
      </c>
    </row>
    <row r="21" spans="1:11">
      <c r="A21" s="1" t="s">
        <v>52</v>
      </c>
      <c r="B21">
        <v>138806</v>
      </c>
      <c r="C21">
        <v>660991456.5992099</v>
      </c>
      <c r="D21">
        <v>304001006.1660866</v>
      </c>
      <c r="E21">
        <v>297554224.3554057</v>
      </c>
      <c r="F21">
        <v>2143.669757470179</v>
      </c>
      <c r="G21">
        <v>2190.114304612816</v>
      </c>
      <c r="H21">
        <v>0.4501634951324746</v>
      </c>
      <c r="I21">
        <v>0.4599166950359189</v>
      </c>
      <c r="J21">
        <v>-0.09961048785992732</v>
      </c>
      <c r="K21">
        <v>-0.1085880951342689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从车因素</vt:lpstr>
      <vt:lpstr>违章因素</vt:lpstr>
      <vt:lpstr>保单因素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2018-06-12T10:46:10Z</dcterms:created>
  <dcterms:modified xsi:type="dcterms:W3CDTF">2018-06-12T10:46:10Z</dcterms:modified>
</cp:coreProperties>
</file>