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69864A44-79F4-4375-A650-721C696AE8EF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 s="1"/>
  <c r="C147" i="1"/>
  <c r="B147" i="1"/>
  <c r="J146" i="1"/>
  <c r="I146" i="1"/>
  <c r="H146" i="1"/>
  <c r="G146" i="1"/>
  <c r="F146" i="1"/>
  <c r="E146" i="1"/>
  <c r="D146" i="1" s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 s="1"/>
  <c r="C144" i="1"/>
  <c r="B144" i="1"/>
  <c r="J143" i="1"/>
  <c r="I143" i="1"/>
  <c r="H143" i="1"/>
  <c r="G143" i="1"/>
  <c r="F143" i="1"/>
  <c r="D143" i="1" s="1"/>
  <c r="E143" i="1"/>
  <c r="C143" i="1"/>
  <c r="B143" i="1"/>
  <c r="J142" i="1"/>
  <c r="I142" i="1"/>
  <c r="H142" i="1"/>
  <c r="G142" i="1"/>
  <c r="F142" i="1"/>
  <c r="D142" i="1" s="1"/>
  <c r="E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 s="1"/>
  <c r="C140" i="1"/>
  <c r="B140" i="1"/>
  <c r="J139" i="1"/>
  <c r="I139" i="1"/>
  <c r="H139" i="1"/>
  <c r="G139" i="1"/>
  <c r="F139" i="1"/>
  <c r="E139" i="1"/>
  <c r="D139" i="1" s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E130" i="1"/>
  <c r="D130" i="1" s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D127" i="1" s="1"/>
  <c r="E127" i="1"/>
  <c r="C127" i="1"/>
  <c r="B127" i="1"/>
  <c r="J126" i="1"/>
  <c r="I126" i="1"/>
  <c r="H126" i="1"/>
  <c r="G126" i="1"/>
  <c r="F126" i="1"/>
  <c r="D126" i="1" s="1"/>
  <c r="E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 s="1"/>
  <c r="C124" i="1"/>
  <c r="B124" i="1"/>
  <c r="J123" i="1"/>
  <c r="I123" i="1"/>
  <c r="H123" i="1"/>
  <c r="G123" i="1"/>
  <c r="F123" i="1"/>
  <c r="E123" i="1"/>
  <c r="D123" i="1" s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D111" i="1" s="1"/>
  <c r="E111" i="1"/>
  <c r="C111" i="1"/>
  <c r="B111" i="1"/>
  <c r="J110" i="1"/>
  <c r="I110" i="1"/>
  <c r="H110" i="1"/>
  <c r="G110" i="1"/>
  <c r="F110" i="1"/>
  <c r="D110" i="1" s="1"/>
  <c r="E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 s="1"/>
  <c r="C108" i="1"/>
  <c r="B108" i="1"/>
  <c r="J107" i="1"/>
  <c r="I107" i="1"/>
  <c r="H107" i="1"/>
  <c r="G107" i="1"/>
  <c r="F107" i="1"/>
  <c r="E107" i="1"/>
  <c r="D107" i="1" s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D94" i="1" s="1"/>
  <c r="E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 s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 s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D83" i="1" s="1"/>
  <c r="E83" i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D78" i="1" s="1"/>
  <c r="E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 s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 s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D63" i="1" s="1"/>
  <c r="E63" i="1"/>
  <c r="C63" i="1"/>
  <c r="B63" i="1"/>
  <c r="J62" i="1"/>
  <c r="I62" i="1"/>
  <c r="H62" i="1"/>
  <c r="G62" i="1"/>
  <c r="F62" i="1"/>
  <c r="D62" i="1" s="1"/>
  <c r="E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 s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 s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D47" i="1" s="1"/>
  <c r="E47" i="1"/>
  <c r="C47" i="1"/>
  <c r="B47" i="1"/>
  <c r="J46" i="1"/>
  <c r="I46" i="1"/>
  <c r="H46" i="1"/>
  <c r="G46" i="1"/>
  <c r="F46" i="1"/>
  <c r="D46" i="1" s="1"/>
  <c r="E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 s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 s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D31" i="1" s="1"/>
  <c r="E31" i="1"/>
  <c r="C31" i="1"/>
  <c r="B31" i="1"/>
  <c r="J30" i="1"/>
  <c r="I30" i="1"/>
  <c r="H30" i="1"/>
  <c r="G30" i="1"/>
  <c r="F30" i="1"/>
  <c r="D30" i="1" s="1"/>
  <c r="E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 s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 s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D20" i="1" s="1"/>
  <c r="E20" i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D17" i="1" s="1"/>
  <c r="E17" i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D14" i="1" s="1"/>
  <c r="E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 s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 s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 s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D6" i="1" s="1"/>
  <c r="E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 s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<sst xmlns="http://schemas.openxmlformats.org/spreadsheetml/2006/main" count="46" uniqueCount="31">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</sst>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71</v>
      </c>
      <c r="D2" s="8">
        <f t="shared" ref="D2:D33" ca="1" si="0">IFERROR(E2/(E2+F2),"")</f>
        <v>0.16666666666666666</v>
      </c>
      <c r="E2" s="3">
        <f ca="1">IF(History!A2&lt;&gt;0,COUNTIF(History!C2:OFFSET(History!C2,0,COUNTA(History!2:2)-3),"&gt;0"),"")</f>
        <v>3</v>
      </c>
      <c r="F2" s="3">
        <f ca="1">IF(History!A2&lt;&gt;0,COUNTIF(History!C2:OFFSET(History!C2,0,COUNTA(History!2:2)-3),"&lt;=0"),"")</f>
        <v>15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-70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0</v>
      </c>
      <c r="D5" s="8">
        <f t="shared" ca="1" si="0"/>
        <v>0.2</v>
      </c>
      <c r="E5" s="3">
        <f ca="1">IF(History!A5&lt;&gt;0,COUNTIF(History!C5:OFFSET(History!C5,0,COUNTA(History!5:5)-3),"&gt;0"),"")</f>
        <v>3</v>
      </c>
      <c r="F5" s="3">
        <f ca="1">IF(History!A5&lt;&gt;0,COUNTIF(History!C5:OFFSET(History!C5,0,COUNTA(History!5:5)-3),"&lt;=0"),"")</f>
        <v>12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37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155</v>
      </c>
      <c r="D6" s="8">
        <f t="shared" ca="1" si="0"/>
        <v>0.30769230769230771</v>
      </c>
      <c r="E6" s="3">
        <f ca="1">IF(History!A6&lt;&gt;0,COUNTIF(History!C6:OFFSET(History!C6,0,COUNTA(History!6:6)-3),"&gt;0"),"")</f>
        <v>4</v>
      </c>
      <c r="F6" s="3">
        <f ca="1">IF(History!A6&lt;&gt;0,COUNTIF(History!C6:OFFSET(History!C6,0,COUNTA(History!6:6)-3),"&lt;=0"),"")</f>
        <v>9</v>
      </c>
      <c r="G6" s="4">
        <f ca="1">IF(MAX(History!6:6)&gt;0,MAX(History!C6:OFFSET(History!C6,0,COUNTA(History!6:6)-3)),"")</f>
        <v>152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165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-516</v>
      </c>
      <c r="D9" s="8">
        <f t="shared" ca="1" si="0"/>
        <v>5.2631578947368418E-2</v>
      </c>
      <c r="E9" s="3">
        <f ca="1">IF(History!A9&lt;&gt;0,COUNTIF(History!C9:OFFSET(History!C9,0,COUNTA(History!9:9)-3),"&gt;0"),"")</f>
        <v>1</v>
      </c>
      <c r="F9" s="3">
        <f ca="1">IF(History!A9&lt;&gt;0,COUNTIF(History!C9:OFFSET(History!C9,0,COUNTA(History!9:9)-3),"&lt;=0"),"")</f>
        <v>18</v>
      </c>
      <c r="G9" s="4">
        <f ca="1">IF(MAX(History!9:9)&gt;0,MAX(History!C9:OFFSET(History!C9,0,COUNTA(History!9:9)-3)),"")</f>
        <v>36</v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-121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197</v>
      </c>
      <c r="D17" s="8">
        <f t="shared" ca="1" si="0"/>
        <v>0.16666666666666666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5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226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22</v>
      </c>
      <c r="D18" s="8">
        <f t="shared" ca="1" si="0"/>
        <v>0.2</v>
      </c>
      <c r="E18" s="3">
        <f ca="1">IF(History!A18&lt;&gt;0,COUNTIF(History!C18:OFFSET(History!C18,0,COUNTA(History!18:18)-3),"&gt;0"),"")</f>
        <v>1</v>
      </c>
      <c r="F18" s="3">
        <f ca="1">IF(History!A18&lt;&gt;0,COUNTIF(History!C18:OFFSET(History!C18,0,COUNTA(History!18:18)-3),"&lt;=0"),"")</f>
        <v>4</v>
      </c>
      <c r="G18" s="4">
        <f ca="1">IF(MAX(History!18:18)&gt;0,MAX(History!C18:OFFSET(History!C18,0,COUNTA(History!18:18)-3)),"")</f>
        <v>95</v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22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-159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6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-90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21" x14ac:dyDescent="0.4">
      <c r="A1" s="1" t="s">
        <v>0</v>
      </c>
      <c r="B1" s="6" t="s">
        <v>7</v>
      </c>
      <c r="C1" s="3" t="s">
        <v>9</v>
      </c>
    </row>
    <row r="2" spans="1:21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 s="3">
        <v>139</v>
      </c>
      <c r="Q2" s="3">
        <v>-25</v>
      </c>
      <c r="R2" s="3">
        <v>-22</v>
      </c>
      <c r="S2" s="3">
        <v>-16</v>
      </c>
      <c r="T2">
        <v>-7</v>
      </c>
    </row>
    <row r="3" spans="1:21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21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21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 s="3">
        <v>-69</v>
      </c>
      <c r="N5" s="3">
        <v>-26</v>
      </c>
      <c r="O5" s="3">
        <v>84</v>
      </c>
      <c r="P5" s="3">
        <v>-20</v>
      </c>
      <c r="Q5" s="3">
        <v>-1</v>
      </c>
    </row>
    <row r="6" spans="1:21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>
        <v>152</v>
      </c>
      <c r="L6" s="3">
        <v>-53</v>
      </c>
      <c r="M6" s="3">
        <v>94</v>
      </c>
      <c r="N6" s="3">
        <v>-13</v>
      </c>
      <c r="O6">
        <v>-15</v>
      </c>
    </row>
    <row r="7" spans="1:21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21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21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 s="3">
        <v>-5</v>
      </c>
      <c r="Q9" s="3">
        <v>-92</v>
      </c>
      <c r="R9" s="3">
        <v>-31</v>
      </c>
      <c r="S9" s="3">
        <v>-10</v>
      </c>
      <c r="T9" s="3">
        <v>-24</v>
      </c>
      <c r="U9">
        <v>36</v>
      </c>
    </row>
    <row r="10" spans="1:21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21" x14ac:dyDescent="0.4">
      <c r="A11" s="1" t="s">
        <v>20</v>
      </c>
      <c r="B11" s="6">
        <v>-100</v>
      </c>
      <c r="C11" s="3">
        <v>-40</v>
      </c>
    </row>
    <row r="12" spans="1:21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21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21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21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21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8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</row>
    <row r="18" spans="1:8" x14ac:dyDescent="0.4">
      <c r="A18" s="6" t="s">
        <v>27</v>
      </c>
      <c r="B18" s="6" t="s">
        <v>12</v>
      </c>
      <c r="C18" s="3">
        <v>-29</v>
      </c>
      <c r="D18" s="3">
        <v>-8</v>
      </c>
      <c r="E18" s="3">
        <v>-22</v>
      </c>
      <c r="F18" s="3">
        <v>95</v>
      </c>
      <c r="G18">
        <v>-14</v>
      </c>
    </row>
    <row r="19" spans="1:8" x14ac:dyDescent="0.4">
      <c r="A19" s="6" t="s">
        <v>28</v>
      </c>
      <c r="B19" s="6" t="s">
        <v>12</v>
      </c>
      <c r="C19" s="3">
        <v>-77</v>
      </c>
      <c r="D19" s="3"/>
    </row>
    <row r="20" spans="1:8" x14ac:dyDescent="0.4">
      <c r="A20" s="3" t="s">
        <v>29</v>
      </c>
      <c r="B20" s="3">
        <v>0</v>
      </c>
      <c r="C20" s="3">
        <v>-46</v>
      </c>
      <c r="D20" s="3">
        <v>-23</v>
      </c>
      <c r="E20" s="3">
        <v>-20</v>
      </c>
      <c r="F20" s="3">
        <v>-9</v>
      </c>
      <c r="G20" s="3">
        <v>-20</v>
      </c>
      <c r="H20" s="3">
        <v>-41</v>
      </c>
    </row>
    <row r="21" spans="1:8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8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2020-11-13T19:15:53Z</dcterms:modified>
</cp:coreProperties>
</file>