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n\Desktop\色々\Data\Discord\HONDA Bot\uno\"/>
    </mc:Choice>
  </mc:AlternateContent>
  <xr:revisionPtr revIDLastSave="0" documentId="8_{8F929B8F-7E34-4647-9392-3B31DB483BDF}" xr6:coauthVersionLast="45" xr6:coauthVersionMax="45" xr10:uidLastSave="{00000000-0000-0000-0000-000000000000}"/>
  <bookViews>
    <workbookView xWindow="390" yWindow="390" windowWidth="21600" windowHeight="11385" xr2:uid="{00000000-000D-0000-FFFF-FFFF00000000}"/>
  </bookViews>
  <sheets>
    <sheet name="Records" sheetId="1" r:id="rId1"/>
    <sheet name="History" sheetId="2" r:id="rId2"/>
  </sheets>
  <calcPr calcId="181029"/>
</workbook>
</file>

<file path=xl/calcChain.xml><?xml version="1.0" encoding="utf-8"?>
<calcChain xmlns="http://schemas.openxmlformats.org/spreadsheetml/2006/main">
  <c r="J151" i="1" l="1"/>
  <c r="I151" i="1"/>
  <c r="H151" i="1"/>
  <c r="G151" i="1"/>
  <c r="F151" i="1"/>
  <c r="E151" i="1"/>
  <c r="D151" i="1" s="1"/>
  <c r="C151" i="1"/>
  <c r="B151" i="1"/>
  <c r="J150" i="1"/>
  <c r="I150" i="1"/>
  <c r="H150" i="1"/>
  <c r="G150" i="1"/>
  <c r="F150" i="1"/>
  <c r="E150" i="1"/>
  <c r="D150" i="1"/>
  <c r="C150" i="1"/>
  <c r="B150" i="1"/>
  <c r="J149" i="1"/>
  <c r="I149" i="1"/>
  <c r="H149" i="1"/>
  <c r="G149" i="1"/>
  <c r="F149" i="1"/>
  <c r="E149" i="1"/>
  <c r="D149" i="1" s="1"/>
  <c r="C149" i="1"/>
  <c r="B149" i="1"/>
  <c r="J148" i="1"/>
  <c r="I148" i="1"/>
  <c r="H148" i="1"/>
  <c r="G148" i="1"/>
  <c r="F148" i="1"/>
  <c r="D148" i="1" s="1"/>
  <c r="E148" i="1"/>
  <c r="C148" i="1"/>
  <c r="B148" i="1"/>
  <c r="J147" i="1"/>
  <c r="I147" i="1"/>
  <c r="H147" i="1"/>
  <c r="G147" i="1"/>
  <c r="F147" i="1"/>
  <c r="E147" i="1"/>
  <c r="D147" i="1"/>
  <c r="C147" i="1"/>
  <c r="B147" i="1"/>
  <c r="J146" i="1"/>
  <c r="I146" i="1"/>
  <c r="H146" i="1"/>
  <c r="G146" i="1"/>
  <c r="F146" i="1"/>
  <c r="E146" i="1"/>
  <c r="D146" i="1"/>
  <c r="C146" i="1"/>
  <c r="B146" i="1"/>
  <c r="J145" i="1"/>
  <c r="I145" i="1"/>
  <c r="H145" i="1"/>
  <c r="G145" i="1"/>
  <c r="F145" i="1"/>
  <c r="D145" i="1" s="1"/>
  <c r="E145" i="1"/>
  <c r="C145" i="1"/>
  <c r="B145" i="1"/>
  <c r="J144" i="1"/>
  <c r="I144" i="1"/>
  <c r="H144" i="1"/>
  <c r="G144" i="1"/>
  <c r="F144" i="1"/>
  <c r="E144" i="1"/>
  <c r="D144" i="1" s="1"/>
  <c r="C144" i="1"/>
  <c r="B144" i="1"/>
  <c r="J143" i="1"/>
  <c r="I143" i="1"/>
  <c r="H143" i="1"/>
  <c r="G143" i="1"/>
  <c r="F143" i="1"/>
  <c r="E143" i="1"/>
  <c r="D143" i="1" s="1"/>
  <c r="C143" i="1"/>
  <c r="B143" i="1"/>
  <c r="J142" i="1"/>
  <c r="I142" i="1"/>
  <c r="H142" i="1"/>
  <c r="G142" i="1"/>
  <c r="F142" i="1"/>
  <c r="E142" i="1"/>
  <c r="D142" i="1"/>
  <c r="C142" i="1"/>
  <c r="B142" i="1"/>
  <c r="J141" i="1"/>
  <c r="I141" i="1"/>
  <c r="H141" i="1"/>
  <c r="G141" i="1"/>
  <c r="F141" i="1"/>
  <c r="E141" i="1"/>
  <c r="D141" i="1" s="1"/>
  <c r="C141" i="1"/>
  <c r="B141" i="1"/>
  <c r="J140" i="1"/>
  <c r="I140" i="1"/>
  <c r="H140" i="1"/>
  <c r="G140" i="1"/>
  <c r="F140" i="1"/>
  <c r="D140" i="1" s="1"/>
  <c r="E140" i="1"/>
  <c r="C140" i="1"/>
  <c r="B140" i="1"/>
  <c r="J139" i="1"/>
  <c r="I139" i="1"/>
  <c r="H139" i="1"/>
  <c r="G139" i="1"/>
  <c r="F139" i="1"/>
  <c r="E139" i="1"/>
  <c r="D139" i="1"/>
  <c r="C139" i="1"/>
  <c r="B139" i="1"/>
  <c r="J138" i="1"/>
  <c r="I138" i="1"/>
  <c r="H138" i="1"/>
  <c r="G138" i="1"/>
  <c r="F138" i="1"/>
  <c r="E138" i="1"/>
  <c r="D138" i="1" s="1"/>
  <c r="C138" i="1"/>
  <c r="B138" i="1"/>
  <c r="J137" i="1"/>
  <c r="I137" i="1"/>
  <c r="H137" i="1"/>
  <c r="G137" i="1"/>
  <c r="F137" i="1"/>
  <c r="E137" i="1"/>
  <c r="D137" i="1" s="1"/>
  <c r="C137" i="1"/>
  <c r="B137" i="1"/>
  <c r="J136" i="1"/>
  <c r="I136" i="1"/>
  <c r="H136" i="1"/>
  <c r="G136" i="1"/>
  <c r="F136" i="1"/>
  <c r="E136" i="1"/>
  <c r="D136" i="1"/>
  <c r="C136" i="1"/>
  <c r="B136" i="1"/>
  <c r="J135" i="1"/>
  <c r="I135" i="1"/>
  <c r="H135" i="1"/>
  <c r="G135" i="1"/>
  <c r="F135" i="1"/>
  <c r="E135" i="1"/>
  <c r="D135" i="1" s="1"/>
  <c r="C135" i="1"/>
  <c r="B135" i="1"/>
  <c r="J134" i="1"/>
  <c r="I134" i="1"/>
  <c r="H134" i="1"/>
  <c r="G134" i="1"/>
  <c r="F134" i="1"/>
  <c r="D134" i="1" s="1"/>
  <c r="E134" i="1"/>
  <c r="C134" i="1"/>
  <c r="B134" i="1"/>
  <c r="J133" i="1"/>
  <c r="I133" i="1"/>
  <c r="H133" i="1"/>
  <c r="G133" i="1"/>
  <c r="F133" i="1"/>
  <c r="E133" i="1"/>
  <c r="D133" i="1" s="1"/>
  <c r="C133" i="1"/>
  <c r="B133" i="1"/>
  <c r="J132" i="1"/>
  <c r="I132" i="1"/>
  <c r="H132" i="1"/>
  <c r="G132" i="1"/>
  <c r="F132" i="1"/>
  <c r="D132" i="1" s="1"/>
  <c r="E132" i="1"/>
  <c r="C132" i="1"/>
  <c r="B132" i="1"/>
  <c r="J131" i="1"/>
  <c r="I131" i="1"/>
  <c r="H131" i="1"/>
  <c r="G131" i="1"/>
  <c r="F131" i="1"/>
  <c r="E131" i="1"/>
  <c r="D131" i="1"/>
  <c r="C131" i="1"/>
  <c r="B131" i="1"/>
  <c r="J130" i="1"/>
  <c r="I130" i="1"/>
  <c r="H130" i="1"/>
  <c r="G130" i="1"/>
  <c r="F130" i="1"/>
  <c r="E130" i="1"/>
  <c r="D130" i="1"/>
  <c r="C130" i="1"/>
  <c r="B130" i="1"/>
  <c r="J129" i="1"/>
  <c r="I129" i="1"/>
  <c r="H129" i="1"/>
  <c r="G129" i="1"/>
  <c r="F129" i="1"/>
  <c r="D129" i="1" s="1"/>
  <c r="E129" i="1"/>
  <c r="C129" i="1"/>
  <c r="B129" i="1"/>
  <c r="J128" i="1"/>
  <c r="I128" i="1"/>
  <c r="H128" i="1"/>
  <c r="G128" i="1"/>
  <c r="F128" i="1"/>
  <c r="E128" i="1"/>
  <c r="D128" i="1" s="1"/>
  <c r="C128" i="1"/>
  <c r="B128" i="1"/>
  <c r="J127" i="1"/>
  <c r="I127" i="1"/>
  <c r="H127" i="1"/>
  <c r="G127" i="1"/>
  <c r="F127" i="1"/>
  <c r="E127" i="1"/>
  <c r="D127" i="1" s="1"/>
  <c r="C127" i="1"/>
  <c r="B127" i="1"/>
  <c r="J126" i="1"/>
  <c r="I126" i="1"/>
  <c r="H126" i="1"/>
  <c r="G126" i="1"/>
  <c r="F126" i="1"/>
  <c r="E126" i="1"/>
  <c r="D126" i="1"/>
  <c r="C126" i="1"/>
  <c r="B126" i="1"/>
  <c r="J125" i="1"/>
  <c r="I125" i="1"/>
  <c r="H125" i="1"/>
  <c r="G125" i="1"/>
  <c r="F125" i="1"/>
  <c r="E125" i="1"/>
  <c r="D125" i="1" s="1"/>
  <c r="C125" i="1"/>
  <c r="B125" i="1"/>
  <c r="J124" i="1"/>
  <c r="I124" i="1"/>
  <c r="H124" i="1"/>
  <c r="G124" i="1"/>
  <c r="F124" i="1"/>
  <c r="D124" i="1" s="1"/>
  <c r="E124" i="1"/>
  <c r="C124" i="1"/>
  <c r="B124" i="1"/>
  <c r="J123" i="1"/>
  <c r="I123" i="1"/>
  <c r="H123" i="1"/>
  <c r="G123" i="1"/>
  <c r="F123" i="1"/>
  <c r="E123" i="1"/>
  <c r="D123" i="1"/>
  <c r="C123" i="1"/>
  <c r="B123" i="1"/>
  <c r="J122" i="1"/>
  <c r="I122" i="1"/>
  <c r="H122" i="1"/>
  <c r="G122" i="1"/>
  <c r="F122" i="1"/>
  <c r="E122" i="1"/>
  <c r="D122" i="1" s="1"/>
  <c r="C122" i="1"/>
  <c r="B122" i="1"/>
  <c r="J121" i="1"/>
  <c r="I121" i="1"/>
  <c r="H121" i="1"/>
  <c r="G121" i="1"/>
  <c r="F121" i="1"/>
  <c r="E121" i="1"/>
  <c r="D121" i="1" s="1"/>
  <c r="C121" i="1"/>
  <c r="B121" i="1"/>
  <c r="J120" i="1"/>
  <c r="I120" i="1"/>
  <c r="H120" i="1"/>
  <c r="G120" i="1"/>
  <c r="F120" i="1"/>
  <c r="E120" i="1"/>
  <c r="D120" i="1"/>
  <c r="C120" i="1"/>
  <c r="B120" i="1"/>
  <c r="J119" i="1"/>
  <c r="I119" i="1"/>
  <c r="H119" i="1"/>
  <c r="G119" i="1"/>
  <c r="F119" i="1"/>
  <c r="E119" i="1"/>
  <c r="D119" i="1" s="1"/>
  <c r="C119" i="1"/>
  <c r="B119" i="1"/>
  <c r="J118" i="1"/>
  <c r="I118" i="1"/>
  <c r="H118" i="1"/>
  <c r="G118" i="1"/>
  <c r="F118" i="1"/>
  <c r="D118" i="1" s="1"/>
  <c r="E118" i="1"/>
  <c r="C118" i="1"/>
  <c r="B118" i="1"/>
  <c r="J117" i="1"/>
  <c r="I117" i="1"/>
  <c r="H117" i="1"/>
  <c r="G117" i="1"/>
  <c r="F117" i="1"/>
  <c r="E117" i="1"/>
  <c r="D117" i="1" s="1"/>
  <c r="C117" i="1"/>
  <c r="B117" i="1"/>
  <c r="J116" i="1"/>
  <c r="I116" i="1"/>
  <c r="H116" i="1"/>
  <c r="G116" i="1"/>
  <c r="F116" i="1"/>
  <c r="D116" i="1" s="1"/>
  <c r="E116" i="1"/>
  <c r="C116" i="1"/>
  <c r="B116" i="1"/>
  <c r="J115" i="1"/>
  <c r="I115" i="1"/>
  <c r="H115" i="1"/>
  <c r="G115" i="1"/>
  <c r="F115" i="1"/>
  <c r="E115" i="1"/>
  <c r="D115" i="1"/>
  <c r="C115" i="1"/>
  <c r="B115" i="1"/>
  <c r="J114" i="1"/>
  <c r="I114" i="1"/>
  <c r="H114" i="1"/>
  <c r="G114" i="1"/>
  <c r="F114" i="1"/>
  <c r="E114" i="1"/>
  <c r="D114" i="1"/>
  <c r="C114" i="1"/>
  <c r="B114" i="1"/>
  <c r="J113" i="1"/>
  <c r="I113" i="1"/>
  <c r="H113" i="1"/>
  <c r="G113" i="1"/>
  <c r="F113" i="1"/>
  <c r="D113" i="1" s="1"/>
  <c r="E113" i="1"/>
  <c r="C113" i="1"/>
  <c r="B113" i="1"/>
  <c r="J112" i="1"/>
  <c r="I112" i="1"/>
  <c r="H112" i="1"/>
  <c r="G112" i="1"/>
  <c r="F112" i="1"/>
  <c r="E112" i="1"/>
  <c r="D112" i="1" s="1"/>
  <c r="C112" i="1"/>
  <c r="B112" i="1"/>
  <c r="J111" i="1"/>
  <c r="I111" i="1"/>
  <c r="H111" i="1"/>
  <c r="G111" i="1"/>
  <c r="F111" i="1"/>
  <c r="E111" i="1"/>
  <c r="D111" i="1" s="1"/>
  <c r="C111" i="1"/>
  <c r="B111" i="1"/>
  <c r="J110" i="1"/>
  <c r="I110" i="1"/>
  <c r="H110" i="1"/>
  <c r="G110" i="1"/>
  <c r="F110" i="1"/>
  <c r="E110" i="1"/>
  <c r="D110" i="1"/>
  <c r="C110" i="1"/>
  <c r="B110" i="1"/>
  <c r="J109" i="1"/>
  <c r="I109" i="1"/>
  <c r="H109" i="1"/>
  <c r="G109" i="1"/>
  <c r="F109" i="1"/>
  <c r="E109" i="1"/>
  <c r="D109" i="1" s="1"/>
  <c r="C109" i="1"/>
  <c r="B109" i="1"/>
  <c r="J108" i="1"/>
  <c r="I108" i="1"/>
  <c r="H108" i="1"/>
  <c r="G108" i="1"/>
  <c r="F108" i="1"/>
  <c r="D108" i="1" s="1"/>
  <c r="E108" i="1"/>
  <c r="C108" i="1"/>
  <c r="B108" i="1"/>
  <c r="J107" i="1"/>
  <c r="I107" i="1"/>
  <c r="H107" i="1"/>
  <c r="G107" i="1"/>
  <c r="F107" i="1"/>
  <c r="E107" i="1"/>
  <c r="D107" i="1"/>
  <c r="C107" i="1"/>
  <c r="B107" i="1"/>
  <c r="J106" i="1"/>
  <c r="I106" i="1"/>
  <c r="H106" i="1"/>
  <c r="G106" i="1"/>
  <c r="F106" i="1"/>
  <c r="E106" i="1"/>
  <c r="D106" i="1" s="1"/>
  <c r="C106" i="1"/>
  <c r="B106" i="1"/>
  <c r="J105" i="1"/>
  <c r="I105" i="1"/>
  <c r="H105" i="1"/>
  <c r="G105" i="1"/>
  <c r="F105" i="1"/>
  <c r="E105" i="1"/>
  <c r="D105" i="1" s="1"/>
  <c r="C105" i="1"/>
  <c r="B105" i="1"/>
  <c r="J104" i="1"/>
  <c r="I104" i="1"/>
  <c r="H104" i="1"/>
  <c r="G104" i="1"/>
  <c r="F104" i="1"/>
  <c r="E104" i="1"/>
  <c r="D104" i="1"/>
  <c r="C104" i="1"/>
  <c r="B104" i="1"/>
  <c r="J103" i="1"/>
  <c r="I103" i="1"/>
  <c r="H103" i="1"/>
  <c r="G103" i="1"/>
  <c r="F103" i="1"/>
  <c r="E103" i="1"/>
  <c r="D103" i="1" s="1"/>
  <c r="C103" i="1"/>
  <c r="B103" i="1"/>
  <c r="J102" i="1"/>
  <c r="I102" i="1"/>
  <c r="H102" i="1"/>
  <c r="G102" i="1"/>
  <c r="F102" i="1"/>
  <c r="D102" i="1" s="1"/>
  <c r="E102" i="1"/>
  <c r="C102" i="1"/>
  <c r="B102" i="1"/>
  <c r="J101" i="1"/>
  <c r="I101" i="1"/>
  <c r="H101" i="1"/>
  <c r="G101" i="1"/>
  <c r="F101" i="1"/>
  <c r="E101" i="1"/>
  <c r="D101" i="1" s="1"/>
  <c r="C101" i="1"/>
  <c r="B101" i="1"/>
  <c r="J100" i="1"/>
  <c r="I100" i="1"/>
  <c r="H100" i="1"/>
  <c r="G100" i="1"/>
  <c r="F100" i="1"/>
  <c r="D100" i="1" s="1"/>
  <c r="E100" i="1"/>
  <c r="C100" i="1"/>
  <c r="B100" i="1"/>
  <c r="J99" i="1"/>
  <c r="I99" i="1"/>
  <c r="H99" i="1"/>
  <c r="G99" i="1"/>
  <c r="F99" i="1"/>
  <c r="E99" i="1"/>
  <c r="D99" i="1"/>
  <c r="C99" i="1"/>
  <c r="B99" i="1"/>
  <c r="J98" i="1"/>
  <c r="I98" i="1"/>
  <c r="H98" i="1"/>
  <c r="G98" i="1"/>
  <c r="F98" i="1"/>
  <c r="E98" i="1"/>
  <c r="D98" i="1"/>
  <c r="C98" i="1"/>
  <c r="B98" i="1"/>
  <c r="J97" i="1"/>
  <c r="I97" i="1"/>
  <c r="H97" i="1"/>
  <c r="G97" i="1"/>
  <c r="F97" i="1"/>
  <c r="D97" i="1" s="1"/>
  <c r="E97" i="1"/>
  <c r="C97" i="1"/>
  <c r="B97" i="1"/>
  <c r="J96" i="1"/>
  <c r="I96" i="1"/>
  <c r="H96" i="1"/>
  <c r="G96" i="1"/>
  <c r="F96" i="1"/>
  <c r="E96" i="1"/>
  <c r="D96" i="1" s="1"/>
  <c r="C96" i="1"/>
  <c r="B96" i="1"/>
  <c r="J95" i="1"/>
  <c r="I95" i="1"/>
  <c r="H95" i="1"/>
  <c r="G95" i="1"/>
  <c r="F95" i="1"/>
  <c r="E95" i="1"/>
  <c r="D95" i="1" s="1"/>
  <c r="C95" i="1"/>
  <c r="B95" i="1"/>
  <c r="J94" i="1"/>
  <c r="I94" i="1"/>
  <c r="H94" i="1"/>
  <c r="G94" i="1"/>
  <c r="F94" i="1"/>
  <c r="E94" i="1"/>
  <c r="D94" i="1"/>
  <c r="C94" i="1"/>
  <c r="B94" i="1"/>
  <c r="J93" i="1"/>
  <c r="I93" i="1"/>
  <c r="H93" i="1"/>
  <c r="G93" i="1"/>
  <c r="F93" i="1"/>
  <c r="E93" i="1"/>
  <c r="D93" i="1" s="1"/>
  <c r="C93" i="1"/>
  <c r="B93" i="1"/>
  <c r="J92" i="1"/>
  <c r="I92" i="1"/>
  <c r="H92" i="1"/>
  <c r="G92" i="1"/>
  <c r="F92" i="1"/>
  <c r="D92" i="1" s="1"/>
  <c r="E92" i="1"/>
  <c r="C92" i="1"/>
  <c r="B92" i="1"/>
  <c r="J91" i="1"/>
  <c r="I91" i="1"/>
  <c r="H91" i="1"/>
  <c r="G91" i="1"/>
  <c r="F91" i="1"/>
  <c r="E91" i="1"/>
  <c r="D91" i="1"/>
  <c r="C91" i="1"/>
  <c r="B91" i="1"/>
  <c r="J90" i="1"/>
  <c r="I90" i="1"/>
  <c r="H90" i="1"/>
  <c r="G90" i="1"/>
  <c r="F90" i="1"/>
  <c r="E90" i="1"/>
  <c r="D90" i="1" s="1"/>
  <c r="C90" i="1"/>
  <c r="B90" i="1"/>
  <c r="J89" i="1"/>
  <c r="I89" i="1"/>
  <c r="H89" i="1"/>
  <c r="G89" i="1"/>
  <c r="F89" i="1"/>
  <c r="E89" i="1"/>
  <c r="D89" i="1" s="1"/>
  <c r="C89" i="1"/>
  <c r="B89" i="1"/>
  <c r="J88" i="1"/>
  <c r="I88" i="1"/>
  <c r="H88" i="1"/>
  <c r="G88" i="1"/>
  <c r="F88" i="1"/>
  <c r="E88" i="1"/>
  <c r="D88" i="1"/>
  <c r="C88" i="1"/>
  <c r="B88" i="1"/>
  <c r="J87" i="1"/>
  <c r="I87" i="1"/>
  <c r="H87" i="1"/>
  <c r="G87" i="1"/>
  <c r="F87" i="1"/>
  <c r="E87" i="1"/>
  <c r="D87" i="1" s="1"/>
  <c r="C87" i="1"/>
  <c r="B87" i="1"/>
  <c r="J86" i="1"/>
  <c r="I86" i="1"/>
  <c r="H86" i="1"/>
  <c r="G86" i="1"/>
  <c r="F86" i="1"/>
  <c r="D86" i="1" s="1"/>
  <c r="E86" i="1"/>
  <c r="C86" i="1"/>
  <c r="B86" i="1"/>
  <c r="J85" i="1"/>
  <c r="I85" i="1"/>
  <c r="H85" i="1"/>
  <c r="G85" i="1"/>
  <c r="F85" i="1"/>
  <c r="E85" i="1"/>
  <c r="D85" i="1" s="1"/>
  <c r="C85" i="1"/>
  <c r="B85" i="1"/>
  <c r="J84" i="1"/>
  <c r="I84" i="1"/>
  <c r="H84" i="1"/>
  <c r="G84" i="1"/>
  <c r="F84" i="1"/>
  <c r="D84" i="1" s="1"/>
  <c r="E84" i="1"/>
  <c r="C84" i="1"/>
  <c r="B84" i="1"/>
  <c r="J83" i="1"/>
  <c r="I83" i="1"/>
  <c r="H83" i="1"/>
  <c r="G83" i="1"/>
  <c r="F83" i="1"/>
  <c r="E83" i="1"/>
  <c r="D83" i="1"/>
  <c r="C83" i="1"/>
  <c r="B83" i="1"/>
  <c r="J82" i="1"/>
  <c r="I82" i="1"/>
  <c r="H82" i="1"/>
  <c r="G82" i="1"/>
  <c r="F82" i="1"/>
  <c r="E82" i="1"/>
  <c r="D82" i="1"/>
  <c r="C82" i="1"/>
  <c r="B82" i="1"/>
  <c r="J81" i="1"/>
  <c r="I81" i="1"/>
  <c r="H81" i="1"/>
  <c r="G81" i="1"/>
  <c r="F81" i="1"/>
  <c r="D81" i="1" s="1"/>
  <c r="E81" i="1"/>
  <c r="C81" i="1"/>
  <c r="B81" i="1"/>
  <c r="J80" i="1"/>
  <c r="I80" i="1"/>
  <c r="H80" i="1"/>
  <c r="G80" i="1"/>
  <c r="F80" i="1"/>
  <c r="E80" i="1"/>
  <c r="D80" i="1" s="1"/>
  <c r="C80" i="1"/>
  <c r="B80" i="1"/>
  <c r="J79" i="1"/>
  <c r="I79" i="1"/>
  <c r="H79" i="1"/>
  <c r="G79" i="1"/>
  <c r="F79" i="1"/>
  <c r="E79" i="1"/>
  <c r="D79" i="1" s="1"/>
  <c r="C79" i="1"/>
  <c r="B79" i="1"/>
  <c r="J78" i="1"/>
  <c r="I78" i="1"/>
  <c r="H78" i="1"/>
  <c r="G78" i="1"/>
  <c r="F78" i="1"/>
  <c r="E78" i="1"/>
  <c r="D78" i="1"/>
  <c r="C78" i="1"/>
  <c r="B78" i="1"/>
  <c r="J77" i="1"/>
  <c r="I77" i="1"/>
  <c r="H77" i="1"/>
  <c r="G77" i="1"/>
  <c r="F77" i="1"/>
  <c r="E77" i="1"/>
  <c r="D77" i="1" s="1"/>
  <c r="C77" i="1"/>
  <c r="B77" i="1"/>
  <c r="J76" i="1"/>
  <c r="I76" i="1"/>
  <c r="H76" i="1"/>
  <c r="G76" i="1"/>
  <c r="F76" i="1"/>
  <c r="E76" i="1"/>
  <c r="D76" i="1" s="1"/>
  <c r="C76" i="1"/>
  <c r="B76" i="1"/>
  <c r="J75" i="1"/>
  <c r="I75" i="1"/>
  <c r="H75" i="1"/>
  <c r="G75" i="1"/>
  <c r="F75" i="1"/>
  <c r="E75" i="1"/>
  <c r="D75" i="1"/>
  <c r="C75" i="1"/>
  <c r="B75" i="1"/>
  <c r="J74" i="1"/>
  <c r="I74" i="1"/>
  <c r="H74" i="1"/>
  <c r="G74" i="1"/>
  <c r="F74" i="1"/>
  <c r="E74" i="1"/>
  <c r="D74" i="1" s="1"/>
  <c r="C74" i="1"/>
  <c r="B74" i="1"/>
  <c r="J73" i="1"/>
  <c r="I73" i="1"/>
  <c r="H73" i="1"/>
  <c r="G73" i="1"/>
  <c r="F73" i="1"/>
  <c r="E73" i="1"/>
  <c r="D73" i="1" s="1"/>
  <c r="C73" i="1"/>
  <c r="B73" i="1"/>
  <c r="J72" i="1"/>
  <c r="I72" i="1"/>
  <c r="H72" i="1"/>
  <c r="G72" i="1"/>
  <c r="F72" i="1"/>
  <c r="E72" i="1"/>
  <c r="D72" i="1"/>
  <c r="C72" i="1"/>
  <c r="B72" i="1"/>
  <c r="J71" i="1"/>
  <c r="I71" i="1"/>
  <c r="H71" i="1"/>
  <c r="G71" i="1"/>
  <c r="F71" i="1"/>
  <c r="E71" i="1"/>
  <c r="D71" i="1" s="1"/>
  <c r="C71" i="1"/>
  <c r="B71" i="1"/>
  <c r="J70" i="1"/>
  <c r="I70" i="1"/>
  <c r="H70" i="1"/>
  <c r="G70" i="1"/>
  <c r="F70" i="1"/>
  <c r="D70" i="1" s="1"/>
  <c r="E70" i="1"/>
  <c r="C70" i="1"/>
  <c r="B70" i="1"/>
  <c r="J69" i="1"/>
  <c r="I69" i="1"/>
  <c r="H69" i="1"/>
  <c r="G69" i="1"/>
  <c r="F69" i="1"/>
  <c r="E69" i="1"/>
  <c r="D69" i="1" s="1"/>
  <c r="C69" i="1"/>
  <c r="B69" i="1"/>
  <c r="J68" i="1"/>
  <c r="I68" i="1"/>
  <c r="H68" i="1"/>
  <c r="G68" i="1"/>
  <c r="F68" i="1"/>
  <c r="D68" i="1" s="1"/>
  <c r="E68" i="1"/>
  <c r="C68" i="1"/>
  <c r="B68" i="1"/>
  <c r="J67" i="1"/>
  <c r="I67" i="1"/>
  <c r="H67" i="1"/>
  <c r="G67" i="1"/>
  <c r="F67" i="1"/>
  <c r="E67" i="1"/>
  <c r="D67" i="1"/>
  <c r="C67" i="1"/>
  <c r="B67" i="1"/>
  <c r="J66" i="1"/>
  <c r="I66" i="1"/>
  <c r="H66" i="1"/>
  <c r="G66" i="1"/>
  <c r="F66" i="1"/>
  <c r="E66" i="1"/>
  <c r="D66" i="1"/>
  <c r="C66" i="1"/>
  <c r="B66" i="1"/>
  <c r="J65" i="1"/>
  <c r="I65" i="1"/>
  <c r="H65" i="1"/>
  <c r="G65" i="1"/>
  <c r="F65" i="1"/>
  <c r="D65" i="1" s="1"/>
  <c r="E65" i="1"/>
  <c r="C65" i="1"/>
  <c r="B65" i="1"/>
  <c r="J64" i="1"/>
  <c r="I64" i="1"/>
  <c r="H64" i="1"/>
  <c r="G64" i="1"/>
  <c r="F64" i="1"/>
  <c r="E64" i="1"/>
  <c r="D64" i="1" s="1"/>
  <c r="C64" i="1"/>
  <c r="B64" i="1"/>
  <c r="J63" i="1"/>
  <c r="I63" i="1"/>
  <c r="H63" i="1"/>
  <c r="G63" i="1"/>
  <c r="F63" i="1"/>
  <c r="E63" i="1"/>
  <c r="D63" i="1" s="1"/>
  <c r="C63" i="1"/>
  <c r="B63" i="1"/>
  <c r="J62" i="1"/>
  <c r="I62" i="1"/>
  <c r="H62" i="1"/>
  <c r="G62" i="1"/>
  <c r="F62" i="1"/>
  <c r="E62" i="1"/>
  <c r="D62" i="1"/>
  <c r="C62" i="1"/>
  <c r="B62" i="1"/>
  <c r="J61" i="1"/>
  <c r="I61" i="1"/>
  <c r="H61" i="1"/>
  <c r="G61" i="1"/>
  <c r="F61" i="1"/>
  <c r="E61" i="1"/>
  <c r="D61" i="1" s="1"/>
  <c r="C61" i="1"/>
  <c r="B61" i="1"/>
  <c r="J60" i="1"/>
  <c r="I60" i="1"/>
  <c r="H60" i="1"/>
  <c r="G60" i="1"/>
  <c r="F60" i="1"/>
  <c r="E60" i="1"/>
  <c r="D60" i="1" s="1"/>
  <c r="C60" i="1"/>
  <c r="B60" i="1"/>
  <c r="J59" i="1"/>
  <c r="I59" i="1"/>
  <c r="H59" i="1"/>
  <c r="G59" i="1"/>
  <c r="F59" i="1"/>
  <c r="E59" i="1"/>
  <c r="D59" i="1"/>
  <c r="C59" i="1"/>
  <c r="B59" i="1"/>
  <c r="J58" i="1"/>
  <c r="I58" i="1"/>
  <c r="H58" i="1"/>
  <c r="G58" i="1"/>
  <c r="F58" i="1"/>
  <c r="E58" i="1"/>
  <c r="D58" i="1" s="1"/>
  <c r="C58" i="1"/>
  <c r="B58" i="1"/>
  <c r="J57" i="1"/>
  <c r="I57" i="1"/>
  <c r="H57" i="1"/>
  <c r="G57" i="1"/>
  <c r="F57" i="1"/>
  <c r="E57" i="1"/>
  <c r="D57" i="1" s="1"/>
  <c r="C57" i="1"/>
  <c r="B57" i="1"/>
  <c r="J56" i="1"/>
  <c r="I56" i="1"/>
  <c r="H56" i="1"/>
  <c r="G56" i="1"/>
  <c r="F56" i="1"/>
  <c r="E56" i="1"/>
  <c r="D56" i="1"/>
  <c r="C56" i="1"/>
  <c r="B56" i="1"/>
  <c r="J55" i="1"/>
  <c r="I55" i="1"/>
  <c r="H55" i="1"/>
  <c r="G55" i="1"/>
  <c r="F55" i="1"/>
  <c r="E55" i="1"/>
  <c r="D55" i="1" s="1"/>
  <c r="C55" i="1"/>
  <c r="B55" i="1"/>
  <c r="J54" i="1"/>
  <c r="I54" i="1"/>
  <c r="H54" i="1"/>
  <c r="G54" i="1"/>
  <c r="F54" i="1"/>
  <c r="D54" i="1" s="1"/>
  <c r="E54" i="1"/>
  <c r="C54" i="1"/>
  <c r="B54" i="1"/>
  <c r="J53" i="1"/>
  <c r="I53" i="1"/>
  <c r="H53" i="1"/>
  <c r="G53" i="1"/>
  <c r="F53" i="1"/>
  <c r="E53" i="1"/>
  <c r="D53" i="1" s="1"/>
  <c r="C53" i="1"/>
  <c r="B53" i="1"/>
  <c r="J52" i="1"/>
  <c r="I52" i="1"/>
  <c r="H52" i="1"/>
  <c r="G52" i="1"/>
  <c r="F52" i="1"/>
  <c r="D52" i="1" s="1"/>
  <c r="E52" i="1"/>
  <c r="C52" i="1"/>
  <c r="B52" i="1"/>
  <c r="J51" i="1"/>
  <c r="I51" i="1"/>
  <c r="H51" i="1"/>
  <c r="G51" i="1"/>
  <c r="F51" i="1"/>
  <c r="E51" i="1"/>
  <c r="D51" i="1"/>
  <c r="C51" i="1"/>
  <c r="B51" i="1"/>
  <c r="J50" i="1"/>
  <c r="I50" i="1"/>
  <c r="H50" i="1"/>
  <c r="G50" i="1"/>
  <c r="F50" i="1"/>
  <c r="E50" i="1"/>
  <c r="D50" i="1"/>
  <c r="C50" i="1"/>
  <c r="B50" i="1"/>
  <c r="J49" i="1"/>
  <c r="I49" i="1"/>
  <c r="H49" i="1"/>
  <c r="G49" i="1"/>
  <c r="F49" i="1"/>
  <c r="D49" i="1" s="1"/>
  <c r="E49" i="1"/>
  <c r="C49" i="1"/>
  <c r="B49" i="1"/>
  <c r="J48" i="1"/>
  <c r="I48" i="1"/>
  <c r="H48" i="1"/>
  <c r="G48" i="1"/>
  <c r="F48" i="1"/>
  <c r="E48" i="1"/>
  <c r="D48" i="1" s="1"/>
  <c r="C48" i="1"/>
  <c r="B48" i="1"/>
  <c r="J47" i="1"/>
  <c r="I47" i="1"/>
  <c r="H47" i="1"/>
  <c r="G47" i="1"/>
  <c r="F47" i="1"/>
  <c r="E47" i="1"/>
  <c r="D47" i="1" s="1"/>
  <c r="C47" i="1"/>
  <c r="B47" i="1"/>
  <c r="J46" i="1"/>
  <c r="I46" i="1"/>
  <c r="H46" i="1"/>
  <c r="G46" i="1"/>
  <c r="F46" i="1"/>
  <c r="E46" i="1"/>
  <c r="D46" i="1"/>
  <c r="C46" i="1"/>
  <c r="B46" i="1"/>
  <c r="J45" i="1"/>
  <c r="I45" i="1"/>
  <c r="H45" i="1"/>
  <c r="G45" i="1"/>
  <c r="F45" i="1"/>
  <c r="E45" i="1"/>
  <c r="D45" i="1" s="1"/>
  <c r="C45" i="1"/>
  <c r="B45" i="1"/>
  <c r="J44" i="1"/>
  <c r="I44" i="1"/>
  <c r="H44" i="1"/>
  <c r="G44" i="1"/>
  <c r="F44" i="1"/>
  <c r="E44" i="1"/>
  <c r="D44" i="1" s="1"/>
  <c r="C44" i="1"/>
  <c r="B44" i="1"/>
  <c r="J43" i="1"/>
  <c r="I43" i="1"/>
  <c r="H43" i="1"/>
  <c r="G43" i="1"/>
  <c r="F43" i="1"/>
  <c r="E43" i="1"/>
  <c r="D43" i="1"/>
  <c r="C43" i="1"/>
  <c r="B43" i="1"/>
  <c r="J42" i="1"/>
  <c r="I42" i="1"/>
  <c r="H42" i="1"/>
  <c r="G42" i="1"/>
  <c r="F42" i="1"/>
  <c r="E42" i="1"/>
  <c r="D42" i="1" s="1"/>
  <c r="C42" i="1"/>
  <c r="B42" i="1"/>
  <c r="J41" i="1"/>
  <c r="I41" i="1"/>
  <c r="H41" i="1"/>
  <c r="G41" i="1"/>
  <c r="F41" i="1"/>
  <c r="E41" i="1"/>
  <c r="D41" i="1" s="1"/>
  <c r="C41" i="1"/>
  <c r="B41" i="1"/>
  <c r="J40" i="1"/>
  <c r="I40" i="1"/>
  <c r="H40" i="1"/>
  <c r="G40" i="1"/>
  <c r="F40" i="1"/>
  <c r="E40" i="1"/>
  <c r="D40" i="1"/>
  <c r="C40" i="1"/>
  <c r="B40" i="1"/>
  <c r="J39" i="1"/>
  <c r="I39" i="1"/>
  <c r="H39" i="1"/>
  <c r="G39" i="1"/>
  <c r="F39" i="1"/>
  <c r="E39" i="1"/>
  <c r="D39" i="1" s="1"/>
  <c r="C39" i="1"/>
  <c r="B39" i="1"/>
  <c r="J38" i="1"/>
  <c r="I38" i="1"/>
  <c r="H38" i="1"/>
  <c r="G38" i="1"/>
  <c r="F38" i="1"/>
  <c r="D38" i="1" s="1"/>
  <c r="E38" i="1"/>
  <c r="C38" i="1"/>
  <c r="B38" i="1"/>
  <c r="J37" i="1"/>
  <c r="I37" i="1"/>
  <c r="H37" i="1"/>
  <c r="G37" i="1"/>
  <c r="F37" i="1"/>
  <c r="E37" i="1"/>
  <c r="D37" i="1" s="1"/>
  <c r="C37" i="1"/>
  <c r="B37" i="1"/>
  <c r="J36" i="1"/>
  <c r="I36" i="1"/>
  <c r="H36" i="1"/>
  <c r="G36" i="1"/>
  <c r="F36" i="1"/>
  <c r="D36" i="1" s="1"/>
  <c r="E36" i="1"/>
  <c r="C36" i="1"/>
  <c r="B36" i="1"/>
  <c r="J35" i="1"/>
  <c r="I35" i="1"/>
  <c r="H35" i="1"/>
  <c r="G35" i="1"/>
  <c r="F35" i="1"/>
  <c r="E35" i="1"/>
  <c r="D35" i="1"/>
  <c r="C35" i="1"/>
  <c r="B35" i="1"/>
  <c r="J34" i="1"/>
  <c r="I34" i="1"/>
  <c r="H34" i="1"/>
  <c r="G34" i="1"/>
  <c r="F34" i="1"/>
  <c r="E34" i="1"/>
  <c r="D34" i="1"/>
  <c r="C34" i="1"/>
  <c r="B34" i="1"/>
  <c r="J33" i="1"/>
  <c r="I33" i="1"/>
  <c r="H33" i="1"/>
  <c r="G33" i="1"/>
  <c r="F33" i="1"/>
  <c r="D33" i="1" s="1"/>
  <c r="E33" i="1"/>
  <c r="C33" i="1"/>
  <c r="B33" i="1"/>
  <c r="J32" i="1"/>
  <c r="I32" i="1"/>
  <c r="H32" i="1"/>
  <c r="G32" i="1"/>
  <c r="F32" i="1"/>
  <c r="E32" i="1"/>
  <c r="D32" i="1" s="1"/>
  <c r="C32" i="1"/>
  <c r="B32" i="1"/>
  <c r="J31" i="1"/>
  <c r="I31" i="1"/>
  <c r="H31" i="1"/>
  <c r="G31" i="1"/>
  <c r="F31" i="1"/>
  <c r="E31" i="1"/>
  <c r="D31" i="1" s="1"/>
  <c r="C31" i="1"/>
  <c r="B31" i="1"/>
  <c r="J30" i="1"/>
  <c r="I30" i="1"/>
  <c r="H30" i="1"/>
  <c r="G30" i="1"/>
  <c r="F30" i="1"/>
  <c r="E30" i="1"/>
  <c r="D30" i="1"/>
  <c r="C30" i="1"/>
  <c r="B30" i="1"/>
  <c r="J29" i="1"/>
  <c r="I29" i="1"/>
  <c r="H29" i="1"/>
  <c r="G29" i="1"/>
  <c r="F29" i="1"/>
  <c r="E29" i="1"/>
  <c r="D29" i="1" s="1"/>
  <c r="C29" i="1"/>
  <c r="B29" i="1"/>
  <c r="J28" i="1"/>
  <c r="I28" i="1"/>
  <c r="H28" i="1"/>
  <c r="G28" i="1"/>
  <c r="F28" i="1"/>
  <c r="E28" i="1"/>
  <c r="D28" i="1" s="1"/>
  <c r="C28" i="1"/>
  <c r="B28" i="1"/>
  <c r="J27" i="1"/>
  <c r="I27" i="1"/>
  <c r="H27" i="1"/>
  <c r="G27" i="1"/>
  <c r="F27" i="1"/>
  <c r="E27" i="1"/>
  <c r="D27" i="1"/>
  <c r="C27" i="1"/>
  <c r="B27" i="1"/>
  <c r="J26" i="1"/>
  <c r="I26" i="1"/>
  <c r="H26" i="1"/>
  <c r="G26" i="1"/>
  <c r="F26" i="1"/>
  <c r="E26" i="1"/>
  <c r="D26" i="1" s="1"/>
  <c r="C26" i="1"/>
  <c r="B26" i="1"/>
  <c r="J25" i="1"/>
  <c r="I25" i="1"/>
  <c r="H25" i="1"/>
  <c r="G25" i="1"/>
  <c r="F25" i="1"/>
  <c r="E25" i="1"/>
  <c r="D25" i="1" s="1"/>
  <c r="C25" i="1"/>
  <c r="B25" i="1"/>
  <c r="J24" i="1"/>
  <c r="I24" i="1"/>
  <c r="H24" i="1"/>
  <c r="G24" i="1"/>
  <c r="F24" i="1"/>
  <c r="E24" i="1"/>
  <c r="D24" i="1"/>
  <c r="C24" i="1"/>
  <c r="B24" i="1"/>
  <c r="J23" i="1"/>
  <c r="I23" i="1"/>
  <c r="H23" i="1"/>
  <c r="G23" i="1"/>
  <c r="F23" i="1"/>
  <c r="E23" i="1"/>
  <c r="D23" i="1" s="1"/>
  <c r="C23" i="1"/>
  <c r="B23" i="1"/>
  <c r="J22" i="1"/>
  <c r="I22" i="1"/>
  <c r="H22" i="1"/>
  <c r="G22" i="1"/>
  <c r="F22" i="1"/>
  <c r="D22" i="1" s="1"/>
  <c r="E22" i="1"/>
  <c r="C22" i="1"/>
  <c r="B22" i="1"/>
  <c r="J21" i="1"/>
  <c r="I21" i="1"/>
  <c r="H21" i="1"/>
  <c r="G21" i="1"/>
  <c r="F21" i="1"/>
  <c r="E21" i="1"/>
  <c r="D21" i="1" s="1"/>
  <c r="C21" i="1"/>
  <c r="B21" i="1"/>
  <c r="J20" i="1"/>
  <c r="I20" i="1"/>
  <c r="H20" i="1"/>
  <c r="G20" i="1"/>
  <c r="F20" i="1"/>
  <c r="E20" i="1"/>
  <c r="D20" i="1" s="1"/>
  <c r="C20" i="1"/>
  <c r="B20" i="1"/>
  <c r="J19" i="1"/>
  <c r="I19" i="1"/>
  <c r="H19" i="1"/>
  <c r="G19" i="1"/>
  <c r="F19" i="1"/>
  <c r="D19" i="1" s="1"/>
  <c r="E19" i="1"/>
  <c r="C19" i="1"/>
  <c r="B19" i="1"/>
  <c r="J18" i="1"/>
  <c r="I18" i="1"/>
  <c r="H18" i="1"/>
  <c r="G18" i="1"/>
  <c r="F18" i="1"/>
  <c r="D18" i="1" s="1"/>
  <c r="E18" i="1"/>
  <c r="C18" i="1"/>
  <c r="B18" i="1"/>
  <c r="J17" i="1"/>
  <c r="I17" i="1"/>
  <c r="H17" i="1"/>
  <c r="G17" i="1"/>
  <c r="F17" i="1"/>
  <c r="E17" i="1"/>
  <c r="D17" i="1" s="1"/>
  <c r="C17" i="1"/>
  <c r="B17" i="1"/>
  <c r="J16" i="1"/>
  <c r="I16" i="1"/>
  <c r="H16" i="1"/>
  <c r="G16" i="1"/>
  <c r="F16" i="1"/>
  <c r="E16" i="1"/>
  <c r="D16" i="1" s="1"/>
  <c r="C16" i="1"/>
  <c r="B16" i="1"/>
  <c r="J15" i="1"/>
  <c r="I15" i="1"/>
  <c r="H15" i="1"/>
  <c r="G15" i="1"/>
  <c r="F15" i="1"/>
  <c r="E15" i="1"/>
  <c r="D15" i="1" s="1"/>
  <c r="C15" i="1"/>
  <c r="B15" i="1"/>
  <c r="J14" i="1"/>
  <c r="I14" i="1"/>
  <c r="H14" i="1"/>
  <c r="G14" i="1"/>
  <c r="F14" i="1"/>
  <c r="D14" i="1" s="1"/>
  <c r="E14" i="1"/>
  <c r="C14" i="1"/>
  <c r="B14" i="1"/>
  <c r="J13" i="1"/>
  <c r="I13" i="1"/>
  <c r="H13" i="1"/>
  <c r="G13" i="1"/>
  <c r="F13" i="1"/>
  <c r="E13" i="1"/>
  <c r="D13" i="1" s="1"/>
  <c r="C13" i="1"/>
  <c r="B13" i="1"/>
  <c r="J12" i="1"/>
  <c r="I12" i="1"/>
  <c r="H12" i="1"/>
  <c r="G12" i="1"/>
  <c r="F12" i="1"/>
  <c r="E12" i="1"/>
  <c r="D12" i="1" s="1"/>
  <c r="C12" i="1"/>
  <c r="B12" i="1"/>
  <c r="J11" i="1"/>
  <c r="I11" i="1"/>
  <c r="H11" i="1"/>
  <c r="G11" i="1"/>
  <c r="F11" i="1"/>
  <c r="E11" i="1"/>
  <c r="D11" i="1"/>
  <c r="C11" i="1"/>
  <c r="B11" i="1"/>
  <c r="J10" i="1"/>
  <c r="I10" i="1"/>
  <c r="H10" i="1"/>
  <c r="G10" i="1"/>
  <c r="F10" i="1"/>
  <c r="E10" i="1"/>
  <c r="D10" i="1" s="1"/>
  <c r="C10" i="1"/>
  <c r="B10" i="1"/>
  <c r="J9" i="1"/>
  <c r="I9" i="1"/>
  <c r="H9" i="1"/>
  <c r="G9" i="1"/>
  <c r="F9" i="1"/>
  <c r="E9" i="1"/>
  <c r="D9" i="1" s="1"/>
  <c r="C9" i="1"/>
  <c r="B9" i="1"/>
  <c r="J8" i="1"/>
  <c r="I8" i="1"/>
  <c r="H8" i="1"/>
  <c r="G8" i="1"/>
  <c r="F8" i="1"/>
  <c r="E8" i="1"/>
  <c r="D8" i="1"/>
  <c r="C8" i="1"/>
  <c r="B8" i="1"/>
  <c r="J7" i="1"/>
  <c r="I7" i="1"/>
  <c r="H7" i="1"/>
  <c r="G7" i="1"/>
  <c r="F7" i="1"/>
  <c r="E7" i="1"/>
  <c r="D7" i="1" s="1"/>
  <c r="C7" i="1"/>
  <c r="B7" i="1"/>
  <c r="J6" i="1"/>
  <c r="I6" i="1"/>
  <c r="H6" i="1"/>
  <c r="G6" i="1"/>
  <c r="F6" i="1"/>
  <c r="D6" i="1" s="1"/>
  <c r="E6" i="1"/>
  <c r="C6" i="1"/>
  <c r="B6" i="1"/>
  <c r="J5" i="1"/>
  <c r="I5" i="1"/>
  <c r="H5" i="1"/>
  <c r="G5" i="1"/>
  <c r="F5" i="1"/>
  <c r="E5" i="1"/>
  <c r="D5" i="1"/>
  <c r="C5" i="1"/>
  <c r="B5" i="1"/>
  <c r="J4" i="1"/>
  <c r="I4" i="1"/>
  <c r="H4" i="1"/>
  <c r="G4" i="1"/>
  <c r="F4" i="1"/>
  <c r="D4" i="1" s="1"/>
  <c r="E4" i="1"/>
  <c r="C4" i="1"/>
  <c r="B4" i="1"/>
  <c r="J3" i="1"/>
  <c r="I3" i="1"/>
  <c r="H3" i="1"/>
  <c r="G3" i="1"/>
  <c r="F3" i="1"/>
  <c r="E3" i="1"/>
  <c r="D3" i="1"/>
  <c r="C3" i="1"/>
  <c r="B3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<sst xmlns="http://schemas.openxmlformats.org/spreadsheetml/2006/main" count="46" uniqueCount="31">
  <si>
    <t>Player ID</t>
  </si>
  <si>
    <t>Points</t>
  </si>
  <si>
    <t>Win Rate</t>
  </si>
  <si>
    <t>Wins</t>
  </si>
  <si>
    <t>Loses</t>
  </si>
  <si>
    <t>Max</t>
  </si>
  <si>
    <t>Min</t>
  </si>
  <si>
    <t>Penalty</t>
  </si>
  <si>
    <t>Last 5</t>
  </si>
  <si>
    <t>Point History</t>
  </si>
  <si>
    <t>193407417256640512</t>
  </si>
  <si>
    <t>573870933236776960</t>
  </si>
  <si>
    <t>0</t>
  </si>
  <si>
    <t>700027069278716074</t>
  </si>
  <si>
    <t>746782075012644874</t>
  </si>
  <si>
    <t>587660412212740106</t>
  </si>
  <si>
    <t>598600835664183297</t>
  </si>
  <si>
    <t>758948042946248755</t>
  </si>
  <si>
    <t>700031411049988197</t>
  </si>
  <si>
    <t>612167459201351686</t>
  </si>
  <si>
    <t>657835936071286784</t>
  </si>
  <si>
    <t>559289569825259521</t>
  </si>
  <si>
    <t>734340367838740561</t>
  </si>
  <si>
    <t>699612508763193425</t>
  </si>
  <si>
    <t>703831366332317756</t>
  </si>
  <si>
    <t>726345969204985869</t>
  </si>
  <si>
    <t>582616639820922939</t>
  </si>
  <si>
    <t>713420616254095460</t>
  </si>
  <si>
    <t>607980121902546945</t>
  </si>
  <si>
    <t>536489035489738784</t>
  </si>
  <si>
    <t>476389055517425664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</si>
</sst>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>
      <alignment vertical="center"/>
    </xf>
  </cellStyleXfs>
  <cellXfs count="9"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1" applyNumberFormat="1" applyFont="1" applyAlignme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1"/>
  <sheetViews>
    <sheetView tabSelected="1" workbookViewId="0"/>
  </sheetViews>
  <sheetFormatPr defaultRowHeight="18.75" x14ac:dyDescent="0.4"/>
  <cols>
    <col min="1" max="1" width="4.625" style="1" customWidth="1"/>
    <col min="2" max="2" width="20.125" style="1" customWidth="1"/>
    <col min="7" max="7" width="9" style="4" customWidth="1"/>
    <col min="8" max="8" width="9.375" style="4" bestFit="1" customWidth="1"/>
    <col min="10" max="10" width="9.375" style="4" bestFit="1" customWidth="1"/>
  </cols>
  <sheetData>
    <row r="1" spans="1:10" s="6" customFormat="1" x14ac:dyDescent="0.4">
      <c r="A1" s="1"/>
      <c r="B1" s="1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</row>
    <row r="2" spans="1:10" x14ac:dyDescent="0.4">
      <c r="A2" s="1">
        <v>1</v>
      </c>
      <c r="B2" s="7" t="str">
        <f>IF(History!A2&lt;&gt;"",History!A2,"")</f>
        <v>193407417256640512</v>
      </c>
      <c r="C2" s="3">
        <f ca="1">IF(History!A2&lt;&gt;"",SUM(History!B2:OFFSET(History!B2,0,COUNTA(History!2:2)-2)),"")</f>
        <v>141</v>
      </c>
      <c r="D2" s="8">
        <f t="shared" ref="D2:D33" ca="1" si="0">IFERROR(E2/(E2+F2),"")</f>
        <v>0.21428571428571427</v>
      </c>
      <c r="E2" s="3">
        <f ca="1">IF(History!A2&lt;&gt;0,COUNTIF(History!C2:OFFSET(History!C2,0,COUNTA(History!2:2)-3),"&gt;0"),"")</f>
        <v>3</v>
      </c>
      <c r="F2" s="3">
        <f ca="1">IF(History!A2&lt;&gt;0,COUNTIF(History!C2:OFFSET(History!C2,0,COUNTA(History!2:2)-3),"&lt;=0"),"")</f>
        <v>11</v>
      </c>
      <c r="G2" s="4">
        <f ca="1">IF(MAX(History!2:2)&gt;0,MAX(History!C2:OFFSET(History!C2,0,COUNTA(History!2:2)-3)),"")</f>
        <v>164</v>
      </c>
      <c r="H2" s="4">
        <f ca="1">IF(History!A2&lt;&gt;0,MIN(History!C2:OFFSET(History!C2,0,COUNTA(History!2:2)-3)),"")</f>
        <v>-77</v>
      </c>
      <c r="I2" s="4">
        <f>IF(History!A2&lt;&gt;"",History!B2,"")</f>
        <v>0</v>
      </c>
      <c r="J2" s="3">
        <f ca="1">SUM(OFFSET(History!C2,0,COUNT(History!2:2)-IF(COUNT(History!2:2)&lt;=5,COUNT(History!2:2),5)):OFFSET(History!C2,0,COUNT(History!2:2)-1))</f>
        <v>81</v>
      </c>
    </row>
    <row r="3" spans="1:10" x14ac:dyDescent="0.4">
      <c r="A3" s="1">
        <v>2</v>
      </c>
      <c r="B3" s="7" t="str">
        <f>IF(History!A3&lt;&gt;"",History!A3,"")</f>
        <v>573870933236776960</v>
      </c>
      <c r="C3" s="3">
        <f ca="1">IF(History!A3&lt;&gt;"",SUM(History!B3:OFFSET(History!B3,0,COUNTA(History!3:3)-2)),"")</f>
        <v>77</v>
      </c>
      <c r="D3" s="8">
        <f t="shared" ca="1" si="0"/>
        <v>0.125</v>
      </c>
      <c r="E3" s="3">
        <f ca="1">IF(History!A3&lt;&gt;0,COUNTIF(History!C3:OFFSET(History!C3,0,COUNTA(History!3:3)-3),"&gt;0"),"")</f>
        <v>1</v>
      </c>
      <c r="F3" s="3">
        <f ca="1">IF(History!A3&lt;&gt;0,COUNTIF(History!C3:OFFSET(History!C3,0,COUNTA(History!3:3)-3),"&lt;=0"),"")</f>
        <v>7</v>
      </c>
      <c r="G3" s="4">
        <f ca="1">IF(MAX(History!3:3)&gt;0,MAX(History!C3:OFFSET(History!C3,0,COUNTA(History!3:3)-3)),"")</f>
        <v>269</v>
      </c>
      <c r="H3" s="4">
        <f ca="1">IF(History!A3&lt;&gt;0,MIN(History!C3:OFFSET(History!C3,0,COUNTA(History!3:3)-3)),"")</f>
        <v>-48</v>
      </c>
      <c r="I3" s="4" t="str">
        <f>IF(History!A3&lt;&gt;"",History!B3,"")</f>
        <v>0</v>
      </c>
      <c r="J3" s="3">
        <f ca="1">SUM(OFFSET(History!C3,0,COUNT(History!3:3)-IF(COUNT(History!3:3)&lt;=5,COUNT(History!3:3),5)):OFFSET(History!C3,0,COUNT(History!3:3)-1))</f>
        <v>-127</v>
      </c>
    </row>
    <row r="4" spans="1:10" x14ac:dyDescent="0.4">
      <c r="A4" s="1">
        <v>3</v>
      </c>
      <c r="B4" s="7" t="str">
        <f>IF(History!A4&lt;&gt;"",History!A4,"")</f>
        <v>700027069278716074</v>
      </c>
      <c r="C4" s="3">
        <f ca="1">IF(History!A4&lt;&gt;"",SUM(History!B4:OFFSET(History!B4,0,COUNTA(History!4:4)-2)),"")</f>
        <v>-132</v>
      </c>
      <c r="D4" s="8">
        <f t="shared" ca="1" si="0"/>
        <v>0</v>
      </c>
      <c r="E4" s="3">
        <f ca="1">IF(History!A4&lt;&gt;0,COUNTIF(History!C4:OFFSET(History!C4,0,COUNTA(History!4:4)-3),"&gt;0"),"")</f>
        <v>0</v>
      </c>
      <c r="F4" s="3">
        <f ca="1">IF(History!A4&lt;&gt;0,COUNTIF(History!C4:OFFSET(History!C4,0,COUNTA(History!4:4)-3),"&lt;=0"),"")</f>
        <v>6</v>
      </c>
      <c r="G4" s="4" t="str">
        <f ca="1">IF(MAX(History!4:4)&gt;0,MAX(History!C4:OFFSET(History!C4,0,COUNTA(History!4:4)-3)),"")</f>
        <v/>
      </c>
      <c r="H4" s="4">
        <f ca="1">IF(History!A4&lt;&gt;0,MIN(History!C4:OFFSET(History!C4,0,COUNTA(History!4:4)-3)),"")</f>
        <v>-52</v>
      </c>
      <c r="I4" s="4" t="str">
        <f>IF(History!A4&lt;&gt;"",History!B4,"")</f>
        <v>0</v>
      </c>
      <c r="J4" s="3">
        <f ca="1">SUM(OFFSET(History!C4,0,COUNT(History!4:4)-IF(COUNT(History!4:4)&lt;=5,COUNT(History!4:4),5)):OFFSET(History!C4,0,COUNT(History!4:4)-1))</f>
        <v>-130</v>
      </c>
    </row>
    <row r="5" spans="1:10" x14ac:dyDescent="0.4">
      <c r="A5" s="1">
        <v>4</v>
      </c>
      <c r="B5" s="7" t="str">
        <f>IF(History!A5&lt;&gt;"",History!A5,"")</f>
        <v>746782075012644874</v>
      </c>
      <c r="C5" s="3">
        <f ca="1">IF(History!A5&lt;&gt;"",SUM(History!B5:OFFSET(History!B5,0,COUNTA(History!5:5)-2)),"")</f>
        <v>-37</v>
      </c>
      <c r="D5" s="8">
        <f t="shared" ca="1" si="0"/>
        <v>0.18181818181818182</v>
      </c>
      <c r="E5" s="3">
        <f ca="1">IF(History!A5&lt;&gt;0,COUNTIF(History!C5:OFFSET(History!C5,0,COUNTA(History!5:5)-3),"&gt;0"),"")</f>
        <v>2</v>
      </c>
      <c r="F5" s="3">
        <f ca="1">IF(History!A5&lt;&gt;0,COUNTIF(History!C5:OFFSET(History!C5,0,COUNTA(History!5:5)-3),"&lt;=0"),"")</f>
        <v>9</v>
      </c>
      <c r="G5" s="4">
        <f ca="1">IF(MAX(History!5:5)&gt;0,MAX(History!C5:OFFSET(History!C5,0,COUNTA(History!5:5)-3)),"")</f>
        <v>293</v>
      </c>
      <c r="H5" s="4">
        <f ca="1">IF(History!A5&lt;&gt;0,MIN(History!C5:OFFSET(History!C5,0,COUNTA(History!5:5)-3)),"")</f>
        <v>-129</v>
      </c>
      <c r="I5" s="4">
        <f>IF(History!A5&lt;&gt;"",History!B5,"")</f>
        <v>-100</v>
      </c>
      <c r="J5" s="3">
        <f ca="1">SUM(OFFSET(History!C5,0,COUNT(History!5:5)-IF(COUNT(History!5:5)&lt;=5,COUNT(History!5:5),5)):OFFSET(History!C5,0,COUNT(History!5:5)-1))</f>
        <v>-187</v>
      </c>
    </row>
    <row r="6" spans="1:10" x14ac:dyDescent="0.4">
      <c r="A6" s="1">
        <v>5</v>
      </c>
      <c r="B6" s="7" t="str">
        <f>IF(History!A6&lt;&gt;"",History!A6,"")</f>
        <v>587660412212740106</v>
      </c>
      <c r="C6" s="3">
        <f ca="1">IF(History!A6&lt;&gt;"",SUM(History!B6:OFFSET(History!B6,0,COUNTA(History!6:6)-2)),"")</f>
        <v>-10</v>
      </c>
      <c r="D6" s="8">
        <f t="shared" ca="1" si="0"/>
        <v>0.25</v>
      </c>
      <c r="E6" s="3">
        <f ca="1">IF(History!A6&lt;&gt;0,COUNTIF(History!C6:OFFSET(History!C6,0,COUNTA(History!6:6)-3),"&gt;0"),"")</f>
        <v>2</v>
      </c>
      <c r="F6" s="3">
        <f ca="1">IF(History!A6&lt;&gt;0,COUNTIF(History!C6:OFFSET(History!C6,0,COUNTA(History!6:6)-3),"&lt;=0"),"")</f>
        <v>6</v>
      </c>
      <c r="G6" s="4">
        <f ca="1">IF(MAX(History!6:6)&gt;0,MAX(History!C6:OFFSET(History!C6,0,COUNTA(History!6:6)-3)),"")</f>
        <v>130</v>
      </c>
      <c r="H6" s="4">
        <f ca="1">IF(History!A6&lt;&gt;0,MIN(History!C6:OFFSET(History!C6,0,COUNTA(History!6:6)-3)),"")</f>
        <v>-76</v>
      </c>
      <c r="I6" s="4" t="str">
        <f>IF(History!A6&lt;&gt;"",History!B6,"")</f>
        <v>0</v>
      </c>
      <c r="J6" s="3">
        <f ca="1">SUM(OFFSET(History!C6,0,COUNT(History!6:6)-IF(COUNT(History!6:6)&lt;=5,COUNT(History!6:6),5)):OFFSET(History!C6,0,COUNT(History!6:6)-1))</f>
        <v>-20</v>
      </c>
    </row>
    <row r="7" spans="1:10" x14ac:dyDescent="0.4">
      <c r="A7" s="1">
        <v>6</v>
      </c>
      <c r="B7" s="7" t="str">
        <f>IF(History!A7&lt;&gt;"",History!A7,"")</f>
        <v>598600835664183297</v>
      </c>
      <c r="C7" s="3">
        <f ca="1">IF(History!A7&lt;&gt;"",SUM(History!B7:OFFSET(History!B7,0,COUNTA(History!7:7)-2)),"")</f>
        <v>-156</v>
      </c>
      <c r="D7" s="8">
        <f t="shared" ca="1" si="0"/>
        <v>0</v>
      </c>
      <c r="E7" s="3">
        <f ca="1">IF(History!A7&lt;&gt;0,COUNTIF(History!C7:OFFSET(History!C7,0,COUNTA(History!7:7)-3),"&gt;0"),"")</f>
        <v>0</v>
      </c>
      <c r="F7" s="3">
        <f ca="1">IF(History!A7&lt;&gt;0,COUNTIF(History!C7:OFFSET(History!C7,0,COUNTA(History!7:7)-3),"&lt;=0"),"")</f>
        <v>3</v>
      </c>
      <c r="G7" s="4" t="str">
        <f ca="1">IF(MAX(History!7:7)&gt;0,MAX(History!C7:OFFSET(History!C7,0,COUNTA(History!7:7)-3)),"")</f>
        <v/>
      </c>
      <c r="H7" s="4">
        <f ca="1">IF(History!A7&lt;&gt;0,MIN(History!C7:OFFSET(History!C7,0,COUNTA(History!7:7)-3)),"")</f>
        <v>-71</v>
      </c>
      <c r="I7" s="4" t="str">
        <f>IF(History!A7&lt;&gt;"",History!B7,"")</f>
        <v>0</v>
      </c>
      <c r="J7" s="3">
        <f ca="1">SUM(OFFSET(History!C7,0,COUNT(History!7:7)-IF(COUNT(History!7:7)&lt;=5,COUNT(History!7:7),5)):OFFSET(History!C7,0,COUNT(History!7:7)-1))</f>
        <v>-156</v>
      </c>
    </row>
    <row r="8" spans="1:10" x14ac:dyDescent="0.4">
      <c r="A8" s="1">
        <v>7</v>
      </c>
      <c r="B8" s="7" t="str">
        <f>IF(History!A8&lt;&gt;"",History!A8,"")</f>
        <v>758948042946248755</v>
      </c>
      <c r="C8" s="3">
        <f ca="1">IF(History!A8&lt;&gt;"",SUM(History!B8:OFFSET(History!B8,0,COUNTA(History!8:8)-2)),"")</f>
        <v>-244</v>
      </c>
      <c r="D8" s="8">
        <f t="shared" ca="1" si="0"/>
        <v>0</v>
      </c>
      <c r="E8" s="3">
        <f ca="1">IF(History!A8&lt;&gt;0,COUNTIF(History!C8:OFFSET(History!C8,0,COUNTA(History!8:8)-3),"&gt;0"),"")</f>
        <v>0</v>
      </c>
      <c r="F8" s="3">
        <f ca="1">IF(History!A8&lt;&gt;0,COUNTIF(History!C8:OFFSET(History!C8,0,COUNTA(History!8:8)-3),"&lt;=0"),"")</f>
        <v>4</v>
      </c>
      <c r="G8" s="4" t="str">
        <f ca="1">IF(MAX(History!8:8)&gt;0,MAX(History!C8:OFFSET(History!C8,0,COUNTA(History!8:8)-3)),"")</f>
        <v/>
      </c>
      <c r="H8" s="4">
        <f ca="1">IF(History!A8&lt;&gt;0,MIN(History!C8:OFFSET(History!C8,0,COUNTA(History!8:8)-3)),"")</f>
        <v>-118</v>
      </c>
      <c r="I8" s="4" t="str">
        <f>IF(History!A8&lt;&gt;"",History!B8,"")</f>
        <v>0</v>
      </c>
      <c r="J8" s="3">
        <f ca="1">SUM(OFFSET(History!C8,0,COUNT(History!8:8)-IF(COUNT(History!8:8)&lt;=5,COUNT(History!8:8),5)):OFFSET(History!C8,0,COUNT(History!8:8)-1))</f>
        <v>-244</v>
      </c>
    </row>
    <row r="9" spans="1:10" x14ac:dyDescent="0.4">
      <c r="A9" s="1">
        <v>8</v>
      </c>
      <c r="B9" s="7" t="str">
        <f>IF(History!A9&lt;&gt;"",History!A9,"")</f>
        <v>700031411049988197</v>
      </c>
      <c r="C9" s="3">
        <f ca="1">IF(History!A9&lt;&gt;"",SUM(History!B9:OFFSET(History!B9,0,COUNTA(History!9:9)-2)),"")</f>
        <v>-395</v>
      </c>
      <c r="D9" s="8">
        <f t="shared" ca="1" si="0"/>
        <v>0</v>
      </c>
      <c r="E9" s="3">
        <f ca="1">IF(History!A9&lt;&gt;0,COUNTIF(History!C9:OFFSET(History!C9,0,COUNTA(History!9:9)-3),"&gt;0"),"")</f>
        <v>0</v>
      </c>
      <c r="F9" s="3">
        <f ca="1">IF(History!A9&lt;&gt;0,COUNTIF(History!C9:OFFSET(History!C9,0,COUNTA(History!9:9)-3),"&lt;=0"),"")</f>
        <v>14</v>
      </c>
      <c r="G9" s="4" t="str">
        <f ca="1">IF(MAX(History!9:9)&gt;0,MAX(History!C9:OFFSET(History!C9,0,COUNTA(History!9:9)-3)),"")</f>
        <v/>
      </c>
      <c r="H9" s="4">
        <f ca="1">IF(History!A9&lt;&gt;0,MIN(History!C9:OFFSET(History!C9,0,COUNTA(History!9:9)-3)),"")</f>
        <v>-102</v>
      </c>
      <c r="I9" s="4" t="str">
        <f>IF(History!A9&lt;&gt;"",History!B9,"")</f>
        <v>0</v>
      </c>
      <c r="J9" s="3">
        <f ca="1">SUM(OFFSET(History!C9,0,COUNT(History!9:9)-IF(COUNT(History!9:9)&lt;=5,COUNT(History!9:9),5)):OFFSET(History!C9,0,COUNT(History!9:9)-1))</f>
        <v>-185</v>
      </c>
    </row>
    <row r="10" spans="1:10" x14ac:dyDescent="0.4">
      <c r="A10" s="1">
        <v>9</v>
      </c>
      <c r="B10" s="7" t="str">
        <f>IF(History!A10&lt;&gt;"",History!A10,"")</f>
        <v>612167459201351686</v>
      </c>
      <c r="C10" s="3">
        <f ca="1">IF(History!A10&lt;&gt;"",SUM(History!B10:OFFSET(History!B10,0,COUNTA(History!10:10)-2)),"")</f>
        <v>-199</v>
      </c>
      <c r="D10" s="8">
        <f t="shared" ca="1" si="0"/>
        <v>0</v>
      </c>
      <c r="E10" s="3">
        <f ca="1">IF(History!A10&lt;&gt;0,COUNTIF(History!C10:OFFSET(History!C10,0,COUNTA(History!10:10)-3),"&gt;0"),"")</f>
        <v>0</v>
      </c>
      <c r="F10" s="3">
        <f ca="1">IF(History!A10&lt;&gt;0,COUNTIF(History!C10:OFFSET(History!C10,0,COUNTA(History!10:10)-3),"&lt;=0"),"")</f>
        <v>3</v>
      </c>
      <c r="G10" s="4" t="str">
        <f ca="1">IF(MAX(History!10:10)&gt;0,MAX(History!C10:OFFSET(History!C10,0,COUNTA(History!10:10)-3)),"")</f>
        <v/>
      </c>
      <c r="H10" s="4">
        <f ca="1">IF(History!A10&lt;&gt;0,MIN(History!C10:OFFSET(History!C10,0,COUNTA(History!10:10)-3)),"")</f>
        <v>-92</v>
      </c>
      <c r="I10" s="4" t="str">
        <f>IF(History!A10&lt;&gt;"",History!B10,"")</f>
        <v>0</v>
      </c>
      <c r="J10" s="3">
        <f ca="1">SUM(OFFSET(History!C10,0,COUNT(History!10:10)-IF(COUNT(History!10:10)&lt;=5,COUNT(History!10:10),5)):OFFSET(History!C10,0,COUNT(History!10:10)-1))</f>
        <v>-199</v>
      </c>
    </row>
    <row r="11" spans="1:10" x14ac:dyDescent="0.4">
      <c r="A11" s="1">
        <v>10</v>
      </c>
      <c r="B11" s="7" t="str">
        <f>IF(History!A11&lt;&gt;"",History!A11,"")</f>
        <v>657835936071286784</v>
      </c>
      <c r="C11" s="3">
        <f ca="1">IF(History!A11&lt;&gt;"",SUM(History!B11:OFFSET(History!B11,0,COUNTA(History!11:11)-2)),"")</f>
        <v>-140</v>
      </c>
      <c r="D11" s="8">
        <f t="shared" ca="1" si="0"/>
        <v>0</v>
      </c>
      <c r="E11" s="3">
        <f ca="1">IF(History!A11&lt;&gt;0,COUNTIF(History!C11:OFFSET(History!C11,0,COUNTA(History!11:11)-3),"&gt;0"),"")</f>
        <v>0</v>
      </c>
      <c r="F11" s="3">
        <f ca="1">IF(History!A11&lt;&gt;0,COUNTIF(History!C11:OFFSET(History!C11,0,COUNTA(History!11:11)-3),"&lt;=0"),"")</f>
        <v>1</v>
      </c>
      <c r="G11" s="4" t="str">
        <f ca="1">IF(MAX(History!11:11)&gt;0,MAX(History!C11:OFFSET(History!C11,0,COUNTA(History!11:11)-3)),"")</f>
        <v/>
      </c>
      <c r="H11" s="4">
        <f ca="1">IF(History!A11&lt;&gt;0,MIN(History!C11:OFFSET(History!C11,0,COUNTA(History!11:11)-3)),"")</f>
        <v>-40</v>
      </c>
      <c r="I11" s="4">
        <f>IF(History!A11&lt;&gt;"",History!B11,"")</f>
        <v>-100</v>
      </c>
      <c r="J11" s="3">
        <f ca="1">IF(History!A11&lt;&gt;"",SUM(OFFSET(History!C11,0,COUNT(History!11:11)-IF(COUNT(History!11:11)&lt;=5,COUNT(History!11:11),5)):OFFSET(History!C11,0,COUNT(History!11:11)-1)),"")</f>
        <v>-40</v>
      </c>
    </row>
    <row r="12" spans="1:10" x14ac:dyDescent="0.4">
      <c r="A12" s="1">
        <v>11</v>
      </c>
      <c r="B12" s="7" t="str">
        <f>IF(History!A12&lt;&gt;"",History!A12,"")</f>
        <v>559289569825259521</v>
      </c>
      <c r="C12" s="3">
        <f ca="1">IF(History!A12&lt;&gt;"",SUM(History!B12:OFFSET(History!B12,0,COUNTA(History!12:12)-2)),"")</f>
        <v>75</v>
      </c>
      <c r="D12" s="8">
        <f t="shared" ca="1" si="0"/>
        <v>9.0909090909090912E-2</v>
      </c>
      <c r="E12" s="3">
        <f ca="1">IF(History!A12&lt;&gt;0,COUNTIF(History!C12:OFFSET(History!C12,0,COUNTA(History!12:12)-3),"&gt;0"),"")</f>
        <v>1</v>
      </c>
      <c r="F12" s="3">
        <f ca="1">IF(History!A12&lt;&gt;0,COUNTIF(History!C12:OFFSET(History!C12,0,COUNTA(History!12:12)-3),"&lt;=0"),"")</f>
        <v>10</v>
      </c>
      <c r="G12" s="4">
        <f ca="1">IF(MAX(History!12:12)&gt;0,MAX(History!C12:OFFSET(History!C12,0,COUNTA(History!12:12)-3)),"")</f>
        <v>255</v>
      </c>
      <c r="H12" s="4">
        <f ca="1">IF(History!A12&lt;&gt;0,MIN(History!C12:OFFSET(History!C12,0,COUNTA(History!12:12)-3)),"")</f>
        <v>-56</v>
      </c>
      <c r="I12" s="4" t="str">
        <f>IF(History!A12&lt;&gt;"",History!B12,"")</f>
        <v>0</v>
      </c>
      <c r="J12" s="3">
        <f ca="1">IF(History!A12&lt;&gt;"",SUM(OFFSET(History!C12,0,COUNT(History!12:12)-IF(COUNT(History!12:12)&lt;=5,COUNT(History!12:12),5)):OFFSET(History!C12,0,COUNT(History!12:12)-1)),"")</f>
        <v>-68</v>
      </c>
    </row>
    <row r="13" spans="1:10" x14ac:dyDescent="0.4">
      <c r="A13" s="1">
        <v>12</v>
      </c>
      <c r="B13" s="7" t="str">
        <f>IF(History!A13&lt;&gt;"",History!A13,"")</f>
        <v>734340367838740561</v>
      </c>
      <c r="C13" s="3">
        <f ca="1">IF(History!A13&lt;&gt;"",SUM(History!B13:OFFSET(History!B13,0,COUNTA(History!13:13)-2)),"")</f>
        <v>-36</v>
      </c>
      <c r="D13" s="8">
        <f t="shared" ca="1" si="0"/>
        <v>0</v>
      </c>
      <c r="E13" s="3">
        <f ca="1">IF(History!A13&lt;&gt;0,COUNTIF(History!C13:OFFSET(History!C13,0,COUNTA(History!13:13)-3),"&gt;0"),"")</f>
        <v>0</v>
      </c>
      <c r="F13" s="3">
        <f ca="1">IF(History!A13&lt;&gt;0,COUNTIF(History!C13:OFFSET(History!C13,0,COUNTA(History!13:13)-3),"&lt;=0"),"")</f>
        <v>3</v>
      </c>
      <c r="G13" s="4" t="str">
        <f ca="1">IF(MAX(History!13:13)&gt;0,MAX(History!C13:OFFSET(History!C13,0,COUNTA(History!13:13)-3)),"")</f>
        <v/>
      </c>
      <c r="H13" s="4">
        <f ca="1">IF(History!A13&lt;&gt;0,MIN(History!C13:OFFSET(History!C13,0,COUNTA(History!13:13)-3)),"")</f>
        <v>-26</v>
      </c>
      <c r="I13" s="4" t="str">
        <f>IF(History!A13&lt;&gt;"",History!B13,"")</f>
        <v>0</v>
      </c>
      <c r="J13" s="3">
        <f ca="1">IF(History!A13&lt;&gt;"",SUM(OFFSET(History!C13,0,COUNT(History!13:13)-IF(COUNT(History!13:13)&lt;=5,COUNT(History!13:13),5)):OFFSET(History!C13,0,COUNT(History!13:13)-1)),"")</f>
        <v>-36</v>
      </c>
    </row>
    <row r="14" spans="1:10" x14ac:dyDescent="0.4">
      <c r="A14" s="1">
        <v>13</v>
      </c>
      <c r="B14" s="7" t="str">
        <f>IF(History!A14&lt;&gt;"",History!A14,"")</f>
        <v>699612508763193425</v>
      </c>
      <c r="C14" s="3">
        <f ca="1">IF(History!A14&lt;&gt;"",SUM(History!B14:OFFSET(History!B14,0,COUNTA(History!14:14)-2)),"")</f>
        <v>831</v>
      </c>
      <c r="D14" s="8">
        <f t="shared" ca="1" si="0"/>
        <v>0.5</v>
      </c>
      <c r="E14" s="3">
        <f ca="1">IF(History!A14&lt;&gt;0,COUNTIF(History!C14:OFFSET(History!C14,0,COUNTA(History!14:14)-3),"&gt;0"),"")</f>
        <v>3</v>
      </c>
      <c r="F14" s="3">
        <f ca="1">IF(History!A14&lt;&gt;0,COUNTIF(History!C14:OFFSET(History!C14,0,COUNTA(History!14:14)-3),"&lt;=0"),"")</f>
        <v>3</v>
      </c>
      <c r="G14" s="4">
        <f ca="1">IF(MAX(History!14:14)&gt;0,MAX(History!C14:OFFSET(History!C14,0,COUNTA(History!14:14)-3)),"")</f>
        <v>437</v>
      </c>
      <c r="H14" s="4">
        <f ca="1">IF(History!A14&lt;&gt;0,MIN(History!C14:OFFSET(History!C14,0,COUNTA(History!14:14)-3)),"")</f>
        <v>-87</v>
      </c>
      <c r="I14" s="4">
        <f>IF(History!A14&lt;&gt;"",History!B14,"")</f>
        <v>-100</v>
      </c>
      <c r="J14" s="3">
        <f ca="1">IF(History!A14&lt;&gt;"",SUM(OFFSET(History!C14,0,COUNT(History!14:14)-IF(COUNT(History!14:14)&lt;=5,COUNT(History!14:14),5)):OFFSET(History!C14,0,COUNT(History!14:14)-1)),"")</f>
        <v>672</v>
      </c>
    </row>
    <row r="15" spans="1:10" x14ac:dyDescent="0.4">
      <c r="A15" s="1">
        <v>14</v>
      </c>
      <c r="B15" s="7" t="str">
        <f>IF(History!A15&lt;&gt;"",History!A15,"")</f>
        <v>703831366332317756</v>
      </c>
      <c r="C15" s="3">
        <f ca="1">IF(History!A15&lt;&gt;"",SUM(History!B15:OFFSET(History!B15,0,COUNTA(History!15:15)-2)),"")</f>
        <v>110</v>
      </c>
      <c r="D15" s="8">
        <f t="shared" ca="1" si="0"/>
        <v>0.33333333333333331</v>
      </c>
      <c r="E15" s="3">
        <f ca="1">IF(History!A15&lt;&gt;0,COUNTIF(History!C15:OFFSET(History!C15,0,COUNTA(History!15:15)-3),"&gt;0"),"")</f>
        <v>1</v>
      </c>
      <c r="F15" s="3">
        <f ca="1">IF(History!A15&lt;&gt;0,COUNTIF(History!C15:OFFSET(History!C15,0,COUNTA(History!15:15)-3),"&lt;=0"),"")</f>
        <v>2</v>
      </c>
      <c r="G15" s="4">
        <f ca="1">IF(MAX(History!15:15)&gt;0,MAX(History!C15:OFFSET(History!C15,0,COUNTA(History!15:15)-3)),"")</f>
        <v>158</v>
      </c>
      <c r="H15" s="4">
        <f ca="1">IF(History!A15&lt;&gt;0,MIN(History!C15:OFFSET(History!C15,0,COUNTA(History!15:15)-3)),"")</f>
        <v>-32</v>
      </c>
      <c r="I15" s="4" t="str">
        <f>IF(History!A15&lt;&gt;"",History!B15,"")</f>
        <v>0</v>
      </c>
      <c r="J15" s="3">
        <f ca="1">IF(History!A15&lt;&gt;"",SUM(OFFSET(History!C15,0,COUNT(History!15:15)-IF(COUNT(History!15:15)&lt;=5,COUNT(History!15:15),5)):OFFSET(History!C15,0,COUNT(History!15:15)-1)),"")</f>
        <v>110</v>
      </c>
    </row>
    <row r="16" spans="1:10" x14ac:dyDescent="0.4">
      <c r="A16" s="1">
        <v>15</v>
      </c>
      <c r="B16" s="7" t="str">
        <f>IF(History!A16&lt;&gt;"",History!A16,"")</f>
        <v>726345969204985869</v>
      </c>
      <c r="C16" s="3">
        <f ca="1">IF(History!A16&lt;&gt;"",SUM(History!B16:OFFSET(History!B16,0,COUNTA(History!16:16)-2)),"")</f>
        <v>-127</v>
      </c>
      <c r="D16" s="8">
        <f t="shared" ca="1" si="0"/>
        <v>0</v>
      </c>
      <c r="E16" s="3">
        <f ca="1">IF(History!A16&lt;&gt;0,COUNTIF(History!C16:OFFSET(History!C16,0,COUNTA(History!16:16)-3),"&gt;0"),"")</f>
        <v>0</v>
      </c>
      <c r="F16" s="3">
        <f ca="1">IF(History!A16&lt;&gt;0,COUNTIF(History!C16:OFFSET(History!C16,0,COUNTA(History!16:16)-3),"&lt;=0"),"")</f>
        <v>5</v>
      </c>
      <c r="G16" s="4" t="str">
        <f ca="1">IF(MAX(History!16:16)&gt;0,MAX(History!C16:OFFSET(History!C16,0,COUNTA(History!16:16)-3)),"")</f>
        <v/>
      </c>
      <c r="H16" s="4">
        <f ca="1">IF(History!A16&lt;&gt;0,MIN(History!C16:OFFSET(History!C16,0,COUNTA(History!16:16)-3)),"")</f>
        <v>-51</v>
      </c>
      <c r="I16" s="4" t="str">
        <f>IF(History!A16&lt;&gt;"",History!B16,"")</f>
        <v>0</v>
      </c>
      <c r="J16" s="3">
        <f ca="1">IF(History!A16&lt;&gt;"",SUM(OFFSET(History!C16,0,COUNT(History!16:16)-IF(COUNT(History!16:16)&lt;=5,COUNT(History!16:16),5)):OFFSET(History!C16,0,COUNT(History!16:16)-1)),"")</f>
        <v>-127</v>
      </c>
    </row>
    <row r="17" spans="1:10" x14ac:dyDescent="0.4">
      <c r="A17" s="1">
        <v>16</v>
      </c>
      <c r="B17" s="7" t="str">
        <f>IF(History!A17&lt;&gt;"",History!A17,"")</f>
        <v>582616639820922939</v>
      </c>
      <c r="C17" s="3">
        <f ca="1">IF(History!A17&lt;&gt;"",SUM(History!B17:OFFSET(History!B17,0,COUNTA(History!17:17)-2)),"")</f>
        <v>197</v>
      </c>
      <c r="D17" s="8">
        <f t="shared" ca="1" si="0"/>
        <v>0.16666666666666666</v>
      </c>
      <c r="E17" s="3">
        <f ca="1">IF(History!A17&lt;&gt;0,COUNTIF(History!C17:OFFSET(History!C17,0,COUNTA(History!17:17)-3),"&gt;0"),"")</f>
        <v>1</v>
      </c>
      <c r="F17" s="3">
        <f ca="1">IF(History!A17&lt;&gt;0,COUNTIF(History!C17:OFFSET(History!C17,0,COUNTA(History!17:17)-3),"&lt;=0"),"")</f>
        <v>5</v>
      </c>
      <c r="G17" s="4">
        <f ca="1">IF(MAX(History!17:17)&gt;0,MAX(History!C17:OFFSET(History!C17,0,COUNTA(History!17:17)-3)),"")</f>
        <v>315</v>
      </c>
      <c r="H17" s="4">
        <f ca="1">IF(History!A17&lt;&gt;0,MIN(History!C17:OFFSET(History!C17,0,COUNTA(History!17:17)-3)),"")</f>
        <v>-77</v>
      </c>
      <c r="I17" s="4" t="str">
        <f>IF(History!A17&lt;&gt;"",History!B17,"")</f>
        <v>0</v>
      </c>
      <c r="J17" s="3">
        <f ca="1">IF(History!A17&lt;&gt;"",SUM(OFFSET(History!C17,0,COUNT(History!17:17)-IF(COUNT(History!17:17)&lt;=5,COUNT(History!17:17),5)):OFFSET(History!C17,0,COUNT(History!17:17)-1)),"")</f>
        <v>226</v>
      </c>
    </row>
    <row r="18" spans="1:10" x14ac:dyDescent="0.4">
      <c r="A18" s="1">
        <v>17</v>
      </c>
      <c r="B18" s="7" t="str">
        <f>IF(History!A18&lt;&gt;"",History!A18,"")</f>
        <v>713420616254095460</v>
      </c>
      <c r="C18" s="3">
        <f ca="1">IF(History!A18&lt;&gt;"",SUM(History!B18:OFFSET(History!B18,0,COUNTA(History!18:18)-2)),"")</f>
        <v>-37</v>
      </c>
      <c r="D18" s="8">
        <f t="shared" ca="1" si="0"/>
        <v>0</v>
      </c>
      <c r="E18" s="3">
        <f ca="1">IF(History!A18&lt;&gt;0,COUNTIF(History!C18:OFFSET(History!C18,0,COUNTA(History!18:18)-3),"&gt;0"),"")</f>
        <v>0</v>
      </c>
      <c r="F18" s="3">
        <f ca="1">IF(History!A18&lt;&gt;0,COUNTIF(History!C18:OFFSET(History!C18,0,COUNTA(History!18:18)-3),"&lt;=0"),"")</f>
        <v>2</v>
      </c>
      <c r="G18" s="4" t="str">
        <f ca="1">IF(MAX(History!18:18)&gt;0,MAX(History!C18:OFFSET(History!C18,0,COUNTA(History!18:18)-3)),"")</f>
        <v/>
      </c>
      <c r="H18" s="4">
        <f ca="1">IF(History!A18&lt;&gt;0,MIN(History!C18:OFFSET(History!C18,0,COUNTA(History!18:18)-3)),"")</f>
        <v>-29</v>
      </c>
      <c r="I18" s="4" t="str">
        <f>IF(History!A18&lt;&gt;"",History!B18,"")</f>
        <v>0</v>
      </c>
      <c r="J18" s="3">
        <f ca="1">IF(History!A18&lt;&gt;"",SUM(OFFSET(History!C18,0,COUNT(History!18:18)-IF(COUNT(History!18:18)&lt;=5,COUNT(History!18:18),5)):OFFSET(History!C18,0,COUNT(History!18:18)-1)),"")</f>
        <v>-37</v>
      </c>
    </row>
    <row r="19" spans="1:10" x14ac:dyDescent="0.4">
      <c r="A19" s="1">
        <v>18</v>
      </c>
      <c r="B19" s="7" t="str">
        <f>IF(History!A19&lt;&gt;"",History!A19,"")</f>
        <v>607980121902546945</v>
      </c>
      <c r="C19" s="3">
        <f ca="1">IF(History!A19&lt;&gt;"",SUM(History!B19:OFFSET(History!B19,0,COUNTA(History!19:19)-2)),"")</f>
        <v>-77</v>
      </c>
      <c r="D19" s="8">
        <f t="shared" ca="1" si="0"/>
        <v>0</v>
      </c>
      <c r="E19" s="3">
        <f ca="1">IF(History!A19&lt;&gt;0,COUNTIF(History!C19:OFFSET(History!C19,0,COUNTA(History!19:19)-3),"&gt;0"),"")</f>
        <v>0</v>
      </c>
      <c r="F19" s="3">
        <f ca="1">IF(History!A19&lt;&gt;0,COUNTIF(History!C19:OFFSET(History!C19,0,COUNTA(History!19:19)-3),"&lt;=0"),"")</f>
        <v>1</v>
      </c>
      <c r="G19" s="4" t="str">
        <f ca="1">IF(MAX(History!19:19)&gt;0,MAX(History!C19:OFFSET(History!C19,0,COUNTA(History!19:19)-3)),"")</f>
        <v/>
      </c>
      <c r="H19" s="4">
        <f ca="1">IF(History!A19&lt;&gt;0,MIN(History!C19:OFFSET(History!C19,0,COUNTA(History!19:19)-3)),"")</f>
        <v>-77</v>
      </c>
      <c r="I19" s="4" t="str">
        <f>IF(History!A19&lt;&gt;"",History!B19,"")</f>
        <v>0</v>
      </c>
      <c r="J19" s="3">
        <f ca="1">IF(History!A19&lt;&gt;"",SUM(OFFSET(History!C19,0,COUNT(History!19:19)-IF(COUNT(History!19:19)&lt;=5,COUNT(History!19:19),5)):OFFSET(History!C19,0,COUNT(History!19:19)-1)),"")</f>
        <v>-77</v>
      </c>
    </row>
    <row r="20" spans="1:10" x14ac:dyDescent="0.4">
      <c r="A20" s="1">
        <v>19</v>
      </c>
      <c r="B20" s="7" t="str">
        <f>IF(History!A20&lt;&gt;"",History!A20,"")</f>
        <v>536489035489738784</v>
      </c>
      <c r="C20" s="3">
        <f ca="1">IF(History!A20&lt;&gt;"",SUM(History!B20:OFFSET(History!B20,0,COUNTA(History!20:20)-2)),"")</f>
        <v>-89</v>
      </c>
      <c r="D20" s="8">
        <f t="shared" ca="1" si="0"/>
        <v>0</v>
      </c>
      <c r="E20" s="3">
        <f ca="1">IF(History!A20&lt;&gt;0,COUNTIF(History!C20:OFFSET(History!C20,0,COUNTA(History!20:20)-3),"&gt;0"),"")</f>
        <v>0</v>
      </c>
      <c r="F20" s="3">
        <f ca="1">IF(History!A20&lt;&gt;0,COUNTIF(History!C20:OFFSET(History!C20,0,COUNTA(History!20:20)-3),"&lt;=0"),"")</f>
        <v>3</v>
      </c>
      <c r="G20" s="4" t="str">
        <f ca="1">IF(MAX(History!20:20)&gt;0,MAX(History!C20:OFFSET(History!C20,0,COUNTA(History!20:20)-3)),"")</f>
        <v/>
      </c>
      <c r="H20" s="4">
        <f ca="1">IF(History!A20&lt;&gt;0,MIN(History!C20:OFFSET(History!C20,0,COUNTA(History!20:20)-3)),"")</f>
        <v>-46</v>
      </c>
      <c r="I20" s="4">
        <f>IF(History!A20&lt;&gt;"",History!B20,"")</f>
        <v>0</v>
      </c>
      <c r="J20" s="3">
        <f ca="1">IF(History!A20&lt;&gt;"",SUM(OFFSET(History!C20,0,COUNT(History!20:20)-IF(COUNT(History!20:20)&lt;=5,COUNT(History!20:20),5)):OFFSET(History!C20,0,COUNT(History!20:20)-1)),"")</f>
        <v>-89</v>
      </c>
    </row>
    <row r="21" spans="1:10" x14ac:dyDescent="0.4">
      <c r="A21" s="1">
        <v>20</v>
      </c>
      <c r="B21" s="7" t="str">
        <f>IF(History!A21&lt;&gt;"",History!A21,"")</f>
        <v>476389055517425664</v>
      </c>
      <c r="C21" s="3">
        <f ca="1">IF(History!A21&lt;&gt;"",SUM(History!B21:OFFSET(History!B21,0,COUNTA(History!21:21)-2)),"")</f>
        <v>-179</v>
      </c>
      <c r="D21" s="8">
        <f t="shared" ca="1" si="0"/>
        <v>0</v>
      </c>
      <c r="E21" s="3">
        <f ca="1">IF(History!A21&lt;&gt;0,COUNTIF(History!C21:OFFSET(History!C21,0,COUNTA(History!21:21)-3),"&gt;0"),"")</f>
        <v>0</v>
      </c>
      <c r="F21" s="3">
        <f ca="1">IF(History!A21&lt;&gt;0,COUNTIF(History!C21:OFFSET(History!C21,0,COUNTA(History!21:21)-3),"&lt;=0"),"")</f>
        <v>3</v>
      </c>
      <c r="G21" s="4" t="str">
        <f ca="1">IF(MAX(History!21:21)&gt;0,MAX(History!C21:OFFSET(History!C21,0,COUNTA(History!21:21)-3)),"")</f>
        <v/>
      </c>
      <c r="H21" s="4">
        <f ca="1">IF(History!A21&lt;&gt;0,MIN(History!C21:OFFSET(History!C21,0,COUNTA(History!21:21)-3)),"")</f>
        <v>-85</v>
      </c>
      <c r="I21" s="4">
        <f>IF(History!A21&lt;&gt;"",History!B21,"")</f>
        <v>0</v>
      </c>
      <c r="J21" s="3">
        <f ca="1">IF(History!A21&lt;&gt;"",SUM(OFFSET(History!C21,0,COUNT(History!21:21)-IF(COUNT(History!21:21)&lt;=5,COUNT(History!21:21),5)):OFFSET(History!C21,0,COUNT(History!21:21)-1)),"")</f>
        <v>-179</v>
      </c>
    </row>
    <row r="22" spans="1:10" x14ac:dyDescent="0.4">
      <c r="A22" s="1">
        <v>21</v>
      </c>
      <c r="B22" s="7" t="str">
        <f>IF(History!A22&lt;&gt;"",History!A22,"")</f>
        <v/>
      </c>
      <c r="C22" s="3" t="str">
        <f ca="1">IF(History!A22&lt;&gt;"",SUM(History!B22:OFFSET(History!B22,0,COUNTA(History!22:22)-2)),"")</f>
        <v/>
      </c>
      <c r="D22" s="8" t="str">
        <f t="shared" ca="1" si="0"/>
        <v/>
      </c>
      <c r="E22" s="3" t="str">
        <f ca="1">IF(History!A22&lt;&gt;0,COUNTIF(History!C22:OFFSET(History!C22,0,COUNTA(History!22:22)-3),"&gt;0"),"")</f>
        <v/>
      </c>
      <c r="F22" s="3" t="str">
        <f ca="1">IF(History!A22&lt;&gt;0,COUNTIF(History!C22:OFFSET(History!C22,0,COUNTA(History!22:22)-3),"&lt;=0"),"")</f>
        <v/>
      </c>
      <c r="G22" s="4" t="str">
        <f ca="1">IF(MAX(History!22:22)&gt;0,MAX(History!C22:OFFSET(History!C22,0,COUNTA(History!22:22)-3)),"")</f>
        <v/>
      </c>
      <c r="H22" s="4" t="str">
        <f ca="1">IF(History!A22&lt;&gt;0,MIN(History!C22:OFFSET(History!C22,0,COUNTA(History!22:22)-3)),"")</f>
        <v/>
      </c>
      <c r="I22" s="4" t="str">
        <f>IF(History!A22&lt;&gt;"",History!B22,"")</f>
        <v/>
      </c>
      <c r="J22" s="3" t="str">
        <f ca="1">IF(History!A22&lt;&gt;"",SUM(OFFSET(History!C22,0,COUNT(History!22:22)-IF(COUNT(History!22:22)&lt;=5,COUNT(History!22:22),5)):OFFSET(History!C22,0,COUNT(History!22:22)-1)),"")</f>
        <v/>
      </c>
    </row>
    <row r="23" spans="1:10" x14ac:dyDescent="0.4">
      <c r="A23" s="1">
        <v>22</v>
      </c>
      <c r="B23" s="7" t="str">
        <f>IF(History!A23&lt;&gt;"",History!A23,"")</f>
        <v/>
      </c>
      <c r="C23" s="3" t="str">
        <f ca="1">IF(History!A23&lt;&gt;"",SUM(History!B23:OFFSET(History!B23,0,COUNTA(History!23:23)-2)),"")</f>
        <v/>
      </c>
      <c r="D23" s="8" t="str">
        <f t="shared" ca="1" si="0"/>
        <v/>
      </c>
      <c r="E23" s="3" t="str">
        <f ca="1">IF(History!A23&lt;&gt;0,COUNTIF(History!C23:OFFSET(History!C23,0,COUNTA(History!23:23)-3),"&gt;0"),"")</f>
        <v/>
      </c>
      <c r="F23" s="3" t="str">
        <f ca="1">IF(History!A23&lt;&gt;0,COUNTIF(History!C23:OFFSET(History!C23,0,COUNTA(History!23:23)-3),"&lt;=0"),"")</f>
        <v/>
      </c>
      <c r="G23" s="4" t="str">
        <f ca="1">IF(MAX(History!23:23)&gt;0,MAX(History!C23:OFFSET(History!C23,0,COUNTA(History!23:23)-3)),"")</f>
        <v/>
      </c>
      <c r="H23" s="4" t="str">
        <f ca="1">IF(History!A23&lt;&gt;0,MIN(History!C23:OFFSET(History!C23,0,COUNTA(History!23:23)-3)),"")</f>
        <v/>
      </c>
      <c r="I23" s="4" t="str">
        <f>IF(History!A23&lt;&gt;"",History!B23,"")</f>
        <v/>
      </c>
      <c r="J23" s="3" t="str">
        <f ca="1">IF(History!A23&lt;&gt;"",SUM(OFFSET(History!C23,0,COUNT(History!23:23)-IF(COUNT(History!23:23)&lt;=5,COUNT(History!23:23),5)):OFFSET(History!C23,0,COUNT(History!23:23)-1)),"")</f>
        <v/>
      </c>
    </row>
    <row r="24" spans="1:10" x14ac:dyDescent="0.4">
      <c r="A24" s="1">
        <v>23</v>
      </c>
      <c r="B24" s="7" t="str">
        <f>IF(History!A24&lt;&gt;"",History!A24,"")</f>
        <v/>
      </c>
      <c r="C24" s="3" t="str">
        <f ca="1">IF(History!A24&lt;&gt;"",SUM(History!B24:OFFSET(History!B24,0,COUNTA(History!24:24)-2)),"")</f>
        <v/>
      </c>
      <c r="D24" s="8" t="str">
        <f t="shared" ca="1" si="0"/>
        <v/>
      </c>
      <c r="E24" s="3" t="str">
        <f ca="1">IF(History!A24&lt;&gt;0,COUNTIF(History!C24:OFFSET(History!C24,0,COUNTA(History!24:24)-3),"&gt;0"),"")</f>
        <v/>
      </c>
      <c r="F24" s="3" t="str">
        <f ca="1">IF(History!A24&lt;&gt;0,COUNTIF(History!C24:OFFSET(History!C24,0,COUNTA(History!24:24)-3),"&lt;=0"),"")</f>
        <v/>
      </c>
      <c r="G24" s="4" t="str">
        <f ca="1">IF(MAX(History!24:24)&gt;0,MAX(History!C24:OFFSET(History!C24,0,COUNTA(History!24:24)-3)),"")</f>
        <v/>
      </c>
      <c r="H24" s="4" t="str">
        <f ca="1">IF(History!A24&lt;&gt;0,MIN(History!C24:OFFSET(History!C24,0,COUNTA(History!24:24)-3)),"")</f>
        <v/>
      </c>
      <c r="I24" s="4" t="str">
        <f>IF(History!A24&lt;&gt;"",History!B24,"")</f>
        <v/>
      </c>
      <c r="J24" s="3" t="str">
        <f ca="1">IF(History!A24&lt;&gt;"",SUM(OFFSET(History!C24,0,COUNT(History!24:24)-IF(COUNT(History!24:24)&lt;=5,COUNT(History!24:24),5)):OFFSET(History!C24,0,COUNT(History!24:24)-1)),"")</f>
        <v/>
      </c>
    </row>
    <row r="25" spans="1:10" x14ac:dyDescent="0.4">
      <c r="A25" s="1">
        <v>24</v>
      </c>
      <c r="B25" s="7" t="str">
        <f>IF(History!A25&lt;&gt;"",History!A25,"")</f>
        <v/>
      </c>
      <c r="C25" s="3" t="str">
        <f ca="1">IF(History!A25&lt;&gt;"",SUM(History!B25:OFFSET(History!B25,0,COUNTA(History!25:25)-2)),"")</f>
        <v/>
      </c>
      <c r="D25" s="8" t="str">
        <f t="shared" ca="1" si="0"/>
        <v/>
      </c>
      <c r="E25" s="3" t="str">
        <f ca="1">IF(History!A25&lt;&gt;0,COUNTIF(History!C25:OFFSET(History!C25,0,COUNTA(History!25:25)-3),"&gt;0"),"")</f>
        <v/>
      </c>
      <c r="F25" s="3" t="str">
        <f ca="1">IF(History!A25&lt;&gt;0,COUNTIF(History!C25:OFFSET(History!C25,0,COUNTA(History!25:25)-3),"&lt;=0"),"")</f>
        <v/>
      </c>
      <c r="G25" s="4" t="str">
        <f ca="1">IF(MAX(History!25:25)&gt;0,MAX(History!C25:OFFSET(History!C25,0,COUNTA(History!25:25)-3)),"")</f>
        <v/>
      </c>
      <c r="H25" s="4" t="str">
        <f ca="1">IF(History!A25&lt;&gt;0,MIN(History!C25:OFFSET(History!C25,0,COUNTA(History!25:25)-3)),"")</f>
        <v/>
      </c>
      <c r="I25" s="4" t="str">
        <f>IF(History!A25&lt;&gt;"",History!B25,"")</f>
        <v/>
      </c>
      <c r="J25" s="3" t="str">
        <f ca="1">IF(History!A25&lt;&gt;"",SUM(OFFSET(History!C25,0,COUNT(History!25:25)-IF(COUNT(History!25:25)&lt;=5,COUNT(History!25:25),5)):OFFSET(History!C25,0,COUNT(History!25:25)-1)),"")</f>
        <v/>
      </c>
    </row>
    <row r="26" spans="1:10" x14ac:dyDescent="0.4">
      <c r="A26" s="1">
        <v>25</v>
      </c>
      <c r="B26" s="7" t="str">
        <f>IF(History!A26&lt;&gt;"",History!A26,"")</f>
        <v/>
      </c>
      <c r="C26" s="3" t="str">
        <f ca="1">IF(History!A26&lt;&gt;"",SUM(History!B26:OFFSET(History!B26,0,COUNTA(History!26:26)-2)),"")</f>
        <v/>
      </c>
      <c r="D26" s="8" t="str">
        <f t="shared" ca="1" si="0"/>
        <v/>
      </c>
      <c r="E26" s="3" t="str">
        <f ca="1">IF(History!A26&lt;&gt;0,COUNTIF(History!C26:OFFSET(History!C26,0,COUNTA(History!26:26)-3),"&gt;0"),"")</f>
        <v/>
      </c>
      <c r="F26" s="3" t="str">
        <f ca="1">IF(History!A26&lt;&gt;0,COUNTIF(History!C26:OFFSET(History!C26,0,COUNTA(History!26:26)-3),"&lt;=0"),"")</f>
        <v/>
      </c>
      <c r="G26" s="4" t="str">
        <f ca="1">IF(MAX(History!26:26)&gt;0,MAX(History!C26:OFFSET(History!C26,0,COUNTA(History!26:26)-3)),"")</f>
        <v/>
      </c>
      <c r="H26" s="4" t="str">
        <f ca="1">IF(History!A26&lt;&gt;0,MIN(History!C26:OFFSET(History!C26,0,COUNTA(History!26:26)-3)),"")</f>
        <v/>
      </c>
      <c r="I26" s="4" t="str">
        <f>IF(History!A26&lt;&gt;"",History!B26,"")</f>
        <v/>
      </c>
      <c r="J26" s="3" t="str">
        <f ca="1">IF(History!A26&lt;&gt;"",SUM(OFFSET(History!C26,0,COUNT(History!26:26)-IF(COUNT(History!26:26)&lt;=5,COUNT(History!26:26),5)):OFFSET(History!C26,0,COUNT(History!26:26)-1)),"")</f>
        <v/>
      </c>
    </row>
    <row r="27" spans="1:10" x14ac:dyDescent="0.4">
      <c r="A27" s="1">
        <v>26</v>
      </c>
      <c r="B27" s="7" t="str">
        <f>IF(History!A27&lt;&gt;"",History!A27,"")</f>
        <v/>
      </c>
      <c r="C27" s="3" t="str">
        <f ca="1">IF(History!A27&lt;&gt;"",SUM(History!B27:OFFSET(History!B27,0,COUNTA(History!27:27)-2)),"")</f>
        <v/>
      </c>
      <c r="D27" s="8" t="str">
        <f t="shared" ca="1" si="0"/>
        <v/>
      </c>
      <c r="E27" s="3" t="str">
        <f ca="1">IF(History!A27&lt;&gt;0,COUNTIF(History!C27:OFFSET(History!C27,0,COUNTA(History!27:27)-3),"&gt;0"),"")</f>
        <v/>
      </c>
      <c r="F27" s="3" t="str">
        <f ca="1">IF(History!A27&lt;&gt;0,COUNTIF(History!C27:OFFSET(History!C27,0,COUNTA(History!27:27)-3),"&lt;=0"),"")</f>
        <v/>
      </c>
      <c r="G27" s="4" t="str">
        <f ca="1">IF(MAX(History!27:27)&gt;0,MAX(History!C27:OFFSET(History!C27,0,COUNTA(History!27:27)-3)),"")</f>
        <v/>
      </c>
      <c r="H27" s="4" t="str">
        <f ca="1">IF(History!A27&lt;&gt;0,MIN(History!C27:OFFSET(History!C27,0,COUNTA(History!27:27)-3)),"")</f>
        <v/>
      </c>
      <c r="I27" s="4" t="str">
        <f>IF(History!A27&lt;&gt;"",History!B27,"")</f>
        <v/>
      </c>
      <c r="J27" s="3" t="str">
        <f ca="1">IF(History!A27&lt;&gt;"",SUM(OFFSET(History!C27,0,COUNT(History!27:27)-IF(COUNT(History!27:27)&lt;=5,COUNT(History!27:27),5)):OFFSET(History!C27,0,COUNT(History!27:27)-1)),"")</f>
        <v/>
      </c>
    </row>
    <row r="28" spans="1:10" x14ac:dyDescent="0.4">
      <c r="A28" s="1">
        <v>27</v>
      </c>
      <c r="B28" s="7" t="str">
        <f>IF(History!A28&lt;&gt;"",History!A28,"")</f>
        <v/>
      </c>
      <c r="C28" s="3" t="str">
        <f ca="1">IF(History!A28&lt;&gt;"",SUM(History!B28:OFFSET(History!B28,0,COUNTA(History!28:28)-2)),"")</f>
        <v/>
      </c>
      <c r="D28" s="8" t="str">
        <f t="shared" ca="1" si="0"/>
        <v/>
      </c>
      <c r="E28" s="3" t="str">
        <f ca="1">IF(History!A28&lt;&gt;0,COUNTIF(History!C28:OFFSET(History!C28,0,COUNTA(History!28:28)-3),"&gt;0"),"")</f>
        <v/>
      </c>
      <c r="F28" s="3" t="str">
        <f ca="1">IF(History!A28&lt;&gt;0,COUNTIF(History!C28:OFFSET(History!C28,0,COUNTA(History!28:28)-3),"&lt;=0"),"")</f>
        <v/>
      </c>
      <c r="G28" s="4" t="str">
        <f ca="1">IF(MAX(History!28:28)&gt;0,MAX(History!C28:OFFSET(History!C28,0,COUNTA(History!28:28)-3)),"")</f>
        <v/>
      </c>
      <c r="H28" s="4" t="str">
        <f ca="1">IF(History!A28&lt;&gt;0,MIN(History!C28:OFFSET(History!C28,0,COUNTA(History!28:28)-3)),"")</f>
        <v/>
      </c>
      <c r="I28" s="4" t="str">
        <f>IF(History!A28&lt;&gt;"",History!B28,"")</f>
        <v/>
      </c>
      <c r="J28" s="3" t="str">
        <f ca="1">IF(History!A28&lt;&gt;"",SUM(OFFSET(History!C28,0,COUNT(History!28:28)-IF(COUNT(History!28:28)&lt;=5,COUNT(History!28:28),5)):OFFSET(History!C28,0,COUNT(History!28:28)-1)),"")</f>
        <v/>
      </c>
    </row>
    <row r="29" spans="1:10" x14ac:dyDescent="0.4">
      <c r="A29" s="1">
        <v>28</v>
      </c>
      <c r="B29" s="7" t="str">
        <f>IF(History!A29&lt;&gt;"",History!A29,"")</f>
        <v/>
      </c>
      <c r="C29" s="3" t="str">
        <f ca="1">IF(History!A29&lt;&gt;"",SUM(History!B29:OFFSET(History!B29,0,COUNTA(History!29:29)-2)),"")</f>
        <v/>
      </c>
      <c r="D29" s="8" t="str">
        <f t="shared" ca="1" si="0"/>
        <v/>
      </c>
      <c r="E29" s="3" t="str">
        <f ca="1">IF(History!A29&lt;&gt;0,COUNTIF(History!C29:OFFSET(History!C29,0,COUNTA(History!29:29)-3),"&gt;0"),"")</f>
        <v/>
      </c>
      <c r="F29" s="3" t="str">
        <f ca="1">IF(History!A29&lt;&gt;0,COUNTIF(History!C29:OFFSET(History!C29,0,COUNTA(History!29:29)-3),"&lt;=0"),"")</f>
        <v/>
      </c>
      <c r="G29" s="4" t="str">
        <f ca="1">IF(MAX(History!29:29)&gt;0,MAX(History!C29:OFFSET(History!C29,0,COUNTA(History!29:29)-3)),"")</f>
        <v/>
      </c>
      <c r="H29" s="4" t="str">
        <f ca="1">IF(History!A29&lt;&gt;0,MIN(History!C29:OFFSET(History!C29,0,COUNTA(History!29:29)-3)),"")</f>
        <v/>
      </c>
      <c r="I29" s="4" t="str">
        <f>IF(History!A29&lt;&gt;"",History!B29,"")</f>
        <v/>
      </c>
      <c r="J29" s="3" t="str">
        <f ca="1">IF(History!A29&lt;&gt;"",SUM(OFFSET(History!C29,0,COUNT(History!29:29)-IF(COUNT(History!29:29)&lt;=5,COUNT(History!29:29),5)):OFFSET(History!C29,0,COUNT(History!29:29)-1)),"")</f>
        <v/>
      </c>
    </row>
    <row r="30" spans="1:10" x14ac:dyDescent="0.4">
      <c r="A30" s="1">
        <v>29</v>
      </c>
      <c r="B30" s="7" t="str">
        <f>IF(History!A30&lt;&gt;"",History!A30,"")</f>
        <v/>
      </c>
      <c r="C30" s="3" t="str">
        <f ca="1">IF(History!A30&lt;&gt;"",SUM(History!B30:OFFSET(History!B30,0,COUNTA(History!30:30)-2)),"")</f>
        <v/>
      </c>
      <c r="D30" s="8" t="str">
        <f t="shared" ca="1" si="0"/>
        <v/>
      </c>
      <c r="E30" s="3" t="str">
        <f ca="1">IF(History!A30&lt;&gt;0,COUNTIF(History!C30:OFFSET(History!C30,0,COUNTA(History!30:30)-3),"&gt;0"),"")</f>
        <v/>
      </c>
      <c r="F30" s="3" t="str">
        <f ca="1">IF(History!A30&lt;&gt;0,COUNTIF(History!C30:OFFSET(History!C30,0,COUNTA(History!30:30)-3),"&lt;=0"),"")</f>
        <v/>
      </c>
      <c r="G30" s="4" t="str">
        <f ca="1">IF(MAX(History!30:30)&gt;0,MAX(History!C30:OFFSET(History!C30,0,COUNTA(History!30:30)-3)),"")</f>
        <v/>
      </c>
      <c r="H30" s="4" t="str">
        <f ca="1">IF(History!A30&lt;&gt;0,MIN(History!C30:OFFSET(History!C30,0,COUNTA(History!30:30)-3)),"")</f>
        <v/>
      </c>
      <c r="I30" s="4" t="str">
        <f>IF(History!A30&lt;&gt;"",History!B30,"")</f>
        <v/>
      </c>
      <c r="J30" s="3" t="str">
        <f ca="1">IF(History!A30&lt;&gt;"",SUM(OFFSET(History!C30,0,COUNT(History!30:30)-IF(COUNT(History!30:30)&lt;=5,COUNT(History!30:30),5)):OFFSET(History!C30,0,COUNT(History!30:30)-1)),"")</f>
        <v/>
      </c>
    </row>
    <row r="31" spans="1:10" x14ac:dyDescent="0.4">
      <c r="A31" s="1">
        <v>30</v>
      </c>
      <c r="B31" s="7" t="str">
        <f>IF(History!A31&lt;&gt;"",History!A31,"")</f>
        <v/>
      </c>
      <c r="C31" s="3" t="str">
        <f ca="1">IF(History!A31&lt;&gt;"",SUM(History!B31:OFFSET(History!B31,0,COUNTA(History!31:31)-2)),"")</f>
        <v/>
      </c>
      <c r="D31" s="8" t="str">
        <f t="shared" ca="1" si="0"/>
        <v/>
      </c>
      <c r="E31" s="3" t="str">
        <f ca="1">IF(History!A31&lt;&gt;0,COUNTIF(History!C31:OFFSET(History!C31,0,COUNTA(History!31:31)-3),"&gt;0"),"")</f>
        <v/>
      </c>
      <c r="F31" s="3" t="str">
        <f ca="1">IF(History!A31&lt;&gt;0,COUNTIF(History!C31:OFFSET(History!C31,0,COUNTA(History!31:31)-3),"&lt;=0"),"")</f>
        <v/>
      </c>
      <c r="G31" s="4" t="str">
        <f ca="1">IF(MAX(History!31:31)&gt;0,MAX(History!C31:OFFSET(History!C31,0,COUNTA(History!31:31)-3)),"")</f>
        <v/>
      </c>
      <c r="H31" s="4" t="str">
        <f ca="1">IF(History!A31&lt;&gt;0,MIN(History!C31:OFFSET(History!C31,0,COUNTA(History!31:31)-3)),"")</f>
        <v/>
      </c>
      <c r="I31" s="4" t="str">
        <f>IF(History!A31&lt;&gt;"",History!B31,"")</f>
        <v/>
      </c>
      <c r="J31" s="3" t="str">
        <f ca="1">IF(History!A31&lt;&gt;"",SUM(OFFSET(History!C31,0,COUNT(History!31:31)-IF(COUNT(History!31:31)&lt;=5,COUNT(History!31:31),5)):OFFSET(History!C31,0,COUNT(History!31:31)-1)),"")</f>
        <v/>
      </c>
    </row>
    <row r="32" spans="1:10" x14ac:dyDescent="0.4">
      <c r="A32" s="1">
        <v>31</v>
      </c>
      <c r="B32" s="7" t="str">
        <f>IF(History!A32&lt;&gt;"",History!A32,"")</f>
        <v/>
      </c>
      <c r="C32" s="3" t="str">
        <f ca="1">IF(History!A32&lt;&gt;"",SUM(History!B32:OFFSET(History!B32,0,COUNTA(History!32:32)-2)),"")</f>
        <v/>
      </c>
      <c r="D32" s="8" t="str">
        <f t="shared" ca="1" si="0"/>
        <v/>
      </c>
      <c r="E32" s="3" t="str">
        <f ca="1">IF(History!A32&lt;&gt;0,COUNTIF(History!C32:OFFSET(History!C32,0,COUNTA(History!32:32)-3),"&gt;0"),"")</f>
        <v/>
      </c>
      <c r="F32" s="3" t="str">
        <f ca="1">IF(History!A32&lt;&gt;0,COUNTIF(History!C32:OFFSET(History!C32,0,COUNTA(History!32:32)-3),"&lt;=0"),"")</f>
        <v/>
      </c>
      <c r="G32" s="4" t="str">
        <f ca="1">IF(MAX(History!32:32)&gt;0,MAX(History!C32:OFFSET(History!C32,0,COUNTA(History!32:32)-3)),"")</f>
        <v/>
      </c>
      <c r="H32" s="4" t="str">
        <f ca="1">IF(History!A32&lt;&gt;0,MIN(History!C32:OFFSET(History!C32,0,COUNTA(History!32:32)-3)),"")</f>
        <v/>
      </c>
      <c r="I32" s="4" t="str">
        <f>IF(History!A32&lt;&gt;"",History!B32,"")</f>
        <v/>
      </c>
      <c r="J32" s="3" t="str">
        <f ca="1">IF(History!A32&lt;&gt;"",SUM(OFFSET(History!C32,0,COUNT(History!32:32)-IF(COUNT(History!32:32)&lt;=5,COUNT(History!32:32),5)):OFFSET(History!C32,0,COUNT(History!32:32)-1)),"")</f>
        <v/>
      </c>
    </row>
    <row r="33" spans="1:10" x14ac:dyDescent="0.4">
      <c r="A33" s="1">
        <v>32</v>
      </c>
      <c r="B33" s="7" t="str">
        <f>IF(History!A33&lt;&gt;"",History!A33,"")</f>
        <v/>
      </c>
      <c r="C33" s="3" t="str">
        <f ca="1">IF(History!A33&lt;&gt;"",SUM(History!B33:OFFSET(History!B33,0,COUNTA(History!33:33)-2)),"")</f>
        <v/>
      </c>
      <c r="D33" s="8" t="str">
        <f t="shared" ca="1" si="0"/>
        <v/>
      </c>
      <c r="E33" s="3" t="str">
        <f ca="1">IF(History!A33&lt;&gt;0,COUNTIF(History!C33:OFFSET(History!C33,0,COUNTA(History!33:33)-3),"&gt;0"),"")</f>
        <v/>
      </c>
      <c r="F33" s="3" t="str">
        <f ca="1">IF(History!A33&lt;&gt;0,COUNTIF(History!C33:OFFSET(History!C33,0,COUNTA(History!33:33)-3),"&lt;=0"),"")</f>
        <v/>
      </c>
      <c r="G33" s="4" t="str">
        <f ca="1">IF(MAX(History!33:33)&gt;0,MAX(History!C33:OFFSET(History!C33,0,COUNTA(History!33:33)-3)),"")</f>
        <v/>
      </c>
      <c r="H33" s="4" t="str">
        <f ca="1">IF(History!A33&lt;&gt;0,MIN(History!C33:OFFSET(History!C33,0,COUNTA(History!33:33)-3)),"")</f>
        <v/>
      </c>
      <c r="I33" s="4" t="str">
        <f>IF(History!A33&lt;&gt;"",History!B33,"")</f>
        <v/>
      </c>
      <c r="J33" s="3" t="str">
        <f ca="1">IF(History!A33&lt;&gt;"",SUM(OFFSET(History!C33,0,COUNT(History!33:33)-IF(COUNT(History!33:33)&lt;=5,COUNT(History!33:33),5)):OFFSET(History!C33,0,COUNT(History!33:33)-1)),"")</f>
        <v/>
      </c>
    </row>
    <row r="34" spans="1:10" x14ac:dyDescent="0.4">
      <c r="A34" s="1">
        <v>33</v>
      </c>
      <c r="B34" s="7" t="str">
        <f>IF(History!A34&lt;&gt;"",History!A34,"")</f>
        <v/>
      </c>
      <c r="C34" s="3" t="str">
        <f ca="1">IF(History!A34&lt;&gt;"",SUM(History!B34:OFFSET(History!B34,0,COUNTA(History!34:34)-2)),"")</f>
        <v/>
      </c>
      <c r="D34" s="8" t="str">
        <f t="shared" ref="D34:D65" ca="1" si="1">IFERROR(E34/(E34+F34),"")</f>
        <v/>
      </c>
      <c r="E34" s="3" t="str">
        <f ca="1">IF(History!A34&lt;&gt;0,COUNTIF(History!C34:OFFSET(History!C34,0,COUNTA(History!34:34)-3),"&gt;0"),"")</f>
        <v/>
      </c>
      <c r="F34" s="3" t="str">
        <f ca="1">IF(History!A34&lt;&gt;0,COUNTIF(History!C34:OFFSET(History!C34,0,COUNTA(History!34:34)-3),"&lt;=0"),"")</f>
        <v/>
      </c>
      <c r="G34" s="4" t="str">
        <f ca="1">IF(MAX(History!34:34)&gt;0,MAX(History!C34:OFFSET(History!C34,0,COUNTA(History!34:34)-3)),"")</f>
        <v/>
      </c>
      <c r="H34" s="4" t="str">
        <f ca="1">IF(History!A34&lt;&gt;0,MIN(History!C34:OFFSET(History!C34,0,COUNTA(History!34:34)-3)),"")</f>
        <v/>
      </c>
      <c r="I34" s="4" t="str">
        <f>IF(History!A34&lt;&gt;"",History!B34,"")</f>
        <v/>
      </c>
      <c r="J34" s="3" t="str">
        <f ca="1">IF(History!A34&lt;&gt;"",SUM(OFFSET(History!C34,0,COUNT(History!34:34)-IF(COUNT(History!34:34)&lt;=5,COUNT(History!34:34),5)):OFFSET(History!C34,0,COUNT(History!34:34)-1)),"")</f>
        <v/>
      </c>
    </row>
    <row r="35" spans="1:10" x14ac:dyDescent="0.4">
      <c r="A35" s="1">
        <v>34</v>
      </c>
      <c r="B35" s="7" t="str">
        <f>IF(History!A35&lt;&gt;"",History!A35,"")</f>
        <v/>
      </c>
      <c r="C35" s="3" t="str">
        <f ca="1">IF(History!A35&lt;&gt;"",SUM(History!B35:OFFSET(History!B35,0,COUNTA(History!35:35)-2)),"")</f>
        <v/>
      </c>
      <c r="D35" s="8" t="str">
        <f t="shared" ca="1" si="1"/>
        <v/>
      </c>
      <c r="E35" s="3" t="str">
        <f ca="1">IF(History!A35&lt;&gt;0,COUNTIF(History!C35:OFFSET(History!C35,0,COUNTA(History!35:35)-3),"&gt;0"),"")</f>
        <v/>
      </c>
      <c r="F35" s="3" t="str">
        <f ca="1">IF(History!A35&lt;&gt;0,COUNTIF(History!C35:OFFSET(History!C35,0,COUNTA(History!35:35)-3),"&lt;=0"),"")</f>
        <v/>
      </c>
      <c r="G35" s="4" t="str">
        <f ca="1">IF(MAX(History!35:35)&gt;0,MAX(History!C35:OFFSET(History!C35,0,COUNTA(History!35:35)-3)),"")</f>
        <v/>
      </c>
      <c r="H35" s="4" t="str">
        <f ca="1">IF(History!A35&lt;&gt;0,MIN(History!C35:OFFSET(History!C35,0,COUNTA(History!35:35)-3)),"")</f>
        <v/>
      </c>
      <c r="I35" s="4" t="str">
        <f>IF(History!A35&lt;&gt;"",History!B35,"")</f>
        <v/>
      </c>
      <c r="J35" s="3" t="str">
        <f ca="1">IF(History!A35&lt;&gt;"",SUM(OFFSET(History!C35,0,COUNT(History!35:35)-IF(COUNT(History!35:35)&lt;=5,COUNT(History!35:35),5)):OFFSET(History!C35,0,COUNT(History!35:35)-1)),"")</f>
        <v/>
      </c>
    </row>
    <row r="36" spans="1:10" x14ac:dyDescent="0.4">
      <c r="A36" s="1">
        <v>35</v>
      </c>
      <c r="B36" s="7" t="str">
        <f>IF(History!A36&lt;&gt;"",History!A36,"")</f>
        <v/>
      </c>
      <c r="C36" s="3" t="str">
        <f ca="1">IF(History!A36&lt;&gt;"",SUM(History!B36:OFFSET(History!B36,0,COUNTA(History!36:36)-2)),"")</f>
        <v/>
      </c>
      <c r="D36" s="8" t="str">
        <f t="shared" ca="1" si="1"/>
        <v/>
      </c>
      <c r="E36" s="3" t="str">
        <f ca="1">IF(History!A36&lt;&gt;0,COUNTIF(History!C36:OFFSET(History!C36,0,COUNTA(History!36:36)-3),"&gt;0"),"")</f>
        <v/>
      </c>
      <c r="F36" s="3" t="str">
        <f ca="1">IF(History!A36&lt;&gt;0,COUNTIF(History!C36:OFFSET(History!C36,0,COUNTA(History!36:36)-3),"&lt;=0"),"")</f>
        <v/>
      </c>
      <c r="G36" s="4" t="str">
        <f ca="1">IF(MAX(History!36:36)&gt;0,MAX(History!C36:OFFSET(History!C36,0,COUNTA(History!36:36)-3)),"")</f>
        <v/>
      </c>
      <c r="H36" s="4" t="str">
        <f ca="1">IF(History!A36&lt;&gt;0,MIN(History!C36:OFFSET(History!C36,0,COUNTA(History!36:36)-3)),"")</f>
        <v/>
      </c>
      <c r="I36" s="4" t="str">
        <f>IF(History!A36&lt;&gt;"",History!B36,"")</f>
        <v/>
      </c>
      <c r="J36" s="3" t="str">
        <f ca="1">IF(History!A36&lt;&gt;"",SUM(OFFSET(History!C36,0,COUNT(History!36:36)-IF(COUNT(History!36:36)&lt;=5,COUNT(History!36:36),5)):OFFSET(History!C36,0,COUNT(History!36:36)-1)),"")</f>
        <v/>
      </c>
    </row>
    <row r="37" spans="1:10" x14ac:dyDescent="0.4">
      <c r="A37" s="1">
        <v>36</v>
      </c>
      <c r="B37" s="7" t="str">
        <f>IF(History!A37&lt;&gt;"",History!A37,"")</f>
        <v/>
      </c>
      <c r="C37" s="3" t="str">
        <f ca="1">IF(History!A37&lt;&gt;"",SUM(History!B37:OFFSET(History!B37,0,COUNTA(History!37:37)-2)),"")</f>
        <v/>
      </c>
      <c r="D37" s="8" t="str">
        <f t="shared" ca="1" si="1"/>
        <v/>
      </c>
      <c r="E37" s="3" t="str">
        <f ca="1">IF(History!A37&lt;&gt;0,COUNTIF(History!C37:OFFSET(History!C37,0,COUNTA(History!37:37)-3),"&gt;0"),"")</f>
        <v/>
      </c>
      <c r="F37" s="3" t="str">
        <f ca="1">IF(History!A37&lt;&gt;0,COUNTIF(History!C37:OFFSET(History!C37,0,COUNTA(History!37:37)-3),"&lt;=0"),"")</f>
        <v/>
      </c>
      <c r="G37" s="4" t="str">
        <f ca="1">IF(MAX(History!37:37)&gt;0,MAX(History!C37:OFFSET(History!C37,0,COUNTA(History!37:37)-3)),"")</f>
        <v/>
      </c>
      <c r="H37" s="4" t="str">
        <f ca="1">IF(History!A37&lt;&gt;0,MIN(History!C37:OFFSET(History!C37,0,COUNTA(History!37:37)-3)),"")</f>
        <v/>
      </c>
      <c r="I37" s="4" t="str">
        <f>IF(History!A37&lt;&gt;"",History!B37,"")</f>
        <v/>
      </c>
      <c r="J37" s="3" t="str">
        <f ca="1">IF(History!A37&lt;&gt;"",SUM(OFFSET(History!C37,0,COUNT(History!37:37)-IF(COUNT(History!37:37)&lt;=5,COUNT(History!37:37),5)):OFFSET(History!C37,0,COUNT(History!37:37)-1)),"")</f>
        <v/>
      </c>
    </row>
    <row r="38" spans="1:10" x14ac:dyDescent="0.4">
      <c r="A38" s="1">
        <v>37</v>
      </c>
      <c r="B38" s="7" t="str">
        <f>IF(History!A38&lt;&gt;"",History!A38,"")</f>
        <v/>
      </c>
      <c r="C38" s="3" t="str">
        <f ca="1">IF(History!A38&lt;&gt;"",SUM(History!B38:OFFSET(History!B38,0,COUNTA(History!38:38)-2)),"")</f>
        <v/>
      </c>
      <c r="D38" s="8" t="str">
        <f t="shared" ca="1" si="1"/>
        <v/>
      </c>
      <c r="E38" s="3" t="str">
        <f ca="1">IF(History!A38&lt;&gt;0,COUNTIF(History!C38:OFFSET(History!C38,0,COUNTA(History!38:38)-3),"&gt;0"),"")</f>
        <v/>
      </c>
      <c r="F38" s="3" t="str">
        <f ca="1">IF(History!A38&lt;&gt;0,COUNTIF(History!C38:OFFSET(History!C38,0,COUNTA(History!38:38)-3),"&lt;=0"),"")</f>
        <v/>
      </c>
      <c r="G38" s="4" t="str">
        <f ca="1">IF(MAX(History!38:38)&gt;0,MAX(History!C38:OFFSET(History!C38,0,COUNTA(History!38:38)-3)),"")</f>
        <v/>
      </c>
      <c r="H38" s="4" t="str">
        <f ca="1">IF(History!A38&lt;&gt;0,MIN(History!C38:OFFSET(History!C38,0,COUNTA(History!38:38)-3)),"")</f>
        <v/>
      </c>
      <c r="I38" s="4" t="str">
        <f>IF(History!A38&lt;&gt;"",History!B38,"")</f>
        <v/>
      </c>
      <c r="J38" s="3" t="str">
        <f ca="1">IF(History!A38&lt;&gt;"",SUM(OFFSET(History!C38,0,COUNT(History!38:38)-IF(COUNT(History!38:38)&lt;=5,COUNT(History!38:38),5)):OFFSET(History!C38,0,COUNT(History!38:38)-1)),"")</f>
        <v/>
      </c>
    </row>
    <row r="39" spans="1:10" x14ac:dyDescent="0.4">
      <c r="A39" s="1">
        <v>38</v>
      </c>
      <c r="B39" s="7" t="str">
        <f>IF(History!A39&lt;&gt;"",History!A39,"")</f>
        <v/>
      </c>
      <c r="C39" s="3" t="str">
        <f ca="1">IF(History!A39&lt;&gt;"",SUM(History!B39:OFFSET(History!B39,0,COUNTA(History!39:39)-2)),"")</f>
        <v/>
      </c>
      <c r="D39" s="8" t="str">
        <f t="shared" ca="1" si="1"/>
        <v/>
      </c>
      <c r="E39" s="3" t="str">
        <f ca="1">IF(History!A39&lt;&gt;0,COUNTIF(History!C39:OFFSET(History!C39,0,COUNTA(History!39:39)-3),"&gt;0"),"")</f>
        <v/>
      </c>
      <c r="F39" s="3" t="str">
        <f ca="1">IF(History!A39&lt;&gt;0,COUNTIF(History!C39:OFFSET(History!C39,0,COUNTA(History!39:39)-3),"&lt;=0"),"")</f>
        <v/>
      </c>
      <c r="G39" s="4" t="str">
        <f ca="1">IF(MAX(History!39:39)&gt;0,MAX(History!C39:OFFSET(History!C39,0,COUNTA(History!39:39)-3)),"")</f>
        <v/>
      </c>
      <c r="H39" s="4" t="str">
        <f ca="1">IF(History!A39&lt;&gt;0,MIN(History!C39:OFFSET(History!C39,0,COUNTA(History!39:39)-3)),"")</f>
        <v/>
      </c>
      <c r="I39" s="4" t="str">
        <f>IF(History!A39&lt;&gt;"",History!B39,"")</f>
        <v/>
      </c>
      <c r="J39" s="3" t="str">
        <f ca="1">IF(History!A39&lt;&gt;"",SUM(OFFSET(History!C39,0,COUNT(History!39:39)-IF(COUNT(History!39:39)&lt;=5,COUNT(History!39:39),5)):OFFSET(History!C39,0,COUNT(History!39:39)-1)),"")</f>
        <v/>
      </c>
    </row>
    <row r="40" spans="1:10" x14ac:dyDescent="0.4">
      <c r="A40" s="1">
        <v>39</v>
      </c>
      <c r="B40" s="7" t="str">
        <f>IF(History!A40&lt;&gt;"",History!A40,"")</f>
        <v/>
      </c>
      <c r="C40" s="3" t="str">
        <f ca="1">IF(History!A40&lt;&gt;"",SUM(History!B40:OFFSET(History!B40,0,COUNTA(History!40:40)-2)),"")</f>
        <v/>
      </c>
      <c r="D40" s="8" t="str">
        <f t="shared" ca="1" si="1"/>
        <v/>
      </c>
      <c r="E40" s="3" t="str">
        <f ca="1">IF(History!A40&lt;&gt;0,COUNTIF(History!C40:OFFSET(History!C40,0,COUNTA(History!40:40)-3),"&gt;0"),"")</f>
        <v/>
      </c>
      <c r="F40" s="3" t="str">
        <f ca="1">IF(History!A40&lt;&gt;0,COUNTIF(History!C40:OFFSET(History!C40,0,COUNTA(History!40:40)-3),"&lt;=0"),"")</f>
        <v/>
      </c>
      <c r="G40" s="4" t="str">
        <f ca="1">IF(MAX(History!40:40)&gt;0,MAX(History!C40:OFFSET(History!C40,0,COUNTA(History!40:40)-3)),"")</f>
        <v/>
      </c>
      <c r="H40" s="4" t="str">
        <f ca="1">IF(History!A40&lt;&gt;0,MIN(History!C40:OFFSET(History!C40,0,COUNTA(History!40:40)-3)),"")</f>
        <v/>
      </c>
      <c r="I40" s="4" t="str">
        <f>IF(History!A40&lt;&gt;"",History!B40,"")</f>
        <v/>
      </c>
      <c r="J40" s="3" t="str">
        <f ca="1">IF(History!A40&lt;&gt;"",SUM(OFFSET(History!C40,0,COUNT(History!40:40)-IF(COUNT(History!40:40)&lt;=5,COUNT(History!40:40),5)):OFFSET(History!C40,0,COUNT(History!40:40)-1)),"")</f>
        <v/>
      </c>
    </row>
    <row r="41" spans="1:10" x14ac:dyDescent="0.4">
      <c r="A41" s="1">
        <v>40</v>
      </c>
      <c r="B41" s="7" t="str">
        <f>IF(History!A41&lt;&gt;"",History!A41,"")</f>
        <v/>
      </c>
      <c r="C41" s="3" t="str">
        <f ca="1">IF(History!A41&lt;&gt;"",SUM(History!B41:OFFSET(History!B41,0,COUNTA(History!41:41)-2)),"")</f>
        <v/>
      </c>
      <c r="D41" s="8" t="str">
        <f t="shared" ca="1" si="1"/>
        <v/>
      </c>
      <c r="E41" s="3" t="str">
        <f ca="1">IF(History!A41&lt;&gt;0,COUNTIF(History!C41:OFFSET(History!C41,0,COUNTA(History!41:41)-3),"&gt;0"),"")</f>
        <v/>
      </c>
      <c r="F41" s="3" t="str">
        <f ca="1">IF(History!A41&lt;&gt;0,COUNTIF(History!C41:OFFSET(History!C41,0,COUNTA(History!41:41)-3),"&lt;=0"),"")</f>
        <v/>
      </c>
      <c r="G41" s="4" t="str">
        <f ca="1">IF(MAX(History!41:41)&gt;0,MAX(History!C41:OFFSET(History!C41,0,COUNTA(History!41:41)-3)),"")</f>
        <v/>
      </c>
      <c r="H41" s="4" t="str">
        <f ca="1">IF(History!A41&lt;&gt;0,MIN(History!C41:OFFSET(History!C41,0,COUNTA(History!41:41)-3)),"")</f>
        <v/>
      </c>
      <c r="I41" s="4" t="str">
        <f>IF(History!A41&lt;&gt;"",History!B41,"")</f>
        <v/>
      </c>
      <c r="J41" s="3" t="str">
        <f ca="1">IF(History!A41&lt;&gt;"",SUM(OFFSET(History!C41,0,COUNT(History!41:41)-IF(COUNT(History!41:41)&lt;=5,COUNT(History!41:41),5)):OFFSET(History!C41,0,COUNT(History!41:41)-1)),"")</f>
        <v/>
      </c>
    </row>
    <row r="42" spans="1:10" x14ac:dyDescent="0.4">
      <c r="A42" s="1">
        <v>41</v>
      </c>
      <c r="B42" s="7" t="str">
        <f>IF(History!A42&lt;&gt;"",History!A42,"")</f>
        <v/>
      </c>
      <c r="C42" s="3" t="str">
        <f ca="1">IF(History!A42&lt;&gt;"",SUM(History!B42:OFFSET(History!B42,0,COUNTA(History!42:42)-2)),"")</f>
        <v/>
      </c>
      <c r="D42" s="8" t="str">
        <f t="shared" ca="1" si="1"/>
        <v/>
      </c>
      <c r="E42" s="3" t="str">
        <f ca="1">IF(History!A42&lt;&gt;0,COUNTIF(History!C42:OFFSET(History!C42,0,COUNTA(History!42:42)-3),"&gt;0"),"")</f>
        <v/>
      </c>
      <c r="F42" s="3" t="str">
        <f ca="1">IF(History!A42&lt;&gt;0,COUNTIF(History!C42:OFFSET(History!C42,0,COUNTA(History!42:42)-3),"&lt;=0"),"")</f>
        <v/>
      </c>
      <c r="G42" s="4" t="str">
        <f ca="1">IF(MAX(History!42:42)&gt;0,MAX(History!C42:OFFSET(History!C42,0,COUNTA(History!42:42)-3)),"")</f>
        <v/>
      </c>
      <c r="H42" s="4" t="str">
        <f ca="1">IF(History!A42&lt;&gt;0,MIN(History!C42:OFFSET(History!C42,0,COUNTA(History!42:42)-3)),"")</f>
        <v/>
      </c>
      <c r="I42" s="4" t="str">
        <f>IF(History!A42&lt;&gt;"",History!B42,"")</f>
        <v/>
      </c>
      <c r="J42" s="3" t="str">
        <f ca="1">IF(History!A42&lt;&gt;"",SUM(OFFSET(History!C42,0,COUNT(History!42:42)-IF(COUNT(History!42:42)&lt;=5,COUNT(History!42:42),5)):OFFSET(History!C42,0,COUNT(History!42:42)-1)),"")</f>
        <v/>
      </c>
    </row>
    <row r="43" spans="1:10" x14ac:dyDescent="0.4">
      <c r="A43" s="1">
        <v>42</v>
      </c>
      <c r="B43" s="7" t="str">
        <f>IF(History!A43&lt;&gt;"",History!A43,"")</f>
        <v/>
      </c>
      <c r="C43" s="3" t="str">
        <f ca="1">IF(History!A43&lt;&gt;"",SUM(History!B43:OFFSET(History!B43,0,COUNTA(History!43:43)-2)),"")</f>
        <v/>
      </c>
      <c r="D43" s="8" t="str">
        <f t="shared" ca="1" si="1"/>
        <v/>
      </c>
      <c r="E43" s="3" t="str">
        <f ca="1">IF(History!A43&lt;&gt;0,COUNTIF(History!C43:OFFSET(History!C43,0,COUNTA(History!43:43)-3),"&gt;0"),"")</f>
        <v/>
      </c>
      <c r="F43" s="3" t="str">
        <f ca="1">IF(History!A43&lt;&gt;0,COUNTIF(History!C43:OFFSET(History!C43,0,COUNTA(History!43:43)-3),"&lt;=0"),"")</f>
        <v/>
      </c>
      <c r="G43" s="4" t="str">
        <f ca="1">IF(MAX(History!43:43)&gt;0,MAX(History!C43:OFFSET(History!C43,0,COUNTA(History!43:43)-3)),"")</f>
        <v/>
      </c>
      <c r="H43" s="4" t="str">
        <f ca="1">IF(History!A43&lt;&gt;0,MIN(History!C43:OFFSET(History!C43,0,COUNTA(History!43:43)-3)),"")</f>
        <v/>
      </c>
      <c r="I43" s="4" t="str">
        <f>IF(History!A43&lt;&gt;"",History!B43,"")</f>
        <v/>
      </c>
      <c r="J43" s="3" t="str">
        <f ca="1">IF(History!A43&lt;&gt;"",SUM(OFFSET(History!C43,0,COUNT(History!43:43)-IF(COUNT(History!43:43)&lt;=5,COUNT(History!43:43),5)):OFFSET(History!C43,0,COUNT(History!43:43)-1)),"")</f>
        <v/>
      </c>
    </row>
    <row r="44" spans="1:10" x14ac:dyDescent="0.4">
      <c r="A44" s="1">
        <v>43</v>
      </c>
      <c r="B44" s="7" t="str">
        <f>IF(History!A44&lt;&gt;"",History!A44,"")</f>
        <v/>
      </c>
      <c r="C44" s="3" t="str">
        <f ca="1">IF(History!A44&lt;&gt;"",SUM(History!B44:OFFSET(History!B44,0,COUNTA(History!44:44)-2)),"")</f>
        <v/>
      </c>
      <c r="D44" s="8" t="str">
        <f t="shared" ca="1" si="1"/>
        <v/>
      </c>
      <c r="E44" s="3" t="str">
        <f ca="1">IF(History!A44&lt;&gt;0,COUNTIF(History!C44:OFFSET(History!C44,0,COUNTA(History!44:44)-3),"&gt;0"),"")</f>
        <v/>
      </c>
      <c r="F44" s="3" t="str">
        <f ca="1">IF(History!A44&lt;&gt;0,COUNTIF(History!C44:OFFSET(History!C44,0,COUNTA(History!44:44)-3),"&lt;=0"),"")</f>
        <v/>
      </c>
      <c r="G44" s="4" t="str">
        <f ca="1">IF(MAX(History!44:44)&gt;0,MAX(History!C44:OFFSET(History!C44,0,COUNTA(History!44:44)-3)),"")</f>
        <v/>
      </c>
      <c r="H44" s="4" t="str">
        <f ca="1">IF(History!A44&lt;&gt;0,MIN(History!C44:OFFSET(History!C44,0,COUNTA(History!44:44)-3)),"")</f>
        <v/>
      </c>
      <c r="I44" s="4" t="str">
        <f>IF(History!A44&lt;&gt;"",History!B44,"")</f>
        <v/>
      </c>
      <c r="J44" s="3" t="str">
        <f ca="1">IF(History!A44&lt;&gt;"",SUM(OFFSET(History!C44,0,COUNT(History!44:44)-IF(COUNT(History!44:44)&lt;=5,COUNT(History!44:44),5)):OFFSET(History!C44,0,COUNT(History!44:44)-1)),"")</f>
        <v/>
      </c>
    </row>
    <row r="45" spans="1:10" x14ac:dyDescent="0.4">
      <c r="A45" s="1">
        <v>44</v>
      </c>
      <c r="B45" s="7" t="str">
        <f>IF(History!A45&lt;&gt;"",History!A45,"")</f>
        <v/>
      </c>
      <c r="C45" s="3" t="str">
        <f ca="1">IF(History!A45&lt;&gt;"",SUM(History!B45:OFFSET(History!B45,0,COUNTA(History!45:45)-2)),"")</f>
        <v/>
      </c>
      <c r="D45" s="8" t="str">
        <f t="shared" ca="1" si="1"/>
        <v/>
      </c>
      <c r="E45" s="3" t="str">
        <f ca="1">IF(History!A45&lt;&gt;0,COUNTIF(History!C45:OFFSET(History!C45,0,COUNTA(History!45:45)-3),"&gt;0"),"")</f>
        <v/>
      </c>
      <c r="F45" s="3" t="str">
        <f ca="1">IF(History!A45&lt;&gt;0,COUNTIF(History!C45:OFFSET(History!C45,0,COUNTA(History!45:45)-3),"&lt;=0"),"")</f>
        <v/>
      </c>
      <c r="G45" s="4" t="str">
        <f ca="1">IF(MAX(History!45:45)&gt;0,MAX(History!C45:OFFSET(History!C45,0,COUNTA(History!45:45)-3)),"")</f>
        <v/>
      </c>
      <c r="H45" s="4" t="str">
        <f ca="1">IF(History!A45&lt;&gt;0,MIN(History!C45:OFFSET(History!C45,0,COUNTA(History!45:45)-3)),"")</f>
        <v/>
      </c>
      <c r="I45" s="4" t="str">
        <f>IF(History!A45&lt;&gt;"",History!B45,"")</f>
        <v/>
      </c>
      <c r="J45" s="3" t="str">
        <f ca="1">IF(History!A45&lt;&gt;"",SUM(OFFSET(History!C45,0,COUNT(History!45:45)-IF(COUNT(History!45:45)&lt;=5,COUNT(History!45:45),5)):OFFSET(History!C45,0,COUNT(History!45:45)-1)),"")</f>
        <v/>
      </c>
    </row>
    <row r="46" spans="1:10" x14ac:dyDescent="0.4">
      <c r="A46" s="1">
        <v>45</v>
      </c>
      <c r="B46" s="7" t="str">
        <f>IF(History!A46&lt;&gt;"",History!A46,"")</f>
        <v/>
      </c>
      <c r="C46" s="3" t="str">
        <f ca="1">IF(History!A46&lt;&gt;"",SUM(History!B46:OFFSET(History!B46,0,COUNTA(History!46:46)-2)),"")</f>
        <v/>
      </c>
      <c r="D46" s="8" t="str">
        <f t="shared" ca="1" si="1"/>
        <v/>
      </c>
      <c r="E46" s="3" t="str">
        <f ca="1">IF(History!A46&lt;&gt;0,COUNTIF(History!C46:OFFSET(History!C46,0,COUNTA(History!46:46)-3),"&gt;0"),"")</f>
        <v/>
      </c>
      <c r="F46" s="3" t="str">
        <f ca="1">IF(History!A46&lt;&gt;0,COUNTIF(History!C46:OFFSET(History!C46,0,COUNTA(History!46:46)-3),"&lt;=0"),"")</f>
        <v/>
      </c>
      <c r="G46" s="4" t="str">
        <f ca="1">IF(MAX(History!46:46)&gt;0,MAX(History!C46:OFFSET(History!C46,0,COUNTA(History!46:46)-3)),"")</f>
        <v/>
      </c>
      <c r="H46" s="4" t="str">
        <f ca="1">IF(History!A46&lt;&gt;0,MIN(History!C46:OFFSET(History!C46,0,COUNTA(History!46:46)-3)),"")</f>
        <v/>
      </c>
      <c r="I46" s="4" t="str">
        <f>IF(History!A46&lt;&gt;"",History!B46,"")</f>
        <v/>
      </c>
      <c r="J46" s="3" t="str">
        <f ca="1">IF(History!A46&lt;&gt;"",SUM(OFFSET(History!C46,0,COUNT(History!46:46)-IF(COUNT(History!46:46)&lt;=5,COUNT(History!46:46),5)):OFFSET(History!C46,0,COUNT(History!46:46)-1)),"")</f>
        <v/>
      </c>
    </row>
    <row r="47" spans="1:10" x14ac:dyDescent="0.4">
      <c r="A47" s="1">
        <v>46</v>
      </c>
      <c r="B47" s="7" t="str">
        <f>IF(History!A47&lt;&gt;"",History!A47,"")</f>
        <v/>
      </c>
      <c r="C47" s="3" t="str">
        <f ca="1">IF(History!A47&lt;&gt;"",SUM(History!B47:OFFSET(History!B47,0,COUNTA(History!47:47)-2)),"")</f>
        <v/>
      </c>
      <c r="D47" s="8" t="str">
        <f t="shared" ca="1" si="1"/>
        <v/>
      </c>
      <c r="E47" s="3" t="str">
        <f ca="1">IF(History!A47&lt;&gt;0,COUNTIF(History!C47:OFFSET(History!C47,0,COUNTA(History!47:47)-3),"&gt;0"),"")</f>
        <v/>
      </c>
      <c r="F47" s="3" t="str">
        <f ca="1">IF(History!A47&lt;&gt;0,COUNTIF(History!C47:OFFSET(History!C47,0,COUNTA(History!47:47)-3),"&lt;=0"),"")</f>
        <v/>
      </c>
      <c r="G47" s="4" t="str">
        <f ca="1">IF(MAX(History!47:47)&gt;0,MAX(History!C47:OFFSET(History!C47,0,COUNTA(History!47:47)-3)),"")</f>
        <v/>
      </c>
      <c r="H47" s="4" t="str">
        <f ca="1">IF(History!A47&lt;&gt;0,MIN(History!C47:OFFSET(History!C47,0,COUNTA(History!47:47)-3)),"")</f>
        <v/>
      </c>
      <c r="I47" s="4" t="str">
        <f>IF(History!A47&lt;&gt;"",History!B47,"")</f>
        <v/>
      </c>
      <c r="J47" s="3" t="str">
        <f ca="1">IF(History!A47&lt;&gt;"",SUM(OFFSET(History!C47,0,COUNT(History!47:47)-IF(COUNT(History!47:47)&lt;=5,COUNT(History!47:47),5)):OFFSET(History!C47,0,COUNT(History!47:47)-1)),"")</f>
        <v/>
      </c>
    </row>
    <row r="48" spans="1:10" x14ac:dyDescent="0.4">
      <c r="A48" s="1">
        <v>47</v>
      </c>
      <c r="B48" s="7" t="str">
        <f>IF(History!A48&lt;&gt;"",History!A48,"")</f>
        <v/>
      </c>
      <c r="C48" s="3" t="str">
        <f ca="1">IF(History!A48&lt;&gt;"",SUM(History!B48:OFFSET(History!B48,0,COUNTA(History!48:48)-2)),"")</f>
        <v/>
      </c>
      <c r="D48" s="8" t="str">
        <f t="shared" ca="1" si="1"/>
        <v/>
      </c>
      <c r="E48" s="3" t="str">
        <f ca="1">IF(History!A48&lt;&gt;0,COUNTIF(History!C48:OFFSET(History!C48,0,COUNTA(History!48:48)-3),"&gt;0"),"")</f>
        <v/>
      </c>
      <c r="F48" s="3" t="str">
        <f ca="1">IF(History!A48&lt;&gt;0,COUNTIF(History!C48:OFFSET(History!C48,0,COUNTA(History!48:48)-3),"&lt;=0"),"")</f>
        <v/>
      </c>
      <c r="G48" s="4" t="str">
        <f ca="1">IF(MAX(History!48:48)&gt;0,MAX(History!C48:OFFSET(History!C48,0,COUNTA(History!48:48)-3)),"")</f>
        <v/>
      </c>
      <c r="H48" s="4" t="str">
        <f ca="1">IF(History!A48&lt;&gt;0,MIN(History!C48:OFFSET(History!C48,0,COUNTA(History!48:48)-3)),"")</f>
        <v/>
      </c>
      <c r="I48" s="4" t="str">
        <f>IF(History!A48&lt;&gt;"",History!B48,"")</f>
        <v/>
      </c>
      <c r="J48" s="3" t="str">
        <f ca="1">IF(History!A48&lt;&gt;"",SUM(OFFSET(History!C48,0,COUNT(History!48:48)-IF(COUNT(History!48:48)&lt;=5,COUNT(History!48:48),5)):OFFSET(History!C48,0,COUNT(History!48:48)-1)),"")</f>
        <v/>
      </c>
    </row>
    <row r="49" spans="1:10" x14ac:dyDescent="0.4">
      <c r="A49" s="1">
        <v>48</v>
      </c>
      <c r="B49" s="7" t="str">
        <f>IF(History!A49&lt;&gt;"",History!A49,"")</f>
        <v/>
      </c>
      <c r="C49" s="3" t="str">
        <f ca="1">IF(History!A49&lt;&gt;"",SUM(History!B49:OFFSET(History!B49,0,COUNTA(History!49:49)-2)),"")</f>
        <v/>
      </c>
      <c r="D49" s="8" t="str">
        <f t="shared" ca="1" si="1"/>
        <v/>
      </c>
      <c r="E49" s="3" t="str">
        <f ca="1">IF(History!A49&lt;&gt;0,COUNTIF(History!C49:OFFSET(History!C49,0,COUNTA(History!49:49)-3),"&gt;0"),"")</f>
        <v/>
      </c>
      <c r="F49" s="3" t="str">
        <f ca="1">IF(History!A49&lt;&gt;0,COUNTIF(History!C49:OFFSET(History!C49,0,COUNTA(History!49:49)-3),"&lt;=0"),"")</f>
        <v/>
      </c>
      <c r="G49" s="4" t="str">
        <f ca="1">IF(MAX(History!49:49)&gt;0,MAX(History!C49:OFFSET(History!C49,0,COUNTA(History!49:49)-3)),"")</f>
        <v/>
      </c>
      <c r="H49" s="4" t="str">
        <f ca="1">IF(History!A49&lt;&gt;0,MIN(History!C49:OFFSET(History!C49,0,COUNTA(History!49:49)-3)),"")</f>
        <v/>
      </c>
      <c r="I49" s="4" t="str">
        <f>IF(History!A49&lt;&gt;"",History!B49,"")</f>
        <v/>
      </c>
      <c r="J49" s="3" t="str">
        <f ca="1">IF(History!A49&lt;&gt;"",SUM(OFFSET(History!C49,0,COUNT(History!49:49)-IF(COUNT(History!49:49)&lt;=5,COUNT(History!49:49),5)):OFFSET(History!C49,0,COUNT(History!49:49)-1)),"")</f>
        <v/>
      </c>
    </row>
    <row r="50" spans="1:10" x14ac:dyDescent="0.4">
      <c r="A50" s="1">
        <v>49</v>
      </c>
      <c r="B50" s="7" t="str">
        <f>IF(History!A50&lt;&gt;"",History!A50,"")</f>
        <v/>
      </c>
      <c r="C50" s="3" t="str">
        <f ca="1">IF(History!A50&lt;&gt;"",SUM(History!B50:OFFSET(History!B50,0,COUNTA(History!50:50)-2)),"")</f>
        <v/>
      </c>
      <c r="D50" s="8" t="str">
        <f t="shared" ca="1" si="1"/>
        <v/>
      </c>
      <c r="E50" s="3" t="str">
        <f ca="1">IF(History!A50&lt;&gt;0,COUNTIF(History!C50:OFFSET(History!C50,0,COUNTA(History!50:50)-3),"&gt;0"),"")</f>
        <v/>
      </c>
      <c r="F50" s="3" t="str">
        <f ca="1">IF(History!A50&lt;&gt;0,COUNTIF(History!C50:OFFSET(History!C50,0,COUNTA(History!50:50)-3),"&lt;=0"),"")</f>
        <v/>
      </c>
      <c r="G50" s="4" t="str">
        <f ca="1">IF(MAX(History!50:50)&gt;0,MAX(History!C50:OFFSET(History!C50,0,COUNTA(History!50:50)-3)),"")</f>
        <v/>
      </c>
      <c r="H50" s="4" t="str">
        <f ca="1">IF(History!A50&lt;&gt;0,MIN(History!C50:OFFSET(History!C50,0,COUNTA(History!50:50)-3)),"")</f>
        <v/>
      </c>
      <c r="I50" s="4" t="str">
        <f>IF(History!A50&lt;&gt;"",History!B50,"")</f>
        <v/>
      </c>
      <c r="J50" s="3" t="str">
        <f ca="1">IF(History!A50&lt;&gt;"",SUM(OFFSET(History!C50,0,COUNT(History!50:50)-IF(COUNT(History!50:50)&lt;=5,COUNT(History!50:50),5)):OFFSET(History!C50,0,COUNT(History!50:50)-1)),"")</f>
        <v/>
      </c>
    </row>
    <row r="51" spans="1:10" x14ac:dyDescent="0.4">
      <c r="A51" s="1">
        <v>50</v>
      </c>
      <c r="B51" s="7" t="str">
        <f>IF(History!A51&lt;&gt;"",History!A51,"")</f>
        <v/>
      </c>
      <c r="C51" s="3" t="str">
        <f ca="1">IF(History!A51&lt;&gt;"",SUM(History!B51:OFFSET(History!B51,0,COUNTA(History!51:51)-2)),"")</f>
        <v/>
      </c>
      <c r="D51" s="8" t="str">
        <f t="shared" ca="1" si="1"/>
        <v/>
      </c>
      <c r="E51" s="3" t="str">
        <f ca="1">IF(History!A51&lt;&gt;0,COUNTIF(History!C51:OFFSET(History!C51,0,COUNTA(History!51:51)-3),"&gt;0"),"")</f>
        <v/>
      </c>
      <c r="F51" s="3" t="str">
        <f ca="1">IF(History!A51&lt;&gt;0,COUNTIF(History!C51:OFFSET(History!C51,0,COUNTA(History!51:51)-3),"&lt;=0"),"")</f>
        <v/>
      </c>
      <c r="G51" s="4" t="str">
        <f ca="1">IF(MAX(History!51:51)&gt;0,MAX(History!C51:OFFSET(History!C51,0,COUNTA(History!51:51)-3)),"")</f>
        <v/>
      </c>
      <c r="H51" s="4" t="str">
        <f ca="1">IF(History!A51&lt;&gt;0,MIN(History!C51:OFFSET(History!C51,0,COUNTA(History!51:51)-3)),"")</f>
        <v/>
      </c>
      <c r="I51" s="4" t="str">
        <f>IF(History!A51&lt;&gt;"",History!B51,"")</f>
        <v/>
      </c>
      <c r="J51" s="3" t="str">
        <f ca="1">IF(History!A51&lt;&gt;"",SUM(OFFSET(History!C51,0,COUNT(History!51:51)-IF(COUNT(History!51:51)&lt;=5,COUNT(History!51:51),5)):OFFSET(History!C51,0,COUNT(History!51:51)-1)),"")</f>
        <v/>
      </c>
    </row>
    <row r="52" spans="1:10" x14ac:dyDescent="0.4">
      <c r="A52" s="1">
        <v>51</v>
      </c>
      <c r="B52" s="7" t="str">
        <f>IF(History!A52&lt;&gt;"",History!A52,"")</f>
        <v/>
      </c>
      <c r="C52" s="3" t="str">
        <f ca="1">IF(History!A52&lt;&gt;"",SUM(History!B52:OFFSET(History!B52,0,COUNTA(History!52:52)-2)),"")</f>
        <v/>
      </c>
      <c r="D52" s="8" t="str">
        <f t="shared" ca="1" si="1"/>
        <v/>
      </c>
      <c r="E52" s="3" t="str">
        <f ca="1">IF(History!A52&lt;&gt;0,COUNTIF(History!C52:OFFSET(History!C52,0,COUNTA(History!52:52)-3),"&gt;0"),"")</f>
        <v/>
      </c>
      <c r="F52" s="3" t="str">
        <f ca="1">IF(History!A52&lt;&gt;0,COUNTIF(History!C52:OFFSET(History!C52,0,COUNTA(History!52:52)-3),"&lt;=0"),"")</f>
        <v/>
      </c>
      <c r="G52" s="4" t="str">
        <f ca="1">IF(MAX(History!52:52)&gt;0,MAX(History!C52:OFFSET(History!C52,0,COUNTA(History!52:52)-3)),"")</f>
        <v/>
      </c>
      <c r="H52" s="4" t="str">
        <f ca="1">IF(History!A52&lt;&gt;0,MIN(History!C52:OFFSET(History!C52,0,COUNTA(History!52:52)-3)),"")</f>
        <v/>
      </c>
      <c r="I52" s="4" t="str">
        <f>IF(History!A52&lt;&gt;"",History!B52,"")</f>
        <v/>
      </c>
      <c r="J52" s="3" t="str">
        <f ca="1">IF(History!A52&lt;&gt;"",SUM(OFFSET(History!C52,0,COUNT(History!52:52)-IF(COUNT(History!52:52)&lt;=5,COUNT(History!52:52),5)):OFFSET(History!C52,0,COUNT(History!52:52)-1)),"")</f>
        <v/>
      </c>
    </row>
    <row r="53" spans="1:10" x14ac:dyDescent="0.4">
      <c r="A53" s="1">
        <v>52</v>
      </c>
      <c r="B53" s="7" t="str">
        <f>IF(History!A53&lt;&gt;"",History!A53,"")</f>
        <v/>
      </c>
      <c r="C53" s="3" t="str">
        <f ca="1">IF(History!A53&lt;&gt;"",SUM(History!B53:OFFSET(History!B53,0,COUNTA(History!53:53)-2)),"")</f>
        <v/>
      </c>
      <c r="D53" s="8" t="str">
        <f t="shared" ca="1" si="1"/>
        <v/>
      </c>
      <c r="E53" s="3" t="str">
        <f ca="1">IF(History!A53&lt;&gt;0,COUNTIF(History!C53:OFFSET(History!C53,0,COUNTA(History!53:53)-3),"&gt;0"),"")</f>
        <v/>
      </c>
      <c r="F53" s="3" t="str">
        <f ca="1">IF(History!A53&lt;&gt;0,COUNTIF(History!C53:OFFSET(History!C53,0,COUNTA(History!53:53)-3),"&lt;=0"),"")</f>
        <v/>
      </c>
      <c r="G53" s="4" t="str">
        <f ca="1">IF(MAX(History!53:53)&gt;0,MAX(History!C53:OFFSET(History!C53,0,COUNTA(History!53:53)-3)),"")</f>
        <v/>
      </c>
      <c r="H53" s="4" t="str">
        <f ca="1">IF(History!A53&lt;&gt;0,MIN(History!C53:OFFSET(History!C53,0,COUNTA(History!53:53)-3)),"")</f>
        <v/>
      </c>
      <c r="I53" s="4" t="str">
        <f>IF(History!A53&lt;&gt;"",History!B53,"")</f>
        <v/>
      </c>
      <c r="J53" s="3" t="str">
        <f ca="1">IF(History!A53&lt;&gt;"",SUM(OFFSET(History!C53,0,COUNT(History!53:53)-IF(COUNT(History!53:53)&lt;=5,COUNT(History!53:53),5)):OFFSET(History!C53,0,COUNT(History!53:53)-1)),"")</f>
        <v/>
      </c>
    </row>
    <row r="54" spans="1:10" x14ac:dyDescent="0.4">
      <c r="A54" s="1">
        <v>53</v>
      </c>
      <c r="B54" s="7" t="str">
        <f>IF(History!A54&lt;&gt;"",History!A54,"")</f>
        <v/>
      </c>
      <c r="C54" s="3" t="str">
        <f ca="1">IF(History!A54&lt;&gt;"",SUM(History!B54:OFFSET(History!B54,0,COUNTA(History!54:54)-2)),"")</f>
        <v/>
      </c>
      <c r="D54" s="8" t="str">
        <f t="shared" ca="1" si="1"/>
        <v/>
      </c>
      <c r="E54" s="3" t="str">
        <f ca="1">IF(History!A54&lt;&gt;0,COUNTIF(History!C54:OFFSET(History!C54,0,COUNTA(History!54:54)-3),"&gt;0"),"")</f>
        <v/>
      </c>
      <c r="F54" s="3" t="str">
        <f ca="1">IF(History!A54&lt;&gt;0,COUNTIF(History!C54:OFFSET(History!C54,0,COUNTA(History!54:54)-3),"&lt;=0"),"")</f>
        <v/>
      </c>
      <c r="G54" s="4" t="str">
        <f ca="1">IF(MAX(History!54:54)&gt;0,MAX(History!C54:OFFSET(History!C54,0,COUNTA(History!54:54)-3)),"")</f>
        <v/>
      </c>
      <c r="H54" s="4" t="str">
        <f ca="1">IF(History!A54&lt;&gt;0,MIN(History!C54:OFFSET(History!C54,0,COUNTA(History!54:54)-3)),"")</f>
        <v/>
      </c>
      <c r="I54" s="4" t="str">
        <f>IF(History!A54&lt;&gt;"",History!B54,"")</f>
        <v/>
      </c>
      <c r="J54" s="3" t="str">
        <f ca="1">IF(History!A54&lt;&gt;"",SUM(OFFSET(History!C54,0,COUNT(History!54:54)-IF(COUNT(History!54:54)&lt;=5,COUNT(History!54:54),5)):OFFSET(History!C54,0,COUNT(History!54:54)-1)),"")</f>
        <v/>
      </c>
    </row>
    <row r="55" spans="1:10" x14ac:dyDescent="0.4">
      <c r="A55" s="1">
        <v>54</v>
      </c>
      <c r="B55" s="7" t="str">
        <f>IF(History!A55&lt;&gt;"",History!A55,"")</f>
        <v/>
      </c>
      <c r="C55" s="3" t="str">
        <f ca="1">IF(History!A55&lt;&gt;"",SUM(History!B55:OFFSET(History!B55,0,COUNTA(History!55:55)-2)),"")</f>
        <v/>
      </c>
      <c r="D55" s="8" t="str">
        <f t="shared" ca="1" si="1"/>
        <v/>
      </c>
      <c r="E55" s="3" t="str">
        <f ca="1">IF(History!A55&lt;&gt;0,COUNTIF(History!C55:OFFSET(History!C55,0,COUNTA(History!55:55)-3),"&gt;0"),"")</f>
        <v/>
      </c>
      <c r="F55" s="3" t="str">
        <f ca="1">IF(History!A55&lt;&gt;0,COUNTIF(History!C55:OFFSET(History!C55,0,COUNTA(History!55:55)-3),"&lt;=0"),"")</f>
        <v/>
      </c>
      <c r="G55" s="4" t="str">
        <f ca="1">IF(MAX(History!55:55)&gt;0,MAX(History!C55:OFFSET(History!C55,0,COUNTA(History!55:55)-3)),"")</f>
        <v/>
      </c>
      <c r="H55" s="4" t="str">
        <f ca="1">IF(History!A55&lt;&gt;0,MIN(History!C55:OFFSET(History!C55,0,COUNTA(History!55:55)-3)),"")</f>
        <v/>
      </c>
      <c r="I55" s="4" t="str">
        <f>IF(History!A55&lt;&gt;"",History!B55,"")</f>
        <v/>
      </c>
      <c r="J55" s="3" t="str">
        <f ca="1">IF(History!A55&lt;&gt;"",SUM(OFFSET(History!C55,0,COUNT(History!55:55)-IF(COUNT(History!55:55)&lt;=5,COUNT(History!55:55),5)):OFFSET(History!C55,0,COUNT(History!55:55)-1)),"")</f>
        <v/>
      </c>
    </row>
    <row r="56" spans="1:10" x14ac:dyDescent="0.4">
      <c r="A56" s="1">
        <v>55</v>
      </c>
      <c r="B56" s="7" t="str">
        <f>IF(History!A56&lt;&gt;"",History!A56,"")</f>
        <v/>
      </c>
      <c r="C56" s="3" t="str">
        <f ca="1">IF(History!A56&lt;&gt;"",SUM(History!B56:OFFSET(History!B56,0,COUNTA(History!56:56)-2)),"")</f>
        <v/>
      </c>
      <c r="D56" s="8" t="str">
        <f t="shared" ca="1" si="1"/>
        <v/>
      </c>
      <c r="E56" s="3" t="str">
        <f ca="1">IF(History!A56&lt;&gt;0,COUNTIF(History!C56:OFFSET(History!C56,0,COUNTA(History!56:56)-3),"&gt;0"),"")</f>
        <v/>
      </c>
      <c r="F56" s="3" t="str">
        <f ca="1">IF(History!A56&lt;&gt;0,COUNTIF(History!C56:OFFSET(History!C56,0,COUNTA(History!56:56)-3),"&lt;=0"),"")</f>
        <v/>
      </c>
      <c r="G56" s="4" t="str">
        <f ca="1">IF(MAX(History!56:56)&gt;0,MAX(History!C56:OFFSET(History!C56,0,COUNTA(History!56:56)-3)),"")</f>
        <v/>
      </c>
      <c r="H56" s="4" t="str">
        <f ca="1">IF(History!A56&lt;&gt;0,MIN(History!C56:OFFSET(History!C56,0,COUNTA(History!56:56)-3)),"")</f>
        <v/>
      </c>
      <c r="I56" s="4" t="str">
        <f>IF(History!A56&lt;&gt;"",History!B56,"")</f>
        <v/>
      </c>
      <c r="J56" s="3" t="str">
        <f ca="1">IF(History!A56&lt;&gt;"",SUM(OFFSET(History!C56,0,COUNT(History!56:56)-IF(COUNT(History!56:56)&lt;=5,COUNT(History!56:56),5)):OFFSET(History!C56,0,COUNT(History!56:56)-1)),"")</f>
        <v/>
      </c>
    </row>
    <row r="57" spans="1:10" x14ac:dyDescent="0.4">
      <c r="A57" s="1">
        <v>56</v>
      </c>
      <c r="B57" s="7" t="str">
        <f>IF(History!A57&lt;&gt;"",History!A57,"")</f>
        <v/>
      </c>
      <c r="C57" s="3" t="str">
        <f ca="1">IF(History!A57&lt;&gt;"",SUM(History!B57:OFFSET(History!B57,0,COUNTA(History!57:57)-2)),"")</f>
        <v/>
      </c>
      <c r="D57" s="8" t="str">
        <f t="shared" ca="1" si="1"/>
        <v/>
      </c>
      <c r="E57" s="3" t="str">
        <f ca="1">IF(History!A57&lt;&gt;0,COUNTIF(History!C57:OFFSET(History!C57,0,COUNTA(History!57:57)-3),"&gt;0"),"")</f>
        <v/>
      </c>
      <c r="F57" s="3" t="str">
        <f ca="1">IF(History!A57&lt;&gt;0,COUNTIF(History!C57:OFFSET(History!C57,0,COUNTA(History!57:57)-3),"&lt;=0"),"")</f>
        <v/>
      </c>
      <c r="G57" s="4" t="str">
        <f ca="1">IF(MAX(History!57:57)&gt;0,MAX(History!C57:OFFSET(History!C57,0,COUNTA(History!57:57)-3)),"")</f>
        <v/>
      </c>
      <c r="H57" s="4" t="str">
        <f ca="1">IF(History!A57&lt;&gt;0,MIN(History!C57:OFFSET(History!C57,0,COUNTA(History!57:57)-3)),"")</f>
        <v/>
      </c>
      <c r="I57" s="4" t="str">
        <f>IF(History!A57&lt;&gt;"",History!B57,"")</f>
        <v/>
      </c>
      <c r="J57" s="3" t="str">
        <f ca="1">IF(History!A57&lt;&gt;"",SUM(OFFSET(History!C57,0,COUNT(History!57:57)-IF(COUNT(History!57:57)&lt;=5,COUNT(History!57:57),5)):OFFSET(History!C57,0,COUNT(History!57:57)-1)),"")</f>
        <v/>
      </c>
    </row>
    <row r="58" spans="1:10" x14ac:dyDescent="0.4">
      <c r="A58" s="1">
        <v>57</v>
      </c>
      <c r="B58" s="7" t="str">
        <f>IF(History!A58&lt;&gt;"",History!A58,"")</f>
        <v/>
      </c>
      <c r="C58" s="3" t="str">
        <f ca="1">IF(History!A58&lt;&gt;"",SUM(History!B58:OFFSET(History!B58,0,COUNTA(History!58:58)-2)),"")</f>
        <v/>
      </c>
      <c r="D58" s="8" t="str">
        <f t="shared" ca="1" si="1"/>
        <v/>
      </c>
      <c r="E58" s="3" t="str">
        <f ca="1">IF(History!A58&lt;&gt;0,COUNTIF(History!C58:OFFSET(History!C58,0,COUNTA(History!58:58)-3),"&gt;0"),"")</f>
        <v/>
      </c>
      <c r="F58" s="3" t="str">
        <f ca="1">IF(History!A58&lt;&gt;0,COUNTIF(History!C58:OFFSET(History!C58,0,COUNTA(History!58:58)-3),"&lt;=0"),"")</f>
        <v/>
      </c>
      <c r="G58" s="4" t="str">
        <f ca="1">IF(MAX(History!58:58)&gt;0,MAX(History!C58:OFFSET(History!C58,0,COUNTA(History!58:58)-3)),"")</f>
        <v/>
      </c>
      <c r="H58" s="4" t="str">
        <f ca="1">IF(History!A58&lt;&gt;0,MIN(History!C58:OFFSET(History!C58,0,COUNTA(History!58:58)-3)),"")</f>
        <v/>
      </c>
      <c r="I58" s="4" t="str">
        <f>IF(History!A58&lt;&gt;"",History!B58,"")</f>
        <v/>
      </c>
      <c r="J58" s="3" t="str">
        <f ca="1">IF(History!A58&lt;&gt;"",SUM(OFFSET(History!C58,0,COUNT(History!58:58)-IF(COUNT(History!58:58)&lt;=5,COUNT(History!58:58),5)):OFFSET(History!C58,0,COUNT(History!58:58)-1)),"")</f>
        <v/>
      </c>
    </row>
    <row r="59" spans="1:10" x14ac:dyDescent="0.4">
      <c r="A59" s="1">
        <v>58</v>
      </c>
      <c r="B59" s="7" t="str">
        <f>IF(History!A59&lt;&gt;"",History!A59,"")</f>
        <v/>
      </c>
      <c r="C59" s="3" t="str">
        <f ca="1">IF(History!A59&lt;&gt;"",SUM(History!B59:OFFSET(History!B59,0,COUNTA(History!59:59)-2)),"")</f>
        <v/>
      </c>
      <c r="D59" s="8" t="str">
        <f t="shared" ca="1" si="1"/>
        <v/>
      </c>
      <c r="E59" s="3" t="str">
        <f ca="1">IF(History!A59&lt;&gt;0,COUNTIF(History!C59:OFFSET(History!C59,0,COUNTA(History!59:59)-3),"&gt;0"),"")</f>
        <v/>
      </c>
      <c r="F59" s="3" t="str">
        <f ca="1">IF(History!A59&lt;&gt;0,COUNTIF(History!C59:OFFSET(History!C59,0,COUNTA(History!59:59)-3),"&lt;=0"),"")</f>
        <v/>
      </c>
      <c r="G59" s="4" t="str">
        <f ca="1">IF(MAX(History!59:59)&gt;0,MAX(History!C59:OFFSET(History!C59,0,COUNTA(History!59:59)-3)),"")</f>
        <v/>
      </c>
      <c r="H59" s="4" t="str">
        <f ca="1">IF(History!A59&lt;&gt;0,MIN(History!C59:OFFSET(History!C59,0,COUNTA(History!59:59)-3)),"")</f>
        <v/>
      </c>
      <c r="I59" s="4" t="str">
        <f>IF(History!A59&lt;&gt;"",History!B59,"")</f>
        <v/>
      </c>
      <c r="J59" s="3" t="str">
        <f ca="1">IF(History!A59&lt;&gt;"",SUM(OFFSET(History!C59,0,COUNT(History!59:59)-IF(COUNT(History!59:59)&lt;=5,COUNT(History!59:59),5)):OFFSET(History!C59,0,COUNT(History!59:59)-1)),"")</f>
        <v/>
      </c>
    </row>
    <row r="60" spans="1:10" x14ac:dyDescent="0.4">
      <c r="A60" s="1">
        <v>59</v>
      </c>
      <c r="B60" s="7" t="str">
        <f>IF(History!A60&lt;&gt;"",History!A60,"")</f>
        <v/>
      </c>
      <c r="C60" s="3" t="str">
        <f ca="1">IF(History!A60&lt;&gt;"",SUM(History!B60:OFFSET(History!B60,0,COUNTA(History!60:60)-2)),"")</f>
        <v/>
      </c>
      <c r="D60" s="8" t="str">
        <f t="shared" ca="1" si="1"/>
        <v/>
      </c>
      <c r="E60" s="3" t="str">
        <f ca="1">IF(History!A60&lt;&gt;0,COUNTIF(History!C60:OFFSET(History!C60,0,COUNTA(History!60:60)-3),"&gt;0"),"")</f>
        <v/>
      </c>
      <c r="F60" s="3" t="str">
        <f ca="1">IF(History!A60&lt;&gt;0,COUNTIF(History!C60:OFFSET(History!C60,0,COUNTA(History!60:60)-3),"&lt;=0"),"")</f>
        <v/>
      </c>
      <c r="G60" s="4" t="str">
        <f ca="1">IF(MAX(History!60:60)&gt;0,MAX(History!C60:OFFSET(History!C60,0,COUNTA(History!60:60)-3)),"")</f>
        <v/>
      </c>
      <c r="H60" s="4" t="str">
        <f ca="1">IF(History!A60&lt;&gt;0,MIN(History!C60:OFFSET(History!C60,0,COUNTA(History!60:60)-3)),"")</f>
        <v/>
      </c>
      <c r="I60" s="4" t="str">
        <f>IF(History!A60&lt;&gt;"",History!B60,"")</f>
        <v/>
      </c>
      <c r="J60" s="3" t="str">
        <f ca="1">IF(History!A60&lt;&gt;"",SUM(OFFSET(History!C60,0,COUNT(History!60:60)-IF(COUNT(History!60:60)&lt;=5,COUNT(History!60:60),5)):OFFSET(History!C60,0,COUNT(History!60:60)-1)),"")</f>
        <v/>
      </c>
    </row>
    <row r="61" spans="1:10" x14ac:dyDescent="0.4">
      <c r="A61" s="1">
        <v>60</v>
      </c>
      <c r="B61" s="7" t="str">
        <f>IF(History!A61&lt;&gt;"",History!A61,"")</f>
        <v/>
      </c>
      <c r="C61" s="3" t="str">
        <f ca="1">IF(History!A61&lt;&gt;"",SUM(History!B61:OFFSET(History!B61,0,COUNTA(History!61:61)-2)),"")</f>
        <v/>
      </c>
      <c r="D61" s="8" t="str">
        <f t="shared" ca="1" si="1"/>
        <v/>
      </c>
      <c r="E61" s="3" t="str">
        <f ca="1">IF(History!A61&lt;&gt;0,COUNTIF(History!C61:OFFSET(History!C61,0,COUNTA(History!61:61)-3),"&gt;0"),"")</f>
        <v/>
      </c>
      <c r="F61" s="3" t="str">
        <f ca="1">IF(History!A61&lt;&gt;0,COUNTIF(History!C61:OFFSET(History!C61,0,COUNTA(History!61:61)-3),"&lt;=0"),"")</f>
        <v/>
      </c>
      <c r="G61" s="4" t="str">
        <f ca="1">IF(MAX(History!61:61)&gt;0,MAX(History!C61:OFFSET(History!C61,0,COUNTA(History!61:61)-3)),"")</f>
        <v/>
      </c>
      <c r="H61" s="4" t="str">
        <f ca="1">IF(History!A61&lt;&gt;0,MIN(History!C61:OFFSET(History!C61,0,COUNTA(History!61:61)-3)),"")</f>
        <v/>
      </c>
      <c r="I61" s="4" t="str">
        <f>IF(History!A61&lt;&gt;"",History!B61,"")</f>
        <v/>
      </c>
      <c r="J61" s="3" t="str">
        <f ca="1">IF(History!A61&lt;&gt;"",SUM(OFFSET(History!C61,0,COUNT(History!61:61)-IF(COUNT(History!61:61)&lt;=5,COUNT(History!61:61),5)):OFFSET(History!C61,0,COUNT(History!61:61)-1)),"")</f>
        <v/>
      </c>
    </row>
    <row r="62" spans="1:10" x14ac:dyDescent="0.4">
      <c r="A62" s="1">
        <v>61</v>
      </c>
      <c r="B62" s="7" t="str">
        <f>IF(History!A62&lt;&gt;"",History!A62,"")</f>
        <v/>
      </c>
      <c r="C62" s="3" t="str">
        <f ca="1">IF(History!A62&lt;&gt;"",SUM(History!B62:OFFSET(History!B62,0,COUNTA(History!62:62)-2)),"")</f>
        <v/>
      </c>
      <c r="D62" s="8" t="str">
        <f t="shared" ca="1" si="1"/>
        <v/>
      </c>
      <c r="E62" s="3" t="str">
        <f ca="1">IF(History!A62&lt;&gt;0,COUNTIF(History!C62:OFFSET(History!C62,0,COUNTA(History!62:62)-3),"&gt;0"),"")</f>
        <v/>
      </c>
      <c r="F62" s="3" t="str">
        <f ca="1">IF(History!A62&lt;&gt;0,COUNTIF(History!C62:OFFSET(History!C62,0,COUNTA(History!62:62)-3),"&lt;=0"),"")</f>
        <v/>
      </c>
      <c r="G62" s="4" t="str">
        <f ca="1">IF(MAX(History!62:62)&gt;0,MAX(History!C62:OFFSET(History!C62,0,COUNTA(History!62:62)-3)),"")</f>
        <v/>
      </c>
      <c r="H62" s="4" t="str">
        <f ca="1">IF(History!A62&lt;&gt;0,MIN(History!C62:OFFSET(History!C62,0,COUNTA(History!62:62)-3)),"")</f>
        <v/>
      </c>
      <c r="I62" s="4" t="str">
        <f>IF(History!A62&lt;&gt;"",History!B62,"")</f>
        <v/>
      </c>
      <c r="J62" s="3" t="str">
        <f ca="1">IF(History!A62&lt;&gt;"",SUM(OFFSET(History!C62,0,COUNT(History!62:62)-IF(COUNT(History!62:62)&lt;=5,COUNT(History!62:62),5)):OFFSET(History!C62,0,COUNT(History!62:62)-1)),"")</f>
        <v/>
      </c>
    </row>
    <row r="63" spans="1:10" x14ac:dyDescent="0.4">
      <c r="A63" s="1">
        <v>62</v>
      </c>
      <c r="B63" s="7" t="str">
        <f>IF(History!A63&lt;&gt;"",History!A63,"")</f>
        <v/>
      </c>
      <c r="C63" s="3" t="str">
        <f ca="1">IF(History!A63&lt;&gt;"",SUM(History!B63:OFFSET(History!B63,0,COUNTA(History!63:63)-2)),"")</f>
        <v/>
      </c>
      <c r="D63" s="8" t="str">
        <f t="shared" ca="1" si="1"/>
        <v/>
      </c>
      <c r="E63" s="3" t="str">
        <f ca="1">IF(History!A63&lt;&gt;0,COUNTIF(History!C63:OFFSET(History!C63,0,COUNTA(History!63:63)-3),"&gt;0"),"")</f>
        <v/>
      </c>
      <c r="F63" s="3" t="str">
        <f ca="1">IF(History!A63&lt;&gt;0,COUNTIF(History!C63:OFFSET(History!C63,0,COUNTA(History!63:63)-3),"&lt;=0"),"")</f>
        <v/>
      </c>
      <c r="G63" s="4" t="str">
        <f ca="1">IF(MAX(History!63:63)&gt;0,MAX(History!C63:OFFSET(History!C63,0,COUNTA(History!63:63)-3)),"")</f>
        <v/>
      </c>
      <c r="H63" s="4" t="str">
        <f ca="1">IF(History!A63&lt;&gt;0,MIN(History!C63:OFFSET(History!C63,0,COUNTA(History!63:63)-3)),"")</f>
        <v/>
      </c>
      <c r="I63" s="4" t="str">
        <f>IF(History!A63&lt;&gt;"",History!B63,"")</f>
        <v/>
      </c>
      <c r="J63" s="3" t="str">
        <f ca="1">IF(History!A63&lt;&gt;"",SUM(OFFSET(History!C63,0,COUNT(History!63:63)-IF(COUNT(History!63:63)&lt;=5,COUNT(History!63:63),5)):OFFSET(History!C63,0,COUNT(History!63:63)-1)),"")</f>
        <v/>
      </c>
    </row>
    <row r="64" spans="1:10" x14ac:dyDescent="0.4">
      <c r="A64" s="1">
        <v>63</v>
      </c>
      <c r="B64" s="7" t="str">
        <f>IF(History!A64&lt;&gt;"",History!A64,"")</f>
        <v/>
      </c>
      <c r="C64" s="3" t="str">
        <f ca="1">IF(History!A64&lt;&gt;"",SUM(History!B64:OFFSET(History!B64,0,COUNTA(History!64:64)-2)),"")</f>
        <v/>
      </c>
      <c r="D64" s="8" t="str">
        <f t="shared" ca="1" si="1"/>
        <v/>
      </c>
      <c r="E64" s="3" t="str">
        <f ca="1">IF(History!A64&lt;&gt;0,COUNTIF(History!C64:OFFSET(History!C64,0,COUNTA(History!64:64)-3),"&gt;0"),"")</f>
        <v/>
      </c>
      <c r="F64" s="3" t="str">
        <f ca="1">IF(History!A64&lt;&gt;0,COUNTIF(History!C64:OFFSET(History!C64,0,COUNTA(History!64:64)-3),"&lt;=0"),"")</f>
        <v/>
      </c>
      <c r="G64" s="4" t="str">
        <f ca="1">IF(MAX(History!64:64)&gt;0,MAX(History!C64:OFFSET(History!C64,0,COUNTA(History!64:64)-3)),"")</f>
        <v/>
      </c>
      <c r="H64" s="4" t="str">
        <f ca="1">IF(History!A64&lt;&gt;0,MIN(History!C64:OFFSET(History!C64,0,COUNTA(History!64:64)-3)),"")</f>
        <v/>
      </c>
      <c r="I64" s="4" t="str">
        <f>IF(History!A64&lt;&gt;"",History!B64,"")</f>
        <v/>
      </c>
      <c r="J64" s="3" t="str">
        <f ca="1">IF(History!A64&lt;&gt;"",SUM(OFFSET(History!C64,0,COUNT(History!64:64)-IF(COUNT(History!64:64)&lt;=5,COUNT(History!64:64),5)):OFFSET(History!C64,0,COUNT(History!64:64)-1)),"")</f>
        <v/>
      </c>
    </row>
    <row r="65" spans="1:10" x14ac:dyDescent="0.4">
      <c r="A65" s="1">
        <v>64</v>
      </c>
      <c r="B65" s="7" t="str">
        <f>IF(History!A65&lt;&gt;"",History!A65,"")</f>
        <v/>
      </c>
      <c r="C65" s="3" t="str">
        <f ca="1">IF(History!A65&lt;&gt;"",SUM(History!B65:OFFSET(History!B65,0,COUNTA(History!65:65)-2)),"")</f>
        <v/>
      </c>
      <c r="D65" s="8" t="str">
        <f t="shared" ca="1" si="1"/>
        <v/>
      </c>
      <c r="E65" s="3" t="str">
        <f ca="1">IF(History!A65&lt;&gt;0,COUNTIF(History!C65:OFFSET(History!C65,0,COUNTA(History!65:65)-3),"&gt;0"),"")</f>
        <v/>
      </c>
      <c r="F65" s="3" t="str">
        <f ca="1">IF(History!A65&lt;&gt;0,COUNTIF(History!C65:OFFSET(History!C65,0,COUNTA(History!65:65)-3),"&lt;=0"),"")</f>
        <v/>
      </c>
      <c r="G65" s="4" t="str">
        <f ca="1">IF(MAX(History!65:65)&gt;0,MAX(History!C65:OFFSET(History!C65,0,COUNTA(History!65:65)-3)),"")</f>
        <v/>
      </c>
      <c r="H65" s="4" t="str">
        <f ca="1">IF(History!A65&lt;&gt;0,MIN(History!C65:OFFSET(History!C65,0,COUNTA(History!65:65)-3)),"")</f>
        <v/>
      </c>
      <c r="I65" s="4" t="str">
        <f>IF(History!A65&lt;&gt;"",History!B65,"")</f>
        <v/>
      </c>
      <c r="J65" s="3" t="str">
        <f ca="1">IF(History!A65&lt;&gt;"",SUM(OFFSET(History!C65,0,COUNT(History!65:65)-IF(COUNT(History!65:65)&lt;=5,COUNT(History!65:65),5)):OFFSET(History!C65,0,COUNT(History!65:65)-1)),"")</f>
        <v/>
      </c>
    </row>
    <row r="66" spans="1:10" x14ac:dyDescent="0.4">
      <c r="A66" s="1">
        <v>65</v>
      </c>
      <c r="B66" s="7" t="str">
        <f>IF(History!A66&lt;&gt;"",History!A66,"")</f>
        <v/>
      </c>
      <c r="C66" s="3" t="str">
        <f ca="1">IF(History!A66&lt;&gt;"",SUM(History!B66:OFFSET(History!B66,0,COUNTA(History!66:66)-2)),"")</f>
        <v/>
      </c>
      <c r="D66" s="8" t="str">
        <f t="shared" ref="D66:D97" ca="1" si="2">IFERROR(E66/(E66+F66),"")</f>
        <v/>
      </c>
      <c r="E66" s="3" t="str">
        <f ca="1">IF(History!A66&lt;&gt;0,COUNTIF(History!C66:OFFSET(History!C66,0,COUNTA(History!66:66)-3),"&gt;0"),"")</f>
        <v/>
      </c>
      <c r="F66" s="3" t="str">
        <f ca="1">IF(History!A66&lt;&gt;0,COUNTIF(History!C66:OFFSET(History!C66,0,COUNTA(History!66:66)-3),"&lt;=0"),"")</f>
        <v/>
      </c>
      <c r="G66" s="4" t="str">
        <f ca="1">IF(MAX(History!66:66)&gt;0,MAX(History!C66:OFFSET(History!C66,0,COUNTA(History!66:66)-3)),"")</f>
        <v/>
      </c>
      <c r="H66" s="4" t="str">
        <f ca="1">IF(History!A66&lt;&gt;0,MIN(History!C66:OFFSET(History!C66,0,COUNTA(History!66:66)-3)),"")</f>
        <v/>
      </c>
      <c r="I66" s="4" t="str">
        <f>IF(History!A66&lt;&gt;"",History!B66,"")</f>
        <v/>
      </c>
      <c r="J66" s="3" t="str">
        <f ca="1">IF(History!A66&lt;&gt;"",SUM(OFFSET(History!C66,0,COUNT(History!66:66)-IF(COUNT(History!66:66)&lt;=5,COUNT(History!66:66),5)):OFFSET(History!C66,0,COUNT(History!66:66)-1)),"")</f>
        <v/>
      </c>
    </row>
    <row r="67" spans="1:10" x14ac:dyDescent="0.4">
      <c r="A67" s="1">
        <v>66</v>
      </c>
      <c r="B67" s="7" t="str">
        <f>IF(History!A67&lt;&gt;"",History!A67,"")</f>
        <v/>
      </c>
      <c r="C67" s="3" t="str">
        <f ca="1">IF(History!A67&lt;&gt;"",SUM(History!B67:OFFSET(History!B67,0,COUNTA(History!67:67)-2)),"")</f>
        <v/>
      </c>
      <c r="D67" s="8" t="str">
        <f t="shared" ca="1" si="2"/>
        <v/>
      </c>
      <c r="E67" s="3" t="str">
        <f ca="1">IF(History!A67&lt;&gt;0,COUNTIF(History!C67:OFFSET(History!C67,0,COUNTA(History!67:67)-3),"&gt;0"),"")</f>
        <v/>
      </c>
      <c r="F67" s="3" t="str">
        <f ca="1">IF(History!A67&lt;&gt;0,COUNTIF(History!C67:OFFSET(History!C67,0,COUNTA(History!67:67)-3),"&lt;=0"),"")</f>
        <v/>
      </c>
      <c r="G67" s="4" t="str">
        <f ca="1">IF(MAX(History!67:67)&gt;0,MAX(History!C67:OFFSET(History!C67,0,COUNTA(History!67:67)-3)),"")</f>
        <v/>
      </c>
      <c r="H67" s="4" t="str">
        <f ca="1">IF(History!A67&lt;&gt;0,MIN(History!C67:OFFSET(History!C67,0,COUNTA(History!67:67)-3)),"")</f>
        <v/>
      </c>
      <c r="I67" s="4" t="str">
        <f>IF(History!A67&lt;&gt;"",History!B67,"")</f>
        <v/>
      </c>
      <c r="J67" s="3" t="str">
        <f ca="1">IF(History!A67&lt;&gt;"",SUM(OFFSET(History!C67,0,COUNT(History!67:67)-IF(COUNT(History!67:67)&lt;=5,COUNT(History!67:67),5)):OFFSET(History!C67,0,COUNT(History!67:67)-1)),"")</f>
        <v/>
      </c>
    </row>
    <row r="68" spans="1:10" x14ac:dyDescent="0.4">
      <c r="A68" s="1">
        <v>67</v>
      </c>
      <c r="B68" s="7" t="str">
        <f>IF(History!A68&lt;&gt;"",History!A68,"")</f>
        <v/>
      </c>
      <c r="C68" s="3" t="str">
        <f ca="1">IF(History!A68&lt;&gt;"",SUM(History!B68:OFFSET(History!B68,0,COUNTA(History!68:68)-2)),"")</f>
        <v/>
      </c>
      <c r="D68" s="8" t="str">
        <f t="shared" ca="1" si="2"/>
        <v/>
      </c>
      <c r="E68" s="3" t="str">
        <f ca="1">IF(History!A68&lt;&gt;0,COUNTIF(History!C68:OFFSET(History!C68,0,COUNTA(History!68:68)-3),"&gt;0"),"")</f>
        <v/>
      </c>
      <c r="F68" s="3" t="str">
        <f ca="1">IF(History!A68&lt;&gt;0,COUNTIF(History!C68:OFFSET(History!C68,0,COUNTA(History!68:68)-3),"&lt;=0"),"")</f>
        <v/>
      </c>
      <c r="G68" s="4" t="str">
        <f ca="1">IF(MAX(History!68:68)&gt;0,MAX(History!C68:OFFSET(History!C68,0,COUNTA(History!68:68)-3)),"")</f>
        <v/>
      </c>
      <c r="H68" s="4" t="str">
        <f ca="1">IF(History!A68&lt;&gt;0,MIN(History!C68:OFFSET(History!C68,0,COUNTA(History!68:68)-3)),"")</f>
        <v/>
      </c>
      <c r="I68" s="4" t="str">
        <f>IF(History!A68&lt;&gt;"",History!B68,"")</f>
        <v/>
      </c>
      <c r="J68" s="3" t="str">
        <f ca="1">IF(History!A68&lt;&gt;"",SUM(OFFSET(History!C68,0,COUNT(History!68:68)-IF(COUNT(History!68:68)&lt;=5,COUNT(History!68:68),5)):OFFSET(History!C68,0,COUNT(History!68:68)-1)),"")</f>
        <v/>
      </c>
    </row>
    <row r="69" spans="1:10" x14ac:dyDescent="0.4">
      <c r="A69" s="1">
        <v>68</v>
      </c>
      <c r="B69" s="7" t="str">
        <f>IF(History!A69&lt;&gt;"",History!A69,"")</f>
        <v/>
      </c>
      <c r="C69" s="3" t="str">
        <f ca="1">IF(History!A69&lt;&gt;"",SUM(History!B69:OFFSET(History!B69,0,COUNTA(History!69:69)-2)),"")</f>
        <v/>
      </c>
      <c r="D69" s="8" t="str">
        <f t="shared" ca="1" si="2"/>
        <v/>
      </c>
      <c r="E69" s="3" t="str">
        <f ca="1">IF(History!A69&lt;&gt;0,COUNTIF(History!C69:OFFSET(History!C69,0,COUNTA(History!69:69)-3),"&gt;0"),"")</f>
        <v/>
      </c>
      <c r="F69" s="3" t="str">
        <f ca="1">IF(History!A69&lt;&gt;0,COUNTIF(History!C69:OFFSET(History!C69,0,COUNTA(History!69:69)-3),"&lt;=0"),"")</f>
        <v/>
      </c>
      <c r="G69" s="4" t="str">
        <f ca="1">IF(MAX(History!69:69)&gt;0,MAX(History!C69:OFFSET(History!C69,0,COUNTA(History!69:69)-3)),"")</f>
        <v/>
      </c>
      <c r="H69" s="4" t="str">
        <f ca="1">IF(History!A69&lt;&gt;0,MIN(History!C69:OFFSET(History!C69,0,COUNTA(History!69:69)-3)),"")</f>
        <v/>
      </c>
      <c r="I69" s="4" t="str">
        <f>IF(History!A69&lt;&gt;"",History!B69,"")</f>
        <v/>
      </c>
      <c r="J69" s="3" t="str">
        <f ca="1">IF(History!A69&lt;&gt;"",SUM(OFFSET(History!C69,0,COUNT(History!69:69)-IF(COUNT(History!69:69)&lt;=5,COUNT(History!69:69),5)):OFFSET(History!C69,0,COUNT(History!69:69)-1)),"")</f>
        <v/>
      </c>
    </row>
    <row r="70" spans="1:10" x14ac:dyDescent="0.4">
      <c r="A70" s="1">
        <v>69</v>
      </c>
      <c r="B70" s="7" t="str">
        <f>IF(History!A70&lt;&gt;"",History!A70,"")</f>
        <v/>
      </c>
      <c r="C70" s="3" t="str">
        <f ca="1">IF(History!A70&lt;&gt;"",SUM(History!B70:OFFSET(History!B70,0,COUNTA(History!70:70)-2)),"")</f>
        <v/>
      </c>
      <c r="D70" s="8" t="str">
        <f t="shared" ca="1" si="2"/>
        <v/>
      </c>
      <c r="E70" s="3" t="str">
        <f ca="1">IF(History!A70&lt;&gt;0,COUNTIF(History!C70:OFFSET(History!C70,0,COUNTA(History!70:70)-3),"&gt;0"),"")</f>
        <v/>
      </c>
      <c r="F70" s="3" t="str">
        <f ca="1">IF(History!A70&lt;&gt;0,COUNTIF(History!C70:OFFSET(History!C70,0,COUNTA(History!70:70)-3),"&lt;=0"),"")</f>
        <v/>
      </c>
      <c r="G70" s="4" t="str">
        <f ca="1">IF(MAX(History!70:70)&gt;0,MAX(History!C70:OFFSET(History!C70,0,COUNTA(History!70:70)-3)),"")</f>
        <v/>
      </c>
      <c r="H70" s="4" t="str">
        <f ca="1">IF(History!A70&lt;&gt;0,MIN(History!C70:OFFSET(History!C70,0,COUNTA(History!70:70)-3)),"")</f>
        <v/>
      </c>
      <c r="I70" s="4" t="str">
        <f>IF(History!A70&lt;&gt;"",History!B70,"")</f>
        <v/>
      </c>
      <c r="J70" s="3" t="str">
        <f ca="1">IF(History!A70&lt;&gt;"",SUM(OFFSET(History!C70,0,COUNT(History!70:70)-IF(COUNT(History!70:70)&lt;=5,COUNT(History!70:70),5)):OFFSET(History!C70,0,COUNT(History!70:70)-1)),"")</f>
        <v/>
      </c>
    </row>
    <row r="71" spans="1:10" x14ac:dyDescent="0.4">
      <c r="A71" s="1">
        <v>70</v>
      </c>
      <c r="B71" s="7" t="str">
        <f>IF(History!A71&lt;&gt;"",History!A71,"")</f>
        <v/>
      </c>
      <c r="C71" s="3" t="str">
        <f ca="1">IF(History!A71&lt;&gt;"",SUM(History!B71:OFFSET(History!B71,0,COUNTA(History!71:71)-2)),"")</f>
        <v/>
      </c>
      <c r="D71" s="8" t="str">
        <f t="shared" ca="1" si="2"/>
        <v/>
      </c>
      <c r="E71" s="3" t="str">
        <f ca="1">IF(History!A71&lt;&gt;0,COUNTIF(History!C71:OFFSET(History!C71,0,COUNTA(History!71:71)-3),"&gt;0"),"")</f>
        <v/>
      </c>
      <c r="F71" s="3" t="str">
        <f ca="1">IF(History!A71&lt;&gt;0,COUNTIF(History!C71:OFFSET(History!C71,0,COUNTA(History!71:71)-3),"&lt;=0"),"")</f>
        <v/>
      </c>
      <c r="G71" s="4" t="str">
        <f ca="1">IF(MAX(History!71:71)&gt;0,MAX(History!C71:OFFSET(History!C71,0,COUNTA(History!71:71)-3)),"")</f>
        <v/>
      </c>
      <c r="H71" s="4" t="str">
        <f ca="1">IF(History!A71&lt;&gt;0,MIN(History!C71:OFFSET(History!C71,0,COUNTA(History!71:71)-3)),"")</f>
        <v/>
      </c>
      <c r="I71" s="4" t="str">
        <f>IF(History!A71&lt;&gt;"",History!B71,"")</f>
        <v/>
      </c>
      <c r="J71" s="3" t="str">
        <f ca="1">IF(History!A71&lt;&gt;"",SUM(OFFSET(History!C71,0,COUNT(History!71:71)-IF(COUNT(History!71:71)&lt;=5,COUNT(History!71:71),5)):OFFSET(History!C71,0,COUNT(History!71:71)-1)),"")</f>
        <v/>
      </c>
    </row>
    <row r="72" spans="1:10" x14ac:dyDescent="0.4">
      <c r="A72" s="1">
        <v>71</v>
      </c>
      <c r="B72" s="7" t="str">
        <f>IF(History!A72&lt;&gt;"",History!A72,"")</f>
        <v/>
      </c>
      <c r="C72" s="3" t="str">
        <f ca="1">IF(History!A72&lt;&gt;"",SUM(History!B72:OFFSET(History!B72,0,COUNTA(History!72:72)-2)),"")</f>
        <v/>
      </c>
      <c r="D72" s="8" t="str">
        <f t="shared" ca="1" si="2"/>
        <v/>
      </c>
      <c r="E72" s="3" t="str">
        <f ca="1">IF(History!A72&lt;&gt;0,COUNTIF(History!C72:OFFSET(History!C72,0,COUNTA(History!72:72)-3),"&gt;0"),"")</f>
        <v/>
      </c>
      <c r="F72" s="3" t="str">
        <f ca="1">IF(History!A72&lt;&gt;0,COUNTIF(History!C72:OFFSET(History!C72,0,COUNTA(History!72:72)-3),"&lt;=0"),"")</f>
        <v/>
      </c>
      <c r="G72" s="4" t="str">
        <f ca="1">IF(MAX(History!72:72)&gt;0,MAX(History!C72:OFFSET(History!C72,0,COUNTA(History!72:72)-3)),"")</f>
        <v/>
      </c>
      <c r="H72" s="4" t="str">
        <f ca="1">IF(History!A72&lt;&gt;0,MIN(History!C72:OFFSET(History!C72,0,COUNTA(History!72:72)-3)),"")</f>
        <v/>
      </c>
      <c r="I72" s="4" t="str">
        <f>IF(History!A72&lt;&gt;"",History!B72,"")</f>
        <v/>
      </c>
      <c r="J72" s="3" t="str">
        <f ca="1">IF(History!A72&lt;&gt;"",SUM(OFFSET(History!C72,0,COUNT(History!72:72)-IF(COUNT(History!72:72)&lt;=5,COUNT(History!72:72),5)):OFFSET(History!C72,0,COUNT(History!72:72)-1)),"")</f>
        <v/>
      </c>
    </row>
    <row r="73" spans="1:10" x14ac:dyDescent="0.4">
      <c r="A73" s="1">
        <v>72</v>
      </c>
      <c r="B73" s="7" t="str">
        <f>IF(History!A73&lt;&gt;"",History!A73,"")</f>
        <v/>
      </c>
      <c r="C73" s="3" t="str">
        <f ca="1">IF(History!A73&lt;&gt;"",SUM(History!B73:OFFSET(History!B73,0,COUNTA(History!73:73)-2)),"")</f>
        <v/>
      </c>
      <c r="D73" s="8" t="str">
        <f t="shared" ca="1" si="2"/>
        <v/>
      </c>
      <c r="E73" s="3" t="str">
        <f ca="1">IF(History!A73&lt;&gt;0,COUNTIF(History!C73:OFFSET(History!C73,0,COUNTA(History!73:73)-3),"&gt;0"),"")</f>
        <v/>
      </c>
      <c r="F73" s="3" t="str">
        <f ca="1">IF(History!A73&lt;&gt;0,COUNTIF(History!C73:OFFSET(History!C73,0,COUNTA(History!73:73)-3),"&lt;=0"),"")</f>
        <v/>
      </c>
      <c r="G73" s="4" t="str">
        <f ca="1">IF(MAX(History!73:73)&gt;0,MAX(History!C73:OFFSET(History!C73,0,COUNTA(History!73:73)-3)),"")</f>
        <v/>
      </c>
      <c r="H73" s="4" t="str">
        <f ca="1">IF(History!A73&lt;&gt;0,MIN(History!C73:OFFSET(History!C73,0,COUNTA(History!73:73)-3)),"")</f>
        <v/>
      </c>
      <c r="I73" s="4" t="str">
        <f>IF(History!A73&lt;&gt;"",History!B73,"")</f>
        <v/>
      </c>
      <c r="J73" s="3" t="str">
        <f ca="1">IF(History!A73&lt;&gt;"",SUM(OFFSET(History!C73,0,COUNT(History!73:73)-IF(COUNT(History!73:73)&lt;=5,COUNT(History!73:73),5)):OFFSET(History!C73,0,COUNT(History!73:73)-1)),"")</f>
        <v/>
      </c>
    </row>
    <row r="74" spans="1:10" x14ac:dyDescent="0.4">
      <c r="A74" s="1">
        <v>73</v>
      </c>
      <c r="B74" s="7" t="str">
        <f>IF(History!A74&lt;&gt;"",History!A74,"")</f>
        <v/>
      </c>
      <c r="C74" s="3" t="str">
        <f ca="1">IF(History!A74&lt;&gt;"",SUM(History!B74:OFFSET(History!B74,0,COUNTA(History!74:74)-2)),"")</f>
        <v/>
      </c>
      <c r="D74" s="8" t="str">
        <f t="shared" ca="1" si="2"/>
        <v/>
      </c>
      <c r="E74" s="3" t="str">
        <f ca="1">IF(History!A74&lt;&gt;0,COUNTIF(History!C74:OFFSET(History!C74,0,COUNTA(History!74:74)-3),"&gt;0"),"")</f>
        <v/>
      </c>
      <c r="F74" s="3" t="str">
        <f ca="1">IF(History!A74&lt;&gt;0,COUNTIF(History!C74:OFFSET(History!C74,0,COUNTA(History!74:74)-3),"&lt;=0"),"")</f>
        <v/>
      </c>
      <c r="G74" s="4" t="str">
        <f ca="1">IF(MAX(History!74:74)&gt;0,MAX(History!C74:OFFSET(History!C74,0,COUNTA(History!74:74)-3)),"")</f>
        <v/>
      </c>
      <c r="H74" s="4" t="str">
        <f ca="1">IF(History!A74&lt;&gt;0,MIN(History!C74:OFFSET(History!C74,0,COUNTA(History!74:74)-3)),"")</f>
        <v/>
      </c>
      <c r="I74" s="4" t="str">
        <f>IF(History!A74&lt;&gt;"",History!B74,"")</f>
        <v/>
      </c>
      <c r="J74" s="3" t="str">
        <f ca="1">IF(History!A74&lt;&gt;"",SUM(OFFSET(History!C74,0,COUNT(History!74:74)-IF(COUNT(History!74:74)&lt;=5,COUNT(History!74:74),5)):OFFSET(History!C74,0,COUNT(History!74:74)-1)),"")</f>
        <v/>
      </c>
    </row>
    <row r="75" spans="1:10" x14ac:dyDescent="0.4">
      <c r="A75" s="1">
        <v>74</v>
      </c>
      <c r="B75" s="7" t="str">
        <f>IF(History!A75&lt;&gt;"",History!A75,"")</f>
        <v/>
      </c>
      <c r="C75" s="3" t="str">
        <f ca="1">IF(History!A75&lt;&gt;"",SUM(History!B75:OFFSET(History!B75,0,COUNTA(History!75:75)-2)),"")</f>
        <v/>
      </c>
      <c r="D75" s="8" t="str">
        <f t="shared" ca="1" si="2"/>
        <v/>
      </c>
      <c r="E75" s="3" t="str">
        <f ca="1">IF(History!A75&lt;&gt;0,COUNTIF(History!C75:OFFSET(History!C75,0,COUNTA(History!75:75)-3),"&gt;0"),"")</f>
        <v/>
      </c>
      <c r="F75" s="3" t="str">
        <f ca="1">IF(History!A75&lt;&gt;0,COUNTIF(History!C75:OFFSET(History!C75,0,COUNTA(History!75:75)-3),"&lt;=0"),"")</f>
        <v/>
      </c>
      <c r="G75" s="4" t="str">
        <f ca="1">IF(MAX(History!75:75)&gt;0,MAX(History!C75:OFFSET(History!C75,0,COUNTA(History!75:75)-3)),"")</f>
        <v/>
      </c>
      <c r="H75" s="4" t="str">
        <f ca="1">IF(History!A75&lt;&gt;0,MIN(History!C75:OFFSET(History!C75,0,COUNTA(History!75:75)-3)),"")</f>
        <v/>
      </c>
      <c r="I75" s="4" t="str">
        <f>IF(History!A75&lt;&gt;"",History!B75,"")</f>
        <v/>
      </c>
      <c r="J75" s="3" t="str">
        <f ca="1">IF(History!A75&lt;&gt;"",SUM(OFFSET(History!C75,0,COUNT(History!75:75)-IF(COUNT(History!75:75)&lt;=5,COUNT(History!75:75),5)):OFFSET(History!C75,0,COUNT(History!75:75)-1)),"")</f>
        <v/>
      </c>
    </row>
    <row r="76" spans="1:10" x14ac:dyDescent="0.4">
      <c r="A76" s="1">
        <v>75</v>
      </c>
      <c r="B76" s="7" t="str">
        <f>IF(History!A76&lt;&gt;"",History!A76,"")</f>
        <v/>
      </c>
      <c r="C76" s="3" t="str">
        <f ca="1">IF(History!A76&lt;&gt;"",SUM(History!B76:OFFSET(History!B76,0,COUNTA(History!76:76)-2)),"")</f>
        <v/>
      </c>
      <c r="D76" s="8" t="str">
        <f t="shared" ca="1" si="2"/>
        <v/>
      </c>
      <c r="E76" s="3" t="str">
        <f ca="1">IF(History!A76&lt;&gt;0,COUNTIF(History!C76:OFFSET(History!C76,0,COUNTA(History!76:76)-3),"&gt;0"),"")</f>
        <v/>
      </c>
      <c r="F76" s="3" t="str">
        <f ca="1">IF(History!A76&lt;&gt;0,COUNTIF(History!C76:OFFSET(History!C76,0,COUNTA(History!76:76)-3),"&lt;=0"),"")</f>
        <v/>
      </c>
      <c r="G76" s="4" t="str">
        <f ca="1">IF(MAX(History!76:76)&gt;0,MAX(History!C76:OFFSET(History!C76,0,COUNTA(History!76:76)-3)),"")</f>
        <v/>
      </c>
      <c r="H76" s="4" t="str">
        <f ca="1">IF(History!A76&lt;&gt;0,MIN(History!C76:OFFSET(History!C76,0,COUNTA(History!76:76)-3)),"")</f>
        <v/>
      </c>
      <c r="I76" s="4" t="str">
        <f>IF(History!A76&lt;&gt;"",History!B76,"")</f>
        <v/>
      </c>
      <c r="J76" s="3" t="str">
        <f ca="1">IF(History!A76&lt;&gt;"",SUM(OFFSET(History!C76,0,COUNT(History!76:76)-IF(COUNT(History!76:76)&lt;=5,COUNT(History!76:76),5)):OFFSET(History!C76,0,COUNT(History!76:76)-1)),"")</f>
        <v/>
      </c>
    </row>
    <row r="77" spans="1:10" x14ac:dyDescent="0.4">
      <c r="A77" s="1">
        <v>76</v>
      </c>
      <c r="B77" s="7" t="str">
        <f>IF(History!A77&lt;&gt;"",History!A77,"")</f>
        <v/>
      </c>
      <c r="C77" s="3" t="str">
        <f ca="1">IF(History!A77&lt;&gt;"",SUM(History!B77:OFFSET(History!B77,0,COUNTA(History!77:77)-2)),"")</f>
        <v/>
      </c>
      <c r="D77" s="8" t="str">
        <f t="shared" ca="1" si="2"/>
        <v/>
      </c>
      <c r="E77" s="3" t="str">
        <f ca="1">IF(History!A77&lt;&gt;0,COUNTIF(History!C77:OFFSET(History!C77,0,COUNTA(History!77:77)-3),"&gt;0"),"")</f>
        <v/>
      </c>
      <c r="F77" s="3" t="str">
        <f ca="1">IF(History!A77&lt;&gt;0,COUNTIF(History!C77:OFFSET(History!C77,0,COUNTA(History!77:77)-3),"&lt;=0"),"")</f>
        <v/>
      </c>
      <c r="G77" s="4" t="str">
        <f ca="1">IF(MAX(History!77:77)&gt;0,MAX(History!C77:OFFSET(History!C77,0,COUNTA(History!77:77)-3)),"")</f>
        <v/>
      </c>
      <c r="H77" s="4" t="str">
        <f ca="1">IF(History!A77&lt;&gt;0,MIN(History!C77:OFFSET(History!C77,0,COUNTA(History!77:77)-3)),"")</f>
        <v/>
      </c>
      <c r="I77" s="4" t="str">
        <f>IF(History!A77&lt;&gt;"",History!B77,"")</f>
        <v/>
      </c>
      <c r="J77" s="3" t="str">
        <f ca="1">IF(History!A77&lt;&gt;"",SUM(OFFSET(History!C77,0,COUNT(History!77:77)-IF(COUNT(History!77:77)&lt;=5,COUNT(History!77:77),5)):OFFSET(History!C77,0,COUNT(History!77:77)-1)),"")</f>
        <v/>
      </c>
    </row>
    <row r="78" spans="1:10" x14ac:dyDescent="0.4">
      <c r="A78" s="1">
        <v>77</v>
      </c>
      <c r="B78" s="7" t="str">
        <f>IF(History!A78&lt;&gt;"",History!A78,"")</f>
        <v/>
      </c>
      <c r="C78" s="3" t="str">
        <f ca="1">IF(History!A78&lt;&gt;"",SUM(History!B78:OFFSET(History!B78,0,COUNTA(History!78:78)-2)),"")</f>
        <v/>
      </c>
      <c r="D78" s="8" t="str">
        <f t="shared" ca="1" si="2"/>
        <v/>
      </c>
      <c r="E78" s="3" t="str">
        <f ca="1">IF(History!A78&lt;&gt;0,COUNTIF(History!C78:OFFSET(History!C78,0,COUNTA(History!78:78)-3),"&gt;0"),"")</f>
        <v/>
      </c>
      <c r="F78" s="3" t="str">
        <f ca="1">IF(History!A78&lt;&gt;0,COUNTIF(History!C78:OFFSET(History!C78,0,COUNTA(History!78:78)-3),"&lt;=0"),"")</f>
        <v/>
      </c>
      <c r="G78" s="4" t="str">
        <f ca="1">IF(MAX(History!78:78)&gt;0,MAX(History!C78:OFFSET(History!C78,0,COUNTA(History!78:78)-3)),"")</f>
        <v/>
      </c>
      <c r="H78" s="4" t="str">
        <f ca="1">IF(History!A78&lt;&gt;0,MIN(History!C78:OFFSET(History!C78,0,COUNTA(History!78:78)-3)),"")</f>
        <v/>
      </c>
      <c r="I78" s="4" t="str">
        <f>IF(History!A78&lt;&gt;"",History!B78,"")</f>
        <v/>
      </c>
      <c r="J78" s="3" t="str">
        <f ca="1">IF(History!A78&lt;&gt;"",SUM(OFFSET(History!C78,0,COUNT(History!78:78)-IF(COUNT(History!78:78)&lt;=5,COUNT(History!78:78),5)):OFFSET(History!C78,0,COUNT(History!78:78)-1)),"")</f>
        <v/>
      </c>
    </row>
    <row r="79" spans="1:10" x14ac:dyDescent="0.4">
      <c r="A79" s="1">
        <v>78</v>
      </c>
      <c r="B79" s="7" t="str">
        <f>IF(History!A79&lt;&gt;"",History!A79,"")</f>
        <v/>
      </c>
      <c r="C79" s="3" t="str">
        <f ca="1">IF(History!A79&lt;&gt;"",SUM(History!B79:OFFSET(History!B79,0,COUNTA(History!79:79)-2)),"")</f>
        <v/>
      </c>
      <c r="D79" s="8" t="str">
        <f t="shared" ca="1" si="2"/>
        <v/>
      </c>
      <c r="E79" s="3" t="str">
        <f ca="1">IF(History!A79&lt;&gt;0,COUNTIF(History!C79:OFFSET(History!C79,0,COUNTA(History!79:79)-3),"&gt;0"),"")</f>
        <v/>
      </c>
      <c r="F79" s="3" t="str">
        <f ca="1">IF(History!A79&lt;&gt;0,COUNTIF(History!C79:OFFSET(History!C79,0,COUNTA(History!79:79)-3),"&lt;=0"),"")</f>
        <v/>
      </c>
      <c r="G79" s="4" t="str">
        <f ca="1">IF(MAX(History!79:79)&gt;0,MAX(History!C79:OFFSET(History!C79,0,COUNTA(History!79:79)-3)),"")</f>
        <v/>
      </c>
      <c r="H79" s="4" t="str">
        <f ca="1">IF(History!A79&lt;&gt;0,MIN(History!C79:OFFSET(History!C79,0,COUNTA(History!79:79)-3)),"")</f>
        <v/>
      </c>
      <c r="I79" s="4" t="str">
        <f>IF(History!A79&lt;&gt;"",History!B79,"")</f>
        <v/>
      </c>
      <c r="J79" s="3" t="str">
        <f ca="1">IF(History!A79&lt;&gt;"",SUM(OFFSET(History!C79,0,COUNT(History!79:79)-IF(COUNT(History!79:79)&lt;=5,COUNT(History!79:79),5)):OFFSET(History!C79,0,COUNT(History!79:79)-1)),"")</f>
        <v/>
      </c>
    </row>
    <row r="80" spans="1:10" x14ac:dyDescent="0.4">
      <c r="A80" s="1">
        <v>79</v>
      </c>
      <c r="B80" s="7" t="str">
        <f>IF(History!A80&lt;&gt;"",History!A80,"")</f>
        <v/>
      </c>
      <c r="C80" s="3" t="str">
        <f ca="1">IF(History!A80&lt;&gt;"",SUM(History!B80:OFFSET(History!B80,0,COUNTA(History!80:80)-2)),"")</f>
        <v/>
      </c>
      <c r="D80" s="8" t="str">
        <f t="shared" ca="1" si="2"/>
        <v/>
      </c>
      <c r="E80" s="3" t="str">
        <f ca="1">IF(History!A80&lt;&gt;0,COUNTIF(History!C80:OFFSET(History!C80,0,COUNTA(History!80:80)-3),"&gt;0"),"")</f>
        <v/>
      </c>
      <c r="F80" s="3" t="str">
        <f ca="1">IF(History!A80&lt;&gt;0,COUNTIF(History!C80:OFFSET(History!C80,0,COUNTA(History!80:80)-3),"&lt;=0"),"")</f>
        <v/>
      </c>
      <c r="G80" s="4" t="str">
        <f ca="1">IF(MAX(History!80:80)&gt;0,MAX(History!C80:OFFSET(History!C80,0,COUNTA(History!80:80)-3)),"")</f>
        <v/>
      </c>
      <c r="H80" s="4" t="str">
        <f ca="1">IF(History!A80&lt;&gt;0,MIN(History!C80:OFFSET(History!C80,0,COUNTA(History!80:80)-3)),"")</f>
        <v/>
      </c>
      <c r="I80" s="4" t="str">
        <f>IF(History!A80&lt;&gt;"",History!B80,"")</f>
        <v/>
      </c>
      <c r="J80" s="3" t="str">
        <f ca="1">IF(History!A80&lt;&gt;"",SUM(OFFSET(History!C80,0,COUNT(History!80:80)-IF(COUNT(History!80:80)&lt;=5,COUNT(History!80:80),5)):OFFSET(History!C80,0,COUNT(History!80:80)-1)),"")</f>
        <v/>
      </c>
    </row>
    <row r="81" spans="1:10" x14ac:dyDescent="0.4">
      <c r="A81" s="1">
        <v>80</v>
      </c>
      <c r="B81" s="7" t="str">
        <f>IF(History!A81&lt;&gt;"",History!A81,"")</f>
        <v/>
      </c>
      <c r="C81" s="3" t="str">
        <f ca="1">IF(History!A81&lt;&gt;"",SUM(History!B81:OFFSET(History!B81,0,COUNTA(History!81:81)-2)),"")</f>
        <v/>
      </c>
      <c r="D81" s="8" t="str">
        <f t="shared" ca="1" si="2"/>
        <v/>
      </c>
      <c r="E81" s="3" t="str">
        <f ca="1">IF(History!A81&lt;&gt;0,COUNTIF(History!C81:OFFSET(History!C81,0,COUNTA(History!81:81)-3),"&gt;0"),"")</f>
        <v/>
      </c>
      <c r="F81" s="3" t="str">
        <f ca="1">IF(History!A81&lt;&gt;0,COUNTIF(History!C81:OFFSET(History!C81,0,COUNTA(History!81:81)-3),"&lt;=0"),"")</f>
        <v/>
      </c>
      <c r="G81" s="4" t="str">
        <f ca="1">IF(MAX(History!81:81)&gt;0,MAX(History!C81:OFFSET(History!C81,0,COUNTA(History!81:81)-3)),"")</f>
        <v/>
      </c>
      <c r="H81" s="4" t="str">
        <f ca="1">IF(History!A81&lt;&gt;0,MIN(History!C81:OFFSET(History!C81,0,COUNTA(History!81:81)-3)),"")</f>
        <v/>
      </c>
      <c r="I81" s="4" t="str">
        <f>IF(History!A81&lt;&gt;"",History!B81,"")</f>
        <v/>
      </c>
      <c r="J81" s="3" t="str">
        <f ca="1">IF(History!A81&lt;&gt;"",SUM(OFFSET(History!C81,0,COUNT(History!81:81)-IF(COUNT(History!81:81)&lt;=5,COUNT(History!81:81),5)):OFFSET(History!C81,0,COUNT(History!81:81)-1)),"")</f>
        <v/>
      </c>
    </row>
    <row r="82" spans="1:10" x14ac:dyDescent="0.4">
      <c r="A82" s="1">
        <v>81</v>
      </c>
      <c r="B82" s="7" t="str">
        <f>IF(History!A82&lt;&gt;"",History!A82,"")</f>
        <v/>
      </c>
      <c r="C82" s="3" t="str">
        <f ca="1">IF(History!A82&lt;&gt;"",SUM(History!B82:OFFSET(History!B82,0,COUNTA(History!82:82)-2)),"")</f>
        <v/>
      </c>
      <c r="D82" s="8" t="str">
        <f t="shared" ca="1" si="2"/>
        <v/>
      </c>
      <c r="E82" s="3" t="str">
        <f ca="1">IF(History!A82&lt;&gt;0,COUNTIF(History!C82:OFFSET(History!C82,0,COUNTA(History!82:82)-3),"&gt;0"),"")</f>
        <v/>
      </c>
      <c r="F82" s="3" t="str">
        <f ca="1">IF(History!A82&lt;&gt;0,COUNTIF(History!C82:OFFSET(History!C82,0,COUNTA(History!82:82)-3),"&lt;=0"),"")</f>
        <v/>
      </c>
      <c r="G82" s="4" t="str">
        <f ca="1">IF(MAX(History!82:82)&gt;0,MAX(History!C82:OFFSET(History!C82,0,COUNTA(History!82:82)-3)),"")</f>
        <v/>
      </c>
      <c r="H82" s="4" t="str">
        <f ca="1">IF(History!A82&lt;&gt;0,MIN(History!C82:OFFSET(History!C82,0,COUNTA(History!82:82)-3)),"")</f>
        <v/>
      </c>
      <c r="I82" s="4" t="str">
        <f>IF(History!A82&lt;&gt;"",History!B82,"")</f>
        <v/>
      </c>
      <c r="J82" s="3" t="str">
        <f ca="1">IF(History!A82&lt;&gt;"",SUM(OFFSET(History!C82,0,COUNT(History!82:82)-IF(COUNT(History!82:82)&lt;=5,COUNT(History!82:82),5)):OFFSET(History!C82,0,COUNT(History!82:82)-1)),"")</f>
        <v/>
      </c>
    </row>
    <row r="83" spans="1:10" x14ac:dyDescent="0.4">
      <c r="A83" s="1">
        <v>82</v>
      </c>
      <c r="B83" s="7" t="str">
        <f>IF(History!A83&lt;&gt;"",History!A83,"")</f>
        <v/>
      </c>
      <c r="C83" s="3" t="str">
        <f ca="1">IF(History!A83&lt;&gt;"",SUM(History!B83:OFFSET(History!B83,0,COUNTA(History!83:83)-2)),"")</f>
        <v/>
      </c>
      <c r="D83" s="8" t="str">
        <f t="shared" ca="1" si="2"/>
        <v/>
      </c>
      <c r="E83" s="3" t="str">
        <f ca="1">IF(History!A83&lt;&gt;0,COUNTIF(History!C83:OFFSET(History!C83,0,COUNTA(History!83:83)-3),"&gt;0"),"")</f>
        <v/>
      </c>
      <c r="F83" s="3" t="str">
        <f ca="1">IF(History!A83&lt;&gt;0,COUNTIF(History!C83:OFFSET(History!C83,0,COUNTA(History!83:83)-3),"&lt;=0"),"")</f>
        <v/>
      </c>
      <c r="G83" s="4" t="str">
        <f ca="1">IF(MAX(History!83:83)&gt;0,MAX(History!C83:OFFSET(History!C83,0,COUNTA(History!83:83)-3)),"")</f>
        <v/>
      </c>
      <c r="H83" s="4" t="str">
        <f ca="1">IF(History!A83&lt;&gt;0,MIN(History!C83:OFFSET(History!C83,0,COUNTA(History!83:83)-3)),"")</f>
        <v/>
      </c>
      <c r="I83" s="4" t="str">
        <f>IF(History!A83&lt;&gt;"",History!B83,"")</f>
        <v/>
      </c>
      <c r="J83" s="3" t="str">
        <f ca="1">IF(History!A83&lt;&gt;"",SUM(OFFSET(History!C83,0,COUNT(History!83:83)-IF(COUNT(History!83:83)&lt;=5,COUNT(History!83:83),5)):OFFSET(History!C83,0,COUNT(History!83:83)-1)),"")</f>
        <v/>
      </c>
    </row>
    <row r="84" spans="1:10" x14ac:dyDescent="0.4">
      <c r="A84" s="1">
        <v>83</v>
      </c>
      <c r="B84" s="7" t="str">
        <f>IF(History!A84&lt;&gt;"",History!A84,"")</f>
        <v/>
      </c>
      <c r="C84" s="3" t="str">
        <f ca="1">IF(History!A84&lt;&gt;"",SUM(History!B84:OFFSET(History!B84,0,COUNTA(History!84:84)-2)),"")</f>
        <v/>
      </c>
      <c r="D84" s="8" t="str">
        <f t="shared" ca="1" si="2"/>
        <v/>
      </c>
      <c r="E84" s="3" t="str">
        <f ca="1">IF(History!A84&lt;&gt;0,COUNTIF(History!C84:OFFSET(History!C84,0,COUNTA(History!84:84)-3),"&gt;0"),"")</f>
        <v/>
      </c>
      <c r="F84" s="3" t="str">
        <f ca="1">IF(History!A84&lt;&gt;0,COUNTIF(History!C84:OFFSET(History!C84,0,COUNTA(History!84:84)-3),"&lt;=0"),"")</f>
        <v/>
      </c>
      <c r="G84" s="4" t="str">
        <f ca="1">IF(MAX(History!84:84)&gt;0,MAX(History!C84:OFFSET(History!C84,0,COUNTA(History!84:84)-3)),"")</f>
        <v/>
      </c>
      <c r="H84" s="4" t="str">
        <f ca="1">IF(History!A84&lt;&gt;0,MIN(History!C84:OFFSET(History!C84,0,COUNTA(History!84:84)-3)),"")</f>
        <v/>
      </c>
      <c r="I84" s="4" t="str">
        <f>IF(History!A84&lt;&gt;"",History!B84,"")</f>
        <v/>
      </c>
      <c r="J84" s="3" t="str">
        <f ca="1">IF(History!A84&lt;&gt;"",SUM(OFFSET(History!C84,0,COUNT(History!84:84)-IF(COUNT(History!84:84)&lt;=5,COUNT(History!84:84),5)):OFFSET(History!C84,0,COUNT(History!84:84)-1)),"")</f>
        <v/>
      </c>
    </row>
    <row r="85" spans="1:10" x14ac:dyDescent="0.4">
      <c r="A85" s="1">
        <v>84</v>
      </c>
      <c r="B85" s="7" t="str">
        <f>IF(History!A85&lt;&gt;"",History!A85,"")</f>
        <v/>
      </c>
      <c r="C85" s="3" t="str">
        <f ca="1">IF(History!A85&lt;&gt;"",SUM(History!B85:OFFSET(History!B85,0,COUNTA(History!85:85)-2)),"")</f>
        <v/>
      </c>
      <c r="D85" s="8" t="str">
        <f t="shared" ca="1" si="2"/>
        <v/>
      </c>
      <c r="E85" s="3" t="str">
        <f ca="1">IF(History!A85&lt;&gt;0,COUNTIF(History!C85:OFFSET(History!C85,0,COUNTA(History!85:85)-3),"&gt;0"),"")</f>
        <v/>
      </c>
      <c r="F85" s="3" t="str">
        <f ca="1">IF(History!A85&lt;&gt;0,COUNTIF(History!C85:OFFSET(History!C85,0,COUNTA(History!85:85)-3),"&lt;=0"),"")</f>
        <v/>
      </c>
      <c r="G85" s="4" t="str">
        <f ca="1">IF(MAX(History!85:85)&gt;0,MAX(History!C85:OFFSET(History!C85,0,COUNTA(History!85:85)-3)),"")</f>
        <v/>
      </c>
      <c r="H85" s="4" t="str">
        <f ca="1">IF(History!A85&lt;&gt;0,MIN(History!C85:OFFSET(History!C85,0,COUNTA(History!85:85)-3)),"")</f>
        <v/>
      </c>
      <c r="I85" s="4" t="str">
        <f>IF(History!A85&lt;&gt;"",History!B85,"")</f>
        <v/>
      </c>
      <c r="J85" s="3" t="str">
        <f ca="1">IF(History!A85&lt;&gt;"",SUM(OFFSET(History!C85,0,COUNT(History!85:85)-IF(COUNT(History!85:85)&lt;=5,COUNT(History!85:85),5)):OFFSET(History!C85,0,COUNT(History!85:85)-1)),"")</f>
        <v/>
      </c>
    </row>
    <row r="86" spans="1:10" x14ac:dyDescent="0.4">
      <c r="A86" s="1">
        <v>85</v>
      </c>
      <c r="B86" s="7" t="str">
        <f>IF(History!A86&lt;&gt;"",History!A86,"")</f>
        <v/>
      </c>
      <c r="C86" s="3" t="str">
        <f ca="1">IF(History!A86&lt;&gt;"",SUM(History!B86:OFFSET(History!B86,0,COUNTA(History!86:86)-2)),"")</f>
        <v/>
      </c>
      <c r="D86" s="8" t="str">
        <f t="shared" ca="1" si="2"/>
        <v/>
      </c>
      <c r="E86" s="3" t="str">
        <f ca="1">IF(History!A86&lt;&gt;0,COUNTIF(History!C86:OFFSET(History!C86,0,COUNTA(History!86:86)-3),"&gt;0"),"")</f>
        <v/>
      </c>
      <c r="F86" s="3" t="str">
        <f ca="1">IF(History!A86&lt;&gt;0,COUNTIF(History!C86:OFFSET(History!C86,0,COUNTA(History!86:86)-3),"&lt;=0"),"")</f>
        <v/>
      </c>
      <c r="G86" s="4" t="str">
        <f ca="1">IF(MAX(History!86:86)&gt;0,MAX(History!C86:OFFSET(History!C86,0,COUNTA(History!86:86)-3)),"")</f>
        <v/>
      </c>
      <c r="H86" s="4" t="str">
        <f ca="1">IF(History!A86&lt;&gt;0,MIN(History!C86:OFFSET(History!C86,0,COUNTA(History!86:86)-3)),"")</f>
        <v/>
      </c>
      <c r="I86" s="4" t="str">
        <f>IF(History!A86&lt;&gt;"",History!B86,"")</f>
        <v/>
      </c>
      <c r="J86" s="3" t="str">
        <f ca="1">IF(History!A86&lt;&gt;"",SUM(OFFSET(History!C86,0,COUNT(History!86:86)-IF(COUNT(History!86:86)&lt;=5,COUNT(History!86:86),5)):OFFSET(History!C86,0,COUNT(History!86:86)-1)),"")</f>
        <v/>
      </c>
    </row>
    <row r="87" spans="1:10" x14ac:dyDescent="0.4">
      <c r="A87" s="1">
        <v>86</v>
      </c>
      <c r="B87" s="7" t="str">
        <f>IF(History!A87&lt;&gt;"",History!A87,"")</f>
        <v/>
      </c>
      <c r="C87" s="3" t="str">
        <f ca="1">IF(History!A87&lt;&gt;"",SUM(History!B87:OFFSET(History!B87,0,COUNTA(History!87:87)-2)),"")</f>
        <v/>
      </c>
      <c r="D87" s="8" t="str">
        <f t="shared" ca="1" si="2"/>
        <v/>
      </c>
      <c r="E87" s="3" t="str">
        <f ca="1">IF(History!A87&lt;&gt;0,COUNTIF(History!C87:OFFSET(History!C87,0,COUNTA(History!87:87)-3),"&gt;0"),"")</f>
        <v/>
      </c>
      <c r="F87" s="3" t="str">
        <f ca="1">IF(History!A87&lt;&gt;0,COUNTIF(History!C87:OFFSET(History!C87,0,COUNTA(History!87:87)-3),"&lt;=0"),"")</f>
        <v/>
      </c>
      <c r="G87" s="4" t="str">
        <f ca="1">IF(MAX(History!87:87)&gt;0,MAX(History!C87:OFFSET(History!C87,0,COUNTA(History!87:87)-3)),"")</f>
        <v/>
      </c>
      <c r="H87" s="4" t="str">
        <f ca="1">IF(History!A87&lt;&gt;0,MIN(History!C87:OFFSET(History!C87,0,COUNTA(History!87:87)-3)),"")</f>
        <v/>
      </c>
      <c r="I87" s="4" t="str">
        <f>IF(History!A87&lt;&gt;"",History!B87,"")</f>
        <v/>
      </c>
      <c r="J87" s="3" t="str">
        <f ca="1">IF(History!A87&lt;&gt;"",SUM(OFFSET(History!C87,0,COUNT(History!87:87)-IF(COUNT(History!87:87)&lt;=5,COUNT(History!87:87),5)):OFFSET(History!C87,0,COUNT(History!87:87)-1)),"")</f>
        <v/>
      </c>
    </row>
    <row r="88" spans="1:10" x14ac:dyDescent="0.4">
      <c r="A88" s="1">
        <v>87</v>
      </c>
      <c r="B88" s="7" t="str">
        <f>IF(History!A88&lt;&gt;"",History!A88,"")</f>
        <v/>
      </c>
      <c r="C88" s="3" t="str">
        <f ca="1">IF(History!A88&lt;&gt;"",SUM(History!B88:OFFSET(History!B88,0,COUNTA(History!88:88)-2)),"")</f>
        <v/>
      </c>
      <c r="D88" s="8" t="str">
        <f t="shared" ca="1" si="2"/>
        <v/>
      </c>
      <c r="E88" s="3" t="str">
        <f ca="1">IF(History!A88&lt;&gt;0,COUNTIF(History!C88:OFFSET(History!C88,0,COUNTA(History!88:88)-3),"&gt;0"),"")</f>
        <v/>
      </c>
      <c r="F88" s="3" t="str">
        <f ca="1">IF(History!A88&lt;&gt;0,COUNTIF(History!C88:OFFSET(History!C88,0,COUNTA(History!88:88)-3),"&lt;=0"),"")</f>
        <v/>
      </c>
      <c r="G88" s="4" t="str">
        <f ca="1">IF(MAX(History!88:88)&gt;0,MAX(History!C88:OFFSET(History!C88,0,COUNTA(History!88:88)-3)),"")</f>
        <v/>
      </c>
      <c r="H88" s="4" t="str">
        <f ca="1">IF(History!A88&lt;&gt;0,MIN(History!C88:OFFSET(History!C88,0,COUNTA(History!88:88)-3)),"")</f>
        <v/>
      </c>
      <c r="I88" s="4" t="str">
        <f>IF(History!A88&lt;&gt;"",History!B88,"")</f>
        <v/>
      </c>
      <c r="J88" s="3" t="str">
        <f ca="1">IF(History!A88&lt;&gt;"",SUM(OFFSET(History!C88,0,COUNT(History!88:88)-IF(COUNT(History!88:88)&lt;=5,COUNT(History!88:88),5)):OFFSET(History!C88,0,COUNT(History!88:88)-1)),"")</f>
        <v/>
      </c>
    </row>
    <row r="89" spans="1:10" x14ac:dyDescent="0.4">
      <c r="A89" s="1">
        <v>88</v>
      </c>
      <c r="B89" s="7" t="str">
        <f>IF(History!A89&lt;&gt;"",History!A89,"")</f>
        <v/>
      </c>
      <c r="C89" s="3" t="str">
        <f ca="1">IF(History!A89&lt;&gt;"",SUM(History!B89:OFFSET(History!B89,0,COUNTA(History!89:89)-2)),"")</f>
        <v/>
      </c>
      <c r="D89" s="8" t="str">
        <f t="shared" ca="1" si="2"/>
        <v/>
      </c>
      <c r="E89" s="3" t="str">
        <f ca="1">IF(History!A89&lt;&gt;0,COUNTIF(History!C89:OFFSET(History!C89,0,COUNTA(History!89:89)-3),"&gt;0"),"")</f>
        <v/>
      </c>
      <c r="F89" s="3" t="str">
        <f ca="1">IF(History!A89&lt;&gt;0,COUNTIF(History!C89:OFFSET(History!C89,0,COUNTA(History!89:89)-3),"&lt;=0"),"")</f>
        <v/>
      </c>
      <c r="G89" s="4" t="str">
        <f ca="1">IF(MAX(History!89:89)&gt;0,MAX(History!C89:OFFSET(History!C89,0,COUNTA(History!89:89)-3)),"")</f>
        <v/>
      </c>
      <c r="H89" s="4" t="str">
        <f ca="1">IF(History!A89&lt;&gt;0,MIN(History!C89:OFFSET(History!C89,0,COUNTA(History!89:89)-3)),"")</f>
        <v/>
      </c>
      <c r="I89" s="4" t="str">
        <f>IF(History!A89&lt;&gt;"",History!B89,"")</f>
        <v/>
      </c>
      <c r="J89" s="3" t="str">
        <f ca="1">IF(History!A89&lt;&gt;"",SUM(OFFSET(History!C89,0,COUNT(History!89:89)-IF(COUNT(History!89:89)&lt;=5,COUNT(History!89:89),5)):OFFSET(History!C89,0,COUNT(History!89:89)-1)),"")</f>
        <v/>
      </c>
    </row>
    <row r="90" spans="1:10" x14ac:dyDescent="0.4">
      <c r="A90" s="1">
        <v>89</v>
      </c>
      <c r="B90" s="7" t="str">
        <f>IF(History!A90&lt;&gt;"",History!A90,"")</f>
        <v/>
      </c>
      <c r="C90" s="3" t="str">
        <f ca="1">IF(History!A90&lt;&gt;"",SUM(History!B90:OFFSET(History!B90,0,COUNTA(History!90:90)-2)),"")</f>
        <v/>
      </c>
      <c r="D90" s="8" t="str">
        <f t="shared" ca="1" si="2"/>
        <v/>
      </c>
      <c r="E90" s="3" t="str">
        <f ca="1">IF(History!A90&lt;&gt;0,COUNTIF(History!C90:OFFSET(History!C90,0,COUNTA(History!90:90)-3),"&gt;0"),"")</f>
        <v/>
      </c>
      <c r="F90" s="3" t="str">
        <f ca="1">IF(History!A90&lt;&gt;0,COUNTIF(History!C90:OFFSET(History!C90,0,COUNTA(History!90:90)-3),"&lt;=0"),"")</f>
        <v/>
      </c>
      <c r="G90" s="4" t="str">
        <f ca="1">IF(MAX(History!90:90)&gt;0,MAX(History!C90:OFFSET(History!C90,0,COUNTA(History!90:90)-3)),"")</f>
        <v/>
      </c>
      <c r="H90" s="4" t="str">
        <f ca="1">IF(History!A90&lt;&gt;0,MIN(History!C90:OFFSET(History!C90,0,COUNTA(History!90:90)-3)),"")</f>
        <v/>
      </c>
      <c r="I90" s="4" t="str">
        <f>IF(History!A90&lt;&gt;"",History!B90,"")</f>
        <v/>
      </c>
      <c r="J90" s="3" t="str">
        <f ca="1">IF(History!A90&lt;&gt;"",SUM(OFFSET(History!C90,0,COUNT(History!90:90)-IF(COUNT(History!90:90)&lt;=5,COUNT(History!90:90),5)):OFFSET(History!C90,0,COUNT(History!90:90)-1)),"")</f>
        <v/>
      </c>
    </row>
    <row r="91" spans="1:10" x14ac:dyDescent="0.4">
      <c r="A91" s="1">
        <v>90</v>
      </c>
      <c r="B91" s="7" t="str">
        <f>IF(History!A91&lt;&gt;"",History!A91,"")</f>
        <v/>
      </c>
      <c r="C91" s="3" t="str">
        <f ca="1">IF(History!A91&lt;&gt;"",SUM(History!B91:OFFSET(History!B91,0,COUNTA(History!91:91)-2)),"")</f>
        <v/>
      </c>
      <c r="D91" s="8" t="str">
        <f t="shared" ca="1" si="2"/>
        <v/>
      </c>
      <c r="E91" s="3" t="str">
        <f ca="1">IF(History!A91&lt;&gt;0,COUNTIF(History!C91:OFFSET(History!C91,0,COUNTA(History!91:91)-3),"&gt;0"),"")</f>
        <v/>
      </c>
      <c r="F91" s="3" t="str">
        <f ca="1">IF(History!A91&lt;&gt;0,COUNTIF(History!C91:OFFSET(History!C91,0,COUNTA(History!91:91)-3),"&lt;=0"),"")</f>
        <v/>
      </c>
      <c r="G91" s="4" t="str">
        <f ca="1">IF(MAX(History!91:91)&gt;0,MAX(History!C91:OFFSET(History!C91,0,COUNTA(History!91:91)-3)),"")</f>
        <v/>
      </c>
      <c r="H91" s="4" t="str">
        <f ca="1">IF(History!A91&lt;&gt;0,MIN(History!C91:OFFSET(History!C91,0,COUNTA(History!91:91)-3)),"")</f>
        <v/>
      </c>
      <c r="I91" s="4" t="str">
        <f>IF(History!A91&lt;&gt;"",History!B91,"")</f>
        <v/>
      </c>
      <c r="J91" s="3" t="str">
        <f ca="1">IF(History!A91&lt;&gt;"",SUM(OFFSET(History!C91,0,COUNT(History!91:91)-IF(COUNT(History!91:91)&lt;=5,COUNT(History!91:91),5)):OFFSET(History!C91,0,COUNT(History!91:91)-1)),"")</f>
        <v/>
      </c>
    </row>
    <row r="92" spans="1:10" x14ac:dyDescent="0.4">
      <c r="A92" s="1">
        <v>91</v>
      </c>
      <c r="B92" s="7" t="str">
        <f>IF(History!A92&lt;&gt;"",History!A92,"")</f>
        <v/>
      </c>
      <c r="C92" s="3" t="str">
        <f ca="1">IF(History!A92&lt;&gt;"",SUM(History!B92:OFFSET(History!B92,0,COUNTA(History!92:92)-2)),"")</f>
        <v/>
      </c>
      <c r="D92" s="8" t="str">
        <f t="shared" ca="1" si="2"/>
        <v/>
      </c>
      <c r="E92" s="3" t="str">
        <f ca="1">IF(History!A92&lt;&gt;0,COUNTIF(History!C92:OFFSET(History!C92,0,COUNTA(History!92:92)-3),"&gt;0"),"")</f>
        <v/>
      </c>
      <c r="F92" s="3" t="str">
        <f ca="1">IF(History!A92&lt;&gt;0,COUNTIF(History!C92:OFFSET(History!C92,0,COUNTA(History!92:92)-3),"&lt;=0"),"")</f>
        <v/>
      </c>
      <c r="G92" s="4" t="str">
        <f ca="1">IF(MAX(History!92:92)&gt;0,MAX(History!C92:OFFSET(History!C92,0,COUNTA(History!92:92)-3)),"")</f>
        <v/>
      </c>
      <c r="H92" s="4" t="str">
        <f ca="1">IF(History!A92&lt;&gt;0,MIN(History!C92:OFFSET(History!C92,0,COUNTA(History!92:92)-3)),"")</f>
        <v/>
      </c>
      <c r="I92" s="4" t="str">
        <f>IF(History!A92&lt;&gt;"",History!B92,"")</f>
        <v/>
      </c>
      <c r="J92" s="3" t="str">
        <f ca="1">IF(History!A92&lt;&gt;"",SUM(OFFSET(History!C92,0,COUNT(History!92:92)-IF(COUNT(History!92:92)&lt;=5,COUNT(History!92:92),5)):OFFSET(History!C92,0,COUNT(History!92:92)-1)),"")</f>
        <v/>
      </c>
    </row>
    <row r="93" spans="1:10" x14ac:dyDescent="0.4">
      <c r="A93" s="1">
        <v>92</v>
      </c>
      <c r="B93" s="7" t="str">
        <f>IF(History!A93&lt;&gt;"",History!A93,"")</f>
        <v/>
      </c>
      <c r="C93" s="3" t="str">
        <f ca="1">IF(History!A93&lt;&gt;"",SUM(History!B93:OFFSET(History!B93,0,COUNTA(History!93:93)-2)),"")</f>
        <v/>
      </c>
      <c r="D93" s="8" t="str">
        <f t="shared" ca="1" si="2"/>
        <v/>
      </c>
      <c r="E93" s="3" t="str">
        <f ca="1">IF(History!A93&lt;&gt;0,COUNTIF(History!C93:OFFSET(History!C93,0,COUNTA(History!93:93)-3),"&gt;0"),"")</f>
        <v/>
      </c>
      <c r="F93" s="3" t="str">
        <f ca="1">IF(History!A93&lt;&gt;0,COUNTIF(History!C93:OFFSET(History!C93,0,COUNTA(History!93:93)-3),"&lt;=0"),"")</f>
        <v/>
      </c>
      <c r="G93" s="4" t="str">
        <f ca="1">IF(MAX(History!93:93)&gt;0,MAX(History!C93:OFFSET(History!C93,0,COUNTA(History!93:93)-3)),"")</f>
        <v/>
      </c>
      <c r="H93" s="4" t="str">
        <f ca="1">IF(History!A93&lt;&gt;0,MIN(History!C93:OFFSET(History!C93,0,COUNTA(History!93:93)-3)),"")</f>
        <v/>
      </c>
      <c r="I93" s="4" t="str">
        <f>IF(History!A93&lt;&gt;"",History!B93,"")</f>
        <v/>
      </c>
      <c r="J93" s="3" t="str">
        <f ca="1">IF(History!A93&lt;&gt;"",SUM(OFFSET(History!C93,0,COUNT(History!93:93)-IF(COUNT(History!93:93)&lt;=5,COUNT(History!93:93),5)):OFFSET(History!C93,0,COUNT(History!93:93)-1)),"")</f>
        <v/>
      </c>
    </row>
    <row r="94" spans="1:10" x14ac:dyDescent="0.4">
      <c r="A94" s="1">
        <v>93</v>
      </c>
      <c r="B94" s="7" t="str">
        <f>IF(History!A94&lt;&gt;"",History!A94,"")</f>
        <v/>
      </c>
      <c r="C94" s="3" t="str">
        <f ca="1">IF(History!A94&lt;&gt;"",SUM(History!B94:OFFSET(History!B94,0,COUNTA(History!94:94)-2)),"")</f>
        <v/>
      </c>
      <c r="D94" s="8" t="str">
        <f t="shared" ca="1" si="2"/>
        <v/>
      </c>
      <c r="E94" s="3" t="str">
        <f ca="1">IF(History!A94&lt;&gt;0,COUNTIF(History!C94:OFFSET(History!C94,0,COUNTA(History!94:94)-3),"&gt;0"),"")</f>
        <v/>
      </c>
      <c r="F94" s="3" t="str">
        <f ca="1">IF(History!A94&lt;&gt;0,COUNTIF(History!C94:OFFSET(History!C94,0,COUNTA(History!94:94)-3),"&lt;=0"),"")</f>
        <v/>
      </c>
      <c r="G94" s="4" t="str">
        <f ca="1">IF(MAX(History!94:94)&gt;0,MAX(History!C94:OFFSET(History!C94,0,COUNTA(History!94:94)-3)),"")</f>
        <v/>
      </c>
      <c r="H94" s="4" t="str">
        <f ca="1">IF(History!A94&lt;&gt;0,MIN(History!C94:OFFSET(History!C94,0,COUNTA(History!94:94)-3)),"")</f>
        <v/>
      </c>
      <c r="I94" s="4" t="str">
        <f>IF(History!A94&lt;&gt;"",History!B94,"")</f>
        <v/>
      </c>
      <c r="J94" s="3" t="str">
        <f ca="1">IF(History!A94&lt;&gt;"",SUM(OFFSET(History!C94,0,COUNT(History!94:94)-IF(COUNT(History!94:94)&lt;=5,COUNT(History!94:94),5)):OFFSET(History!C94,0,COUNT(History!94:94)-1)),"")</f>
        <v/>
      </c>
    </row>
    <row r="95" spans="1:10" x14ac:dyDescent="0.4">
      <c r="A95" s="1">
        <v>94</v>
      </c>
      <c r="B95" s="7" t="str">
        <f>IF(History!A95&lt;&gt;"",History!A95,"")</f>
        <v/>
      </c>
      <c r="C95" s="3" t="str">
        <f ca="1">IF(History!A95&lt;&gt;"",SUM(History!B95:OFFSET(History!B95,0,COUNTA(History!95:95)-2)),"")</f>
        <v/>
      </c>
      <c r="D95" s="8" t="str">
        <f t="shared" ca="1" si="2"/>
        <v/>
      </c>
      <c r="E95" s="3" t="str">
        <f ca="1">IF(History!A95&lt;&gt;0,COUNTIF(History!C95:OFFSET(History!C95,0,COUNTA(History!95:95)-3),"&gt;0"),"")</f>
        <v/>
      </c>
      <c r="F95" s="3" t="str">
        <f ca="1">IF(History!A95&lt;&gt;0,COUNTIF(History!C95:OFFSET(History!C95,0,COUNTA(History!95:95)-3),"&lt;=0"),"")</f>
        <v/>
      </c>
      <c r="G95" s="4" t="str">
        <f ca="1">IF(MAX(History!95:95)&gt;0,MAX(History!C95:OFFSET(History!C95,0,COUNTA(History!95:95)-3)),"")</f>
        <v/>
      </c>
      <c r="H95" s="4" t="str">
        <f ca="1">IF(History!A95&lt;&gt;0,MIN(History!C95:OFFSET(History!C95,0,COUNTA(History!95:95)-3)),"")</f>
        <v/>
      </c>
      <c r="I95" s="4" t="str">
        <f>IF(History!A95&lt;&gt;"",History!B95,"")</f>
        <v/>
      </c>
      <c r="J95" s="3" t="str">
        <f ca="1">IF(History!A95&lt;&gt;"",SUM(OFFSET(History!C95,0,COUNT(History!95:95)-IF(COUNT(History!95:95)&lt;=5,COUNT(History!95:95),5)):OFFSET(History!C95,0,COUNT(History!95:95)-1)),"")</f>
        <v/>
      </c>
    </row>
    <row r="96" spans="1:10" x14ac:dyDescent="0.4">
      <c r="A96" s="1">
        <v>95</v>
      </c>
      <c r="B96" s="7" t="str">
        <f>IF(History!A96&lt;&gt;"",History!A96,"")</f>
        <v/>
      </c>
      <c r="C96" s="3" t="str">
        <f ca="1">IF(History!A96&lt;&gt;"",SUM(History!B96:OFFSET(History!B96,0,COUNTA(History!96:96)-2)),"")</f>
        <v/>
      </c>
      <c r="D96" s="8" t="str">
        <f t="shared" ca="1" si="2"/>
        <v/>
      </c>
      <c r="E96" s="3" t="str">
        <f ca="1">IF(History!A96&lt;&gt;0,COUNTIF(History!C96:OFFSET(History!C96,0,COUNTA(History!96:96)-3),"&gt;0"),"")</f>
        <v/>
      </c>
      <c r="F96" s="3" t="str">
        <f ca="1">IF(History!A96&lt;&gt;0,COUNTIF(History!C96:OFFSET(History!C96,0,COUNTA(History!96:96)-3),"&lt;=0"),"")</f>
        <v/>
      </c>
      <c r="G96" s="4" t="str">
        <f ca="1">IF(MAX(History!96:96)&gt;0,MAX(History!C96:OFFSET(History!C96,0,COUNTA(History!96:96)-3)),"")</f>
        <v/>
      </c>
      <c r="H96" s="4" t="str">
        <f ca="1">IF(History!A96&lt;&gt;0,MIN(History!C96:OFFSET(History!C96,0,COUNTA(History!96:96)-3)),"")</f>
        <v/>
      </c>
      <c r="I96" s="4" t="str">
        <f>IF(History!A96&lt;&gt;"",History!B96,"")</f>
        <v/>
      </c>
      <c r="J96" s="3" t="str">
        <f ca="1">IF(History!A96&lt;&gt;"",SUM(OFFSET(History!C96,0,COUNT(History!96:96)-IF(COUNT(History!96:96)&lt;=5,COUNT(History!96:96),5)):OFFSET(History!C96,0,COUNT(History!96:96)-1)),"")</f>
        <v/>
      </c>
    </row>
    <row r="97" spans="1:10" x14ac:dyDescent="0.4">
      <c r="A97" s="1">
        <v>96</v>
      </c>
      <c r="B97" s="7" t="str">
        <f>IF(History!A97&lt;&gt;"",History!A97,"")</f>
        <v/>
      </c>
      <c r="C97" s="3" t="str">
        <f ca="1">IF(History!A97&lt;&gt;"",SUM(History!B97:OFFSET(History!B97,0,COUNTA(History!97:97)-2)),"")</f>
        <v/>
      </c>
      <c r="D97" s="8" t="str">
        <f t="shared" ca="1" si="2"/>
        <v/>
      </c>
      <c r="E97" s="3" t="str">
        <f ca="1">IF(History!A97&lt;&gt;0,COUNTIF(History!C97:OFFSET(History!C97,0,COUNTA(History!97:97)-3),"&gt;0"),"")</f>
        <v/>
      </c>
      <c r="F97" s="3" t="str">
        <f ca="1">IF(History!A97&lt;&gt;0,COUNTIF(History!C97:OFFSET(History!C97,0,COUNTA(History!97:97)-3),"&lt;=0"),"")</f>
        <v/>
      </c>
      <c r="G97" s="4" t="str">
        <f ca="1">IF(MAX(History!97:97)&gt;0,MAX(History!C97:OFFSET(History!C97,0,COUNTA(History!97:97)-3)),"")</f>
        <v/>
      </c>
      <c r="H97" s="4" t="str">
        <f ca="1">IF(History!A97&lt;&gt;0,MIN(History!C97:OFFSET(History!C97,0,COUNTA(History!97:97)-3)),"")</f>
        <v/>
      </c>
      <c r="I97" s="4" t="str">
        <f>IF(History!A97&lt;&gt;"",History!B97,"")</f>
        <v/>
      </c>
      <c r="J97" s="3" t="str">
        <f ca="1">IF(History!A97&lt;&gt;"",SUM(OFFSET(History!C97,0,COUNT(History!97:97)-IF(COUNT(History!97:97)&lt;=5,COUNT(History!97:97),5)):OFFSET(History!C97,0,COUNT(History!97:97)-1)),"")</f>
        <v/>
      </c>
    </row>
    <row r="98" spans="1:10" x14ac:dyDescent="0.4">
      <c r="A98" s="1">
        <v>97</v>
      </c>
      <c r="B98" s="7" t="str">
        <f>IF(History!A98&lt;&gt;"",History!A98,"")</f>
        <v/>
      </c>
      <c r="C98" s="3" t="str">
        <f ca="1">IF(History!A98&lt;&gt;"",SUM(History!B98:OFFSET(History!B98,0,COUNTA(History!98:98)-2)),"")</f>
        <v/>
      </c>
      <c r="D98" s="8" t="str">
        <f t="shared" ref="D98:D129" ca="1" si="3">IFERROR(E98/(E98+F98),"")</f>
        <v/>
      </c>
      <c r="E98" s="3" t="str">
        <f ca="1">IF(History!A98&lt;&gt;0,COUNTIF(History!C98:OFFSET(History!C98,0,COUNTA(History!98:98)-3),"&gt;0"),"")</f>
        <v/>
      </c>
      <c r="F98" s="3" t="str">
        <f ca="1">IF(History!A98&lt;&gt;0,COUNTIF(History!C98:OFFSET(History!C98,0,COUNTA(History!98:98)-3),"&lt;=0"),"")</f>
        <v/>
      </c>
      <c r="G98" s="4" t="str">
        <f ca="1">IF(MAX(History!98:98)&gt;0,MAX(History!C98:OFFSET(History!C98,0,COUNTA(History!98:98)-3)),"")</f>
        <v/>
      </c>
      <c r="H98" s="4" t="str">
        <f ca="1">IF(History!A98&lt;&gt;0,MIN(History!C98:OFFSET(History!C98,0,COUNTA(History!98:98)-3)),"")</f>
        <v/>
      </c>
      <c r="I98" s="4" t="str">
        <f>IF(History!A98&lt;&gt;"",History!B98,"")</f>
        <v/>
      </c>
      <c r="J98" s="3" t="str">
        <f ca="1">IF(History!A98&lt;&gt;"",SUM(OFFSET(History!C98,0,COUNT(History!98:98)-IF(COUNT(History!98:98)&lt;=5,COUNT(History!98:98),5)):OFFSET(History!C98,0,COUNT(History!98:98)-1)),"")</f>
        <v/>
      </c>
    </row>
    <row r="99" spans="1:10" x14ac:dyDescent="0.4">
      <c r="A99" s="1">
        <v>98</v>
      </c>
      <c r="B99" s="7" t="str">
        <f>IF(History!A99&lt;&gt;"",History!A99,"")</f>
        <v/>
      </c>
      <c r="C99" s="3" t="str">
        <f ca="1">IF(History!A99&lt;&gt;"",SUM(History!B99:OFFSET(History!B99,0,COUNTA(History!99:99)-2)),"")</f>
        <v/>
      </c>
      <c r="D99" s="8" t="str">
        <f t="shared" ca="1" si="3"/>
        <v/>
      </c>
      <c r="E99" s="3" t="str">
        <f ca="1">IF(History!A99&lt;&gt;0,COUNTIF(History!C99:OFFSET(History!C99,0,COUNTA(History!99:99)-3),"&gt;0"),"")</f>
        <v/>
      </c>
      <c r="F99" s="3" t="str">
        <f ca="1">IF(History!A99&lt;&gt;0,COUNTIF(History!C99:OFFSET(History!C99,0,COUNTA(History!99:99)-3),"&lt;=0"),"")</f>
        <v/>
      </c>
      <c r="G99" s="4" t="str">
        <f ca="1">IF(MAX(History!99:99)&gt;0,MAX(History!C99:OFFSET(History!C99,0,COUNTA(History!99:99)-3)),"")</f>
        <v/>
      </c>
      <c r="H99" s="4" t="str">
        <f ca="1">IF(History!A99&lt;&gt;0,MIN(History!C99:OFFSET(History!C99,0,COUNTA(History!99:99)-3)),"")</f>
        <v/>
      </c>
      <c r="I99" s="4" t="str">
        <f>IF(History!A99&lt;&gt;"",History!B99,"")</f>
        <v/>
      </c>
      <c r="J99" s="3" t="str">
        <f ca="1">IF(History!A99&lt;&gt;"",SUM(OFFSET(History!C99,0,COUNT(History!99:99)-IF(COUNT(History!99:99)&lt;=5,COUNT(History!99:99),5)):OFFSET(History!C99,0,COUNT(History!99:99)-1)),"")</f>
        <v/>
      </c>
    </row>
    <row r="100" spans="1:10" x14ac:dyDescent="0.4">
      <c r="A100" s="1">
        <v>99</v>
      </c>
      <c r="B100" s="7" t="str">
        <f>IF(History!A100&lt;&gt;"",History!A100,"")</f>
        <v/>
      </c>
      <c r="C100" s="3" t="str">
        <f ca="1">IF(History!A100&lt;&gt;"",SUM(History!B100:OFFSET(History!B100,0,COUNTA(History!100:100)-2)),"")</f>
        <v/>
      </c>
      <c r="D100" s="8" t="str">
        <f t="shared" ca="1" si="3"/>
        <v/>
      </c>
      <c r="E100" s="3" t="str">
        <f ca="1">IF(History!A100&lt;&gt;0,COUNTIF(History!C100:OFFSET(History!C100,0,COUNTA(History!100:100)-3),"&gt;0"),"")</f>
        <v/>
      </c>
      <c r="F100" s="3" t="str">
        <f ca="1">IF(History!A100&lt;&gt;0,COUNTIF(History!C100:OFFSET(History!C100,0,COUNTA(History!100:100)-3),"&lt;=0"),"")</f>
        <v/>
      </c>
      <c r="G100" s="4" t="str">
        <f ca="1">IF(MAX(History!100:100)&gt;0,MAX(History!C100:OFFSET(History!C100,0,COUNTA(History!100:100)-3)),"")</f>
        <v/>
      </c>
      <c r="H100" s="4" t="str">
        <f ca="1">IF(History!A100&lt;&gt;0,MIN(History!C100:OFFSET(History!C100,0,COUNTA(History!100:100)-3)),"")</f>
        <v/>
      </c>
      <c r="I100" s="4" t="str">
        <f>IF(History!A100&lt;&gt;"",History!B100,"")</f>
        <v/>
      </c>
      <c r="J100" s="3" t="str">
        <f ca="1">IF(History!A100&lt;&gt;"",SUM(OFFSET(History!C100,0,COUNT(History!100:100)-IF(COUNT(History!100:100)&lt;=5,COUNT(History!100:100),5)):OFFSET(History!C100,0,COUNT(History!100:100)-1)),"")</f>
        <v/>
      </c>
    </row>
    <row r="101" spans="1:10" x14ac:dyDescent="0.4">
      <c r="A101" s="1">
        <v>100</v>
      </c>
      <c r="B101" s="7" t="str">
        <f>IF(History!A101&lt;&gt;"",History!A101,"")</f>
        <v/>
      </c>
      <c r="C101" s="3" t="str">
        <f ca="1">IF(History!A101&lt;&gt;"",SUM(History!B101:OFFSET(History!B101,0,COUNTA(History!101:101)-2)),"")</f>
        <v/>
      </c>
      <c r="D101" s="8" t="str">
        <f t="shared" ca="1" si="3"/>
        <v/>
      </c>
      <c r="E101" s="3" t="str">
        <f ca="1">IF(History!A101&lt;&gt;0,COUNTIF(History!C101:OFFSET(History!C101,0,COUNTA(History!101:101)-3),"&gt;0"),"")</f>
        <v/>
      </c>
      <c r="F101" s="3" t="str">
        <f ca="1">IF(History!A101&lt;&gt;0,COUNTIF(History!C101:OFFSET(History!C101,0,COUNTA(History!101:101)-3),"&lt;=0"),"")</f>
        <v/>
      </c>
      <c r="G101" s="4" t="str">
        <f ca="1">IF(MAX(History!101:101)&gt;0,MAX(History!C101:OFFSET(History!C101,0,COUNTA(History!101:101)-3)),"")</f>
        <v/>
      </c>
      <c r="H101" s="4" t="str">
        <f ca="1">IF(History!A101&lt;&gt;0,MIN(History!C101:OFFSET(History!C101,0,COUNTA(History!101:101)-3)),"")</f>
        <v/>
      </c>
      <c r="I101" s="4" t="str">
        <f>IF(History!A101&lt;&gt;"",History!B101,"")</f>
        <v/>
      </c>
      <c r="J101" s="3" t="str">
        <f ca="1">IF(History!A101&lt;&gt;"",SUM(OFFSET(History!C101,0,COUNT(History!101:101)-IF(COUNT(History!101:101)&lt;=5,COUNT(History!101:101),5)):OFFSET(History!C101,0,COUNT(History!101:101)-1)),"")</f>
        <v/>
      </c>
    </row>
    <row r="102" spans="1:10" x14ac:dyDescent="0.4">
      <c r="A102" s="1">
        <v>101</v>
      </c>
      <c r="B102" s="7" t="str">
        <f>IF(History!A102&lt;&gt;"",History!A102,"")</f>
        <v/>
      </c>
      <c r="C102" s="3" t="str">
        <f ca="1">IF(History!A102&lt;&gt;"",SUM(History!B102:OFFSET(History!B102,0,COUNTA(History!102:102)-2)),"")</f>
        <v/>
      </c>
      <c r="D102" s="8" t="str">
        <f t="shared" ca="1" si="3"/>
        <v/>
      </c>
      <c r="E102" s="3" t="str">
        <f ca="1">IF(History!A102&lt;&gt;0,COUNTIF(History!C102:OFFSET(History!C102,0,COUNTA(History!102:102)-3),"&gt;0"),"")</f>
        <v/>
      </c>
      <c r="F102" s="3" t="str">
        <f ca="1">IF(History!A102&lt;&gt;0,COUNTIF(History!C102:OFFSET(History!C102,0,COUNTA(History!102:102)-3),"&lt;=0"),"")</f>
        <v/>
      </c>
      <c r="G102" s="4" t="str">
        <f ca="1">IF(MAX(History!102:102)&gt;0,MAX(History!C102:OFFSET(History!C102,0,COUNTA(History!102:102)-3)),"")</f>
        <v/>
      </c>
      <c r="H102" s="4" t="str">
        <f ca="1">IF(History!A102&lt;&gt;0,MIN(History!C102:OFFSET(History!C102,0,COUNTA(History!102:102)-3)),"")</f>
        <v/>
      </c>
      <c r="I102" s="4" t="str">
        <f>IF(History!A102&lt;&gt;"",History!B102,"")</f>
        <v/>
      </c>
      <c r="J102" s="3" t="str">
        <f ca="1">IF(History!A102&lt;&gt;"",SUM(OFFSET(History!C102,0,COUNT(History!102:102)-IF(COUNT(History!102:102)&lt;=5,COUNT(History!102:102),5)):OFFSET(History!C102,0,COUNT(History!102:102)-1)),"")</f>
        <v/>
      </c>
    </row>
    <row r="103" spans="1:10" x14ac:dyDescent="0.4">
      <c r="A103" s="1">
        <v>102</v>
      </c>
      <c r="B103" s="7" t="str">
        <f>IF(History!A103&lt;&gt;"",History!A103,"")</f>
        <v/>
      </c>
      <c r="C103" s="3" t="str">
        <f ca="1">IF(History!A103&lt;&gt;"",SUM(History!B103:OFFSET(History!B103,0,COUNTA(History!103:103)-2)),"")</f>
        <v/>
      </c>
      <c r="D103" s="8" t="str">
        <f t="shared" ca="1" si="3"/>
        <v/>
      </c>
      <c r="E103" s="3" t="str">
        <f ca="1">IF(History!A103&lt;&gt;0,COUNTIF(History!C103:OFFSET(History!C103,0,COUNTA(History!103:103)-3),"&gt;0"),"")</f>
        <v/>
      </c>
      <c r="F103" s="3" t="str">
        <f ca="1">IF(History!A103&lt;&gt;0,COUNTIF(History!C103:OFFSET(History!C103,0,COUNTA(History!103:103)-3),"&lt;=0"),"")</f>
        <v/>
      </c>
      <c r="G103" s="4" t="str">
        <f ca="1">IF(MAX(History!103:103)&gt;0,MAX(History!C103:OFFSET(History!C103,0,COUNTA(History!103:103)-3)),"")</f>
        <v/>
      </c>
      <c r="H103" s="4" t="str">
        <f ca="1">IF(History!A103&lt;&gt;0,MIN(History!C103:OFFSET(History!C103,0,COUNTA(History!103:103)-3)),"")</f>
        <v/>
      </c>
      <c r="I103" s="4" t="str">
        <f>IF(History!A103&lt;&gt;"",History!B103,"")</f>
        <v/>
      </c>
      <c r="J103" s="3" t="str">
        <f ca="1">IF(History!A103&lt;&gt;"",SUM(OFFSET(History!C103,0,COUNT(History!103:103)-IF(COUNT(History!103:103)&lt;=5,COUNT(History!103:103),5)):OFFSET(History!C103,0,COUNT(History!103:103)-1)),"")</f>
        <v/>
      </c>
    </row>
    <row r="104" spans="1:10" x14ac:dyDescent="0.4">
      <c r="A104" s="1">
        <v>103</v>
      </c>
      <c r="B104" s="7" t="str">
        <f>IF(History!A104&lt;&gt;"",History!A104,"")</f>
        <v/>
      </c>
      <c r="C104" s="3" t="str">
        <f ca="1">IF(History!A104&lt;&gt;"",SUM(History!B104:OFFSET(History!B104,0,COUNTA(History!104:104)-2)),"")</f>
        <v/>
      </c>
      <c r="D104" s="8" t="str">
        <f t="shared" ca="1" si="3"/>
        <v/>
      </c>
      <c r="E104" s="3" t="str">
        <f ca="1">IF(History!A104&lt;&gt;0,COUNTIF(History!C104:OFFSET(History!C104,0,COUNTA(History!104:104)-3),"&gt;0"),"")</f>
        <v/>
      </c>
      <c r="F104" s="3" t="str">
        <f ca="1">IF(History!A104&lt;&gt;0,COUNTIF(History!C104:OFFSET(History!C104,0,COUNTA(History!104:104)-3),"&lt;=0"),"")</f>
        <v/>
      </c>
      <c r="G104" s="4" t="str">
        <f ca="1">IF(MAX(History!104:104)&gt;0,MAX(History!C104:OFFSET(History!C104,0,COUNTA(History!104:104)-3)),"")</f>
        <v/>
      </c>
      <c r="H104" s="4" t="str">
        <f ca="1">IF(History!A104&lt;&gt;0,MIN(History!C104:OFFSET(History!C104,0,COUNTA(History!104:104)-3)),"")</f>
        <v/>
      </c>
      <c r="I104" s="4" t="str">
        <f>IF(History!A104&lt;&gt;"",History!B104,"")</f>
        <v/>
      </c>
      <c r="J104" s="3" t="str">
        <f ca="1">IF(History!A104&lt;&gt;"",SUM(OFFSET(History!C104,0,COUNT(History!104:104)-IF(COUNT(History!104:104)&lt;=5,COUNT(History!104:104),5)):OFFSET(History!C104,0,COUNT(History!104:104)-1)),"")</f>
        <v/>
      </c>
    </row>
    <row r="105" spans="1:10" x14ac:dyDescent="0.4">
      <c r="A105" s="1">
        <v>104</v>
      </c>
      <c r="B105" s="7" t="str">
        <f>IF(History!A105&lt;&gt;"",History!A105,"")</f>
        <v/>
      </c>
      <c r="C105" s="3" t="str">
        <f ca="1">IF(History!A105&lt;&gt;"",SUM(History!B105:OFFSET(History!B105,0,COUNTA(History!105:105)-2)),"")</f>
        <v/>
      </c>
      <c r="D105" s="8" t="str">
        <f t="shared" ca="1" si="3"/>
        <v/>
      </c>
      <c r="E105" s="3" t="str">
        <f ca="1">IF(History!A105&lt;&gt;0,COUNTIF(History!C105:OFFSET(History!C105,0,COUNTA(History!105:105)-3),"&gt;0"),"")</f>
        <v/>
      </c>
      <c r="F105" s="3" t="str">
        <f ca="1">IF(History!A105&lt;&gt;0,COUNTIF(History!C105:OFFSET(History!C105,0,COUNTA(History!105:105)-3),"&lt;=0"),"")</f>
        <v/>
      </c>
      <c r="G105" s="4" t="str">
        <f ca="1">IF(MAX(History!105:105)&gt;0,MAX(History!C105:OFFSET(History!C105,0,COUNTA(History!105:105)-3)),"")</f>
        <v/>
      </c>
      <c r="H105" s="4" t="str">
        <f ca="1">IF(History!A105&lt;&gt;0,MIN(History!C105:OFFSET(History!C105,0,COUNTA(History!105:105)-3)),"")</f>
        <v/>
      </c>
      <c r="I105" s="4" t="str">
        <f>IF(History!A105&lt;&gt;"",History!B105,"")</f>
        <v/>
      </c>
      <c r="J105" s="3" t="str">
        <f ca="1">IF(History!A105&lt;&gt;"",SUM(OFFSET(History!C105,0,COUNT(History!105:105)-IF(COUNT(History!105:105)&lt;=5,COUNT(History!105:105),5)):OFFSET(History!C105,0,COUNT(History!105:105)-1)),"")</f>
        <v/>
      </c>
    </row>
    <row r="106" spans="1:10" x14ac:dyDescent="0.4">
      <c r="A106" s="1">
        <v>105</v>
      </c>
      <c r="B106" s="7" t="str">
        <f>IF(History!A106&lt;&gt;"",History!A106,"")</f>
        <v/>
      </c>
      <c r="C106" s="3" t="str">
        <f ca="1">IF(History!A106&lt;&gt;"",SUM(History!B106:OFFSET(History!B106,0,COUNTA(History!106:106)-2)),"")</f>
        <v/>
      </c>
      <c r="D106" s="8" t="str">
        <f t="shared" ca="1" si="3"/>
        <v/>
      </c>
      <c r="E106" s="3" t="str">
        <f ca="1">IF(History!A106&lt;&gt;0,COUNTIF(History!C106:OFFSET(History!C106,0,COUNTA(History!106:106)-3),"&gt;0"),"")</f>
        <v/>
      </c>
      <c r="F106" s="3" t="str">
        <f ca="1">IF(History!A106&lt;&gt;0,COUNTIF(History!C106:OFFSET(History!C106,0,COUNTA(History!106:106)-3),"&lt;=0"),"")</f>
        <v/>
      </c>
      <c r="G106" s="4" t="str">
        <f ca="1">IF(MAX(History!106:106)&gt;0,MAX(History!C106:OFFSET(History!C106,0,COUNTA(History!106:106)-3)),"")</f>
        <v/>
      </c>
      <c r="H106" s="4" t="str">
        <f ca="1">IF(History!A106&lt;&gt;0,MIN(History!C106:OFFSET(History!C106,0,COUNTA(History!106:106)-3)),"")</f>
        <v/>
      </c>
      <c r="I106" s="4" t="str">
        <f>IF(History!A106&lt;&gt;"",History!B106,"")</f>
        <v/>
      </c>
      <c r="J106" s="3" t="str">
        <f ca="1">IF(History!A106&lt;&gt;"",SUM(OFFSET(History!C106,0,COUNT(History!106:106)-IF(COUNT(History!106:106)&lt;=5,COUNT(History!106:106),5)):OFFSET(History!C106,0,COUNT(History!106:106)-1)),"")</f>
        <v/>
      </c>
    </row>
    <row r="107" spans="1:10" x14ac:dyDescent="0.4">
      <c r="A107" s="1">
        <v>106</v>
      </c>
      <c r="B107" s="7" t="str">
        <f>IF(History!A107&lt;&gt;"",History!A107,"")</f>
        <v/>
      </c>
      <c r="C107" s="3" t="str">
        <f ca="1">IF(History!A107&lt;&gt;"",SUM(History!B107:OFFSET(History!B107,0,COUNTA(History!107:107)-2)),"")</f>
        <v/>
      </c>
      <c r="D107" s="8" t="str">
        <f t="shared" ca="1" si="3"/>
        <v/>
      </c>
      <c r="E107" s="3" t="str">
        <f ca="1">IF(History!A107&lt;&gt;0,COUNTIF(History!C107:OFFSET(History!C107,0,COUNTA(History!107:107)-3),"&gt;0"),"")</f>
        <v/>
      </c>
      <c r="F107" s="3" t="str">
        <f ca="1">IF(History!A107&lt;&gt;0,COUNTIF(History!C107:OFFSET(History!C107,0,COUNTA(History!107:107)-3),"&lt;=0"),"")</f>
        <v/>
      </c>
      <c r="G107" s="4" t="str">
        <f ca="1">IF(MAX(History!107:107)&gt;0,MAX(History!C107:OFFSET(History!C107,0,COUNTA(History!107:107)-3)),"")</f>
        <v/>
      </c>
      <c r="H107" s="4" t="str">
        <f ca="1">IF(History!A107&lt;&gt;0,MIN(History!C107:OFFSET(History!C107,0,COUNTA(History!107:107)-3)),"")</f>
        <v/>
      </c>
      <c r="I107" s="4" t="str">
        <f>IF(History!A107&lt;&gt;"",History!B107,"")</f>
        <v/>
      </c>
      <c r="J107" s="3" t="str">
        <f ca="1">IF(History!A107&lt;&gt;"",SUM(OFFSET(History!C107,0,COUNT(History!107:107)-IF(COUNT(History!107:107)&lt;=5,COUNT(History!107:107),5)):OFFSET(History!C107,0,COUNT(History!107:107)-1)),"")</f>
        <v/>
      </c>
    </row>
    <row r="108" spans="1:10" x14ac:dyDescent="0.4">
      <c r="A108" s="1">
        <v>107</v>
      </c>
      <c r="B108" s="7" t="str">
        <f>IF(History!A108&lt;&gt;"",History!A108,"")</f>
        <v/>
      </c>
      <c r="C108" s="3" t="str">
        <f ca="1">IF(History!A108&lt;&gt;"",SUM(History!B108:OFFSET(History!B108,0,COUNTA(History!108:108)-2)),"")</f>
        <v/>
      </c>
      <c r="D108" s="8" t="str">
        <f t="shared" ca="1" si="3"/>
        <v/>
      </c>
      <c r="E108" s="3" t="str">
        <f ca="1">IF(History!A108&lt;&gt;0,COUNTIF(History!C108:OFFSET(History!C108,0,COUNTA(History!108:108)-3),"&gt;0"),"")</f>
        <v/>
      </c>
      <c r="F108" s="3" t="str">
        <f ca="1">IF(History!A108&lt;&gt;0,COUNTIF(History!C108:OFFSET(History!C108,0,COUNTA(History!108:108)-3),"&lt;=0"),"")</f>
        <v/>
      </c>
      <c r="G108" s="4" t="str">
        <f ca="1">IF(MAX(History!108:108)&gt;0,MAX(History!C108:OFFSET(History!C108,0,COUNTA(History!108:108)-3)),"")</f>
        <v/>
      </c>
      <c r="H108" s="4" t="str">
        <f ca="1">IF(History!A108&lt;&gt;0,MIN(History!C108:OFFSET(History!C108,0,COUNTA(History!108:108)-3)),"")</f>
        <v/>
      </c>
      <c r="I108" s="4" t="str">
        <f>IF(History!A108&lt;&gt;"",History!B108,"")</f>
        <v/>
      </c>
      <c r="J108" s="3" t="str">
        <f ca="1">IF(History!A108&lt;&gt;"",SUM(OFFSET(History!C108,0,COUNT(History!108:108)-IF(COUNT(History!108:108)&lt;=5,COUNT(History!108:108),5)):OFFSET(History!C108,0,COUNT(History!108:108)-1)),"")</f>
        <v/>
      </c>
    </row>
    <row r="109" spans="1:10" x14ac:dyDescent="0.4">
      <c r="A109" s="1">
        <v>108</v>
      </c>
      <c r="B109" s="7" t="str">
        <f>IF(History!A109&lt;&gt;"",History!A109,"")</f>
        <v/>
      </c>
      <c r="C109" s="3" t="str">
        <f ca="1">IF(History!A109&lt;&gt;"",SUM(History!B109:OFFSET(History!B109,0,COUNTA(History!109:109)-2)),"")</f>
        <v/>
      </c>
      <c r="D109" s="8" t="str">
        <f t="shared" ca="1" si="3"/>
        <v/>
      </c>
      <c r="E109" s="3" t="str">
        <f ca="1">IF(History!A109&lt;&gt;0,COUNTIF(History!C109:OFFSET(History!C109,0,COUNTA(History!109:109)-3),"&gt;0"),"")</f>
        <v/>
      </c>
      <c r="F109" s="3" t="str">
        <f ca="1">IF(History!A109&lt;&gt;0,COUNTIF(History!C109:OFFSET(History!C109,0,COUNTA(History!109:109)-3),"&lt;=0"),"")</f>
        <v/>
      </c>
      <c r="G109" s="4" t="str">
        <f ca="1">IF(MAX(History!109:109)&gt;0,MAX(History!C109:OFFSET(History!C109,0,COUNTA(History!109:109)-3)),"")</f>
        <v/>
      </c>
      <c r="H109" s="4" t="str">
        <f ca="1">IF(History!A109&lt;&gt;0,MIN(History!C109:OFFSET(History!C109,0,COUNTA(History!109:109)-3)),"")</f>
        <v/>
      </c>
      <c r="I109" s="4" t="str">
        <f>IF(History!A109&lt;&gt;"",History!B109,"")</f>
        <v/>
      </c>
      <c r="J109" s="3" t="str">
        <f ca="1">IF(History!A109&lt;&gt;"",SUM(OFFSET(History!C109,0,COUNT(History!109:109)-IF(COUNT(History!109:109)&lt;=5,COUNT(History!109:109),5)):OFFSET(History!C109,0,COUNT(History!109:109)-1)),"")</f>
        <v/>
      </c>
    </row>
    <row r="110" spans="1:10" x14ac:dyDescent="0.4">
      <c r="A110" s="1">
        <v>109</v>
      </c>
      <c r="B110" s="7" t="str">
        <f>IF(History!A110&lt;&gt;"",History!A110,"")</f>
        <v/>
      </c>
      <c r="C110" s="3" t="str">
        <f ca="1">IF(History!A110&lt;&gt;"",SUM(History!B110:OFFSET(History!B110,0,COUNTA(History!110:110)-2)),"")</f>
        <v/>
      </c>
      <c r="D110" s="8" t="str">
        <f t="shared" ca="1" si="3"/>
        <v/>
      </c>
      <c r="E110" s="3" t="str">
        <f ca="1">IF(History!A110&lt;&gt;0,COUNTIF(History!C110:OFFSET(History!C110,0,COUNTA(History!110:110)-3),"&gt;0"),"")</f>
        <v/>
      </c>
      <c r="F110" s="3" t="str">
        <f ca="1">IF(History!A110&lt;&gt;0,COUNTIF(History!C110:OFFSET(History!C110,0,COUNTA(History!110:110)-3),"&lt;=0"),"")</f>
        <v/>
      </c>
      <c r="G110" s="4" t="str">
        <f ca="1">IF(MAX(History!110:110)&gt;0,MAX(History!C110:OFFSET(History!C110,0,COUNTA(History!110:110)-3)),"")</f>
        <v/>
      </c>
      <c r="H110" s="4" t="str">
        <f ca="1">IF(History!A110&lt;&gt;0,MIN(History!C110:OFFSET(History!C110,0,COUNTA(History!110:110)-3)),"")</f>
        <v/>
      </c>
      <c r="I110" s="4" t="str">
        <f>IF(History!A110&lt;&gt;"",History!B110,"")</f>
        <v/>
      </c>
      <c r="J110" s="3" t="str">
        <f ca="1">IF(History!A110&lt;&gt;"",SUM(OFFSET(History!C110,0,COUNT(History!110:110)-IF(COUNT(History!110:110)&lt;=5,COUNT(History!110:110),5)):OFFSET(History!C110,0,COUNT(History!110:110)-1)),"")</f>
        <v/>
      </c>
    </row>
    <row r="111" spans="1:10" x14ac:dyDescent="0.4">
      <c r="A111" s="1">
        <v>110</v>
      </c>
      <c r="B111" s="7" t="str">
        <f>IF(History!A111&lt;&gt;"",History!A111,"")</f>
        <v/>
      </c>
      <c r="C111" s="3" t="str">
        <f ca="1">IF(History!A111&lt;&gt;"",SUM(History!B111:OFFSET(History!B111,0,COUNTA(History!111:111)-2)),"")</f>
        <v/>
      </c>
      <c r="D111" s="8" t="str">
        <f t="shared" ca="1" si="3"/>
        <v/>
      </c>
      <c r="E111" s="3" t="str">
        <f ca="1">IF(History!A111&lt;&gt;0,COUNTIF(History!C111:OFFSET(History!C111,0,COUNTA(History!111:111)-3),"&gt;0"),"")</f>
        <v/>
      </c>
      <c r="F111" s="3" t="str">
        <f ca="1">IF(History!A111&lt;&gt;0,COUNTIF(History!C111:OFFSET(History!C111,0,COUNTA(History!111:111)-3),"&lt;=0"),"")</f>
        <v/>
      </c>
      <c r="G111" s="4" t="str">
        <f ca="1">IF(MAX(History!111:111)&gt;0,MAX(History!C111:OFFSET(History!C111,0,COUNTA(History!111:111)-3)),"")</f>
        <v/>
      </c>
      <c r="H111" s="4" t="str">
        <f ca="1">IF(History!A111&lt;&gt;0,MIN(History!C111:OFFSET(History!C111,0,COUNTA(History!111:111)-3)),"")</f>
        <v/>
      </c>
      <c r="I111" s="4" t="str">
        <f>IF(History!A111&lt;&gt;"",History!B111,"")</f>
        <v/>
      </c>
      <c r="J111" s="3" t="str">
        <f ca="1">IF(History!A111&lt;&gt;"",SUM(OFFSET(History!C111,0,COUNT(History!111:111)-IF(COUNT(History!111:111)&lt;=5,COUNT(History!111:111),5)):OFFSET(History!C111,0,COUNT(History!111:111)-1)),"")</f>
        <v/>
      </c>
    </row>
    <row r="112" spans="1:10" x14ac:dyDescent="0.4">
      <c r="A112" s="1">
        <v>111</v>
      </c>
      <c r="B112" s="7" t="str">
        <f>IF(History!A112&lt;&gt;"",History!A112,"")</f>
        <v/>
      </c>
      <c r="C112" s="3" t="str">
        <f ca="1">IF(History!A112&lt;&gt;"",SUM(History!B112:OFFSET(History!B112,0,COUNTA(History!112:112)-2)),"")</f>
        <v/>
      </c>
      <c r="D112" s="8" t="str">
        <f t="shared" ca="1" si="3"/>
        <v/>
      </c>
      <c r="E112" s="3" t="str">
        <f ca="1">IF(History!A112&lt;&gt;0,COUNTIF(History!C112:OFFSET(History!C112,0,COUNTA(History!112:112)-3),"&gt;0"),"")</f>
        <v/>
      </c>
      <c r="F112" s="3" t="str">
        <f ca="1">IF(History!A112&lt;&gt;0,COUNTIF(History!C112:OFFSET(History!C112,0,COUNTA(History!112:112)-3),"&lt;=0"),"")</f>
        <v/>
      </c>
      <c r="G112" s="4" t="str">
        <f ca="1">IF(MAX(History!112:112)&gt;0,MAX(History!C112:OFFSET(History!C112,0,COUNTA(History!112:112)-3)),"")</f>
        <v/>
      </c>
      <c r="H112" s="4" t="str">
        <f ca="1">IF(History!A112&lt;&gt;0,MIN(History!C112:OFFSET(History!C112,0,COUNTA(History!112:112)-3)),"")</f>
        <v/>
      </c>
      <c r="I112" s="4" t="str">
        <f>IF(History!A112&lt;&gt;"",History!B112,"")</f>
        <v/>
      </c>
      <c r="J112" s="3" t="str">
        <f ca="1">IF(History!A112&lt;&gt;"",SUM(OFFSET(History!C112,0,COUNT(History!112:112)-IF(COUNT(History!112:112)&lt;=5,COUNT(History!112:112),5)):OFFSET(History!C112,0,COUNT(History!112:112)-1)),"")</f>
        <v/>
      </c>
    </row>
    <row r="113" spans="1:10" x14ac:dyDescent="0.4">
      <c r="A113" s="1">
        <v>112</v>
      </c>
      <c r="B113" s="7" t="str">
        <f>IF(History!A113&lt;&gt;"",History!A113,"")</f>
        <v/>
      </c>
      <c r="C113" s="3" t="str">
        <f ca="1">IF(History!A113&lt;&gt;"",SUM(History!B113:OFFSET(History!B113,0,COUNTA(History!113:113)-2)),"")</f>
        <v/>
      </c>
      <c r="D113" s="8" t="str">
        <f t="shared" ca="1" si="3"/>
        <v/>
      </c>
      <c r="E113" s="3" t="str">
        <f ca="1">IF(History!A113&lt;&gt;0,COUNTIF(History!C113:OFFSET(History!C113,0,COUNTA(History!113:113)-3),"&gt;0"),"")</f>
        <v/>
      </c>
      <c r="F113" s="3" t="str">
        <f ca="1">IF(History!A113&lt;&gt;0,COUNTIF(History!C113:OFFSET(History!C113,0,COUNTA(History!113:113)-3),"&lt;=0"),"")</f>
        <v/>
      </c>
      <c r="G113" s="4" t="str">
        <f ca="1">IF(MAX(History!113:113)&gt;0,MAX(History!C113:OFFSET(History!C113,0,COUNTA(History!113:113)-3)),"")</f>
        <v/>
      </c>
      <c r="H113" s="4" t="str">
        <f ca="1">IF(History!A113&lt;&gt;0,MIN(History!C113:OFFSET(History!C113,0,COUNTA(History!113:113)-3)),"")</f>
        <v/>
      </c>
      <c r="I113" s="4" t="str">
        <f>IF(History!A113&lt;&gt;"",History!B113,"")</f>
        <v/>
      </c>
      <c r="J113" s="3" t="str">
        <f ca="1">IF(History!A113&lt;&gt;"",SUM(OFFSET(History!C113,0,COUNT(History!113:113)-IF(COUNT(History!113:113)&lt;=5,COUNT(History!113:113),5)):OFFSET(History!C113,0,COUNT(History!113:113)-1)),"")</f>
        <v/>
      </c>
    </row>
    <row r="114" spans="1:10" x14ac:dyDescent="0.4">
      <c r="A114" s="1">
        <v>113</v>
      </c>
      <c r="B114" s="7" t="str">
        <f>IF(History!A114&lt;&gt;"",History!A114,"")</f>
        <v/>
      </c>
      <c r="C114" s="3" t="str">
        <f ca="1">IF(History!A114&lt;&gt;"",SUM(History!B114:OFFSET(History!B114,0,COUNTA(History!114:114)-2)),"")</f>
        <v/>
      </c>
      <c r="D114" s="8" t="str">
        <f t="shared" ca="1" si="3"/>
        <v/>
      </c>
      <c r="E114" s="3" t="str">
        <f ca="1">IF(History!A114&lt;&gt;0,COUNTIF(History!C114:OFFSET(History!C114,0,COUNTA(History!114:114)-3),"&gt;0"),"")</f>
        <v/>
      </c>
      <c r="F114" s="3" t="str">
        <f ca="1">IF(History!A114&lt;&gt;0,COUNTIF(History!C114:OFFSET(History!C114,0,COUNTA(History!114:114)-3),"&lt;=0"),"")</f>
        <v/>
      </c>
      <c r="G114" s="4" t="str">
        <f ca="1">IF(MAX(History!114:114)&gt;0,MAX(History!C114:OFFSET(History!C114,0,COUNTA(History!114:114)-3)),"")</f>
        <v/>
      </c>
      <c r="H114" s="4" t="str">
        <f ca="1">IF(History!A114&lt;&gt;0,MIN(History!C114:OFFSET(History!C114,0,COUNTA(History!114:114)-3)),"")</f>
        <v/>
      </c>
      <c r="I114" s="4" t="str">
        <f>IF(History!A114&lt;&gt;"",History!B114,"")</f>
        <v/>
      </c>
      <c r="J114" s="3" t="str">
        <f ca="1">IF(History!A114&lt;&gt;"",SUM(OFFSET(History!C114,0,COUNT(History!114:114)-IF(COUNT(History!114:114)&lt;=5,COUNT(History!114:114),5)):OFFSET(History!C114,0,COUNT(History!114:114)-1)),"")</f>
        <v/>
      </c>
    </row>
    <row r="115" spans="1:10" x14ac:dyDescent="0.4">
      <c r="A115" s="1">
        <v>114</v>
      </c>
      <c r="B115" s="7" t="str">
        <f>IF(History!A115&lt;&gt;"",History!A115,"")</f>
        <v/>
      </c>
      <c r="C115" s="3" t="str">
        <f ca="1">IF(History!A115&lt;&gt;"",SUM(History!B115:OFFSET(History!B115,0,COUNTA(History!115:115)-2)),"")</f>
        <v/>
      </c>
      <c r="D115" s="8" t="str">
        <f t="shared" ca="1" si="3"/>
        <v/>
      </c>
      <c r="E115" s="3" t="str">
        <f ca="1">IF(History!A115&lt;&gt;0,COUNTIF(History!C115:OFFSET(History!C115,0,COUNTA(History!115:115)-3),"&gt;0"),"")</f>
        <v/>
      </c>
      <c r="F115" s="3" t="str">
        <f ca="1">IF(History!A115&lt;&gt;0,COUNTIF(History!C115:OFFSET(History!C115,0,COUNTA(History!115:115)-3),"&lt;=0"),"")</f>
        <v/>
      </c>
      <c r="G115" s="4" t="str">
        <f ca="1">IF(MAX(History!115:115)&gt;0,MAX(History!C115:OFFSET(History!C115,0,COUNTA(History!115:115)-3)),"")</f>
        <v/>
      </c>
      <c r="H115" s="4" t="str">
        <f ca="1">IF(History!A115&lt;&gt;0,MIN(History!C115:OFFSET(History!C115,0,COUNTA(History!115:115)-3)),"")</f>
        <v/>
      </c>
      <c r="I115" s="4" t="str">
        <f>IF(History!A115&lt;&gt;"",History!B115,"")</f>
        <v/>
      </c>
      <c r="J115" s="3" t="str">
        <f ca="1">IF(History!A115&lt;&gt;"",SUM(OFFSET(History!C115,0,COUNT(History!115:115)-IF(COUNT(History!115:115)&lt;=5,COUNT(History!115:115),5)):OFFSET(History!C115,0,COUNT(History!115:115)-1)),"")</f>
        <v/>
      </c>
    </row>
    <row r="116" spans="1:10" x14ac:dyDescent="0.4">
      <c r="A116" s="1">
        <v>115</v>
      </c>
      <c r="B116" s="7" t="str">
        <f>IF(History!A116&lt;&gt;"",History!A116,"")</f>
        <v/>
      </c>
      <c r="C116" s="3" t="str">
        <f ca="1">IF(History!A116&lt;&gt;"",SUM(History!B116:OFFSET(History!B116,0,COUNTA(History!116:116)-2)),"")</f>
        <v/>
      </c>
      <c r="D116" s="8" t="str">
        <f t="shared" ca="1" si="3"/>
        <v/>
      </c>
      <c r="E116" s="3" t="str">
        <f ca="1">IF(History!A116&lt;&gt;0,COUNTIF(History!C116:OFFSET(History!C116,0,COUNTA(History!116:116)-3),"&gt;0"),"")</f>
        <v/>
      </c>
      <c r="F116" s="3" t="str">
        <f ca="1">IF(History!A116&lt;&gt;0,COUNTIF(History!C116:OFFSET(History!C116,0,COUNTA(History!116:116)-3),"&lt;=0"),"")</f>
        <v/>
      </c>
      <c r="G116" s="4" t="str">
        <f ca="1">IF(MAX(History!116:116)&gt;0,MAX(History!C116:OFFSET(History!C116,0,COUNTA(History!116:116)-3)),"")</f>
        <v/>
      </c>
      <c r="H116" s="4" t="str">
        <f ca="1">IF(History!A116&lt;&gt;0,MIN(History!C116:OFFSET(History!C116,0,COUNTA(History!116:116)-3)),"")</f>
        <v/>
      </c>
      <c r="I116" s="4" t="str">
        <f>IF(History!A116&lt;&gt;"",History!B116,"")</f>
        <v/>
      </c>
      <c r="J116" s="3" t="str">
        <f ca="1">IF(History!A116&lt;&gt;"",SUM(OFFSET(History!C116,0,COUNT(History!116:116)-IF(COUNT(History!116:116)&lt;=5,COUNT(History!116:116),5)):OFFSET(History!C116,0,COUNT(History!116:116)-1)),"")</f>
        <v/>
      </c>
    </row>
    <row r="117" spans="1:10" x14ac:dyDescent="0.4">
      <c r="A117" s="1">
        <v>116</v>
      </c>
      <c r="B117" s="7" t="str">
        <f>IF(History!A117&lt;&gt;"",History!A117,"")</f>
        <v/>
      </c>
      <c r="C117" s="3" t="str">
        <f ca="1">IF(History!A117&lt;&gt;"",SUM(History!B117:OFFSET(History!B117,0,COUNTA(History!117:117)-2)),"")</f>
        <v/>
      </c>
      <c r="D117" s="8" t="str">
        <f t="shared" ca="1" si="3"/>
        <v/>
      </c>
      <c r="E117" s="3" t="str">
        <f ca="1">IF(History!A117&lt;&gt;0,COUNTIF(History!C117:OFFSET(History!C117,0,COUNTA(History!117:117)-3),"&gt;0"),"")</f>
        <v/>
      </c>
      <c r="F117" s="3" t="str">
        <f ca="1">IF(History!A117&lt;&gt;0,COUNTIF(History!C117:OFFSET(History!C117,0,COUNTA(History!117:117)-3),"&lt;=0"),"")</f>
        <v/>
      </c>
      <c r="G117" s="4" t="str">
        <f ca="1">IF(MAX(History!117:117)&gt;0,MAX(History!C117:OFFSET(History!C117,0,COUNTA(History!117:117)-3)),"")</f>
        <v/>
      </c>
      <c r="H117" s="4" t="str">
        <f ca="1">IF(History!A117&lt;&gt;0,MIN(History!C117:OFFSET(History!C117,0,COUNTA(History!117:117)-3)),"")</f>
        <v/>
      </c>
      <c r="I117" s="4" t="str">
        <f>IF(History!A117&lt;&gt;"",History!B117,"")</f>
        <v/>
      </c>
      <c r="J117" s="3" t="str">
        <f ca="1">IF(History!A117&lt;&gt;"",SUM(OFFSET(History!C117,0,COUNT(History!117:117)-IF(COUNT(History!117:117)&lt;=5,COUNT(History!117:117),5)):OFFSET(History!C117,0,COUNT(History!117:117)-1)),"")</f>
        <v/>
      </c>
    </row>
    <row r="118" spans="1:10" x14ac:dyDescent="0.4">
      <c r="A118" s="1">
        <v>117</v>
      </c>
      <c r="B118" s="7" t="str">
        <f>IF(History!A118&lt;&gt;"",History!A118,"")</f>
        <v/>
      </c>
      <c r="C118" s="3" t="str">
        <f ca="1">IF(History!A118&lt;&gt;"",SUM(History!B118:OFFSET(History!B118,0,COUNTA(History!118:118)-2)),"")</f>
        <v/>
      </c>
      <c r="D118" s="8" t="str">
        <f t="shared" ca="1" si="3"/>
        <v/>
      </c>
      <c r="E118" s="3" t="str">
        <f ca="1">IF(History!A118&lt;&gt;0,COUNTIF(History!C118:OFFSET(History!C118,0,COUNTA(History!118:118)-3),"&gt;0"),"")</f>
        <v/>
      </c>
      <c r="F118" s="3" t="str">
        <f ca="1">IF(History!A118&lt;&gt;0,COUNTIF(History!C118:OFFSET(History!C118,0,COUNTA(History!118:118)-3),"&lt;=0"),"")</f>
        <v/>
      </c>
      <c r="G118" s="4" t="str">
        <f ca="1">IF(MAX(History!118:118)&gt;0,MAX(History!C118:OFFSET(History!C118,0,COUNTA(History!118:118)-3)),"")</f>
        <v/>
      </c>
      <c r="H118" s="4" t="str">
        <f ca="1">IF(History!A118&lt;&gt;0,MIN(History!C118:OFFSET(History!C118,0,COUNTA(History!118:118)-3)),"")</f>
        <v/>
      </c>
      <c r="I118" s="4" t="str">
        <f>IF(History!A118&lt;&gt;"",History!B118,"")</f>
        <v/>
      </c>
      <c r="J118" s="3" t="str">
        <f ca="1">IF(History!A118&lt;&gt;"",SUM(OFFSET(History!C118,0,COUNT(History!118:118)-IF(COUNT(History!118:118)&lt;=5,COUNT(History!118:118),5)):OFFSET(History!C118,0,COUNT(History!118:118)-1)),"")</f>
        <v/>
      </c>
    </row>
    <row r="119" spans="1:10" x14ac:dyDescent="0.4">
      <c r="A119" s="1">
        <v>118</v>
      </c>
      <c r="B119" s="7" t="str">
        <f>IF(History!A119&lt;&gt;"",History!A119,"")</f>
        <v/>
      </c>
      <c r="C119" s="3" t="str">
        <f ca="1">IF(History!A119&lt;&gt;"",SUM(History!B119:OFFSET(History!B119,0,COUNTA(History!119:119)-2)),"")</f>
        <v/>
      </c>
      <c r="D119" s="8" t="str">
        <f t="shared" ca="1" si="3"/>
        <v/>
      </c>
      <c r="E119" s="3" t="str">
        <f ca="1">IF(History!A119&lt;&gt;0,COUNTIF(History!C119:OFFSET(History!C119,0,COUNTA(History!119:119)-3),"&gt;0"),"")</f>
        <v/>
      </c>
      <c r="F119" s="3" t="str">
        <f ca="1">IF(History!A119&lt;&gt;0,COUNTIF(History!C119:OFFSET(History!C119,0,COUNTA(History!119:119)-3),"&lt;=0"),"")</f>
        <v/>
      </c>
      <c r="G119" s="4" t="str">
        <f ca="1">IF(MAX(History!119:119)&gt;0,MAX(History!C119:OFFSET(History!C119,0,COUNTA(History!119:119)-3)),"")</f>
        <v/>
      </c>
      <c r="H119" s="4" t="str">
        <f ca="1">IF(History!A119&lt;&gt;0,MIN(History!C119:OFFSET(History!C119,0,COUNTA(History!119:119)-3)),"")</f>
        <v/>
      </c>
      <c r="I119" s="4" t="str">
        <f>IF(History!A119&lt;&gt;"",History!B119,"")</f>
        <v/>
      </c>
      <c r="J119" s="3" t="str">
        <f ca="1">IF(History!A119&lt;&gt;"",SUM(OFFSET(History!C119,0,COUNT(History!119:119)-IF(COUNT(History!119:119)&lt;=5,COUNT(History!119:119),5)):OFFSET(History!C119,0,COUNT(History!119:119)-1)),"")</f>
        <v/>
      </c>
    </row>
    <row r="120" spans="1:10" x14ac:dyDescent="0.4">
      <c r="A120" s="1">
        <v>119</v>
      </c>
      <c r="B120" s="7" t="str">
        <f>IF(History!A120&lt;&gt;"",History!A120,"")</f>
        <v/>
      </c>
      <c r="C120" s="3" t="str">
        <f ca="1">IF(History!A120&lt;&gt;"",SUM(History!B120:OFFSET(History!B120,0,COUNTA(History!120:120)-2)),"")</f>
        <v/>
      </c>
      <c r="D120" s="8" t="str">
        <f t="shared" ca="1" si="3"/>
        <v/>
      </c>
      <c r="E120" s="3" t="str">
        <f ca="1">IF(History!A120&lt;&gt;0,COUNTIF(History!C120:OFFSET(History!C120,0,COUNTA(History!120:120)-3),"&gt;0"),"")</f>
        <v/>
      </c>
      <c r="F120" s="3" t="str">
        <f ca="1">IF(History!A120&lt;&gt;0,COUNTIF(History!C120:OFFSET(History!C120,0,COUNTA(History!120:120)-3),"&lt;=0"),"")</f>
        <v/>
      </c>
      <c r="G120" s="4" t="str">
        <f ca="1">IF(MAX(History!120:120)&gt;0,MAX(History!C120:OFFSET(History!C120,0,COUNTA(History!120:120)-3)),"")</f>
        <v/>
      </c>
      <c r="H120" s="4" t="str">
        <f ca="1">IF(History!A120&lt;&gt;0,MIN(History!C120:OFFSET(History!C120,0,COUNTA(History!120:120)-3)),"")</f>
        <v/>
      </c>
      <c r="I120" s="4" t="str">
        <f>IF(History!A120&lt;&gt;"",History!B120,"")</f>
        <v/>
      </c>
      <c r="J120" s="3" t="str">
        <f ca="1">IF(History!A120&lt;&gt;"",SUM(OFFSET(History!C120,0,COUNT(History!120:120)-IF(COUNT(History!120:120)&lt;=5,COUNT(History!120:120),5)):OFFSET(History!C120,0,COUNT(History!120:120)-1)),"")</f>
        <v/>
      </c>
    </row>
    <row r="121" spans="1:10" x14ac:dyDescent="0.4">
      <c r="A121" s="1">
        <v>120</v>
      </c>
      <c r="B121" s="7" t="str">
        <f>IF(History!A121&lt;&gt;"",History!A121,"")</f>
        <v/>
      </c>
      <c r="C121" s="3" t="str">
        <f ca="1">IF(History!A121&lt;&gt;"",SUM(History!B121:OFFSET(History!B121,0,COUNTA(History!121:121)-2)),"")</f>
        <v/>
      </c>
      <c r="D121" s="8" t="str">
        <f t="shared" ca="1" si="3"/>
        <v/>
      </c>
      <c r="E121" s="3" t="str">
        <f ca="1">IF(History!A121&lt;&gt;0,COUNTIF(History!C121:OFFSET(History!C121,0,COUNTA(History!121:121)-3),"&gt;0"),"")</f>
        <v/>
      </c>
      <c r="F121" s="3" t="str">
        <f ca="1">IF(History!A121&lt;&gt;0,COUNTIF(History!C121:OFFSET(History!C121,0,COUNTA(History!121:121)-3),"&lt;=0"),"")</f>
        <v/>
      </c>
      <c r="G121" s="4" t="str">
        <f ca="1">IF(MAX(History!121:121)&gt;0,MAX(History!C121:OFFSET(History!C121,0,COUNTA(History!121:121)-3)),"")</f>
        <v/>
      </c>
      <c r="H121" s="4" t="str">
        <f ca="1">IF(History!A121&lt;&gt;0,MIN(History!C121:OFFSET(History!C121,0,COUNTA(History!121:121)-3)),"")</f>
        <v/>
      </c>
      <c r="I121" s="4" t="str">
        <f>IF(History!A121&lt;&gt;"",History!B121,"")</f>
        <v/>
      </c>
      <c r="J121" s="3" t="str">
        <f ca="1">IF(History!A121&lt;&gt;"",SUM(OFFSET(History!C121,0,COUNT(History!121:121)-IF(COUNT(History!121:121)&lt;=5,COUNT(History!121:121),5)):OFFSET(History!C121,0,COUNT(History!121:121)-1)),"")</f>
        <v/>
      </c>
    </row>
    <row r="122" spans="1:10" x14ac:dyDescent="0.4">
      <c r="A122" s="1">
        <v>121</v>
      </c>
      <c r="B122" s="7" t="str">
        <f>IF(History!A122&lt;&gt;"",History!A122,"")</f>
        <v/>
      </c>
      <c r="C122" s="3" t="str">
        <f ca="1">IF(History!A122&lt;&gt;"",SUM(History!B122:OFFSET(History!B122,0,COUNTA(History!122:122)-2)),"")</f>
        <v/>
      </c>
      <c r="D122" s="8" t="str">
        <f t="shared" ca="1" si="3"/>
        <v/>
      </c>
      <c r="E122" s="3" t="str">
        <f ca="1">IF(History!A122&lt;&gt;0,COUNTIF(History!C122:OFFSET(History!C122,0,COUNTA(History!122:122)-3),"&gt;0"),"")</f>
        <v/>
      </c>
      <c r="F122" s="3" t="str">
        <f ca="1">IF(History!A122&lt;&gt;0,COUNTIF(History!C122:OFFSET(History!C122,0,COUNTA(History!122:122)-3),"&lt;=0"),"")</f>
        <v/>
      </c>
      <c r="G122" s="4" t="str">
        <f ca="1">IF(MAX(History!122:122)&gt;0,MAX(History!C122:OFFSET(History!C122,0,COUNTA(History!122:122)-3)),"")</f>
        <v/>
      </c>
      <c r="H122" s="4" t="str">
        <f ca="1">IF(History!A122&lt;&gt;0,MIN(History!C122:OFFSET(History!C122,0,COUNTA(History!122:122)-3)),"")</f>
        <v/>
      </c>
      <c r="I122" s="4" t="str">
        <f>IF(History!A122&lt;&gt;"",History!B122,"")</f>
        <v/>
      </c>
      <c r="J122" s="3" t="str">
        <f ca="1">IF(History!A122&lt;&gt;"",SUM(OFFSET(History!C122,0,COUNT(History!122:122)-IF(COUNT(History!122:122)&lt;=5,COUNT(History!122:122),5)):OFFSET(History!C122,0,COUNT(History!122:122)-1)),"")</f>
        <v/>
      </c>
    </row>
    <row r="123" spans="1:10" x14ac:dyDescent="0.4">
      <c r="A123" s="1">
        <v>122</v>
      </c>
      <c r="B123" s="7" t="str">
        <f>IF(History!A123&lt;&gt;"",History!A123,"")</f>
        <v/>
      </c>
      <c r="C123" s="3" t="str">
        <f ca="1">IF(History!A123&lt;&gt;"",SUM(History!B123:OFFSET(History!B123,0,COUNTA(History!123:123)-2)),"")</f>
        <v/>
      </c>
      <c r="D123" s="8" t="str">
        <f t="shared" ca="1" si="3"/>
        <v/>
      </c>
      <c r="E123" s="3" t="str">
        <f ca="1">IF(History!A123&lt;&gt;0,COUNTIF(History!C123:OFFSET(History!C123,0,COUNTA(History!123:123)-3),"&gt;0"),"")</f>
        <v/>
      </c>
      <c r="F123" s="3" t="str">
        <f ca="1">IF(History!A123&lt;&gt;0,COUNTIF(History!C123:OFFSET(History!C123,0,COUNTA(History!123:123)-3),"&lt;=0"),"")</f>
        <v/>
      </c>
      <c r="G123" s="4" t="str">
        <f ca="1">IF(MAX(History!123:123)&gt;0,MAX(History!C123:OFFSET(History!C123,0,COUNTA(History!123:123)-3)),"")</f>
        <v/>
      </c>
      <c r="H123" s="4" t="str">
        <f ca="1">IF(History!A123&lt;&gt;0,MIN(History!C123:OFFSET(History!C123,0,COUNTA(History!123:123)-3)),"")</f>
        <v/>
      </c>
      <c r="I123" s="4" t="str">
        <f>IF(History!A123&lt;&gt;"",History!B123,"")</f>
        <v/>
      </c>
      <c r="J123" s="3" t="str">
        <f ca="1">IF(History!A123&lt;&gt;"",SUM(OFFSET(History!C123,0,COUNT(History!123:123)-IF(COUNT(History!123:123)&lt;=5,COUNT(History!123:123),5)):OFFSET(History!C123,0,COUNT(History!123:123)-1)),"")</f>
        <v/>
      </c>
    </row>
    <row r="124" spans="1:10" x14ac:dyDescent="0.4">
      <c r="A124" s="1">
        <v>123</v>
      </c>
      <c r="B124" s="7" t="str">
        <f>IF(History!A124&lt;&gt;"",History!A124,"")</f>
        <v/>
      </c>
      <c r="C124" s="3" t="str">
        <f ca="1">IF(History!A124&lt;&gt;"",SUM(History!B124:OFFSET(History!B124,0,COUNTA(History!124:124)-2)),"")</f>
        <v/>
      </c>
      <c r="D124" s="8" t="str">
        <f t="shared" ca="1" si="3"/>
        <v/>
      </c>
      <c r="E124" s="3" t="str">
        <f ca="1">IF(History!A124&lt;&gt;0,COUNTIF(History!C124:OFFSET(History!C124,0,COUNTA(History!124:124)-3),"&gt;0"),"")</f>
        <v/>
      </c>
      <c r="F124" s="3" t="str">
        <f ca="1">IF(History!A124&lt;&gt;0,COUNTIF(History!C124:OFFSET(History!C124,0,COUNTA(History!124:124)-3),"&lt;=0"),"")</f>
        <v/>
      </c>
      <c r="G124" s="4" t="str">
        <f ca="1">IF(MAX(History!124:124)&gt;0,MAX(History!C124:OFFSET(History!C124,0,COUNTA(History!124:124)-3)),"")</f>
        <v/>
      </c>
      <c r="H124" s="4" t="str">
        <f ca="1">IF(History!A124&lt;&gt;0,MIN(History!C124:OFFSET(History!C124,0,COUNTA(History!124:124)-3)),"")</f>
        <v/>
      </c>
      <c r="I124" s="4" t="str">
        <f>IF(History!A124&lt;&gt;"",History!B124,"")</f>
        <v/>
      </c>
      <c r="J124" s="3" t="str">
        <f ca="1">IF(History!A124&lt;&gt;"",SUM(OFFSET(History!C124,0,COUNT(History!124:124)-IF(COUNT(History!124:124)&lt;=5,COUNT(History!124:124),5)):OFFSET(History!C124,0,COUNT(History!124:124)-1)),"")</f>
        <v/>
      </c>
    </row>
    <row r="125" spans="1:10" x14ac:dyDescent="0.4">
      <c r="A125" s="1">
        <v>124</v>
      </c>
      <c r="B125" s="7" t="str">
        <f>IF(History!A125&lt;&gt;"",History!A125,"")</f>
        <v/>
      </c>
      <c r="C125" s="3" t="str">
        <f ca="1">IF(History!A125&lt;&gt;"",SUM(History!B125:OFFSET(History!B125,0,COUNTA(History!125:125)-2)),"")</f>
        <v/>
      </c>
      <c r="D125" s="8" t="str">
        <f t="shared" ca="1" si="3"/>
        <v/>
      </c>
      <c r="E125" s="3" t="str">
        <f ca="1">IF(History!A125&lt;&gt;0,COUNTIF(History!C125:OFFSET(History!C125,0,COUNTA(History!125:125)-3),"&gt;0"),"")</f>
        <v/>
      </c>
      <c r="F125" s="3" t="str">
        <f ca="1">IF(History!A125&lt;&gt;0,COUNTIF(History!C125:OFFSET(History!C125,0,COUNTA(History!125:125)-3),"&lt;=0"),"")</f>
        <v/>
      </c>
      <c r="G125" s="4" t="str">
        <f ca="1">IF(MAX(History!125:125)&gt;0,MAX(History!C125:OFFSET(History!C125,0,COUNTA(History!125:125)-3)),"")</f>
        <v/>
      </c>
      <c r="H125" s="4" t="str">
        <f ca="1">IF(History!A125&lt;&gt;0,MIN(History!C125:OFFSET(History!C125,0,COUNTA(History!125:125)-3)),"")</f>
        <v/>
      </c>
      <c r="I125" s="4" t="str">
        <f>IF(History!A125&lt;&gt;"",History!B125,"")</f>
        <v/>
      </c>
      <c r="J125" s="3" t="str">
        <f ca="1">IF(History!A125&lt;&gt;"",SUM(OFFSET(History!C125,0,COUNT(History!125:125)-IF(COUNT(History!125:125)&lt;=5,COUNT(History!125:125),5)):OFFSET(History!C125,0,COUNT(History!125:125)-1)),"")</f>
        <v/>
      </c>
    </row>
    <row r="126" spans="1:10" x14ac:dyDescent="0.4">
      <c r="A126" s="1">
        <v>125</v>
      </c>
      <c r="B126" s="7" t="str">
        <f>IF(History!A126&lt;&gt;"",History!A126,"")</f>
        <v/>
      </c>
      <c r="C126" s="3" t="str">
        <f ca="1">IF(History!A126&lt;&gt;"",SUM(History!B126:OFFSET(History!B126,0,COUNTA(History!126:126)-2)),"")</f>
        <v/>
      </c>
      <c r="D126" s="8" t="str">
        <f t="shared" ca="1" si="3"/>
        <v/>
      </c>
      <c r="E126" s="3" t="str">
        <f ca="1">IF(History!A126&lt;&gt;0,COUNTIF(History!C126:OFFSET(History!C126,0,COUNTA(History!126:126)-3),"&gt;0"),"")</f>
        <v/>
      </c>
      <c r="F126" s="3" t="str">
        <f ca="1">IF(History!A126&lt;&gt;0,COUNTIF(History!C126:OFFSET(History!C126,0,COUNTA(History!126:126)-3),"&lt;=0"),"")</f>
        <v/>
      </c>
      <c r="G126" s="4" t="str">
        <f ca="1">IF(MAX(History!126:126)&gt;0,MAX(History!C126:OFFSET(History!C126,0,COUNTA(History!126:126)-3)),"")</f>
        <v/>
      </c>
      <c r="H126" s="4" t="str">
        <f ca="1">IF(History!A126&lt;&gt;0,MIN(History!C126:OFFSET(History!C126,0,COUNTA(History!126:126)-3)),"")</f>
        <v/>
      </c>
      <c r="I126" s="4" t="str">
        <f>IF(History!A126&lt;&gt;"",History!B126,"")</f>
        <v/>
      </c>
      <c r="J126" s="3" t="str">
        <f ca="1">IF(History!A126&lt;&gt;"",SUM(OFFSET(History!C126,0,COUNT(History!126:126)-IF(COUNT(History!126:126)&lt;=5,COUNT(History!126:126),5)):OFFSET(History!C126,0,COUNT(History!126:126)-1)),"")</f>
        <v/>
      </c>
    </row>
    <row r="127" spans="1:10" x14ac:dyDescent="0.4">
      <c r="A127" s="1">
        <v>126</v>
      </c>
      <c r="B127" s="7" t="str">
        <f>IF(History!A127&lt;&gt;"",History!A127,"")</f>
        <v/>
      </c>
      <c r="C127" s="3" t="str">
        <f ca="1">IF(History!A127&lt;&gt;"",SUM(History!B127:OFFSET(History!B127,0,COUNTA(History!127:127)-2)),"")</f>
        <v/>
      </c>
      <c r="D127" s="8" t="str">
        <f t="shared" ca="1" si="3"/>
        <v/>
      </c>
      <c r="E127" s="3" t="str">
        <f ca="1">IF(History!A127&lt;&gt;0,COUNTIF(History!C127:OFFSET(History!C127,0,COUNTA(History!127:127)-3),"&gt;0"),"")</f>
        <v/>
      </c>
      <c r="F127" s="3" t="str">
        <f ca="1">IF(History!A127&lt;&gt;0,COUNTIF(History!C127:OFFSET(History!C127,0,COUNTA(History!127:127)-3),"&lt;=0"),"")</f>
        <v/>
      </c>
      <c r="G127" s="4" t="str">
        <f ca="1">IF(MAX(History!127:127)&gt;0,MAX(History!C127:OFFSET(History!C127,0,COUNTA(History!127:127)-3)),"")</f>
        <v/>
      </c>
      <c r="H127" s="4" t="str">
        <f ca="1">IF(History!A127&lt;&gt;0,MIN(History!C127:OFFSET(History!C127,0,COUNTA(History!127:127)-3)),"")</f>
        <v/>
      </c>
      <c r="I127" s="4" t="str">
        <f>IF(History!A127&lt;&gt;"",History!B127,"")</f>
        <v/>
      </c>
      <c r="J127" s="3" t="str">
        <f ca="1">IF(History!A127&lt;&gt;"",SUM(OFFSET(History!C127,0,COUNT(History!127:127)-IF(COUNT(History!127:127)&lt;=5,COUNT(History!127:127),5)):OFFSET(History!C127,0,COUNT(History!127:127)-1)),"")</f>
        <v/>
      </c>
    </row>
    <row r="128" spans="1:10" x14ac:dyDescent="0.4">
      <c r="A128" s="1">
        <v>127</v>
      </c>
      <c r="B128" s="7" t="str">
        <f>IF(History!A128&lt;&gt;"",History!A128,"")</f>
        <v/>
      </c>
      <c r="C128" s="3" t="str">
        <f ca="1">IF(History!A128&lt;&gt;"",SUM(History!B128:OFFSET(History!B128,0,COUNTA(History!128:128)-2)),"")</f>
        <v/>
      </c>
      <c r="D128" s="8" t="str">
        <f t="shared" ca="1" si="3"/>
        <v/>
      </c>
      <c r="E128" s="3" t="str">
        <f ca="1">IF(History!A128&lt;&gt;0,COUNTIF(History!C128:OFFSET(History!C128,0,COUNTA(History!128:128)-3),"&gt;0"),"")</f>
        <v/>
      </c>
      <c r="F128" s="3" t="str">
        <f ca="1">IF(History!A128&lt;&gt;0,COUNTIF(History!C128:OFFSET(History!C128,0,COUNTA(History!128:128)-3),"&lt;=0"),"")</f>
        <v/>
      </c>
      <c r="G128" s="4" t="str">
        <f ca="1">IF(MAX(History!128:128)&gt;0,MAX(History!C128:OFFSET(History!C128,0,COUNTA(History!128:128)-3)),"")</f>
        <v/>
      </c>
      <c r="H128" s="4" t="str">
        <f ca="1">IF(History!A128&lt;&gt;0,MIN(History!C128:OFFSET(History!C128,0,COUNTA(History!128:128)-3)),"")</f>
        <v/>
      </c>
      <c r="I128" s="4" t="str">
        <f>IF(History!A128&lt;&gt;"",History!B128,"")</f>
        <v/>
      </c>
      <c r="J128" s="3" t="str">
        <f ca="1">IF(History!A128&lt;&gt;"",SUM(OFFSET(History!C128,0,COUNT(History!128:128)-IF(COUNT(History!128:128)&lt;=5,COUNT(History!128:128),5)):OFFSET(History!C128,0,COUNT(History!128:128)-1)),"")</f>
        <v/>
      </c>
    </row>
    <row r="129" spans="1:10" x14ac:dyDescent="0.4">
      <c r="A129" s="1">
        <v>128</v>
      </c>
      <c r="B129" s="7" t="str">
        <f>IF(History!A129&lt;&gt;"",History!A129,"")</f>
        <v/>
      </c>
      <c r="C129" s="3" t="str">
        <f ca="1">IF(History!A129&lt;&gt;"",SUM(History!B129:OFFSET(History!B129,0,COUNTA(History!129:129)-2)),"")</f>
        <v/>
      </c>
      <c r="D129" s="8" t="str">
        <f t="shared" ca="1" si="3"/>
        <v/>
      </c>
      <c r="E129" s="3" t="str">
        <f ca="1">IF(History!A129&lt;&gt;0,COUNTIF(History!C129:OFFSET(History!C129,0,COUNTA(History!129:129)-3),"&gt;0"),"")</f>
        <v/>
      </c>
      <c r="F129" s="3" t="str">
        <f ca="1">IF(History!A129&lt;&gt;0,COUNTIF(History!C129:OFFSET(History!C129,0,COUNTA(History!129:129)-3),"&lt;=0"),"")</f>
        <v/>
      </c>
      <c r="G129" s="4" t="str">
        <f ca="1">IF(MAX(History!129:129)&gt;0,MAX(History!C129:OFFSET(History!C129,0,COUNTA(History!129:129)-3)),"")</f>
        <v/>
      </c>
      <c r="H129" s="4" t="str">
        <f ca="1">IF(History!A129&lt;&gt;0,MIN(History!C129:OFFSET(History!C129,0,COUNTA(History!129:129)-3)),"")</f>
        <v/>
      </c>
      <c r="I129" s="4" t="str">
        <f>IF(History!A129&lt;&gt;"",History!B129,"")</f>
        <v/>
      </c>
      <c r="J129" s="3" t="str">
        <f ca="1">IF(History!A129&lt;&gt;"",SUM(OFFSET(History!C129,0,COUNT(History!129:129)-IF(COUNT(History!129:129)&lt;=5,COUNT(History!129:129),5)):OFFSET(History!C129,0,COUNT(History!129:129)-1)),"")</f>
        <v/>
      </c>
    </row>
    <row r="130" spans="1:10" x14ac:dyDescent="0.4">
      <c r="A130" s="1">
        <v>129</v>
      </c>
      <c r="B130" s="7" t="str">
        <f>IF(History!A130&lt;&gt;"",History!A130,"")</f>
        <v/>
      </c>
      <c r="C130" s="3" t="str">
        <f ca="1">IF(History!A130&lt;&gt;"",SUM(History!B130:OFFSET(History!B130,0,COUNTA(History!130:130)-2)),"")</f>
        <v/>
      </c>
      <c r="D130" s="8" t="str">
        <f t="shared" ref="D130:D161" ca="1" si="4">IFERROR(E130/(E130+F130),"")</f>
        <v/>
      </c>
      <c r="E130" s="3" t="str">
        <f ca="1">IF(History!A130&lt;&gt;0,COUNTIF(History!C130:OFFSET(History!C130,0,COUNTA(History!130:130)-3),"&gt;0"),"")</f>
        <v/>
      </c>
      <c r="F130" s="3" t="str">
        <f ca="1">IF(History!A130&lt;&gt;0,COUNTIF(History!C130:OFFSET(History!C130,0,COUNTA(History!130:130)-3),"&lt;=0"),"")</f>
        <v/>
      </c>
      <c r="G130" s="4" t="str">
        <f ca="1">IF(MAX(History!130:130)&gt;0,MAX(History!C130:OFFSET(History!C130,0,COUNTA(History!130:130)-3)),"")</f>
        <v/>
      </c>
      <c r="H130" s="4" t="str">
        <f ca="1">IF(History!A130&lt;&gt;0,MIN(History!C130:OFFSET(History!C130,0,COUNTA(History!130:130)-3)),"")</f>
        <v/>
      </c>
      <c r="I130" s="4" t="str">
        <f>IF(History!A130&lt;&gt;"",History!B130,"")</f>
        <v/>
      </c>
      <c r="J130" s="3" t="str">
        <f ca="1">IF(History!A130&lt;&gt;"",SUM(OFFSET(History!C130,0,COUNT(History!130:130)-IF(COUNT(History!130:130)&lt;=5,COUNT(History!130:130),5)):OFFSET(History!C130,0,COUNT(History!130:130)-1)),"")</f>
        <v/>
      </c>
    </row>
    <row r="131" spans="1:10" x14ac:dyDescent="0.4">
      <c r="A131" s="1">
        <v>130</v>
      </c>
      <c r="B131" s="7" t="str">
        <f>IF(History!A131&lt;&gt;"",History!A131,"")</f>
        <v/>
      </c>
      <c r="C131" s="3" t="str">
        <f ca="1">IF(History!A131&lt;&gt;"",SUM(History!B131:OFFSET(History!B131,0,COUNTA(History!131:131)-2)),"")</f>
        <v/>
      </c>
      <c r="D131" s="8" t="str">
        <f t="shared" ca="1" si="4"/>
        <v/>
      </c>
      <c r="E131" s="3" t="str">
        <f ca="1">IF(History!A131&lt;&gt;0,COUNTIF(History!C131:OFFSET(History!C131,0,COUNTA(History!131:131)-3),"&gt;0"),"")</f>
        <v/>
      </c>
      <c r="F131" s="3" t="str">
        <f ca="1">IF(History!A131&lt;&gt;0,COUNTIF(History!C131:OFFSET(History!C131,0,COUNTA(History!131:131)-3),"&lt;=0"),"")</f>
        <v/>
      </c>
      <c r="G131" s="4" t="str">
        <f ca="1">IF(MAX(History!131:131)&gt;0,MAX(History!C131:OFFSET(History!C131,0,COUNTA(History!131:131)-3)),"")</f>
        <v/>
      </c>
      <c r="H131" s="4" t="str">
        <f ca="1">IF(History!A131&lt;&gt;0,MIN(History!C131:OFFSET(History!C131,0,COUNTA(History!131:131)-3)),"")</f>
        <v/>
      </c>
      <c r="I131" s="4" t="str">
        <f>IF(History!A131&lt;&gt;"",History!B131,"")</f>
        <v/>
      </c>
      <c r="J131" s="3" t="str">
        <f ca="1">IF(History!A131&lt;&gt;"",SUM(OFFSET(History!C131,0,COUNT(History!131:131)-IF(COUNT(History!131:131)&lt;=5,COUNT(History!131:131),5)):OFFSET(History!C131,0,COUNT(History!131:131)-1)),"")</f>
        <v/>
      </c>
    </row>
    <row r="132" spans="1:10" x14ac:dyDescent="0.4">
      <c r="A132" s="1">
        <v>131</v>
      </c>
      <c r="B132" s="7" t="str">
        <f>IF(History!A132&lt;&gt;"",History!A132,"")</f>
        <v/>
      </c>
      <c r="C132" s="3" t="str">
        <f ca="1">IF(History!A132&lt;&gt;"",SUM(History!B132:OFFSET(History!B132,0,COUNTA(History!132:132)-2)),"")</f>
        <v/>
      </c>
      <c r="D132" s="8" t="str">
        <f t="shared" ca="1" si="4"/>
        <v/>
      </c>
      <c r="E132" s="3" t="str">
        <f ca="1">IF(History!A132&lt;&gt;0,COUNTIF(History!C132:OFFSET(History!C132,0,COUNTA(History!132:132)-3),"&gt;0"),"")</f>
        <v/>
      </c>
      <c r="F132" s="3" t="str">
        <f ca="1">IF(History!A132&lt;&gt;0,COUNTIF(History!C132:OFFSET(History!C132,0,COUNTA(History!132:132)-3),"&lt;=0"),"")</f>
        <v/>
      </c>
      <c r="G132" s="4" t="str">
        <f ca="1">IF(MAX(History!132:132)&gt;0,MAX(History!C132:OFFSET(History!C132,0,COUNTA(History!132:132)-3)),"")</f>
        <v/>
      </c>
      <c r="H132" s="4" t="str">
        <f ca="1">IF(History!A132&lt;&gt;0,MIN(History!C132:OFFSET(History!C132,0,COUNTA(History!132:132)-3)),"")</f>
        <v/>
      </c>
      <c r="I132" s="4" t="str">
        <f>IF(History!A132&lt;&gt;"",History!B132,"")</f>
        <v/>
      </c>
      <c r="J132" s="3" t="str">
        <f ca="1">IF(History!A132&lt;&gt;"",SUM(OFFSET(History!C132,0,COUNT(History!132:132)-IF(COUNT(History!132:132)&lt;=5,COUNT(History!132:132),5)):OFFSET(History!C132,0,COUNT(History!132:132)-1)),"")</f>
        <v/>
      </c>
    </row>
    <row r="133" spans="1:10" x14ac:dyDescent="0.4">
      <c r="A133" s="1">
        <v>132</v>
      </c>
      <c r="B133" s="7" t="str">
        <f>IF(History!A133&lt;&gt;"",History!A133,"")</f>
        <v/>
      </c>
      <c r="C133" s="3" t="str">
        <f ca="1">IF(History!A133&lt;&gt;"",SUM(History!B133:OFFSET(History!B133,0,COUNTA(History!133:133)-2)),"")</f>
        <v/>
      </c>
      <c r="D133" s="8" t="str">
        <f t="shared" ca="1" si="4"/>
        <v/>
      </c>
      <c r="E133" s="3" t="str">
        <f ca="1">IF(History!A133&lt;&gt;0,COUNTIF(History!C133:OFFSET(History!C133,0,COUNTA(History!133:133)-3),"&gt;0"),"")</f>
        <v/>
      </c>
      <c r="F133" s="3" t="str">
        <f ca="1">IF(History!A133&lt;&gt;0,COUNTIF(History!C133:OFFSET(History!C133,0,COUNTA(History!133:133)-3),"&lt;=0"),"")</f>
        <v/>
      </c>
      <c r="G133" s="4" t="str">
        <f ca="1">IF(MAX(History!133:133)&gt;0,MAX(History!C133:OFFSET(History!C133,0,COUNTA(History!133:133)-3)),"")</f>
        <v/>
      </c>
      <c r="H133" s="4" t="str">
        <f ca="1">IF(History!A133&lt;&gt;0,MIN(History!C133:OFFSET(History!C133,0,COUNTA(History!133:133)-3)),"")</f>
        <v/>
      </c>
      <c r="I133" s="4" t="str">
        <f>IF(History!A133&lt;&gt;"",History!B133,"")</f>
        <v/>
      </c>
      <c r="J133" s="3" t="str">
        <f ca="1">IF(History!A133&lt;&gt;"",SUM(OFFSET(History!C133,0,COUNT(History!133:133)-IF(COUNT(History!133:133)&lt;=5,COUNT(History!133:133),5)):OFFSET(History!C133,0,COUNT(History!133:133)-1)),"")</f>
        <v/>
      </c>
    </row>
    <row r="134" spans="1:10" x14ac:dyDescent="0.4">
      <c r="A134" s="1">
        <v>133</v>
      </c>
      <c r="B134" s="7" t="str">
        <f>IF(History!A134&lt;&gt;"",History!A134,"")</f>
        <v/>
      </c>
      <c r="C134" s="3" t="str">
        <f ca="1">IF(History!A134&lt;&gt;"",SUM(History!B134:OFFSET(History!B134,0,COUNTA(History!134:134)-2)),"")</f>
        <v/>
      </c>
      <c r="D134" s="8" t="str">
        <f t="shared" ca="1" si="4"/>
        <v/>
      </c>
      <c r="E134" s="3" t="str">
        <f ca="1">IF(History!A134&lt;&gt;0,COUNTIF(History!C134:OFFSET(History!C134,0,COUNTA(History!134:134)-3),"&gt;0"),"")</f>
        <v/>
      </c>
      <c r="F134" s="3" t="str">
        <f ca="1">IF(History!A134&lt;&gt;0,COUNTIF(History!C134:OFFSET(History!C134,0,COUNTA(History!134:134)-3),"&lt;=0"),"")</f>
        <v/>
      </c>
      <c r="G134" s="4" t="str">
        <f ca="1">IF(MAX(History!134:134)&gt;0,MAX(History!C134:OFFSET(History!C134,0,COUNTA(History!134:134)-3)),"")</f>
        <v/>
      </c>
      <c r="H134" s="4" t="str">
        <f ca="1">IF(History!A134&lt;&gt;0,MIN(History!C134:OFFSET(History!C134,0,COUNTA(History!134:134)-3)),"")</f>
        <v/>
      </c>
      <c r="I134" s="4" t="str">
        <f>IF(History!A134&lt;&gt;"",History!B134,"")</f>
        <v/>
      </c>
      <c r="J134" s="3" t="str">
        <f ca="1">IF(History!A134&lt;&gt;"",SUM(OFFSET(History!C134,0,COUNT(History!134:134)-IF(COUNT(History!134:134)&lt;=5,COUNT(History!134:134),5)):OFFSET(History!C134,0,COUNT(History!134:134)-1)),"")</f>
        <v/>
      </c>
    </row>
    <row r="135" spans="1:10" x14ac:dyDescent="0.4">
      <c r="A135" s="1">
        <v>134</v>
      </c>
      <c r="B135" s="7" t="str">
        <f>IF(History!A135&lt;&gt;"",History!A135,"")</f>
        <v/>
      </c>
      <c r="C135" s="3" t="str">
        <f ca="1">IF(History!A135&lt;&gt;"",SUM(History!B135:OFFSET(History!B135,0,COUNTA(History!135:135)-2)),"")</f>
        <v/>
      </c>
      <c r="D135" s="8" t="str">
        <f t="shared" ca="1" si="4"/>
        <v/>
      </c>
      <c r="E135" s="3" t="str">
        <f ca="1">IF(History!A135&lt;&gt;0,COUNTIF(History!C135:OFFSET(History!C135,0,COUNTA(History!135:135)-3),"&gt;0"),"")</f>
        <v/>
      </c>
      <c r="F135" s="3" t="str">
        <f ca="1">IF(History!A135&lt;&gt;0,COUNTIF(History!C135:OFFSET(History!C135,0,COUNTA(History!135:135)-3),"&lt;=0"),"")</f>
        <v/>
      </c>
      <c r="G135" s="4" t="str">
        <f ca="1">IF(MAX(History!135:135)&gt;0,MAX(History!C135:OFFSET(History!C135,0,COUNTA(History!135:135)-3)),"")</f>
        <v/>
      </c>
      <c r="H135" s="4" t="str">
        <f ca="1">IF(History!A135&lt;&gt;0,MIN(History!C135:OFFSET(History!C135,0,COUNTA(History!135:135)-3)),"")</f>
        <v/>
      </c>
      <c r="I135" s="4" t="str">
        <f>IF(History!A135&lt;&gt;"",History!B135,"")</f>
        <v/>
      </c>
      <c r="J135" s="3" t="str">
        <f ca="1">IF(History!A135&lt;&gt;"",SUM(OFFSET(History!C135,0,COUNT(History!135:135)-IF(COUNT(History!135:135)&lt;=5,COUNT(History!135:135),5)):OFFSET(History!C135,0,COUNT(History!135:135)-1)),"")</f>
        <v/>
      </c>
    </row>
    <row r="136" spans="1:10" x14ac:dyDescent="0.4">
      <c r="A136" s="1">
        <v>135</v>
      </c>
      <c r="B136" s="7" t="str">
        <f>IF(History!A136&lt;&gt;"",History!A136,"")</f>
        <v/>
      </c>
      <c r="C136" s="3" t="str">
        <f ca="1">IF(History!A136&lt;&gt;"",SUM(History!B136:OFFSET(History!B136,0,COUNTA(History!136:136)-2)),"")</f>
        <v/>
      </c>
      <c r="D136" s="8" t="str">
        <f t="shared" ca="1" si="4"/>
        <v/>
      </c>
      <c r="E136" s="3" t="str">
        <f ca="1">IF(History!A136&lt;&gt;0,COUNTIF(History!C136:OFFSET(History!C136,0,COUNTA(History!136:136)-3),"&gt;0"),"")</f>
        <v/>
      </c>
      <c r="F136" s="3" t="str">
        <f ca="1">IF(History!A136&lt;&gt;0,COUNTIF(History!C136:OFFSET(History!C136,0,COUNTA(History!136:136)-3),"&lt;=0"),"")</f>
        <v/>
      </c>
      <c r="G136" s="4" t="str">
        <f ca="1">IF(MAX(History!136:136)&gt;0,MAX(History!C136:OFFSET(History!C136,0,COUNTA(History!136:136)-3)),"")</f>
        <v/>
      </c>
      <c r="H136" s="4" t="str">
        <f ca="1">IF(History!A136&lt;&gt;0,MIN(History!C136:OFFSET(History!C136,0,COUNTA(History!136:136)-3)),"")</f>
        <v/>
      </c>
      <c r="I136" s="4" t="str">
        <f>IF(History!A136&lt;&gt;"",History!B136,"")</f>
        <v/>
      </c>
      <c r="J136" s="3" t="str">
        <f ca="1">IF(History!A136&lt;&gt;"",SUM(OFFSET(History!C136,0,COUNT(History!136:136)-IF(COUNT(History!136:136)&lt;=5,COUNT(History!136:136),5)):OFFSET(History!C136,0,COUNT(History!136:136)-1)),"")</f>
        <v/>
      </c>
    </row>
    <row r="137" spans="1:10" x14ac:dyDescent="0.4">
      <c r="A137" s="1">
        <v>136</v>
      </c>
      <c r="B137" s="7" t="str">
        <f>IF(History!A137&lt;&gt;"",History!A137,"")</f>
        <v/>
      </c>
      <c r="C137" s="3" t="str">
        <f ca="1">IF(History!A137&lt;&gt;"",SUM(History!B137:OFFSET(History!B137,0,COUNTA(History!137:137)-2)),"")</f>
        <v/>
      </c>
      <c r="D137" s="8" t="str">
        <f t="shared" ca="1" si="4"/>
        <v/>
      </c>
      <c r="E137" s="3" t="str">
        <f ca="1">IF(History!A137&lt;&gt;0,COUNTIF(History!C137:OFFSET(History!C137,0,COUNTA(History!137:137)-3),"&gt;0"),"")</f>
        <v/>
      </c>
      <c r="F137" s="3" t="str">
        <f ca="1">IF(History!A137&lt;&gt;0,COUNTIF(History!C137:OFFSET(History!C137,0,COUNTA(History!137:137)-3),"&lt;=0"),"")</f>
        <v/>
      </c>
      <c r="G137" s="4" t="str">
        <f ca="1">IF(MAX(History!137:137)&gt;0,MAX(History!C137:OFFSET(History!C137,0,COUNTA(History!137:137)-3)),"")</f>
        <v/>
      </c>
      <c r="H137" s="4" t="str">
        <f ca="1">IF(History!A137&lt;&gt;0,MIN(History!C137:OFFSET(History!C137,0,COUNTA(History!137:137)-3)),"")</f>
        <v/>
      </c>
      <c r="I137" s="4" t="str">
        <f>IF(History!A137&lt;&gt;"",History!B137,"")</f>
        <v/>
      </c>
      <c r="J137" s="3" t="str">
        <f ca="1">IF(History!A137&lt;&gt;"",SUM(OFFSET(History!C137,0,COUNT(History!137:137)-IF(COUNT(History!137:137)&lt;=5,COUNT(History!137:137),5)):OFFSET(History!C137,0,COUNT(History!137:137)-1)),"")</f>
        <v/>
      </c>
    </row>
    <row r="138" spans="1:10" x14ac:dyDescent="0.4">
      <c r="A138" s="1">
        <v>137</v>
      </c>
      <c r="B138" s="7" t="str">
        <f>IF(History!A138&lt;&gt;"",History!A138,"")</f>
        <v/>
      </c>
      <c r="C138" s="3" t="str">
        <f ca="1">IF(History!A138&lt;&gt;"",SUM(History!B138:OFFSET(History!B138,0,COUNTA(History!138:138)-2)),"")</f>
        <v/>
      </c>
      <c r="D138" s="8" t="str">
        <f t="shared" ca="1" si="4"/>
        <v/>
      </c>
      <c r="E138" s="3" t="str">
        <f ca="1">IF(History!A138&lt;&gt;0,COUNTIF(History!C138:OFFSET(History!C138,0,COUNTA(History!138:138)-3),"&gt;0"),"")</f>
        <v/>
      </c>
      <c r="F138" s="3" t="str">
        <f ca="1">IF(History!A138&lt;&gt;0,COUNTIF(History!C138:OFFSET(History!C138,0,COUNTA(History!138:138)-3),"&lt;=0"),"")</f>
        <v/>
      </c>
      <c r="G138" s="4" t="str">
        <f ca="1">IF(MAX(History!138:138)&gt;0,MAX(History!C138:OFFSET(History!C138,0,COUNTA(History!138:138)-3)),"")</f>
        <v/>
      </c>
      <c r="H138" s="4" t="str">
        <f ca="1">IF(History!A138&lt;&gt;0,MIN(History!C138:OFFSET(History!C138,0,COUNTA(History!138:138)-3)),"")</f>
        <v/>
      </c>
      <c r="I138" s="4" t="str">
        <f>IF(History!A138&lt;&gt;"",History!B138,"")</f>
        <v/>
      </c>
      <c r="J138" s="3" t="str">
        <f ca="1">IF(History!A138&lt;&gt;"",SUM(OFFSET(History!C138,0,COUNT(History!138:138)-IF(COUNT(History!138:138)&lt;=5,COUNT(History!138:138),5)):OFFSET(History!C138,0,COUNT(History!138:138)-1)),"")</f>
        <v/>
      </c>
    </row>
    <row r="139" spans="1:10" x14ac:dyDescent="0.4">
      <c r="A139" s="1">
        <v>138</v>
      </c>
      <c r="B139" s="7" t="str">
        <f>IF(History!A139&lt;&gt;"",History!A139,"")</f>
        <v/>
      </c>
      <c r="C139" s="3" t="str">
        <f ca="1">IF(History!A139&lt;&gt;"",SUM(History!B139:OFFSET(History!B139,0,COUNTA(History!139:139)-2)),"")</f>
        <v/>
      </c>
      <c r="D139" s="8" t="str">
        <f t="shared" ca="1" si="4"/>
        <v/>
      </c>
      <c r="E139" s="3" t="str">
        <f ca="1">IF(History!A139&lt;&gt;0,COUNTIF(History!C139:OFFSET(History!C139,0,COUNTA(History!139:139)-3),"&gt;0"),"")</f>
        <v/>
      </c>
      <c r="F139" s="3" t="str">
        <f ca="1">IF(History!A139&lt;&gt;0,COUNTIF(History!C139:OFFSET(History!C139,0,COUNTA(History!139:139)-3),"&lt;=0"),"")</f>
        <v/>
      </c>
      <c r="G139" s="4" t="str">
        <f ca="1">IF(MAX(History!139:139)&gt;0,MAX(History!C139:OFFSET(History!C139,0,COUNTA(History!139:139)-3)),"")</f>
        <v/>
      </c>
      <c r="H139" s="4" t="str">
        <f ca="1">IF(History!A139&lt;&gt;0,MIN(History!C139:OFFSET(History!C139,0,COUNTA(History!139:139)-3)),"")</f>
        <v/>
      </c>
      <c r="I139" s="4" t="str">
        <f>IF(History!A139&lt;&gt;"",History!B139,"")</f>
        <v/>
      </c>
      <c r="J139" s="3" t="str">
        <f ca="1">IF(History!A139&lt;&gt;"",SUM(OFFSET(History!C139,0,COUNT(History!139:139)-IF(COUNT(History!139:139)&lt;=5,COUNT(History!139:139),5)):OFFSET(History!C139,0,COUNT(History!139:139)-1)),"")</f>
        <v/>
      </c>
    </row>
    <row r="140" spans="1:10" x14ac:dyDescent="0.4">
      <c r="A140" s="1">
        <v>139</v>
      </c>
      <c r="B140" s="7" t="str">
        <f>IF(History!A140&lt;&gt;"",History!A140,"")</f>
        <v/>
      </c>
      <c r="C140" s="3" t="str">
        <f ca="1">IF(History!A140&lt;&gt;"",SUM(History!B140:OFFSET(History!B140,0,COUNTA(History!140:140)-2)),"")</f>
        <v/>
      </c>
      <c r="D140" s="8" t="str">
        <f t="shared" ca="1" si="4"/>
        <v/>
      </c>
      <c r="E140" s="3" t="str">
        <f ca="1">IF(History!A140&lt;&gt;0,COUNTIF(History!C140:OFFSET(History!C140,0,COUNTA(History!140:140)-3),"&gt;0"),"")</f>
        <v/>
      </c>
      <c r="F140" s="3" t="str">
        <f ca="1">IF(History!A140&lt;&gt;0,COUNTIF(History!C140:OFFSET(History!C140,0,COUNTA(History!140:140)-3),"&lt;=0"),"")</f>
        <v/>
      </c>
      <c r="G140" s="4" t="str">
        <f ca="1">IF(MAX(History!140:140)&gt;0,MAX(History!C140:OFFSET(History!C140,0,COUNTA(History!140:140)-3)),"")</f>
        <v/>
      </c>
      <c r="H140" s="4" t="str">
        <f ca="1">IF(History!A140&lt;&gt;0,MIN(History!C140:OFFSET(History!C140,0,COUNTA(History!140:140)-3)),"")</f>
        <v/>
      </c>
      <c r="I140" s="4" t="str">
        <f>IF(History!A140&lt;&gt;"",History!B140,"")</f>
        <v/>
      </c>
      <c r="J140" s="3" t="str">
        <f ca="1">IF(History!A140&lt;&gt;"",SUM(OFFSET(History!C140,0,COUNT(History!140:140)-IF(COUNT(History!140:140)&lt;=5,COUNT(History!140:140),5)):OFFSET(History!C140,0,COUNT(History!140:140)-1)),"")</f>
        <v/>
      </c>
    </row>
    <row r="141" spans="1:10" x14ac:dyDescent="0.4">
      <c r="A141" s="1">
        <v>140</v>
      </c>
      <c r="B141" s="7" t="str">
        <f>IF(History!A141&lt;&gt;"",History!A141,"")</f>
        <v/>
      </c>
      <c r="C141" s="3" t="str">
        <f ca="1">IF(History!A141&lt;&gt;"",SUM(History!B141:OFFSET(History!B141,0,COUNTA(History!141:141)-2)),"")</f>
        <v/>
      </c>
      <c r="D141" s="8" t="str">
        <f t="shared" ca="1" si="4"/>
        <v/>
      </c>
      <c r="E141" s="3" t="str">
        <f ca="1">IF(History!A141&lt;&gt;0,COUNTIF(History!C141:OFFSET(History!C141,0,COUNTA(History!141:141)-3),"&gt;0"),"")</f>
        <v/>
      </c>
      <c r="F141" s="3" t="str">
        <f ca="1">IF(History!A141&lt;&gt;0,COUNTIF(History!C141:OFFSET(History!C141,0,COUNTA(History!141:141)-3),"&lt;=0"),"")</f>
        <v/>
      </c>
      <c r="G141" s="4" t="str">
        <f ca="1">IF(MAX(History!141:141)&gt;0,MAX(History!C141:OFFSET(History!C141,0,COUNTA(History!141:141)-3)),"")</f>
        <v/>
      </c>
      <c r="H141" s="4" t="str">
        <f ca="1">IF(History!A141&lt;&gt;0,MIN(History!C141:OFFSET(History!C141,0,COUNTA(History!141:141)-3)),"")</f>
        <v/>
      </c>
      <c r="I141" s="4" t="str">
        <f>IF(History!A141&lt;&gt;"",History!B141,"")</f>
        <v/>
      </c>
      <c r="J141" s="3" t="str">
        <f ca="1">IF(History!A141&lt;&gt;"",SUM(OFFSET(History!C141,0,COUNT(History!141:141)-IF(COUNT(History!141:141)&lt;=5,COUNT(History!141:141),5)):OFFSET(History!C141,0,COUNT(History!141:141)-1)),"")</f>
        <v/>
      </c>
    </row>
    <row r="142" spans="1:10" x14ac:dyDescent="0.4">
      <c r="A142" s="1">
        <v>141</v>
      </c>
      <c r="B142" s="7" t="str">
        <f>IF(History!A142&lt;&gt;"",History!A142,"")</f>
        <v/>
      </c>
      <c r="C142" s="3" t="str">
        <f ca="1">IF(History!A142&lt;&gt;"",SUM(History!B142:OFFSET(History!B142,0,COUNTA(History!142:142)-2)),"")</f>
        <v/>
      </c>
      <c r="D142" s="8" t="str">
        <f t="shared" ca="1" si="4"/>
        <v/>
      </c>
      <c r="E142" s="3" t="str">
        <f ca="1">IF(History!A142&lt;&gt;0,COUNTIF(History!C142:OFFSET(History!C142,0,COUNTA(History!142:142)-3),"&gt;0"),"")</f>
        <v/>
      </c>
      <c r="F142" s="3" t="str">
        <f ca="1">IF(History!A142&lt;&gt;0,COUNTIF(History!C142:OFFSET(History!C142,0,COUNTA(History!142:142)-3),"&lt;=0"),"")</f>
        <v/>
      </c>
      <c r="G142" s="4" t="str">
        <f ca="1">IF(MAX(History!142:142)&gt;0,MAX(History!C142:OFFSET(History!C142,0,COUNTA(History!142:142)-3)),"")</f>
        <v/>
      </c>
      <c r="H142" s="4" t="str">
        <f ca="1">IF(History!A142&lt;&gt;0,MIN(History!C142:OFFSET(History!C142,0,COUNTA(History!142:142)-3)),"")</f>
        <v/>
      </c>
      <c r="I142" s="4" t="str">
        <f>IF(History!A142&lt;&gt;"",History!B142,"")</f>
        <v/>
      </c>
      <c r="J142" s="3" t="str">
        <f ca="1">IF(History!A142&lt;&gt;"",SUM(OFFSET(History!C142,0,COUNT(History!142:142)-IF(COUNT(History!142:142)&lt;=5,COUNT(History!142:142),5)):OFFSET(History!C142,0,COUNT(History!142:142)-1)),"")</f>
        <v/>
      </c>
    </row>
    <row r="143" spans="1:10" x14ac:dyDescent="0.4">
      <c r="A143" s="1">
        <v>142</v>
      </c>
      <c r="B143" s="7" t="str">
        <f>IF(History!A143&lt;&gt;"",History!A143,"")</f>
        <v/>
      </c>
      <c r="C143" s="3" t="str">
        <f ca="1">IF(History!A143&lt;&gt;"",SUM(History!B143:OFFSET(History!B143,0,COUNTA(History!143:143)-2)),"")</f>
        <v/>
      </c>
      <c r="D143" s="8" t="str">
        <f t="shared" ca="1" si="4"/>
        <v/>
      </c>
      <c r="E143" s="3" t="str">
        <f ca="1">IF(History!A143&lt;&gt;0,COUNTIF(History!C143:OFFSET(History!C143,0,COUNTA(History!143:143)-3),"&gt;0"),"")</f>
        <v/>
      </c>
      <c r="F143" s="3" t="str">
        <f ca="1">IF(History!A143&lt;&gt;0,COUNTIF(History!C143:OFFSET(History!C143,0,COUNTA(History!143:143)-3),"&lt;=0"),"")</f>
        <v/>
      </c>
      <c r="G143" s="4" t="str">
        <f ca="1">IF(MAX(History!143:143)&gt;0,MAX(History!C143:OFFSET(History!C143,0,COUNTA(History!143:143)-3)),"")</f>
        <v/>
      </c>
      <c r="H143" s="4" t="str">
        <f ca="1">IF(History!A143&lt;&gt;0,MIN(History!C143:OFFSET(History!C143,0,COUNTA(History!143:143)-3)),"")</f>
        <v/>
      </c>
      <c r="I143" s="4" t="str">
        <f>IF(History!A143&lt;&gt;"",History!B143,"")</f>
        <v/>
      </c>
      <c r="J143" s="3" t="str">
        <f ca="1">IF(History!A143&lt;&gt;"",SUM(OFFSET(History!C143,0,COUNT(History!143:143)-IF(COUNT(History!143:143)&lt;=5,COUNT(History!143:143),5)):OFFSET(History!C143,0,COUNT(History!143:143)-1)),"")</f>
        <v/>
      </c>
    </row>
    <row r="144" spans="1:10" x14ac:dyDescent="0.4">
      <c r="A144" s="1">
        <v>143</v>
      </c>
      <c r="B144" s="7" t="str">
        <f>IF(History!A144&lt;&gt;"",History!A144,"")</f>
        <v/>
      </c>
      <c r="C144" s="3" t="str">
        <f ca="1">IF(History!A144&lt;&gt;"",SUM(History!B144:OFFSET(History!B144,0,COUNTA(History!144:144)-2)),"")</f>
        <v/>
      </c>
      <c r="D144" s="8" t="str">
        <f t="shared" ca="1" si="4"/>
        <v/>
      </c>
      <c r="E144" s="3" t="str">
        <f ca="1">IF(History!A144&lt;&gt;0,COUNTIF(History!C144:OFFSET(History!C144,0,COUNTA(History!144:144)-3),"&gt;0"),"")</f>
        <v/>
      </c>
      <c r="F144" s="3" t="str">
        <f ca="1">IF(History!A144&lt;&gt;0,COUNTIF(History!C144:OFFSET(History!C144,0,COUNTA(History!144:144)-3),"&lt;=0"),"")</f>
        <v/>
      </c>
      <c r="G144" s="4" t="str">
        <f ca="1">IF(MAX(History!144:144)&gt;0,MAX(History!C144:OFFSET(History!C144,0,COUNTA(History!144:144)-3)),"")</f>
        <v/>
      </c>
      <c r="H144" s="4" t="str">
        <f ca="1">IF(History!A144&lt;&gt;0,MIN(History!C144:OFFSET(History!C144,0,COUNTA(History!144:144)-3)),"")</f>
        <v/>
      </c>
      <c r="I144" s="4" t="str">
        <f>IF(History!A144&lt;&gt;"",History!B144,"")</f>
        <v/>
      </c>
      <c r="J144" s="3" t="str">
        <f ca="1">IF(History!A144&lt;&gt;"",SUM(OFFSET(History!C144,0,COUNT(History!144:144)-IF(COUNT(History!144:144)&lt;=5,COUNT(History!144:144),5)):OFFSET(History!C144,0,COUNT(History!144:144)-1)),"")</f>
        <v/>
      </c>
    </row>
    <row r="145" spans="1:10" x14ac:dyDescent="0.4">
      <c r="A145" s="1">
        <v>144</v>
      </c>
      <c r="B145" s="7" t="str">
        <f>IF(History!A145&lt;&gt;"",History!A145,"")</f>
        <v/>
      </c>
      <c r="C145" s="3" t="str">
        <f ca="1">IF(History!A145&lt;&gt;"",SUM(History!B145:OFFSET(History!B145,0,COUNTA(History!145:145)-2)),"")</f>
        <v/>
      </c>
      <c r="D145" s="8" t="str">
        <f t="shared" ca="1" si="4"/>
        <v/>
      </c>
      <c r="E145" s="3" t="str">
        <f ca="1">IF(History!A145&lt;&gt;0,COUNTIF(History!C145:OFFSET(History!C145,0,COUNTA(History!145:145)-3),"&gt;0"),"")</f>
        <v/>
      </c>
      <c r="F145" s="3" t="str">
        <f ca="1">IF(History!A145&lt;&gt;0,COUNTIF(History!C145:OFFSET(History!C145,0,COUNTA(History!145:145)-3),"&lt;=0"),"")</f>
        <v/>
      </c>
      <c r="G145" s="4" t="str">
        <f ca="1">IF(MAX(History!145:145)&gt;0,MAX(History!C145:OFFSET(History!C145,0,COUNTA(History!145:145)-3)),"")</f>
        <v/>
      </c>
      <c r="H145" s="4" t="str">
        <f ca="1">IF(History!A145&lt;&gt;0,MIN(History!C145:OFFSET(History!C145,0,COUNTA(History!145:145)-3)),"")</f>
        <v/>
      </c>
      <c r="I145" s="4" t="str">
        <f>IF(History!A145&lt;&gt;"",History!B145,"")</f>
        <v/>
      </c>
      <c r="J145" s="3" t="str">
        <f ca="1">IF(History!A145&lt;&gt;"",SUM(OFFSET(History!C145,0,COUNT(History!145:145)-IF(COUNT(History!145:145)&lt;=5,COUNT(History!145:145),5)):OFFSET(History!C145,0,COUNT(History!145:145)-1)),"")</f>
        <v/>
      </c>
    </row>
    <row r="146" spans="1:10" x14ac:dyDescent="0.4">
      <c r="A146" s="1">
        <v>145</v>
      </c>
      <c r="B146" s="7" t="str">
        <f>IF(History!A146&lt;&gt;"",History!A146,"")</f>
        <v/>
      </c>
      <c r="C146" s="3" t="str">
        <f ca="1">IF(History!A146&lt;&gt;"",SUM(History!B146:OFFSET(History!B146,0,COUNTA(History!146:146)-2)),"")</f>
        <v/>
      </c>
      <c r="D146" s="8" t="str">
        <f t="shared" ca="1" si="4"/>
        <v/>
      </c>
      <c r="E146" s="3" t="str">
        <f ca="1">IF(History!A146&lt;&gt;0,COUNTIF(History!C146:OFFSET(History!C146,0,COUNTA(History!146:146)-3),"&gt;0"),"")</f>
        <v/>
      </c>
      <c r="F146" s="3" t="str">
        <f ca="1">IF(History!A146&lt;&gt;0,COUNTIF(History!C146:OFFSET(History!C146,0,COUNTA(History!146:146)-3),"&lt;=0"),"")</f>
        <v/>
      </c>
      <c r="G146" s="4" t="str">
        <f ca="1">IF(MAX(History!146:146)&gt;0,MAX(History!C146:OFFSET(History!C146,0,COUNTA(History!146:146)-3)),"")</f>
        <v/>
      </c>
      <c r="H146" s="4" t="str">
        <f ca="1">IF(History!A146&lt;&gt;0,MIN(History!C146:OFFSET(History!C146,0,COUNTA(History!146:146)-3)),"")</f>
        <v/>
      </c>
      <c r="I146" s="4" t="str">
        <f>IF(History!A146&lt;&gt;"",History!B146,"")</f>
        <v/>
      </c>
      <c r="J146" s="3" t="str">
        <f ca="1">IF(History!A146&lt;&gt;"",SUM(OFFSET(History!C146,0,COUNT(History!146:146)-IF(COUNT(History!146:146)&lt;=5,COUNT(History!146:146),5)):OFFSET(History!C146,0,COUNT(History!146:146)-1)),"")</f>
        <v/>
      </c>
    </row>
    <row r="147" spans="1:10" x14ac:dyDescent="0.4">
      <c r="A147" s="1">
        <v>146</v>
      </c>
      <c r="B147" s="7" t="str">
        <f>IF(History!A147&lt;&gt;"",History!A147,"")</f>
        <v/>
      </c>
      <c r="C147" s="3" t="str">
        <f ca="1">IF(History!A147&lt;&gt;"",SUM(History!B147:OFFSET(History!B147,0,COUNTA(History!147:147)-2)),"")</f>
        <v/>
      </c>
      <c r="D147" s="8" t="str">
        <f t="shared" ca="1" si="4"/>
        <v/>
      </c>
      <c r="E147" s="3" t="str">
        <f ca="1">IF(History!A147&lt;&gt;0,COUNTIF(History!C147:OFFSET(History!C147,0,COUNTA(History!147:147)-3),"&gt;0"),"")</f>
        <v/>
      </c>
      <c r="F147" s="3" t="str">
        <f ca="1">IF(History!A147&lt;&gt;0,COUNTIF(History!C147:OFFSET(History!C147,0,COUNTA(History!147:147)-3),"&lt;=0"),"")</f>
        <v/>
      </c>
      <c r="G147" s="4" t="str">
        <f ca="1">IF(MAX(History!147:147)&gt;0,MAX(History!C147:OFFSET(History!C147,0,COUNTA(History!147:147)-3)),"")</f>
        <v/>
      </c>
      <c r="H147" s="4" t="str">
        <f ca="1">IF(History!A147&lt;&gt;0,MIN(History!C147:OFFSET(History!C147,0,COUNTA(History!147:147)-3)),"")</f>
        <v/>
      </c>
      <c r="I147" s="4" t="str">
        <f>IF(History!A147&lt;&gt;"",History!B147,"")</f>
        <v/>
      </c>
      <c r="J147" s="3" t="str">
        <f ca="1">IF(History!A147&lt;&gt;"",SUM(OFFSET(History!C147,0,COUNT(History!147:147)-IF(COUNT(History!147:147)&lt;=5,COUNT(History!147:147),5)):OFFSET(History!C147,0,COUNT(History!147:147)-1)),"")</f>
        <v/>
      </c>
    </row>
    <row r="148" spans="1:10" x14ac:dyDescent="0.4">
      <c r="A148" s="1">
        <v>147</v>
      </c>
      <c r="B148" s="7" t="str">
        <f>IF(History!A148&lt;&gt;"",History!A148,"")</f>
        <v/>
      </c>
      <c r="C148" s="3" t="str">
        <f ca="1">IF(History!A148&lt;&gt;"",SUM(History!B148:OFFSET(History!B148,0,COUNTA(History!148:148)-2)),"")</f>
        <v/>
      </c>
      <c r="D148" s="8" t="str">
        <f t="shared" ca="1" si="4"/>
        <v/>
      </c>
      <c r="E148" s="3" t="str">
        <f ca="1">IF(History!A148&lt;&gt;0,COUNTIF(History!C148:OFFSET(History!C148,0,COUNTA(History!148:148)-3),"&gt;0"),"")</f>
        <v/>
      </c>
      <c r="F148" s="3" t="str">
        <f ca="1">IF(History!A148&lt;&gt;0,COUNTIF(History!C148:OFFSET(History!C148,0,COUNTA(History!148:148)-3),"&lt;=0"),"")</f>
        <v/>
      </c>
      <c r="G148" s="4" t="str">
        <f ca="1">IF(MAX(History!148:148)&gt;0,MAX(History!C148:OFFSET(History!C148,0,COUNTA(History!148:148)-3)),"")</f>
        <v/>
      </c>
      <c r="H148" s="4" t="str">
        <f ca="1">IF(History!A148&lt;&gt;0,MIN(History!C148:OFFSET(History!C148,0,COUNTA(History!148:148)-3)),"")</f>
        <v/>
      </c>
      <c r="I148" s="4" t="str">
        <f>IF(History!A148&lt;&gt;"",History!B148,"")</f>
        <v/>
      </c>
      <c r="J148" s="3" t="str">
        <f ca="1">IF(History!A148&lt;&gt;"",SUM(OFFSET(History!C148,0,COUNT(History!148:148)-IF(COUNT(History!148:148)&lt;=5,COUNT(History!148:148),5)):OFFSET(History!C148,0,COUNT(History!148:148)-1)),"")</f>
        <v/>
      </c>
    </row>
    <row r="149" spans="1:10" x14ac:dyDescent="0.4">
      <c r="A149" s="1">
        <v>148</v>
      </c>
      <c r="B149" s="7" t="str">
        <f>IF(History!A149&lt;&gt;"",History!A149,"")</f>
        <v/>
      </c>
      <c r="C149" s="3" t="str">
        <f ca="1">IF(History!A149&lt;&gt;"",SUM(History!B149:OFFSET(History!B149,0,COUNTA(History!149:149)-2)),"")</f>
        <v/>
      </c>
      <c r="D149" s="8" t="str">
        <f t="shared" ca="1" si="4"/>
        <v/>
      </c>
      <c r="E149" s="3" t="str">
        <f ca="1">IF(History!A149&lt;&gt;0,COUNTIF(History!C149:OFFSET(History!C149,0,COUNTA(History!149:149)-3),"&gt;0"),"")</f>
        <v/>
      </c>
      <c r="F149" s="3" t="str">
        <f ca="1">IF(History!A149&lt;&gt;0,COUNTIF(History!C149:OFFSET(History!C149,0,COUNTA(History!149:149)-3),"&lt;=0"),"")</f>
        <v/>
      </c>
      <c r="G149" s="4" t="str">
        <f ca="1">IF(MAX(History!149:149)&gt;0,MAX(History!C149:OFFSET(History!C149,0,COUNTA(History!149:149)-3)),"")</f>
        <v/>
      </c>
      <c r="H149" s="4" t="str">
        <f ca="1">IF(History!A149&lt;&gt;0,MIN(History!C149:OFFSET(History!C149,0,COUNTA(History!149:149)-3)),"")</f>
        <v/>
      </c>
      <c r="I149" s="4" t="str">
        <f>IF(History!A149&lt;&gt;"",History!B149,"")</f>
        <v/>
      </c>
      <c r="J149" s="3" t="str">
        <f ca="1">IF(History!A149&lt;&gt;"",SUM(OFFSET(History!C149,0,COUNT(History!149:149)-IF(COUNT(History!149:149)&lt;=5,COUNT(History!149:149),5)):OFFSET(History!C149,0,COUNT(History!149:149)-1)),"")</f>
        <v/>
      </c>
    </row>
    <row r="150" spans="1:10" x14ac:dyDescent="0.4">
      <c r="A150" s="1">
        <v>149</v>
      </c>
      <c r="B150" s="7" t="str">
        <f>IF(History!A150&lt;&gt;"",History!A150,"")</f>
        <v/>
      </c>
      <c r="C150" s="3" t="str">
        <f ca="1">IF(History!A150&lt;&gt;"",SUM(History!B150:OFFSET(History!B150,0,COUNTA(History!150:150)-2)),"")</f>
        <v/>
      </c>
      <c r="D150" s="8" t="str">
        <f t="shared" ca="1" si="4"/>
        <v/>
      </c>
      <c r="E150" s="3" t="str">
        <f ca="1">IF(History!A150&lt;&gt;0,COUNTIF(History!C150:OFFSET(History!C150,0,COUNTA(History!150:150)-3),"&gt;0"),"")</f>
        <v/>
      </c>
      <c r="F150" s="3" t="str">
        <f ca="1">IF(History!A150&lt;&gt;0,COUNTIF(History!C150:OFFSET(History!C150,0,COUNTA(History!150:150)-3),"&lt;=0"),"")</f>
        <v/>
      </c>
      <c r="G150" s="4" t="str">
        <f ca="1">IF(MAX(History!150:150)&gt;0,MAX(History!C150:OFFSET(History!C150,0,COUNTA(History!150:150)-3)),"")</f>
        <v/>
      </c>
      <c r="H150" s="4" t="str">
        <f ca="1">IF(History!A150&lt;&gt;0,MIN(History!C150:OFFSET(History!C150,0,COUNTA(History!150:150)-3)),"")</f>
        <v/>
      </c>
      <c r="I150" s="4" t="str">
        <f>IF(History!A150&lt;&gt;"",History!B150,"")</f>
        <v/>
      </c>
      <c r="J150" s="3" t="str">
        <f ca="1">IF(History!A150&lt;&gt;"",SUM(OFFSET(History!C150,0,COUNT(History!150:150)-IF(COUNT(History!150:150)&lt;=5,COUNT(History!150:150),5)):OFFSET(History!C150,0,COUNT(History!150:150)-1)),"")</f>
        <v/>
      </c>
    </row>
    <row r="151" spans="1:10" x14ac:dyDescent="0.4">
      <c r="A151" s="1">
        <v>150</v>
      </c>
      <c r="B151" s="7" t="str">
        <f>IF(History!A151&lt;&gt;"",History!A151,"")</f>
        <v/>
      </c>
      <c r="C151" s="3" t="str">
        <f ca="1">IF(History!A151&lt;&gt;"",SUM(History!B151:OFFSET(History!B151,0,COUNTA(History!151:151)-2)),"")</f>
        <v/>
      </c>
      <c r="D151" s="8" t="str">
        <f t="shared" ca="1" si="4"/>
        <v/>
      </c>
      <c r="E151" s="3" t="str">
        <f ca="1">IF(History!A151&lt;&gt;0,COUNTIF(History!C151:OFFSET(History!C151,0,COUNTA(History!151:151)-3),"&gt;0"),"")</f>
        <v/>
      </c>
      <c r="F151" s="3" t="str">
        <f ca="1">IF(History!A151&lt;&gt;0,COUNTIF(History!C151:OFFSET(History!C151,0,COUNTA(History!151:151)-3),"&lt;=0"),"")</f>
        <v/>
      </c>
      <c r="G151" s="4" t="str">
        <f ca="1">IF(MAX(History!151:151)&gt;0,MAX(History!C151:OFFSET(History!C151,0,COUNTA(History!151:151)-3)),"")</f>
        <v/>
      </c>
      <c r="H151" s="4" t="str">
        <f ca="1">IF(History!A151&lt;&gt;0,MIN(History!C151:OFFSET(History!C151,0,COUNTA(History!151:151)-3)),"")</f>
        <v/>
      </c>
      <c r="I151" s="4" t="str">
        <f>IF(History!A151&lt;&gt;"",History!B151,"")</f>
        <v/>
      </c>
      <c r="J151" s="3" t="str">
        <f ca="1">IF(History!A151&lt;&gt;"",SUM(OFFSET(History!C151,0,COUNT(History!151:151)-IF(COUNT(History!151:151)&lt;=5,COUNT(History!151:151),5)):OFFSET(History!C151,0,COUNT(History!151:151)-1)),"")</f>
        <v/>
      </c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"/>
  <sheetViews>
    <sheetView workbookViewId="0">
      <selection activeCell="B19" sqref="B19"/>
    </sheetView>
  </sheetViews>
  <sheetFormatPr defaultRowHeight="18.75" x14ac:dyDescent="0.4"/>
  <cols>
    <col min="1" max="1" width="19.875" style="1" customWidth="1"/>
    <col min="2" max="2" width="9.375" style="6" customWidth="1"/>
  </cols>
  <sheetData>
    <row r="1" spans="1:16" x14ac:dyDescent="0.4">
      <c r="A1" s="1" t="s">
        <v>0</v>
      </c>
      <c r="B1" s="6" t="s">
        <v>7</v>
      </c>
      <c r="C1" s="3" t="s">
        <v>9</v>
      </c>
    </row>
    <row r="2" spans="1:16" x14ac:dyDescent="0.4">
      <c r="A2" s="2" t="s">
        <v>10</v>
      </c>
      <c r="B2" s="7">
        <v>0</v>
      </c>
      <c r="C2" s="3">
        <v>-1</v>
      </c>
      <c r="D2" s="3">
        <v>-24</v>
      </c>
      <c r="E2" s="3">
        <v>-3</v>
      </c>
      <c r="F2" s="3">
        <v>-46</v>
      </c>
      <c r="G2" s="3">
        <v>-22</v>
      </c>
      <c r="H2" s="3">
        <v>89</v>
      </c>
      <c r="I2" s="3">
        <v>-77</v>
      </c>
      <c r="J2" s="3">
        <v>-13</v>
      </c>
      <c r="K2" s="3">
        <v>164</v>
      </c>
      <c r="L2" s="3">
        <v>-7</v>
      </c>
      <c r="M2" s="3">
        <v>-29</v>
      </c>
      <c r="N2" s="3">
        <v>-16</v>
      </c>
      <c r="O2" s="3">
        <v>-13</v>
      </c>
      <c r="P2">
        <v>139</v>
      </c>
    </row>
    <row r="3" spans="1:16" x14ac:dyDescent="0.4">
      <c r="A3" s="2" t="s">
        <v>11</v>
      </c>
      <c r="B3" s="7" t="s">
        <v>12</v>
      </c>
      <c r="C3" s="3">
        <v>-40</v>
      </c>
      <c r="D3" s="3">
        <v>269</v>
      </c>
      <c r="E3" s="3">
        <v>-25</v>
      </c>
      <c r="F3" s="3">
        <v>-48</v>
      </c>
      <c r="G3" s="3">
        <v>-22</v>
      </c>
      <c r="H3" s="3">
        <v>-43</v>
      </c>
      <c r="I3" s="3">
        <v>-7</v>
      </c>
      <c r="J3" s="3">
        <v>-7</v>
      </c>
    </row>
    <row r="4" spans="1:16" x14ac:dyDescent="0.4">
      <c r="A4" s="1" t="s">
        <v>13</v>
      </c>
      <c r="B4" s="7" t="s">
        <v>12</v>
      </c>
      <c r="C4" s="3">
        <v>-2</v>
      </c>
      <c r="D4" s="3">
        <v>-7</v>
      </c>
      <c r="E4" s="3">
        <v>-22</v>
      </c>
      <c r="F4" s="3">
        <v>-52</v>
      </c>
      <c r="G4" s="3">
        <v>-27</v>
      </c>
      <c r="H4" s="3">
        <v>-22</v>
      </c>
    </row>
    <row r="5" spans="1:16" x14ac:dyDescent="0.4">
      <c r="A5" s="1" t="s">
        <v>14</v>
      </c>
      <c r="B5" s="7">
        <v>-100</v>
      </c>
      <c r="C5" s="3">
        <v>293</v>
      </c>
      <c r="D5" s="3">
        <v>-129</v>
      </c>
      <c r="E5" s="3">
        <v>-12</v>
      </c>
      <c r="F5" s="3">
        <v>152</v>
      </c>
      <c r="G5" s="3">
        <v>-16</v>
      </c>
      <c r="H5" s="3">
        <v>0</v>
      </c>
      <c r="I5" s="3">
        <v>-38</v>
      </c>
      <c r="J5" s="3">
        <v>-15</v>
      </c>
      <c r="K5" s="3">
        <v>-101</v>
      </c>
      <c r="L5" s="3">
        <v>-2</v>
      </c>
      <c r="M5">
        <v>-69</v>
      </c>
    </row>
    <row r="6" spans="1:16" x14ac:dyDescent="0.4">
      <c r="A6" s="1" t="s">
        <v>15</v>
      </c>
      <c r="B6" s="7" t="s">
        <v>12</v>
      </c>
      <c r="C6" s="3">
        <v>-44</v>
      </c>
      <c r="D6" s="3">
        <v>-76</v>
      </c>
      <c r="E6" s="3">
        <v>130</v>
      </c>
      <c r="F6" s="3">
        <v>-13</v>
      </c>
      <c r="G6" s="3">
        <v>-34</v>
      </c>
      <c r="H6" s="3">
        <v>-8</v>
      </c>
      <c r="I6" s="3">
        <v>80</v>
      </c>
      <c r="J6" s="3">
        <v>-45</v>
      </c>
      <c r="K6" s="3"/>
      <c r="L6" s="3"/>
      <c r="M6" s="3"/>
    </row>
    <row r="7" spans="1:16" x14ac:dyDescent="0.4">
      <c r="A7" s="1" t="s">
        <v>16</v>
      </c>
      <c r="B7" s="7" t="s">
        <v>12</v>
      </c>
      <c r="C7" s="3">
        <v>-71</v>
      </c>
      <c r="D7" s="3">
        <v>-71</v>
      </c>
      <c r="E7" s="3">
        <v>-14</v>
      </c>
    </row>
    <row r="8" spans="1:16" x14ac:dyDescent="0.4">
      <c r="A8" s="1" t="s">
        <v>17</v>
      </c>
      <c r="B8" s="7" t="s">
        <v>12</v>
      </c>
      <c r="C8" s="3">
        <v>-102</v>
      </c>
      <c r="D8" s="3">
        <v>-6</v>
      </c>
      <c r="E8" s="3">
        <v>-118</v>
      </c>
      <c r="F8" s="3">
        <v>-18</v>
      </c>
    </row>
    <row r="9" spans="1:16" x14ac:dyDescent="0.4">
      <c r="A9" s="1" t="s">
        <v>18</v>
      </c>
      <c r="B9" s="7" t="s">
        <v>12</v>
      </c>
      <c r="C9" s="3">
        <v>-8</v>
      </c>
      <c r="D9" s="3">
        <v>-38</v>
      </c>
      <c r="E9" s="3">
        <v>-9</v>
      </c>
      <c r="F9" s="3">
        <v>-10</v>
      </c>
      <c r="G9" s="3">
        <v>-17</v>
      </c>
      <c r="H9" s="3">
        <v>-38</v>
      </c>
      <c r="I9" s="3">
        <v>-2</v>
      </c>
      <c r="J9" s="3">
        <v>-73</v>
      </c>
      <c r="K9" s="3">
        <v>-15</v>
      </c>
      <c r="L9" s="3">
        <v>-102</v>
      </c>
      <c r="M9" s="3">
        <v>-12</v>
      </c>
      <c r="N9" s="3">
        <v>-32</v>
      </c>
      <c r="O9" s="3">
        <v>-34</v>
      </c>
      <c r="P9">
        <v>-5</v>
      </c>
    </row>
    <row r="10" spans="1:16" x14ac:dyDescent="0.4">
      <c r="A10" s="1" t="s">
        <v>19</v>
      </c>
      <c r="B10" s="7" t="s">
        <v>12</v>
      </c>
      <c r="C10" s="3">
        <v>-25</v>
      </c>
      <c r="D10" s="3">
        <v>-82</v>
      </c>
      <c r="E10" s="3">
        <v>-92</v>
      </c>
    </row>
    <row r="11" spans="1:16" x14ac:dyDescent="0.4">
      <c r="A11" s="1" t="s">
        <v>20</v>
      </c>
      <c r="B11" s="6">
        <v>-100</v>
      </c>
      <c r="C11" s="3">
        <v>-40</v>
      </c>
    </row>
    <row r="12" spans="1:16" x14ac:dyDescent="0.4">
      <c r="A12" s="6" t="s">
        <v>21</v>
      </c>
      <c r="B12" s="6" t="s">
        <v>12</v>
      </c>
      <c r="C12" s="3">
        <v>-11</v>
      </c>
      <c r="D12" s="3">
        <v>-45</v>
      </c>
      <c r="E12" s="3">
        <v>-56</v>
      </c>
      <c r="F12" s="3">
        <v>255</v>
      </c>
      <c r="G12" s="3">
        <v>0</v>
      </c>
      <c r="H12" s="3">
        <v>0</v>
      </c>
      <c r="I12" s="3">
        <v>-2</v>
      </c>
      <c r="J12" s="3">
        <v>-15</v>
      </c>
      <c r="K12" s="3">
        <v>-33</v>
      </c>
      <c r="L12" s="3">
        <v>-10</v>
      </c>
      <c r="M12" s="3">
        <v>-8</v>
      </c>
      <c r="N12" s="3"/>
    </row>
    <row r="13" spans="1:16" x14ac:dyDescent="0.4">
      <c r="A13" s="6" t="s">
        <v>22</v>
      </c>
      <c r="B13" s="6" t="s">
        <v>12</v>
      </c>
      <c r="C13" s="3">
        <v>-6</v>
      </c>
      <c r="D13" s="3">
        <v>-26</v>
      </c>
      <c r="E13" s="3">
        <v>-4</v>
      </c>
      <c r="F13" s="3"/>
    </row>
    <row r="14" spans="1:16" x14ac:dyDescent="0.4">
      <c r="A14" s="6" t="s">
        <v>23</v>
      </c>
      <c r="B14" s="6">
        <v>-100</v>
      </c>
      <c r="C14" s="3">
        <v>286</v>
      </c>
      <c r="D14" s="3">
        <v>-27</v>
      </c>
      <c r="E14" s="3">
        <v>-53</v>
      </c>
      <c r="F14" s="3">
        <v>-87</v>
      </c>
      <c r="G14" s="3">
        <v>437</v>
      </c>
      <c r="H14" s="3">
        <v>375</v>
      </c>
    </row>
    <row r="15" spans="1:16" x14ac:dyDescent="0.4">
      <c r="A15" s="6" t="s">
        <v>24</v>
      </c>
      <c r="B15" s="6" t="s">
        <v>12</v>
      </c>
      <c r="C15" s="3">
        <v>158</v>
      </c>
      <c r="D15" s="3">
        <v>-16</v>
      </c>
      <c r="E15" s="3">
        <v>-32</v>
      </c>
    </row>
    <row r="16" spans="1:16" x14ac:dyDescent="0.4">
      <c r="A16" s="6" t="s">
        <v>25</v>
      </c>
      <c r="B16" s="6" t="s">
        <v>12</v>
      </c>
      <c r="C16" s="3">
        <v>-32</v>
      </c>
      <c r="D16" s="3">
        <v>-21</v>
      </c>
      <c r="E16" s="3">
        <v>-51</v>
      </c>
      <c r="F16" s="3">
        <v>-21</v>
      </c>
      <c r="G16" s="3">
        <v>-2</v>
      </c>
    </row>
    <row r="17" spans="1:8" x14ac:dyDescent="0.4">
      <c r="A17" s="6" t="s">
        <v>26</v>
      </c>
      <c r="B17" s="6" t="s">
        <v>12</v>
      </c>
      <c r="C17" s="3">
        <v>-29</v>
      </c>
      <c r="D17" s="3">
        <v>-3</v>
      </c>
      <c r="E17" s="3">
        <v>-4</v>
      </c>
      <c r="F17" s="3">
        <v>-77</v>
      </c>
      <c r="G17" s="3">
        <v>315</v>
      </c>
      <c r="H17" s="3">
        <v>-5</v>
      </c>
    </row>
    <row r="18" spans="1:8" x14ac:dyDescent="0.4">
      <c r="A18" s="6" t="s">
        <v>27</v>
      </c>
      <c r="B18" s="6" t="s">
        <v>12</v>
      </c>
      <c r="C18" s="3">
        <v>-29</v>
      </c>
      <c r="D18" s="3">
        <v>-8</v>
      </c>
    </row>
    <row r="19" spans="1:8" x14ac:dyDescent="0.4">
      <c r="A19" s="6" t="s">
        <v>28</v>
      </c>
      <c r="B19" s="6" t="s">
        <v>12</v>
      </c>
      <c r="C19" s="3">
        <v>-77</v>
      </c>
      <c r="D19" s="3"/>
    </row>
    <row r="20" spans="1:8" x14ac:dyDescent="0.4">
      <c r="A20" s="3" t="s">
        <v>29</v>
      </c>
      <c r="B20" s="3">
        <v>0</v>
      </c>
      <c r="C20" s="3">
        <v>-46</v>
      </c>
      <c r="D20" s="3">
        <v>-23</v>
      </c>
      <c r="E20">
        <v>-20</v>
      </c>
    </row>
    <row r="21" spans="1:8" x14ac:dyDescent="0.4">
      <c r="A21" s="3" t="s">
        <v>30</v>
      </c>
      <c r="B21" s="3">
        <v>0</v>
      </c>
      <c r="C21" s="3">
        <v>-85</v>
      </c>
      <c r="D21" s="3">
        <v>-58</v>
      </c>
      <c r="E21" s="3">
        <v>-36</v>
      </c>
    </row>
    <row r="22" spans="1:8" x14ac:dyDescent="0.4">
      <c r="D22" s="5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Records</vt:lpstr>
      <vt:lpstr>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 .</dc:creator>
  <cp:lastModifiedBy>Ren .</cp:lastModifiedBy>
  <cp:lastPrinted>2020-11-12T08:14:04Z</cp:lastPrinted>
  <dcterms:created xsi:type="dcterms:W3CDTF">2020-11-12T03:47:27Z</dcterms:created>
  <dcterms:modified xsi:type="dcterms:W3CDTF">2020-11-13T17:51:51Z</dcterms:modified>
</cp:coreProperties>
</file>