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KTY" sheetId="1" r:id="rId4"/>
  </sheets>
  <definedNames>
    <definedName hidden="1" localSheetId="0" name="_xlnm._FilterDatabase">PRODUKTY!$H$1:$J$100</definedName>
  </definedNames>
  <calcPr/>
</workbook>
</file>

<file path=xl/sharedStrings.xml><?xml version="1.0" encoding="utf-8"?>
<sst xmlns="http://schemas.openxmlformats.org/spreadsheetml/2006/main" count="778" uniqueCount="579">
  <si>
    <t>Title</t>
  </si>
  <si>
    <t>id</t>
  </si>
  <si>
    <t>Content</t>
  </si>
  <si>
    <t>Excerpt</t>
  </si>
  <si>
    <t>SKU</t>
  </si>
  <si>
    <t>Date</t>
  </si>
  <si>
    <t>Permalink</t>
  </si>
  <si>
    <t>Price</t>
  </si>
  <si>
    <t>Kategorie produktów</t>
  </si>
  <si>
    <t>Product Tags</t>
  </si>
  <si>
    <t>Image URL</t>
  </si>
  <si>
    <t>Total Sales</t>
  </si>
  <si>
    <t>Photos</t>
  </si>
  <si>
    <t>Płaszcz puchowy z kołnierzem szalowym - kremowy</t>
  </si>
  <si>
    <t>Ciepły płaszcz puchowy z kołnierzem szalowym - kremowy
Płaszcz puchowy z kołnierzem szalowym jest idealnym wyborem dla Pań, które cenią sobie elegancję przy zachowaniu bardzo wysokiej funkcjonalności oraz najwyższej jakości wykonania. Jest to produkt dla wszystkich Kobiet, które nie lubią marznąć podczas niskich temperatur na zewnątrz.
Płaszcz wypełniliśmy naturalnym puchem gęsim (90% puchu o sprężystości 800 cuin'ów), co sprawia że jest bardzo ciepły, a przy tym również bardzo lekki, miękki i przyjemny w dotyku. Sprawia wrażenie niesamowitej delikatności. Naturalne wypełnienie sprawia również, że jest on niezwykle lekki, miękki i przyjemny w dotyku oraz bardzo wygodny.
Cechy płaszcza puchowego:
• Płaszcz puchowy jest ciepły również z uwagi na swoją długość.
• bardzo ciepły i lekki - waga płaszcza w rozmiarze 38 to zaledwie 710 gramów*,
• duży szalowy kołnierz, który doskonale chroni przed wiatrem i mrozem. Możemy się nim dosłownie otulić,
• kryte zamki i napy oraz wkomponowane w boczne przeszycia zewnętrzne kieszenie z krytymi zamkami - wszystko to wpływa na estetykę produktu i nadaje elegancki wygląd,
• posiada modelujące sylwetkę cięcia oraz wąskie i dopasowane rękawy, dzięki czemu wyglądamy w nim po prostu na szczuplejsze. Nasze Klientki, które posiadają trochę większe rozmiary, z zachwytem stwierdzają, że prezentują i czują się w nim bardzo atrakcyjnie.
• różowa taśma uzupełniająca naszą metkę oraz wewnętrzna kieszonka z różowym zamkiem - dla nas Kobiet takie kolorowe dodatki mają przecież ogromne znaczenie,
• do płaszcza dołączamy pokrowiec - tak spakowana jest bardzo małych rozmiarów i wygląda jak poduszka "jasiek".
Płaszcz jest bardzo elegancki, ale doskonale pasuje również do bardziej nieformalnych stylizacji. Zaprojektowaliśmy go tak, aby świetnie wyglądał zarówno w połączeniu ze spódnicą jak i spodniami. Jest to model dla Kobiet w każdym wieku.
Płaszcz puchowy wykonaliśmy z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występuje w kolorach granatowym, kremowym, zielonoszarym i khaki.
Produkt uszyty jest w Polsce. Wykonany jest z dbałością o najmniejsze szczegóły oraz wielokrotnie sprawdzany pod względem kontroli jakości.
My już nie wyobrażamy sobie bez niego zimy!
Materiał płaszcza puchowego:
• wypełnienie: 90% puch gęsi (800 cuin), 10% pierze
• tkanina: 100% poliester
• podszewka: 100% poliester
Informacja o rozmiarze:
Nasza modelka ma 170 cm wzrostu i nosi rozmiar 36
*waga może się nieco różnić w zależności od koloru płaszcza.</t>
  </si>
  <si>
    <t>Płaszcz puchowy z kołnierzem szalowym będzie idealnym wyborem dla Pań, które nie lubią marznąć, a przy tym cenią sobie elegancję oraz.
• Bardzo ciepły.
• Miękki i przyjemny w dotyku - lekki - waga płaszcza w rozmiarze 38 to zaledwie 710 gramów*.
• Wypełniony najwyższej jakości polskim puchem gęsim (90% puchu o sprężystości 800 cuin’ów), doskonale chroni przed chłodem.
• Dopasowany i elegancki.
• Posiadający dopracowane detale.
• Produkt uszyty w Polsce.
• Wykonany z dbałością o najmniejsze szczegóły.</t>
  </si>
  <si>
    <t>B_P_1</t>
  </si>
  <si>
    <t>https://moniawlosek.pl/kurtki-puchowe/plaszcz-puchowy-z-kolnierzem-szalowym-kremowy/</t>
  </si>
  <si>
    <t>Kurtki puchowe|Płaszcze puchowe</t>
  </si>
  <si>
    <t>Klasyczna moda damska|Kurtka z naturalnym puchem|Zima - Moda damska</t>
  </si>
  <si>
    <t>https://moniawlosek.pl/wp-content/uploads/2023/12/IMG05436.webp
https://moniawlosek.pl/wp-content/uploads/2023/12/20250927_DSC8315.webp
https://moniawlosek.pl/wp-content/uploads/2023/12/20250927_DSC8322.webp
https://moniawlosek.pl/wp-content/uploads/2023/12/20241110_DSC4861.webp
https://moniawlosek.pl/wp-content/uploads/2023/12/20241110_DSC4862.webp
https://moniawlosek.pl/wp-content/uploads/2023/12/20241110_DSC4852.webp
https://moniawlosek.pl/wp-content/uploads/2023/12/20250927_DSC8325.webp
https://moniawlosek.pl/wp-content/uploads/2023/12/20250927_DSC8338.webp
https://moniawlosek.pl/wp-content/uploads/2023/12/4-scaled-1.jpg
https://moniawlosek.pl/wp-content/uploads/2023/12/B_P_2.jpg
https://moniawlosek.pl/wp-content/uploads/2023/12/3-scaled-1.jpg
https://moniawlosek.pl/wp-content/uploads/2023/12/20241110_DSC4855.webp
https://moniawlosek.pl/wp-content/uploads/2023/12/20241110_DSC4857.webp
https://moniawlosek.pl/wp-content/uploads/2023/12/20241110_DSC4863.webp
https://moniawlosek.pl/wp-content/uploads/2023/12/20241110_DSC4884.webp
https://moniawlosek.pl/wp-content/uploads/2023/12/20241110_DSC4886.webp
https://moniawlosek.pl/wp-content/uploads/2023/12/20250927_DSC8328.webp
https://moniawlosek.pl/wp-content/uploads/2023/12/20250927_DSC8329.webp
https://moniawlosek.pl/wp-content/uploads/2023/12/20250927_DSC8339.webp</t>
  </si>
  <si>
    <t>Płaszcz puchowy z kołnierzem szalowym - zielonoszary</t>
  </si>
  <si>
    <t>Ciepły płaszcz puchowy z kołnierzem szalowym - zielonoszary
Płaszcz puchowy z kołnierzem szalowym jest idealnym wyborem dla Pań, które cenią sobie elegancję przy zachowaniu bardzo wysokiej funkcjonalności oraz najwyższej jakości wykonania. Jest to produkt dla wszystkich Kobiet, które nie lubią marznąć podczas niskich temperatur na zewnątrz.
Płaszcz wypełniliśmy naturalnym puchem gęsim (90% puchu o sprężystości 800 cuin'ów), co sprawia że jest bardzo ciepły, a przy tym również bardzo lekki, miękki i przyjemny w dotyku. Sprawia wrażenie niesamowitej delikatności. Naturalne wypełnienie sprawia również, że jest on niezwykle lekki, miękki i przyjemny w dotyku oraz bardzo wygodny.
Cechy płaszcza puchowego:
• Płaszcz puchowy jest ciepły również z uwagi na swoją długość.
• bardzo ciepły i lekki - waga płaszcza w rozmiarze 38 to zaledwie 710 gramów*,
• duży szalowy kołnierz, który doskonale chroni przed wiatrem i mrozem. Możemy się nim dosłownie otulić,
• kryte zamki i napy oraz wkomponowane w boczne przeszycia zewnętrzne kieszenie z krytymi zamkami - wszystko to wpływa na estetykę produktu i nadaje elegancki wygląd,
• posiada modelujące sylwetkę cięcia oraz wąskie i dopasowane rękawy, dzięki czemu wyglądamy w nim po prostu na szczuplejsze. Nasze Klientki, które posiadają trochę większe rozmiary, z zachwytem stwierdzają, że prezentują i czują się w nim bardzo atrakcyjnie.
• różowa taśma uzupełniająca naszą metkę oraz wewnętrzna kieszonka z różowym zamkiem - dla nas Kobiet takie kolorowe dodatki mają przecież ogromne znaczenie,
• do płaszcza dołączamy pokrowiec - tak spakowana jest bardzo małych rozmiarów i wygląda jak poduszka "jasiek".
Płaszcz jest bardzo elegancki, ale doskonale pasuje również do bardziej nieformalnych stylizacji. Zaprojektowaliśmy go tak, aby świetnie wyglądał zarówno w połączeniu ze spódnicą jak i spodniami. Jest to model dla Kobiet w każdym wieku.
Płaszcz puchowy wykonaliśmy z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występuje w kolorach granatowym, kremowym, zielonoszarym i khaki.
Produkt uszyty jest w Polsce. Wykonany jest z dbałością o najmniejsze szczegóły oraz wielokrotnie sprawdzany pod względem kontroli jakości.
My już nie wyobrażamy sobie bez niego zimy!
Materiał płaszcza puchowego:
• wypełnienie: 90% puch gęsi (800 cuin), 10% pierze
• tkanina: 100% poliester
• podszewka: 100% poliester
Informacja o rozmiarze:
Nasza modelka ma 170 cm wzrostu i nosi rozmiar 36
*waga może się nieco różnić w zależności od koloru płaszcza.</t>
  </si>
  <si>
    <t>Z_P_1</t>
  </si>
  <si>
    <t>https://moniawlosek.pl/kurtki-puchowe/plaszcz-puchowy-z-kolnierzem-szalowym-zielonoszary/</t>
  </si>
  <si>
    <t>https://moniawlosek.pl/wp-content/uploads/2023/12/IMG05465.webp
https://moniawlosek.pl/wp-content/uploads/2023/12/20241110_DSC4897.webp
https://moniawlosek.pl/wp-content/uploads/2023/12/20241110_DSC4918.webp
https://moniawlosek.pl/wp-content/uploads/2023/12/20241110_DSC4893.webp
https://moniawlosek.pl/wp-content/uploads/2023/12/20241110_DSC4890.webp
https://moniawlosek.pl/wp-content/uploads/2023/12/20241110_DSC4924.webp
https://moniawlosek.pl/wp-content/uploads/2023/12/20211031_DSC6259.webp</t>
  </si>
  <si>
    <t>Płaszcz puchowy z kołnierzem szalowym - granatowy</t>
  </si>
  <si>
    <t>Ciepły płaszcz puchowy z kołnierzem szalowym - granatowy
Płaszcz puchowy z kołnierzem szalowym jest idealnym wyborem dla Pań, które cenią sobie elegancję przy zachowaniu bardzo wysokiej funkcjonalności oraz najwyższej jakości wykonania. Jest to produkt dla wszystkich Kobiet, które nie lubią marznąć podczas niskich temperatur na zewnątrz.
Płaszcz wypełniliśmy naturalnym puchem gęsim (90% puchu o sprężystości 800 cuin'ów), co sprawia że jest bardzo ciepły, a przy tym również bardzo lekki, miękki i przyjemny w dotyku. Sprawia wrażenie niesamowitej delikatności. Naturalne wypełnienie sprawia również, że jest on niezwykle lekki, miękki i przyjemny w dotyku oraz bardzo wygodny.
Cechy płaszcza puchowego:
• Płaszcz puchowy jest ciepły również z uwagi na swoją długość.
• bardzo ciepły i lekki - waga płaszcza w rozmiarze 38 to zaledwie 710 gramów*,
• duży szalowy kołnierz, który doskonale chroni przed wiatrem i mrozem. Możemy się nim dosłownie otulić,
• kryte zamki i napy oraz wkomponowane w boczne przeszycia zewnętrzne kieszenie z krytymi zamkami - wszystko to wpływa na estetykę produktu i nadaje elegancki wygląd,
• posiada modelujące sylwetkę cięcia oraz wąskie i dopasowane rękawy, dzięki czemu wyglądamy w nim po prostu na szczuplejsze. Nasze Klientki, które posiadają trochę większe rozmiary, z zachwytem stwierdzają, że prezentują i czują się w nim bardzo atrakcyjnie.
• różowa taśma uzupełniająca naszą metkę oraz wewnętrzna kieszonka z różowym zamkiem - dla nas Kobiet takie kolorowe dodatki mają przecież ogromne znaczenie,
• do płaszcza dołączamy pokrowiec - tak spakowana jest bardzo małych rozmiarów i wygląda jak poduszka "jasiek".
Płaszcz jest bardzo elegancki, ale doskonale pasuje również do bardziej nieformalnych stylizacji. Zaprojektowaliśmy go tak, aby świetnie wyglądał zarówno w połączeniu ze spódnicą jak i spodniami. Jest to model dla Kobiet w każdym wieku.
Płaszcz puchowy wykonaliśmy z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występuje w kolorach granatowym, kremowym, zielonoszarym i khaki.
Produkt uszyty jest w Polsce. Wykonany jest z dbałością o najmniejsze szczegóły oraz wielokrotnie sprawdzany pod względem kontroli jakości.
My już nie wyobrażamy sobie bez niego zimy!
Materiał płaszcza puchowego:
• wypełnienie: 90% puch gęsi (800 cuin), 10% pierze
• tkanina: 100% poliester
• podszewka: 100% poliester
Informacja o rozmiarze:
Nasza modelka ma 170 cm wzrostu i nosi rozmiar 36
*waga może się nieco różnić w zależności od koloru płaszcza.</t>
  </si>
  <si>
    <t>G_P_1</t>
  </si>
  <si>
    <t>https://moniawlosek.pl/kurtki-puchowe/plaszcz-puchowy-z-kolnierzem-szalowym-granatowy/</t>
  </si>
  <si>
    <t>https://moniawlosek.pl/wp-content/uploads/2025/10/IMG05448.webp
https://moniawlosek.pl/wp-content/uploads/2023/12/20250927_DSC8290.webp
https://moniawlosek.pl/wp-content/uploads/2023/12/20241110_DSC4688.webp
https://moniawlosek.pl/wp-content/uploads/2023/12/20241110_DSC4665.webp
https://moniawlosek.pl/wp-content/uploads/2023/12/20241110_DSC4685.webp
https://moniawlosek.pl/wp-content/uploads/2023/12/20241110_DSC4689.webp
https://moniawlosek.pl/wp-content/uploads/2023/12/20250927_DSC8278.webp
https://moniawlosek.pl/wp-content/uploads/2023/12/N_P_DSC_0440.jpg
https://moniawlosek.pl/wp-content/uploads/2023/12/20-scaled-1.jpg
https://moniawlosek.pl/wp-content/uploads/2023/12/DSC_0479.jpg</t>
  </si>
  <si>
    <t>Płaszcz puchowy z kołnierzem szalowym - khaki</t>
  </si>
  <si>
    <t>Ciepły płaszcz puchowy z kołnierzem szalowym - khaki
Płaszcz puchowy z kołnierzem szalowym jest idealnym wyborem dla Pań, które cenią sobie elegancję przy zachowaniu bardzo wysokiej funkcjonalności oraz najwyższej jakości wykonania. Jest to produkt dla wszystkich Kobiet, które nie lubią marznąć podczas niskich temperatur na zewnątrz.
Płaszcz wypełniliśmy naturalnym puchem gęsim (90% puchu o sprężystości 800 cuin'ów), co sprawia że jest bardzo ciepły, a przy tym również bardzo lekki, miękki i przyjemny w dotyku. Sprawia wrażenie niesamowitej delikatności. Naturalne wypełnienie sprawia również, że jest on niezwykle lekki, miękki i przyjemny w dotyku oraz bardzo wygodny.
Cechy płaszcza puchowego:
• Płaszcz puchowy jest ciepły również z uwagi na swoją długość.
• bardzo ciepły i lekki - waga płaszcza w rozmiarze 38 to zaledwie 710 gramów*,
• duży szalowy kołnierz, który doskonale chroni przed wiatrem i mrozem. Możemy się nim dosłownie otulić,
• kryte zamki i napy oraz wkomponowane w boczne przeszycia zewnętrzne kieszenie z krytymi zamkami - wszystko to wpływa na estetykę produktu i nadaje elegancki wygląd,
• posiada modelujące sylwetkę cięcia oraz wąskie i dopasowane rękawy, dzięki czemu wyglądamy w nim po prostu na szczuplejsze. Nasze Klientki, które posiadają trochę większe rozmiary, z zachwytem stwierdzają, że prezentują i czują się w nim bardzo atrakcyjnie.
• różowa taśma uzupełniająca naszą metkę oraz wewnętrzna kieszonka z różowym zamkiem - dla nas Kobiet takie kolorowe dodatki mają przecież ogromne znaczenie,
• do płaszcza dołączamy pokrowiec - tak spakowana jest bardzo małych rozmiarów i wygląda jak poduszka "jasiek".
Płaszcz jest bardzo elegancki, ale doskonale pasuje również do bardziej nieformalnych stylizacji. Zaprojektowaliśmy go tak, aby świetnie wyglądał zarówno w połączeniu ze spódnicą jak i spodniami. Jest to model dla Kobiet w każdym wieku.
Płaszcz puchowy wykonaliśmy z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występuje w kolorach granatowym, kremowym, zielonoszarym i khaki.
Produkt uszyty jest w Polsce. Wykonany jest z dbałością o najmniejsze szczegóły oraz wielokrotnie sprawdzany pod względem kontroli jakości.
My już nie wyobrażamy sobie bez niego zimy!
Materiał płaszcza puchowego:
• wypełnienie: 90% puch gęsi (800 cuin), 10% pierze
• tkanina: 100% poliester
• podszewka: 100% poliester
Informacja o rozmiarze:
Nasza modelka ma 170 cm wzrostu i nosi rozmiar 36
*waga może się nieco różnić w zależności od koloru płaszcza.</t>
  </si>
  <si>
    <t>K_P_1</t>
  </si>
  <si>
    <t>https://moniawlosek.pl/kurtki-puchowe/plaszcz-puchowy-z-kolnierzem-szalowym-khaki/</t>
  </si>
  <si>
    <t>https://moniawlosek.pl/wp-content/uploads/2023/12/IMG05415.webp
https://moniawlosek.pl/wp-content/uploads/2023/12/20241110_DSC4969.webp
https://moniawlosek.pl/wp-content/uploads/2023/12/20241110_DSC4936.webp
https://moniawlosek.pl/wp-content/uploads/2023/12/20241110_DSC4935.webp
https://moniawlosek.pl/wp-content/uploads/2023/12/20241110_DSC4976.webp
https://moniawlosek.pl/wp-content/uploads/2023/12/20241110_DSC4974.webp
https://moniawlosek.pl/wp-content/uploads/2023/12/K_P_5.jpg
https://moniawlosek.pl/wp-content/uploads/2023/12/6-scaled-1.jpg
https://moniawlosek.pl/wp-content/uploads/2023/12/20241110_DSC4933.webp
https://moniawlosek.pl/wp-content/uploads/2023/12/20241110_DSC4954.webp</t>
  </si>
  <si>
    <t>Koszula szara elegancka</t>
  </si>
  <si>
    <t>Koszula posiada dopasowany krój, zaszewki w przodzie i tyle oraz wąski rękaw. Wszystko to sprawia, że doskonale modeluję i podkreśla kobiecą sylwetkę. Wyróżnia się usztywnionym kołnierzykiem oraz mankietem, dzięki czemu jest bardzo elegancka. Idealnie pasuje do oficjalnych stylizacji, ale sprawdzi się również w przypadku mniej formalnych okazji, takich jak chociażby randka czy spotkanie z koleżankami. Guziki w koszuli barwione są do koloru tkaniny. Na prawym mankiecie umieściłyśmy subtelny haft z naszym logo.
Koszula bardzo dobrze będzie uzupełniała się z innymi naszymi produktami. Pasuje zarówno do naszych żakietów, spodni oraz spódnic. Do prezentowanej koszuli szczególnie polecamy żakiet oraz spodnie w kolorze szarym. Świetnie sprawdzi się również jako samodzielna część garderoby.
Produkt szyty w Polsce. Wykonany z dbałością o najmniejsze szczegóły. Wielokrotnie sprawdzany pod względem kontroli jakości.</t>
  </si>
  <si>
    <t>Koszula- obowiązkowy element damskiej garderoby
• Elegancka koszula o dopasowanym kroju
• Posiada wąski rękaw z rozporkiem, wykończony mankietem zapinanym na guzik
• Usztywniony kołnierzyk oraz mankiet
• Guziki barwione do koloru tkaniny
• Zaokrąglony dół
• Zaprojektowana tak, aby modelowała i podkreślała kobiecą sylwetkę
• Subtelny haft z naszym logo na prawym mankiecie
• Wykonana z dbałością o najmniejsze szczegóły
• Produkt uszyty w Polsce
Do prezentowanej koszuli szczególnie polecamy nasz żakiet oraz spodnie slim w tym samym kolorze - szarym. Połączenie takie stanowi wyjątkowo modny w tym sezonie, jednokolorowy damski garnitur!
Materiał:
• 100% bawełna</t>
  </si>
  <si>
    <t>MWK001-4</t>
  </si>
  <si>
    <t>https://moniawlosek.pl/koszule-damskie/koszula-szara/</t>
  </si>
  <si>
    <t>Koszule damskie</t>
  </si>
  <si>
    <t>https://moniawlosek.pl/wp-content/uploads/2023/12/1_Koszula_szara_przod-1.jpg
https://moniawlosek.pl/wp-content/uploads/2023/12/2_Koszula_szara_skos-1.jpg
https://moniawlosek.pl/wp-content/uploads/2023/12/5_Koszula_szara_material-1.jpg
https://moniawlosek.pl/wp-content/uploads/2023/12/4_14_Koszula_szara_i_spodnie_szare_kompletna_stylizacja_przod-1.jpg
https://moniawlosek.pl/wp-content/uploads/2023/12/3_Koszula_szara_tyl-1.jpg
https://moniawlosek.pl/wp-content/uploads/2023/12/6_Koszula_szara_detal-1.jpg
https://moniawlosek.pl/wp-content/uploads/2023/12/15_Spodnie_szare_kompletna_stylizacja_tyl-1.jpg</t>
  </si>
  <si>
    <t>Nie znaleziono</t>
  </si>
  <si>
    <t>Koszula morska elegancka</t>
  </si>
  <si>
    <t>Koszula posiada dopasowany krój, zaszewki w przodzie i tyle oraz wąski rękaw. Wszystko to sprawia, że doskonale modeluję i podkreśla kobiecą sylwetkę. Wyróżnia się usztywnionym kołnierzykiem oraz mankietem, dzięki czemu jest bardzo elegancka. Idealnie pasuje do oficjalnych stylizacji, ale sprawdzi się również w przypadku mniej formalnych okazji, takich jak chociażby randka czy spotkanie z koleżankami. Guziki w koszuli barwione są do koloru tkaniny. Na prawym mankiecie umieściłyśmy subtelny haft z naszym logo.
Koszula bardzo dobrze będzie uzupełniała się z innymi naszymi produktami. Pasuje zarówno do naszych żakietów, spodni oraz spódnic. Do prezentowanej koszuli szczególnie polecamy żakiet oraz spodnie w kolorze morskim w liście oraz białym. Świetnie sprawdzi się również jako samodzielna część garderoby.
Produkt szyty w Polsce. Wykonany z dbałością o najmniejsze szczegóły. Wielokrotnie sprawdzany pod względem kontroli jakości.</t>
  </si>
  <si>
    <t>Koszula- obowiązkowy element damskiej garderoby
• Elegancka koszula o dopasowanym kroju
• Posiada wąski rękaw z rozporkiem, wykończony mankietem zapinanym na guzik
• Usztywniony kołnierzyk oraz mankiet
• Guziki barwione do koloru tkaniny
• Zaokrąglony dół
• Zaprojektowana tak, aby modelowała i podkreślała kobiecą sylwetkę
• Subtelny haft z naszym logo na prawym mankiecie
• Wykonana z dbałością o najmniejsze szczegóły
• Produkt uszyty w Polsce
Do prezentowanej koszuli szczególnie polecamy nasz żakiet oraz spodnie slim w podobnym kolorze - morskim w liście. Połączenie takie stanowi wyjątkowo modny w tym sezonie, jednokolorowy damski garnitur!
Materiał:
• 76% bawełna, 24% poliester</t>
  </si>
  <si>
    <t>MWK001-2</t>
  </si>
  <si>
    <t>https://moniawlosek.pl/koszule-damskie/koszula-morska/</t>
  </si>
  <si>
    <t>https://moniawlosek.pl/wp-content/uploads/2023/12/1_Koszula_morska_przod-1.jpg
https://moniawlosek.pl/wp-content/uploads/2023/12/3_Koszula_morska_tyl-1.jpg
https://moniawlosek.pl/wp-content/uploads/2023/12/14_Spodnie_bezowa_bawelna_kompletna_stylizacja_przod-1.jpg
https://moniawlosek.pl/wp-content/uploads/2023/12/15_Spodnie_bezowa_bawelna_tyl_kompletna_stylizacja-1.jpg
https://moniawlosek.pl/wp-content/uploads/2023/12/18kadr.jpg
https://moniawlosek.pl/wp-content/uploads/2023/12/19.jpg
https://moniawlosek.pl/wp-content/uploads/2023/12/21.jpg</t>
  </si>
  <si>
    <t>Koszula turkusowa elegancka</t>
  </si>
  <si>
    <t>Koszula posiada dopasowany krój, zaszewki w przodzie i tyle oraz wąski rękaw. Wszystko to sprawia, że doskonale modeluję i podkreśla kobiecą sylwetkę. Wyróżnia się usztywnionym kołnierzykiem oraz mankietem, dzięki czemu jest bardzo elegancka. Idealnie pasuje do oficjalnych stylizacji, ale sprawdzi się również w przypadku mniej formalnych okazji, takich jak chociażby randka czy spotkanie z koleżankami. Guziki w koszuli barwione są do koloru tkaniny. Na prawym mankiecie umieściłyśmy subtelny haft z naszym logo.
Koszula bardzo dobrze będzie uzupełniała się z innymi naszymi produktami. Pasuje zarówno do naszych żakietów, spodni oraz spódnic. Do prezentowanej koszuli szczególnie polecamy żakiet oraz spodnie w kolorze szarym w liście. Świetnie sprawdzi się również jako samodzielna część garderoby.
Produkt szyty w Polsce. Wykonany z dbałością o najmniejsze szczegóły. Wielokrotnie sprawdzany pod względem kontroli jakości.</t>
  </si>
  <si>
    <t>Koszula- obowiązkowy element damskiej garderoby
• Elegancka koszula o dopasowanym kroju
• Posiada wąski rękaw z rozporkiem, wykończony mankietem zapinanym na guzik
• Usztywniony kołnierzyk oraz mankiet
• Guziki barwione do koloru tkaniny
• Zaokrąglony dół
• Zaprojektowana tak, aby modelowała i podkreślała kobiecą sylwetkę
• Subtelny haft z naszym logo na prawym mankiecie
• Wykonana z dbałością o najmniejsze szczegóły
• Produkt uszyty w Polsce
Do prezentowanej koszuli szczególnie polecamy nasz żakiet oraz spodnie slim w podobnym kolorze - szarym w liście. Połączenie takie stanowi wyjątkowo modny w tym sezonie, jednokolorowy damski garnitur!
Materiał:
• 76% bawełna, 24% poliester</t>
  </si>
  <si>
    <t>MWK001-3</t>
  </si>
  <si>
    <t>https://moniawlosek.pl/koszule-damskie/koszula-turkusowa/</t>
  </si>
  <si>
    <t>https://moniawlosek.pl/wp-content/uploads/2023/12/1_4_14_Koszula_i_spodnie_przod_kompletna_stylizacja_kadr.jpg
https://moniawlosek.pl/wp-content/uploads/2023/12/18_Spodnie_szare_w_liscie_luzna_stylizacja2-1.jpg
https://moniawlosek.pl/wp-content/uploads/2023/12/1_4_14_Koszula_i_spodnie_przod_kompletna_stylizacja-1.jpg
https://moniawlosek.pl/wp-content/uploads/2023/12/6_Koszula_turkus_detal-1.jpg
https://moniawlosek.pl/wp-content/uploads/2023/12/5_Koszula_turkus_material-1.jpg
https://moniawlosek.pl/wp-content/uploads/2023/12/15_Spodnie_kompletna_stylizacja_tyl-1.jpg</t>
  </si>
  <si>
    <t>Koszula ruda elegancka</t>
  </si>
  <si>
    <t>Koszula posiada dopasowany krój, zaszewki w przodzie i tyle oraz wąski rękaw. Wszystko to sprawia, że doskonale modeluję i podkreśla kobiecą sylwetkę. Wyróżnia się usztywnionym kołnierzykiem oraz mankietem, dzięki czemu jest bardzo elegancka. Idealnie pasuje do oficjalnych stylizacji, ale sprawdzi się również w przypadku mniej formalnych okazji, takich jak chociażby randka czy spotkanie z koleżankami. Guziki w koszuli barwione są do koloru tkaniny. Na prawym mankiecie umieściłyśmy subtelny haft z naszym logo.
Koszula bardzo dobrze będzie uzupełniała się z innymi naszymi produktami. Pasuje zarówno do naszych żakietów, spodni oraz spódnic. Do prezentowanej koszuli szczególnie polecamy żakiet oraz spodnie w kolorze białym. Świetnie sprawdzi się również jako samodzielna część garderoby.
Produkt szyty w Polsce. Wykonany z dbałością o najmniejsze szczegóły. Wielokrotnie sprawdzany pod względem kontroli jakości.</t>
  </si>
  <si>
    <t>Koszula- obowiązkowy element damskiej garderoby
• Elegancka koszula o dopasowanym kroju
• Posiada wąski rękaw z rozporkiem, wykończony mankietem zapinanym na guzik
• Usztywniony kołnierzyk oraz mankiet
• Guziki barwione do koloru tkaniny
• Zaokrąglony dół
• Zaprojektowana tak, aby modelowała i podkreślała kobiecą sylwetkę
• Subtelny haft z naszym logo na prawym mankiecie
• Wykonana z dbałością o najmniejsze szczegóły
• Produkt uszyty w Polsce
Do prezentowanej koszuli szczególnie polecamy nasz żakiet oraz spodnie klasyczne w kolorze białym. Połączenie takie stanowi wyjątkowy damski garnitur!
Materiał:
• 100% bawełna</t>
  </si>
  <si>
    <t>MWK001-1</t>
  </si>
  <si>
    <t>https://moniawlosek.pl/koszule-damskie/koszula-ruda/</t>
  </si>
  <si>
    <t>https://moniawlosek.pl/wp-content/uploads/2023/12/1_Koszula_cegla_przod-kadr-1.jpg
https://moniawlosek.pl/wp-content/uploads/2023/12/2_Koszula_cegla_skos-1.jpg
https://moniawlosek.pl/wp-content/uploads/2023/12/5_Koszula_cegla_material-1.jpg
https://moniawlosek.pl/wp-content/uploads/2023/12/3_Koszula_cegla_tyl-1.jpg
https://moniawlosek.pl/wp-content/uploads/2023/12/6_Koszula_material_detal-1.jpg</t>
  </si>
  <si>
    <t>Kurtka puchowa krótka z odpinanym kapturem - kremowa</t>
  </si>
  <si>
    <t>Ciepła kurtka puchowa z odpinanym kapturem - kremowa
Kurtka puchowa z odpinanym kapturem jest idealnym wyborem dla Pań szukających nieco mniej formalnego elementu ubioru o bardzo wysokiej funkcjonalności oraz najwyższej jakości wykonania. Jest to produkt dla wszystkich Kobiet, które nie lubią marznąć podczas niskich temperatur na zewnątrz.
Kurtkę wypełniliśmy naturalnym puchem gęsim (90% puchu o sprężystości 800 cuin'ów), co sprawia że jest bardzo ciepła, a przy tym również bardzo lekka, miękka i przyjemna w dotyku. Sprawia wrażenie niesamowitej delikatności. Naturalne wypełnienie sprawia również, że jest ona niezwykle lekka, miękka i przyjemna w dotyku oraz bardzo wygodna.
Cechy kurtki puchowej:
• bardzo ciepła i lekka - waga kurtki w rozmiarze 38 to zaledwie 730 gramów*,
• duży i odpinany kaptur ze ściągaczami oraz wysoka stójka, które doskonale chronią przed wiatrem i mrozem,
• wewnętrzne i dopasowane do nadgarstka ściągacze w rękawach, które niejako zamykając kurtkę nie pozwalają dostać się zimnemu powietrzu do środka,
• odpowiednio dobrana długość - zaprojektowaliśmy ją nieco dłuższą, tak aby było w niej ciepło,
• kryte kieszenie zewnętrzne,
• kieszeń wewnętrzna.
Cieszące oko dodatki:
• kryte zamki i napy, wkomponowane w boczne przeszycia zewnętrzne kieszenie z krytymi zamkami oraz kryte ściągacze w rękawach - wszystko to wpływa na estetykę produktu i nadaję kurtce elegancki wygląd,
• wewnątrz znajdują się różowa taśma uzupełniająca naszą metkę oraz wewnętrzna kieszonka z różowym zamkiem - dla nas Kobiet takie kolorowe dodatki mają przecież ogromne znaczenie,
• do kurtki dołączamy pokrowiec - tak spakowana jest bardzo małych rozmiarów i wygląda jak poduszka "jasiek".
Kurtka puchową wykonaliśmy z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występuje w kolorach khaki, kremowym, granatowym i zielonoszarym.
Kurtki szyjemy w Polsce. Wykonujemy je jest z dbałością o najmniejsze szczegóły oraz wielokrotnie sprawdzany pod względem kontroli jakości.
My już nie wyobrażamy sobie bez niej zimy!
Materiał kurtki puchowej:
• wypełnienie: 90% puch gęsi (800 cuin), 10% pierze
• tkanina: 100% poliester
• podszewka: 100% poliester
Informacja o rozmiarze:
Nasza modelka ma 170 cm wzrostu i nosi rozmiar 36
*waga może się nieco różnić w zależności od koloru kurtki.</t>
  </si>
  <si>
    <t>• Bardzo ciepła.
• Miękka i przyjemna w dotyku
• Bardzo lekka - waga kurtki w rozmiarze 38 to zaledwie 730 gramów*,
• Wypełniona puchem najwyższej jakości
• Dopasowana i elegancka
• Posiadająca dopracowane detale
• Produkt uszyty w Polsce.
• Wykonana z dbałością o najmniejsze szczegóły.</t>
  </si>
  <si>
    <t>B_K_1</t>
  </si>
  <si>
    <t>https://moniawlosek.pl/kurtki-puchowe/kurtka-krotka-z-odpinanym-kapturem-kremowa/</t>
  </si>
  <si>
    <t>Kurtki puchowe</t>
  </si>
  <si>
    <t>Kurtka z naturalnym puchem</t>
  </si>
  <si>
    <t>https://moniawlosek.pl/wp-content/uploads/2023/12/IMG05511.webp
https://moniawlosek.pl/wp-content/uploads/2023/12/20250927_DSC8384.webp
https://moniawlosek.pl/wp-content/uploads/2023/12/20241110_DSC4781-1.webp
https://moniawlosek.pl/wp-content/uploads/2023/12/20250927_DSC8385.webp
https://moniawlosek.pl/wp-content/uploads/2023/12/20250927_DSC8405.webp
https://moniawlosek.pl/wp-content/uploads/2023/12/20250928_DSC8538.webp
https://moniawlosek.pl/wp-content/uploads/2023/12/20241110_DSC4753.webp
https://moniawlosek.pl/wp-content/uploads/2023/12/20250928_DSC8510.webp
https://moniawlosek.pl/wp-content/uploads/2023/12/15-1.jpg
https://moniawlosek.pl/wp-content/uploads/2023/12/16-1.jpg
https://moniawlosek.pl/wp-content/uploads/2023/12/20241110_DSC4783.webp
https://moniawlosek.pl/wp-content/uploads/2023/12/20241110_DSC4771.webp
https://moniawlosek.pl/wp-content/uploads/2023/12/20241110_DSC4773.webp
https://moniawlosek.pl/wp-content/uploads/2023/12/20241110_DSC4774.webp
https://moniawlosek.pl/wp-content/uploads/2023/12/20241110_DSC4781.webp
https://moniawlosek.pl/wp-content/uploads/2023/12/20250928_DSC8518.webp
https://moniawlosek.pl/wp-content/uploads/2023/12/20250928_DSC8518-1.webp
https://moniawlosek.pl/wp-content/uploads/2023/12/20250928_DSC8512.webp</t>
  </si>
  <si>
    <t>Kurtka puchowa krótka z odpinanym kapturem - granatowa</t>
  </si>
  <si>
    <t>Ciepła kurtka puchowa z odpinanym kapturem - granatowa
Kurtka puchowa z odpinanym kapturem jest idealnym wyborem dla Pań szukających nieco mniej formalnego elementu ubioru o bardzo wysokiej funkcjonalności oraz najwyższej jakości wykonania. Jest to produkt dla wszystkich Kobiet, które nie lubią marznąć podczas niskich temperatur na zewnątrz.
Kurtkę wypełniliśmy naturalnym puchem gęsim (90% puchu o sprężystości 800 cuin'ów), co sprawia że jest bardzo ciepła, a przy tym również bardzo lekka, miękka i przyjemna w dotyku. Sprawia wrażenie niesamowitej delikatności. Naturalne wypełnienie sprawia również, że jest ona niezwykle lekka, miękka i przyjemna w dotyku oraz bardzo wygodna.
Cechy kurtki puchowej:
• bardzo ciepła i lekka - waga kurtki w rozmiarze 38 to zaledwie 730 gramów*,
• duży i odpinany kaptur ze ściągaczami oraz wysoka stójka, które doskonale chronią przed wiatrem i mrozem,
• wewnętrzne i dopasowane do nadgarstka ściągacze w rękawach, które niejako zamykając kurtkę nie pozwalają dostać się zimnemu powietrzu do środka,
• odpowiednio dobrana długość - zaprojektowaliśmy ją nieco dłuższą, tak aby było w niej ciepło,
• kryte kieszenie zewnętrzne,
• kieszeń wewnętrzna.
Cieszące oko dodatki:
• kryte zamki i napy, wkomponowane w boczne przeszycia zewnętrzne kieszenie z krytymi zamkami oraz kryte ściągacze w rękawach - wszystko to wpływa na estetykę produktu i nadaję kurtce elegancki wygląd,
• wewnątrz znajdują się różowa taśma uzupełniająca naszą metkę oraz wewnętrzna kieszonka z różowym zamkiem - dla nas Kobiet takie kolorowe dodatki mają przecież ogromne znaczenie,
• do kurtki dołączamy pokrowiec - tak spakowana jest bardzo małych rozmiarów i wygląda jak poduszka "jasiek".
Kurtka puchową wykonaliśmy z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występuje w kolorach khaki, kremowym, granatowym i zielonoszarym.
Kurtki szyjemy w Polsce. Wykonujemy je jest z dbałością o najmniejsze szczegóły oraz wielokrotnie sprawdzany pod względem kontroli jakości.
My już nie wyobrażamy sobie bez niej zimy!
Materiał kurtki puchowej:
• wypełnienie: 90% puch gęsi (800 cuin), 10% pierze
• tkanina: 100% poliester
• podszewka: 100% poliester
Informacja o rozmiarze:
Nasza modelka ma 170 cm wzrostu i nosi rozmiar 36
*waga może się nieco różnić w zależności od koloru kurtki.</t>
  </si>
  <si>
    <t>•
• Bardzo ciepła.
• Miękka i przyjemna w dotyku
• Bardzo lekka - waga kurtki w rozmiarze 38 to zaledwie 730 gramów*,
• Wypełniona puchem najwyższej jakości
• Dopasowana i elegancka
• Posiadająca dopracowane detale
• Produkt uszyty w Polsce.
• Wykonana z dbałością o najmniejsze szczegóły.</t>
  </si>
  <si>
    <t>N_K_1</t>
  </si>
  <si>
    <t>https://moniawlosek.pl/kurtki-puchowe/kurtka-puchowa-krotka-z-odpinanym-kapturem-granatowa/</t>
  </si>
  <si>
    <t>https://moniawlosek.pl/wp-content/uploads/2025/10/IMG05531.webp
https://moniawlosek.pl/wp-content/uploads/2023/12/20250928_DSC8578.webp
https://moniawlosek.pl/wp-content/uploads/2023/12/20250927_DSC8354.webp
https://moniawlosek.pl/wp-content/uploads/2023/12/20250927_DSC8361.webp
https://moniawlosek.pl/wp-content/uploads/2023/12/20250928_DSC8564.webp
https://moniawlosek.pl/wp-content/uploads/2023/12/20250927_DSC8346.webp
https://moniawlosek.pl/wp-content/uploads/2023/12/20250927_DSC8352.webp
https://moniawlosek.pl/wp-content/uploads/2023/12/20211031_DSC5786.jpg
https://moniawlosek.pl/wp-content/uploads/2023/12/20211031_DSC5812-e1663092479940.jpg
https://moniawlosek.pl/wp-content/uploads/2023/12/20211031_DSC5797.jpg
https://moniawlosek.pl/wp-content/uploads/2023/12/20211031_DSC5791.jpg
https://moniawlosek.pl/wp-content/uploads/2023/12/IMG05531.webp
https://moniawlosek.pl/wp-content/uploads/2023/12/IMG05415.webp
https://moniawlosek.pl/wp-content/uploads/2023/12/IMG05436.webp
https://moniawlosek.pl/wp-content/uploads/2023/12/IMG05448.webp
https://moniawlosek.pl/wp-content/uploads/2023/12/IMG05465.webp
https://moniawlosek.pl/wp-content/uploads/2023/12/IMG05477.webp
https://moniawlosek.pl/wp-content/uploads/2023/12/IMG05493.webp
https://moniawlosek.pl/wp-content/uploads/2023/12/IMG05511.webp</t>
  </si>
  <si>
    <t>Kurtka puchowa krótka z odpinanym kapturem - khaki</t>
  </si>
  <si>
    <t>Ciepła kurtka puchowa z odpinanym kapturem - khaki
Kurtka puchowa z odpinanym kapturem jest idealnym wyborem dla Pań szukających nieco mniej formalnego elementu ubioru o bardzo wysokiej funkcjonalności oraz najwyższej jakości wykonania. Jest to produkt dla wszystkich Kobiet, które nie lubią marznąć podczas niskich temperatur na zewnątrz.
Kurtkę wypełniliśmy naturalnym puchem gęsim (90% puchu o sprężystości 800 cuin'ów), co sprawia że jest bardzo ciepła, a przy tym również bardzo lekka, miękka i przyjemna w dotyku. Sprawia wrażenie niesamowitej delikatności. Naturalne wypełnienie sprawia również, że jest ona niezwykle lekka, miękka i przyjemna w dotyku oraz bardzo wygodna.
Cechy kurtki puchowej:
• bardzo ciepła i lekka - waga kurtki w rozmiarze 38 to zaledwie 730 gramów*,
• duży i odpinany kaptur ze ściągaczami oraz wysoka stójka, które doskonale chronią przed wiatrem i mrozem,
• wewnętrzne i dopasowane do nadgarstka ściągacze w rękawach, które niejako zamykając kurtkę nie pozwalają dostać się zimnemu powietrzu do środka,
• odpowiednio dobrana długość - zaprojektowaliśmy ją nieco dłuższą, tak aby było w niej ciepło,
• kryte kieszenie zewnętrzne,
• kieszeń wewnętrzna.
Cieszące oko dodatki:
• kryte zamki i napy, wkomponowane w boczne przeszycia zewnętrzne kieszenie z krytymi zamkami oraz kryte ściągacze w rękawach - wszystko to wpływa na estetykę produktu i nadaję kurtce elegancki wygląd,
• wewnątrz znajdują się różowa taśma uzupełniająca naszą metkę oraz wewnętrzna kieszonka z różowym zamkiem - dla nas Kobiet takie kolorowe dodatki mają przecież ogromne znaczenie,
• do kurtki dołączamy pokrowiec - tak spakowana jest bardzo małych rozmiarów i wygląda jak poduszka "jasiek".
Kurtka puchową wykonaliśmy z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występuje w kolorach khaki, kremowym, granatowym i zielonoszarym.
Kurtki szyjemy w Polsce. Wykonujemy je jest z dbałością o najmniejsze szczegóły oraz wielokrotnie sprawdzany pod względem kontroli jakości.
My już nie wyobrażamy sobie bez niej zimy!
Materiał kurtki puchowej:
• wypełnienie: 90% puch gęsi (800 cuin), 10% pierze
• tkanina: 100% poliester
• podszewka: 100% poliester
Informacja o rozmiarze:
Nasza modelka ma 170 cm wzrostu i nosi rozmiar 36
*waga może się nieco różnić w zależności od koloru kurtki.</t>
  </si>
  <si>
    <t>K_K_1</t>
  </si>
  <si>
    <t>https://moniawlosek.pl/kurtki-puchowe/kurtka-puchowa-krotka-z-odpinanym-kapturem-khaki/</t>
  </si>
  <si>
    <t>https://moniawlosek.pl/wp-content/uploads/2023/12/IMG05477.webp
https://moniawlosek.pl/wp-content/uploads/2023/12/20241110_DSC4700.webp
https://moniawlosek.pl/wp-content/uploads/2023/12/20241110_DSC4732.webp
https://moniawlosek.pl/wp-content/uploads/2023/12/20241110_DSC4740.webp
https://moniawlosek.pl/wp-content/uploads/2023/12/20241110_DSC4718.webp
https://moniawlosek.pl/wp-content/uploads/2023/12/20241110_DSC4708.webp
https://moniawlosek.pl/wp-content/uploads/2023/12/20241110_DSC4711.webp
https://moniawlosek.pl/wp-content/uploads/2023/12/20211031_DSC7089.jpg
https://moniawlosek.pl/wp-content/uploads/2023/12/20211031_DSC7109.jpg
https://moniawlosek.pl/wp-content/uploads/2023/12/20211031_DSC7117.jpg
https://moniawlosek.pl/wp-content/uploads/2023/12/DSC_0389-1.jpg
https://moniawlosek.pl/wp-content/uploads/2023/12/DSC_0356-1.jpg</t>
  </si>
  <si>
    <t>Kurtka puchowa krótka z odpinanym kapturem - zielonoszara</t>
  </si>
  <si>
    <t>Ciepła kurtka puchowa z odpinanym kapturem - zielonoszara
Kurtka puchowa z odpinanym kapturem jest idealnym wyborem dla Pań szukających nieco mniej formalnego elementu ubioru o bardzo wysokiej funkcjonalności oraz najwyższej jakości wykonania. Jest to produkt dla wszystkich Kobiet, które nie lubią marznąć podczas niskich temperatur na zewnątrz.
Kurtkę wypełniliśmy naturalnym puchem gęsim (90% puchu o sprężystości 800 cuin'ów), co sprawia że jest bardzo ciepła, a przy tym również bardzo lekka, miękka i przyjemna w dotyku. Sprawia wrażenie niesamowitej delikatności. Naturalne wypełnienie sprawia również, że jest ona niezwykle lekka, miękka i przyjemna w dotyku oraz bardzo wygodna.
Cechy kurtki puchowej:
• bardzo ciepła i lekka - waga kurtki w rozmiarze 38 to zaledwie 730 gramów*,
• duży i odpinany kaptur ze ściągaczami oraz wysoka stójka, które doskonale chronią przed wiatrem i mrozem,
• wewnętrzne i dopasowane do nadgarstka ściągacze w rękawach, które niejako zamykając kurtkę nie pozwalają dostać się zimnemu powietrzu do środka,
• odpowiednio dobrana długość - zaprojektowaliśmy ją nieco dłuższą, tak aby było w niej ciepło,
• kryte kieszenie zewnętrzne,
• kieszeń wewnętrzna.
Cieszące oko dodatki:
• kryte zamki i napy, wkomponowane w boczne przeszycia zewnętrzne kieszenie z krytymi zamkami oraz kryte ściągacze w rękawach - wszystko to wpływa na estetykę produktu i nadaję kurtce elegancki wygląd,
• wewnątrz znajdują się różowa taśma uzupełniająca naszą metkę oraz wewnętrzna kieszonka z różowym zamkiem - dla nas Kobiet takie kolorowe dodatki mają przecież ogromne znaczenie,
• do kurtki dołączamy pokrowiec - tak spakowana jest bardzo małych rozmiarów i wygląda jak poduszka "jasiek".
Kurtka puchową wykonaliśmy z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występuje w kolorach khaki, kremowym, granatowym i zielonoszarym.
Kurtki szyjemy w Polsce. Wykonujemy je jest z dbałością o najmniejsze szczegóły oraz wielokrotnie sprawdzany pod względem kontroli jakości.
My już nie wyobrażamy sobie bez niej zimy!
Materiał kurtki puchowej:
• wypełnienie: 90% puch gęsi (800 cuin), 10% pierze
• tkanina: 100% poliester
• podszewka: 100% poliester
Informacja o rozmiarze:
Nasza modelka ma 170 cm wzrostu i nosi rozmiar 36
*waga może się nieco różnić w zależności od koloru kurtki.</t>
  </si>
  <si>
    <t>Z_K_1</t>
  </si>
  <si>
    <t>https://moniawlosek.pl/kurtki-puchowe/kurtka-puchowa-krotka-z-odpinanym-kapturem-zielonoszara/</t>
  </si>
  <si>
    <t>https://moniawlosek.pl/wp-content/uploads/2023/12/IMG05493.webp
https://moniawlosek.pl/wp-content/uploads/2023/12/20241110_DSC4826-1.webp
https://moniawlosek.pl/wp-content/uploads/2023/12/20241110_DSC4837.webp
https://moniawlosek.pl/wp-content/uploads/2023/12/20241110_DSC4832.webp
https://moniawlosek.pl/wp-content/uploads/2023/12/20241110_DSC4813.webp
https://moniawlosek.pl/wp-content/uploads/2023/12/20241110_DSC4821.webp
https://moniawlosek.pl/wp-content/uploads/2021/01/sciagacz-rekawa_DSC_0432-1024x681-1.webp
https://moniawlosek.pl/wp-content/uploads/2023/12/10-1.jpg
https://moniawlosek.pl/wp-content/uploads/2023/12/DSC_0413-1.jpg
https://moniawlosek.pl/wp-content/uploads/2023/12/DSC_0424-1.jpg
https://moniawlosek.pl/wp-content/uploads/2023/12/DSC_0433-1.jpg
https://moniawlosek.pl/wp-content/uploads/2023/12/DSC_0403-1.jpg
https://moniawlosek.pl/wp-content/uploads/2023/12/C6kwadrat-1.jpg
https://moniawlosek.pl/wp-content/uploads/2023/12/DSC_0888-1.jpg
https://moniawlosek.pl/wp-content/uploads/2023/12/9-1.jpg</t>
  </si>
  <si>
    <t>Eleganckie spodnie slim - beżowe</t>
  </si>
  <si>
    <t>Eleganckie spodnie slim w kolorze beżowym
Spodnie, które modelują i podkreślają kobiecą sylwetkę. Model o dopasowanym kroju z wąskimi nogawkami o długości 3/4 zakończonymi rozporkami. Posiadają skośne kieszenie boczne oraz dwie tylne kieszenie zapinane na guziki. Są to najbardziej uniwersalne spodnie w damskiej garderobie. Nogawka w kant dodająca elegancji sprawia, że idealnie pasują do butów na wysokim obcasie i oficjalnych stylizacji. Spodnie slim świetnie sprawdzą się również z casualowym T-shirtem oraz butami sportowymi. Wewnątrz znajduję się zapas do łatwego poszerzenia lub zwężenia spodni. Nad tylną kieszenią umieściłyśmy subtelne blaszki z naszym logo.
Jak nosić eleganckie spodnie slim?
Spodnie slim bardzo dobrze uzupełniały się będą z innymi naszymi produktami. W połączeniu z żakietem w tym samym kolorze tworzą szykowny damski garnitur. Do prezentowanych spodni polecamy również naszą koszulę w kolorze białym oraz morskim. Świetnie sprawdzą się także jako samodzielna część garderoby.
Produkt uszyty w Polsce. Wykonany z dbałością o najmniejsze szczegóły. Wielokrotnie sprawdzany pod względem kontroli jakości.</t>
  </si>
  <si>
    <t>Spodnie slim - elegancja połączona z nowoczesnością
• Eleganckie spodnie o dopasowany kroju
• Posiadają wąskie nogawki w kant o długości 3/4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beżowy żakiet slim oraz białą i morską koszulę. Połączenie takie stanowi wyjątkowy damski garnitur!
Materiał:
• Tkanina: 71% bawełna, 27% poliester, 2% elastan
• Podszewka: beżowa - 100% acetat</t>
  </si>
  <si>
    <t>MWS001-1-1</t>
  </si>
  <si>
    <t>https://moniawlosek.pl/spodnie-damskie/eleganckie-spodnie-slim-bezowe/</t>
  </si>
  <si>
    <t>Spodnie damskie</t>
  </si>
  <si>
    <t>https://moniawlosek.pl/wp-content/uploads/2023/12/13_Spodnie_bezowa_bawelna_przod_kadr.jpg
https://moniawlosek.pl/wp-content/uploads/2023/12/14_Spodnie_bezowa_bawelna_kompletna_stylizacja_przod-1.jpg
https://moniawlosek.pl/wp-content/uploads/2023/12/15_Spodnie_bezowa_bawelna_tyl_kompletna_stylizacja-1.jpg
https://moniawlosek.pl/wp-content/uploads/2023/12/8_Zakiet_bezowa_bawelna_skok2-1.jpg
https://moniawlosek.pl/wp-content/uploads/2023/12/10_Zakiet_bezowa_bawelna_kompletna_stylizacja_tyl-1.jpg
https://moniawlosek.pl/wp-content/uploads/2023/12/16_Spodnie_bezowa_bawelna_material-1.jpg
https://moniawlosek.pl/wp-content/uploads/2023/12/17_Spodnie_bezowa_bawelna_detal2-1.jpg
https://moniawlosek.pl/wp-content/uploads/2023/12/18_Spodnie_bezowa_bawelna_luzna-_stylizacja-1.jpg
https://moniawlosek.pl/wp-content/uploads/2023/12/18_Spodnie_bezowa_bawelna_luzna_stylizacja2-1.jpg</t>
  </si>
  <si>
    <t>Eleganckie spodnie slim - szare</t>
  </si>
  <si>
    <t>Eleganckie spodnie slim w kolorze szarym
Spodnie, które modelują i podkreślają kobiecą sylwetkę. Model o dopasowanym kroju z wąskimi nogawkami o długości 3/4 zakończonymi rozporkami. Posiadają skośne kieszenie boczne oraz dwie tylne kieszenie zapinane na guziki. Są to najbardziej uniwersalne spodnie w damskiej garderobie. Nogawka w kant dodająca elegancji sprawia, że idealnie pasują do butów na wysokim obcasie i oficjalnych stylizacji. Spodnie slim świetnie sprawdzą się również z casualowym T-shirtem oraz butami sportowymi. Wewnątrz znajduję się zapas do łatwego poszerzenia lub zwężenia spodni. Nad tylną kieszenią umieściłyśmy subtelne blaszki z naszym logo.
Jak nosić eleganckie spodnie slim?
Spodnie slim bardzo dobrze uzupełniały się będą z innymi naszymi produktami. W połączeniu z żakietem w tym samym kolorze tworzą szykowny damski garnitur. Do prezentowanych spodni polecamy również naszą koszulę w kolorze białym oraz szarym. Świetnie sprawdzą się także jako samodzielna część garderoby.
Produkt uszyty w Polsce. Wykonany z dbałością o najmniejsze szczegóły. Wielokrotnie sprawdzany pod względem kontroli jakości.</t>
  </si>
  <si>
    <t>Spodnie slim - elegancja połączona z nowoczesnością
• Eleganckie spodnie o dopasowany kroju
• Posiadają wąskie nogawki w kant o długości 3/4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szary żakiet slim oraz koszulę w tym samym kolorze - szarym. Połączenie takie stanowi wyjątkowo modny w tym sezonie, jednokolorowy damski garnitur!
Materiał:
• Tkanina: 71% bawełna, 27% poliester, 2% elastan
• Podszewka: szara - 100% acetat</t>
  </si>
  <si>
    <t>MWS001-2-1</t>
  </si>
  <si>
    <t>https://moniawlosek.pl/spodnie-damskie/eleganckie-spodnie-slim-szare/</t>
  </si>
  <si>
    <t>https://moniawlosek.pl/wp-content/uploads/2023/12/13_Spodnie_szare_przod-2.jpg
https://moniawlosek.pl/wp-content/uploads/2023/12/4_14_Koszula_szara_i_spodnie_szare_kompletna_stylizacja_przod-1.jpg
https://moniawlosek.pl/wp-content/uploads/2023/12/15_Spodnie_szare_kompletna_stylizacja_tyl-1.jpg
https://moniawlosek.pl/wp-content/uploads/2023/12/17_Spodnie_szare_detal-1.jpg
https://moniawlosek.pl/wp-content/uploads/2023/12/16_Spodnie_szare_material-1.jpg
https://moniawlosek.pl/wp-content/uploads/2023/12/10_Zakiet_szara_bawelna_kompletna_stylizacja_tyl-1.jpg
https://moniawlosek.pl/wp-content/uploads/2023/12/9_Zakiet_szara_bawelna_kompletna_stylizacja_przod-1.jpg
https://moniawlosek.pl/wp-content/uploads/2023/12/18_Spodnie_szare_luzna_stylizacja-1.jpg
https://moniawlosek.pl/wp-content/uploads/2023/12/18_Spodnie_szare_luzna_stylizacja2-1.jpg</t>
  </si>
  <si>
    <t>Eleganckie spodnie slim - morskie w liście</t>
  </si>
  <si>
    <t>Eleganckie spodnie slim w kolorze morskim w liście
Spodnie, które modelują i podkreślają kobiecą sylwetkę. Model o dopasowanym kroju z wąskimi nogawkami o długości 3/4 zakończonymi rozporkami. Posiadają skośne kieszenie boczne oraz dwie tylne kieszenie zapinane na guziki. Są to najbardziej uniwersalne spodnie w damskiej garderobie. Nogawka w kant dodająca elegancji sprawia, że idealnie pasują do butów na wysokim obcasie i oficjalnych stylizacji. Spodnie slim świetnie sprawdzą się również z casualowym T-shirtem oraz butami sportowymi. Wewnątrz znajduję się zapas do łatwego poszerzenia lub zwężenia spodni. Nad tylną kieszenią umieściłyśmy subtelne blaszki z naszym logo.
Jak nosić eleganckie spodnie slim?
Spodnie slim bardzo dobrze uzupełniały się będą z innymi naszymi produktami. W połączeniu z żakietem w tym samym kolorze tworzą szykowny damski garnitur. Do prezentowanych spodni polecamy również naszą koszulę w kolorze białym oraz morskim. Świetnie sprawdzą się także jako samodzielna część garderoby.
Produkt uszyty w Polsce. Wykonany z dbałością o najmniejsze szczegóły. Wielokrotnie sprawdzany pod względem kontroli jakości.</t>
  </si>
  <si>
    <t>Spodnie slim - elegancja połączona z nowoczesnością
• Eleganckie spodnie o dopasowany kroju
• Posiadają wąskie nogawki w kant o długości 3/4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żakiet slim - morski w liście oraz koszulę w podobnym kolorze - morskim. Połączenie takie stanowi wyjątkowo modny w tym sezonie, jednokolorowy damski garnitur!
Materiał:
• Tkanina: 97% bawełna, 3% elastan
• Podszewka: niebieska - 100% wiskoza</t>
  </si>
  <si>
    <t>MWS001-3-1</t>
  </si>
  <si>
    <t>https://moniawlosek.pl/spodnie-damskie/eleganckie-spodnie-slim-morskie-w-liscie/</t>
  </si>
  <si>
    <t>https://moniawlosek.pl/wp-content/uploads/2023/12/13_Spodnie_morskie_przod-1.jpg
https://moniawlosek.pl/wp-content/uploads/2023/12/4_14_Koszula_morska_i_spodnie_morskie_kompletna_stylizacja_przod1-1.jpg
https://moniawlosek.pl/wp-content/uploads/2023/12/15_Spodnie_morskie_kompletna_stylizacja_tyl-1.jpg
https://moniawlosek.pl/wp-content/uploads/2023/12/17_Spodnie_morskie_detal2-1.jpg
https://moniawlosek.pl/wp-content/uploads/2023/12/17_Spodnie_morskie_detal1-1.jpg
https://moniawlosek.pl/wp-content/uploads/2023/12/16_Spodnie_morskie_material-1.jpg
https://moniawlosek.pl/wp-content/uploads/2023/12/18_Spodnie_morskie_luzna_stylizacja-1.jpg
https://moniawlosek.pl/wp-content/uploads/2023/12/18_Spodnie_morskie_luzna_stylizacja2-1.jpg</t>
  </si>
  <si>
    <t>Eleganckie spodnie slim - szare w liście</t>
  </si>
  <si>
    <t>Eleganckie spodnie slim w kolorze szarym w liście
Spodnie, które modelują i podkreślają kobiecą sylwetkę. Model o dopasowanym kroju z wąskimi nogawkami o długości 3/4 zakończonymi rozporkami. Posiadają skośne kieszenie boczne oraz dwie tylne kieszenie zapinane na guziki. Są to najbardziej uniwersalne spodnie w damskiej garderobie. Nogawka w kant dodająca elegancji sprawia, że idealnie pasują do butów na wysokim obcasie i oficjalnych stylizacji. Spodnie slim świetnie sprawdzą się również z casualowym T-shirtem oraz butami sportowymi. Wewnątrz znajduję się zapas do łatwego poszerzenia lub zwężenia spodni. Nad tylną kieszenią umieściłyśmy subtelne blaszki z naszym logo.
Jak nosić eleganckie spodnie slim?
Spodnie slim bardzo dobrze uzupełniały się będą z innymi naszymi produktami. W połączeniu z żakietem w tym samym kolorze tworzą szykowny damski garnitur. Do prezentowanych spodni polecamy również naszą koszulę w kolorze białym oraz turkusowym. Świetnie sprawdzą się także jako samodzielna część garderoby.
Produkt uszyty w Polsce. Wykonany z dbałością o najmniejsze szczegóły. Wielokrotnie sprawdzany pod względem kontroli jakości.</t>
  </si>
  <si>
    <t>Spodnie slim - elegancja połączona z nowoczesnością
• Eleganckie spodnie o dopasowany kroju
• Posiadają wąskie nogawki w kant o długości 3/4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żakiet slim - szary w liście oraz koszulę w podobnym kolorze - turkusowym. Połączenie takie stanowi wyjątkowo modny w tym sezonie, jednokolorowy damski garnitur!
Materiał:
• Tkanina: 97% bawełna, 3% elastan
• Podszewka: szara - 100% wiskoza</t>
  </si>
  <si>
    <t>MWS001-4-1</t>
  </si>
  <si>
    <t>https://moniawlosek.pl/spodnie-damskie/eleganckie-spodnie-slim-szare-w-liscie/</t>
  </si>
  <si>
    <t>https://moniawlosek.pl/wp-content/uploads/2023/12/1_4_14_spodnie_przod_kadr.jpg
https://moniawlosek.pl/wp-content/uploads/2023/12/15_Spodnie_kompletna_stylizacja_tyl-1.jpg
https://moniawlosek.pl/wp-content/uploads/2023/12/9_Zakiet_szary_w_liscie_kompletna_stylizacja_przod-1.jpg
https://moniawlosek.pl/wp-content/uploads/2023/12/10_Zakiet_szary_w_liscie_kompletna_stylizacja_tyl-1.jpg
https://moniawlosek.pl/wp-content/uploads/2023/12/1_4_14_Koszula_i_spodnie_przod_kompletna_stylizacja-1.jpg
https://moniawlosek.pl/wp-content/uploads/2023/12/17_Spodnie_szare_w_liscie_detal-1.jpg
https://moniawlosek.pl/wp-content/uploads/2023/12/16_Spodnie_szare_w_liscie_material-1.jpg
https://moniawlosek.pl/wp-content/uploads/2023/12/18_Spodnie_szare_w_liscie_luzna_stylizacja-1.jpg
https://moniawlosek.pl/wp-content/uploads/2023/12/18_Spodnie_szare_w_liscie_luzna_stylizacja2-1.jpg</t>
  </si>
  <si>
    <t>Eleganckie spodnie klasyczne - białe</t>
  </si>
  <si>
    <t>Eleganckie spodnie klasyczne - białe
Spodnie o wyjątkowo eleganckim charakterze. Model o dopasowanym kroju z prostą nogawką o klasycznej długości. Posiadają skośne kieszenie boczne oraz dwie tylne kieszenie zapinane na guziki. Nogawka w kant dodająca elegancji sprawia, że idealnie pasują do butów na wysokim obcasie i bardzo oficjalnych stylizacji. Spodnie klasyczne świetnie sprawdzą się również z casualowym T-shirtem oraz butami sportowymi. Wewnątrz znajduję się zapas do łatwego poszerzenia lub zwężenia spodni. Nad tylną kieszenią umieściłyśmy subtelne blaszki z naszym logo.
Jak nosić eleganckie spodnie klasyczne?
Spodnie klasyczne bardzo dobrze uzupełniały się będą z innymi naszymi produktami. W połączeniu z żakietem w tym samym kolorze tworzą szykowny damski garnitur. Do prezentowanych spodni polecamy również naszą koszulę w kolorze morskim oraz rudym. Świetnie sprawdzą się także jako samodzielna część garderoby.
Produkt uszyty w Polsce. Wykonany z dbałością o najmniejsze szczegóły. Wielokrotnie sprawdzany pod względem kontroli jakości.
Informacje o rozmiarze:
Nasza modelka na zdjęciu nosi rozmiar 36 i ma 170 cm wzrostu.</t>
  </si>
  <si>
    <t>Eleganckie spodnie klasyczne - elegancja jedyna w swoim rodzaju
• Spodnie o wyjątkowo eleganckim charakterze
• Model o dopasowanym kroju z prostą nogawką w kant o klasycznej długości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żakiet klasyczny - biały oraz morską i rudą koszulę. Połączenie takie stanowi wyjątkowy damski garnitur!
Materiał:
• Tkanina: 100% bawełna
• Podszewka: biała - 100% acetat</t>
  </si>
  <si>
    <t>MWS002-1</t>
  </si>
  <si>
    <t>https://moniawlosek.pl/spodnie-damskie/eleganckie-spodnie-klasyczne-biale/</t>
  </si>
  <si>
    <t>https://moniawlosek.pl/wp-content/uploads/2023/12/13_Spodnie_biale_przod-1.jpg
https://moniawlosek.pl/wp-content/uploads/2023/12/15_Koszula_cegla_spodnie_biale_kompletna_stylizacja_tyl-1.jpg
https://moniawlosek.pl/wp-content/uploads/2023/12/4_14_Koszula_cegla_spodnie_biale_kompletna_stylizacja_przod-1.jpg
https://moniawlosek.pl/wp-content/uploads/2023/12/9_Bialy_zakiet_kompletna_stylizacja_przod-1.jpg
https://moniawlosek.pl/wp-content/uploads/2023/12/16_Spodnie_biale_material-1.jpg
https://moniawlosek.pl/wp-content/uploads/2023/12/12_Bialy_zakiet_detal-1.jpg
https://moniawlosek.pl/wp-content/uploads/2023/12/10_Bialy_zakiet_kompletna_stylizacja_tyl-1.jpg
https://moniawlosek.pl/wp-content/uploads/2023/12/17_Spodnie_biale_detal-1.jpg
https://moniawlosek.pl/wp-content/uploads/2023/12/18_Spodnie_biale_luzna_stylizacja-1.jpg</t>
  </si>
  <si>
    <t>Eleganckie spodnie klasyczne - beżowe ciemne</t>
  </si>
  <si>
    <t>Eleganckie spodnie klasyczne w kolorze ciemnym beżowym
Spodnie o wyjątkowo eleganckim charakterze. Model o dopasowanym kroju z prostą nogawką o klasycznej długości. Posiadają skośne kieszenie boczne oraz dwie tylne kieszenie zapinane na guziki. Nogawka w kant dodająca elegancji sprawia, że idealnie pasują do butów na wysokim obcasie i bardzo oficjalnych stylizacji. Wewnątrz znajduję się zapas do łatwego poszerzenia lub zwężenia spodni. Nad tylną kieszenią umieściłyśmy subtelne blaszki z naszym logo.
Jak nosić eleganckie spodnie klasyczne?
Spodnie klasyczne bardzo dobrze uzupełniały się będą z innymi naszymi produktami. W połączeniu z żakietem w tym samym kolorze tworzą szykowny damski garnitur. Do prezentowanych spodni polecamy również naszą koszulę w kolorze białym. Świetnie sprawdzą się także jako samodzielna część garderoby.
Produkt uszyty w Polsce. Wykonany z dbałością o najmniejsze szczegóły. Wielokrotnie sprawdzany pod względem kontroli jakości.</t>
  </si>
  <si>
    <t>Spodnie klasyczne - elegancja jedyna w swoim rodzaju
• Spodnie o wyjątkowo eleganckim charakterze
• Model o dopasowanym kroju z prostą nogawką w kant o klasycznej długości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żakiet klasyczny - beżowy ciemny oraz białą koszulę. Połączenie takie stanowi wyjątkowy damski garnitur!
Materiał:
• Tkanina: 98% wiskoza, 2% elastan
• Podszewka: bordowa z połyskiem - 100% acetat</t>
  </si>
  <si>
    <t>MWS002-2-1</t>
  </si>
  <si>
    <t>https://moniawlosek.pl/spodnie-damskie/eleganckie-spodnie-klasyczne-bezowe-ciemne/</t>
  </si>
  <si>
    <t>https://moniawlosek.pl/wp-content/uploads/2023/12/13_Spodnie_ciemny_przod_kadr.jpg
https://moniawlosek.pl/wp-content/uploads/2023/12/13_Spodnie_ciemny_przod.jpg
https://moniawlosek.pl/wp-content/uploads/2023/12/7_9_Zakiet_ciemny_rzod_kompletna_stylizacja.jpg
https://moniawlosek.pl/wp-content/uploads/2023/12/8_Zakiet_ciemny_skos.jpg
https://moniawlosek.pl/wp-content/uploads/2023/12/12_Zakiet_ciemny_detal.jpg
https://moniawlosek.pl/wp-content/uploads/2023/12/16_Spodnie_ciemnyy_material.jpg</t>
  </si>
  <si>
    <t>Spodnie proste z wysokim stanem - szara krata</t>
  </si>
  <si>
    <t>Eleganckie spodnie o wyszukanym i wyróżniającym się kroju. Odpowiednio zestawione będą stanowić podstawę nieszablonowych stylizacji.
Model z prostą i szeroką nogawką w kant z wysokim stanem podkreślającym talię. Spodnie o długości idealnej do butów na wysokim obcasie. Posiadają skośne kieszenie boczne oraz dwie tylne kieszenie zapinane na guziki. Wewnątrz znajduję się zapas do łatwego poszerzenia lub zwężenia spodni. Nad tylną kieszenią umieściłyśmy subtelne blaszki z naszym logo.
Spodnie proste z wysokim stanem bardzo dobrze uzupełniały się będą z innymi naszymi produktami. W połączeniu z żakietem dwurzędowym tworzą wyróżniający się damski garnitur. Do prezentowanych spodni polecamy również naszą koszulę w kolorze białym. Świetnie sprawdzą się także jako samodzielna część garderoby.
Produkt uszyty w Polsce. Wykonany z dbałością o najmniejsze szczegóły. Wielokrotnie sprawdzany pod względem kontroli jakości.</t>
  </si>
  <si>
    <t>Spodnie proste z wysokim stanem - elegancja i zdecydowana odwaga
• Eleganckie spodnie o wyróżniającym się kroju
• Model z prostą i szeroką nogawką w kant
• Spodnie z wysokim stanem podkreślającym talię
• Długość idealna do butów na wysokim obcasie
• Zapinane na haczyk i kryty guzik
• Skośne kieszenie boczne oraz dwie tylne kieszenie zapinane na guziki
• Posiadają pasek ze szlufkami
• Wewnątrz znajduję się zapas do łatwego poszerzenia lub zwężenia
• Nad tylną kieszenią subtelne blaszki z naszym logo
• Wykonane z dbałością o najmniejsze szczegóły
• Produkt uszyty w Polsce
Do prezentowanych spodni szczególnie polecamy nasz dwurzędowy żakiet oraz białą koszulę. Połączenie takie stanowi wyszukany damski garnitur!
Materiał:
• Tkanina: 51% poliester, 31% wiskoza, 16% wełna, 2% elastan
• Podszewka: szaro-fioletowa z połyskiem - 100% wiskoza</t>
  </si>
  <si>
    <t>MWS003-1</t>
  </si>
  <si>
    <t>https://moniawlosek.pl/spodnie-damskie/spodnie-proste-z-wysokim-stanem-szara-krata/</t>
  </si>
  <si>
    <t>https://moniawlosek.pl/wp-content/uploads/2023/12/13_Spodnie_szara_kratka_przod.jpg
https://moniawlosek.pl/wp-content/uploads/2023/12/13_Spodnie_szara_kratka_tyl.jpg
https://moniawlosek.pl/wp-content/uploads/2023/12/7_9_Zakiet_szara_kratka_cala_stylizacja_przod.jpg
https://moniawlosek.pl/wp-content/uploads/2023/12/16_Spodnie_szara_kratka_material.jpg
https://moniawlosek.pl/wp-content/uploads/2023/12/12_Zakiet_szara_kratka_detal.jpg</t>
  </si>
  <si>
    <t>Żakiet dwurzędowy - szara krata</t>
  </si>
  <si>
    <t>Żakiet dwurzędowy - nieco zapomniany i niedoceniany. Warto jednak zwrócić na niego uwagę, ponieważ posiada zdecydowanie oryginalny i wyróżniający się charakter. Model z dwoma rzędami guzików odpowiednio zestawiony pozwoli uzyskać niebanalną stylizację.
Jest lekko dopasowany w talii o delikatnie oversize’owym kroju. Rękawy w naszym modelu są wąskie, tak aby dodatkowo modelować kobiecą sylwetkę. Szersze skierowane w górę klapy oraz butonierki nadają mu wyjątkowego i eleganckiego charakteru. Posiada zaczerpnięte z męskiej marynarki kieszeń piersiową oraz filc wykańczający spód kołnierza. Z tyłu znajdują się również dwa boczne rozporki, które powodują, że żakiet ładnie się układa. Wewnątrz znajduję się kieszonka zapinana na kryty guzik oraz ozdobna biała koronka, która jest symbolem naszej marki. Nad lewą boczną kieszonką umieściłyśmy subtelne blaszki z naszym logo.
Żakiet dwurzędowy bardzo dobrze uzupełniał się będzie z innymi naszymi produktami. W połączeniu z prostymi spodniami w kratę tworzy wyróżniający się damski garnitur. Do prezentowanego żakietu polecamy również naszą koszulę w kolorze białym. Świetnie się sprawdzi także jako samodzielna część garderoby.
Produkt uszyty w Polsce. Wykonany z dbałością o najmniejsze szczegóły. Wielokrotnie sprawdzany pod względem kontroli jakości</t>
  </si>
  <si>
    <t>Żakiet dwurzędowy - model dla bardziej odważnych Kobiet
• Elegancki żakiet o nieszablonowym charakterze
• Lekko dopasowany w talii o delikatnie oversize’owym kroju
• Posiada wąskie rękawy
• Kieszeń piersiowa
• Butonierka w lewej i prawej klapie
• W tyle dwa boczne rozporki
• Wewnątrz znajduję się biała koronka - symbol naszej marki
• Subtelne blaszki z naszym logo nad lewą boczną kieszonką
• Wykonany z dbałością o najmniejsze szczegóły
• Produkt uszyty w Polsce
Do prezentowanego żakietu szczególnie polecamy nasze spodnie proste z wysokim stanem oraz białą koszulę. Połączenie takie stanowi wyszukany damski garnitur!
Materiał:
• Tkanina: 51% poliester, 31% wiskoza, 16% wełna, 2% elastan
• Podszewka: szaro-fioletowa z połyskiem - 100% wiskoza</t>
  </si>
  <si>
    <t>MWZ003-1</t>
  </si>
  <si>
    <t>https://moniawlosek.pl/zakiety/zakiet-dwurzedowy-szara-krata/</t>
  </si>
  <si>
    <t>Żakiety</t>
  </si>
  <si>
    <t>https://moniawlosek.pl/wp-content/uploads/2023/12/8_Zakiet_szara_kratka_skos.jpg
https://moniawlosek.pl/wp-content/uploads/2023/12/7_9_Zakiet_szara_kratka_cala_stylizacja_przod.jpg
https://moniawlosek.pl/wp-content/uploads/2023/12/12_Zakiet_szara_kratka_detal.jpg
https://moniawlosek.pl/wp-content/uploads/2023/12/10_Zakiet_szara_kratka_tyl.jpg
https://moniawlosek.pl/wp-content/uploads/2023/12/11_Zakiet_szara_kratka_material.jpg</t>
  </si>
  <si>
    <t>Żakiet slim - szary w liście</t>
  </si>
  <si>
    <t>Żakiet slim w kolorze szarym w liście
Żakiet o klasycznym kroju, ale krótszy i zdecydowanie bardziej dopasowany w talii niż dwa pozostałe, zaprojektowane przez nas modele (żakiet w kolorze białym i ciemnobeżowym oraz żakiet dwurzędowy). Posiada szerszą klapę wraz z butonierką, które nadają mu wyjątkowego i tradycyjnego charakteru. Rękawy w żakiecie są wąskie, co dodatkowo modeluje kobiecą sylwetkę. Wewnątrz znajduję się kieszonka zapinana na kryty guzik oraz biała koronka, która jest symbolem naszej marki. Nad lewą boczną kieszonką umieściłyśmy subtelne blaszki z naszym logo. Wszystko to sprawia, że żakiet jest bardzo elegancki i ponadczasowy. Idealnie pasuje do oficjalnych stylizacji, ale sprawdzi się również w przypadku mniej formalnych okazji, takich jak chociażby randka czy spotkanie rodzinne. Zaprojektowany został tak, aby wszystkie Kobiety, niezależnie od wieku i posiadanego rozmiaru, wyglądały w nim wyjątkowo.
Jak nosić dopasowany żakiet?
Klasyczny żakiet w wersji slim bardzo dobrze uzupełniał się będzie z innymi naszymi produktami. W połączeniu ze spodniami lub spódnicą w tym samym kolorze tworzy szykowny damski garnitur. Do prezentowanego żakietu polecamy również naszą koszulę w kolorze białym oraz turkusowym. Świetnie się sprawdzi także jako samodzielna część garderoby.
Produkt uszyty w Polsce. Wykonany z dbałością o najmniejsze szczegóły. Wielokrotnie sprawdzany pod względem kontroli jakości.</t>
  </si>
  <si>
    <t>Klasyczny żakiet w wersji slim - idealny dla Kobiet, które lubią klasyczną elegancję, ale w nieco bardziej nowoczesnym wydaniu.
• Elegancki żakiet o klasyczny kroju
• Dopasowany w talii
• Posiada wąski rękaw
• Zapinany na dwa guziki
• Butonierka w lewej klapie
• Wewnątrz znajduję się biała koronka - symbol naszej marki
• Subtelne blaszki z naszym logo nad lewą boczną kieszonką
• Zaprojektowany tak, aby modelował i podkreślał kobiecą sylwetkę
• Wykonany z dbałością o najmniejsze szczegóły
• Produkt uszyty w Polsce
Do prezentowanego żakietu szczególnie polecamy nasze spodnie slim - szare w liście oraz koszulę w podobnym kolorze - turkusowym. Połączenie takie stanowi wyjątkowo modny w tym sezonie, jednokolorowy damski garnitur!
Materiał:
• Tkanina: 97% bawełna, 3% elastan
• Podszewka: szara - 100% wiskoza</t>
  </si>
  <si>
    <t>MWZ001-1</t>
  </si>
  <si>
    <t>https://moniawlosek.pl/zakiety/zakiet-slim-szary-w-liscie/</t>
  </si>
  <si>
    <t>https://moniawlosek.pl/wp-content/uploads/2023/12/7_Zakiet_szary_w_liscie_przod-1.jpg
https://moniawlosek.pl/wp-content/uploads/2023/12/8_Zakiet_szary_w_liscie_skos-1.jpg
https://moniawlosek.pl/wp-content/uploads/2023/12/9_Zakiet_szary_w_liscie_kompletna_stylizacja_przod-1.jpg
https://moniawlosek.pl/wp-content/uploads/2023/12/10_Zakiet_szary_w_liscie_kompletna_stylizacja_tyl-1.jpg
https://moniawlosek.pl/wp-content/uploads/2023/12/11_Zakiet_szary_w_liscie_material-1.jpg
https://moniawlosek.pl/wp-content/uploads/2023/12/12_Zakiet_szary_w_liscie_detal-1.jpg</t>
  </si>
  <si>
    <t>Żakiet slim - beżowy</t>
  </si>
  <si>
    <t>Żakiet slim w kolorze beżowym
Żakiet o klasycznym kroju, ale krótszy i zdecydowanie bardziej dopasowany w talii niż dwa pozostałe, zaprojektowane przez nas modele (żakiet w kolorze białym i ciemnobeżowym oraz żakiet dwurzędowy). Posiada szerszą klapę wraz z butonierką, które nadają mu wyjątkowego i tradycyjnego charakteru. Rękawy w żakiecie są wąskie, co dodatkowo modeluje kobiecą sylwetkę. Wewnątrz znajduję się kieszonka zapinana na kryty guzik oraz biała koronka, która jest symbolem naszej marki. Nad lewą boczną kieszonką umieściłyśmy subtelne blaszki z naszym logo. Wszystko to sprawia, że żakiet jest bardzo elegancki i ponadczasowy. Idealnie pasuje do oficjalnych stylizacji, ale sprawdzi się również w przypadku mniej formalnych okazji, takich jak chociażby randka czy spotkanie rodzinne. Zaprojektowany został tak, aby wszystkie Kobiety, niezależnie od wieku i posiadanego rozmiaru, wyglądały w nim wyjątkowo.
Jak nosić dopasowany żakiet?
Klasyczny żakiet w wersji slim bardzo dobrze uzupełniał się będzie z innymi naszymi produktami. W połączeniu ze spodniami lub spódnicą w tym samym kolorze tworzy szykowny damski garnitur. Do prezentowanego żakietu polecamy również naszą koszulę w kolorze białym oraz morskim. Świetnie się sprawdzi także jako samodzielna część garderoby.
Produkt uszyty w Polsce. Wykonany z dbałością o najmniejsze szczegóły. Wielokrotnie sprawdzany pod względem kontroli jakości.</t>
  </si>
  <si>
    <t>Klasyczny żakiet w wersji slim - idealny dla Kobiet, które lubią klasyczną elegancję, ale w nieco bardziej nowoczesnym wydaniu.
• Elegancki żakiet o klasyczny kroju
• Dopasowany w talii
• Posiada wąski rękaw
• Zapinany na dwa guziki
• Butonierka w lewej klapie
• Wewnątrz znajduję się biała koronka - symbol naszej marki
• Subtelne blaszki z naszym logo nad lewą boczną kieszonką
• Zaprojektowany tak, aby modelował i podkreślał kobiecą sylwetkę
• Wykonany z dbałością o najmniejsze szczegóły
• Produkt uszyty w Polsce
Do prezentowanego żakietu szczególnie polecamy nasze beżowe spodnie slim oraz białą i morską koszulę. Połączenie takie stanowi wyjątkowy damski garnitur!
Materiał:
• Tkanina: 71% bawełna, 27% poliester, 2% elastan
• Podszewka: beżowa - 100% acetat</t>
  </si>
  <si>
    <t>MWZ001-3</t>
  </si>
  <si>
    <t>https://moniawlosek.pl/zakiety/zakiet-slim-bezowy/</t>
  </si>
  <si>
    <t>https://moniawlosek.pl/wp-content/uploads/2023/12/9_Zakiet_bezowy_przod_kadr.jpg
https://moniawlosek.pl/wp-content/uploads/2023/12/8_Zakiet_bezowa_bawelna_skok-1.jpg
https://moniawlosek.pl/wp-content/uploads/2023/12/8_Zakiet_bezowa_bawelna_skok2-1.jpg
https://moniawlosek.pl/wp-content/uploads/2023/12/9_Zakiet_bezowa_bawelna_kompletna_stylizacja_przod.-1.jpg
https://moniawlosek.pl/wp-content/uploads/2023/12/10_Zakiet_bezowa_bawelna_kompletna_stylizacja_tyl-1.jpg
https://moniawlosek.pl/wp-content/uploads/2023/12/11_Zakiet_bezowa_bawelna_detal-1.jpg
https://moniawlosek.pl/wp-content/uploads/2023/12/12_Zakiet_bezowa_bawelna_detal-1.jpg
https://moniawlosek.pl/wp-content/uploads/2023/12/16_Spodnie_bezowa_bawelna_material-1.jpg</t>
  </si>
  <si>
    <t>Żakiet slim - morski w liście</t>
  </si>
  <si>
    <t>Żakiet slim w kolorze morskim w liście
Żakiet o klasycznym kroju, ale krótszy i zdecydowanie bardziej dopasowany w talii niż dwa pozostałe, zaprojektowane przez nas modele (żakiet w kolorze białym i ciemnobeżowym oraz żakiet dwurzędowy). Posiada szerszą klapę wraz z butonierką, które nadają mu wyjątkowego i tradycyjnego charakteru. Rękawy w żakiecie są wąskie, co dodatkowo modeluje kobiecą sylwetkę. Wewnątrz znajduję się kieszonka zapinana na kryty guzik oraz biała koronka, która jest symbolem naszej marki. Nad lewą boczną kieszonką umieściłyśmy subtelne blaszki z naszym logo. Wszystko to sprawia, że żakiet jest bardzo elegancki i ponadczasowy. Idealnie pasuje do oficjalnych stylizacji, ale sprawdzi się również w przypadku mniej formalnych okazji, takich jak chociażby randka czy spotkanie rodzinne. Zaprojektowany został tak, aby wszystkie Kobiety, niezależnie od wieku i posiadanego rozmiaru, wyglądały w nim wyjątkowo.
Jak nosić dopasowany żakiet?
Klasyczny żakiet w wersji slim bardzo dobrze uzupełniał się będzie z innymi naszymi produktami. W połączeniu ze spodniami lub spódnicą w tym samym kolorze tworzy szykowny damski garnitur. Do prezentowanego żakietu polecamy również naszą koszulę w kolorze białym oraz morskim. Świetnie się sprawdzi także jako samodzielna część garderoby.
Produkt uszyty w Polsce. Wykonany z dbałością o najmniejsze szczegóły. Wielokrotnie sprawdzany pod względem kontroli jakości.</t>
  </si>
  <si>
    <t>Klasyczny żakiet w wersji slim - idealny dla Kobiet, które lubią klasyczną elegancję, ale w nieco bardziej nowoczesnym wydaniu.
• Elegancki żakiet o klasyczny kroju
• Dopasowany w talii
• Posiada wąski rękaw
• Zapinany na dwa guziki
• Butonierka w lewej klapie
• Wewnątrz znajduję się biała koronka - symbol naszej marki
• Subtelne blaszki z naszym logo nad lewą boczną kieszonką
• Zaprojektowany tak, aby modelował i podkreślał kobiecą sylwetkę
• Wykonany z dbałością o najmniejsze szczegóły
• Produkt uszyty w Polsce
Do prezentowanego żakietu szczególnie polecamy nasze spodnie slim - morskie w liście oraz koszulę w podobnym kolorze - morskim. Połączenie takie stanowi wyjątkowo modny w tym sezonie, jednokolorowy damski garnitur!
Materiał:
• Tkanina: 97% bawełna, 3% elastan
• Podszewka: niebieska - 100% wiskoza</t>
  </si>
  <si>
    <t>MWZ001-2-1</t>
  </si>
  <si>
    <t>https://moniawlosek.pl/zakiety/zakiet-slim-morski-w-liscie/</t>
  </si>
  <si>
    <t>https://moniawlosek.pl/wp-content/uploads/2023/12/7_Zakiet_morski_przod-2.jpg
https://moniawlosek.pl/wp-content/uploads/2023/12/8_Zakiet_morski_skok-1.jpg
https://moniawlosek.pl/wp-content/uploads/2023/12/9_Zakiet_morski_kompletna_stylizacja_przod-1.jpg
https://moniawlosek.pl/wp-content/uploads/2023/12/12_Zakiet_morski_detale-1.jpg
https://moniawlosek.pl/wp-content/uploads/2023/12/10_Zakiet_morski_kompletna_stylizacja_tyl-1.jpg
https://moniawlosek.pl/wp-content/uploads/2023/12/12_Zakiet_morski_detale2-1.jpg</t>
  </si>
  <si>
    <t>Żakiet slim - szary</t>
  </si>
  <si>
    <t>Żakiet slim w kolorze szarym
Żakiet o klasycznym kroju, ale krótszy i zdecydowanie bardziej dopasowany w talii niż dwa pozostałe, zaprojektowane przez nas modele (żakiet w kolorze białym i ciemnobeżowym oraz żakiet dwurzędowy). Posiada szerszą klapę wraz z butonierką, które nadają mu wyjątkowego i tradycyjnego charakteru. Rękawy w żakiecie są wąskie, co dodatkowo modeluje kobiecą sylwetkę. Wewnątrz znajduję się kieszonka zapinana na kryty guzik oraz biała koronka, która jest symbolem naszej marki. Nad lewą boczną kieszonką umieściłyśmy subtelne blaszki z naszym logo. Wszystko to sprawia, że żakiet jest bardzo elegancki i ponadczasowy. Idealnie pasuje do oficjalnych stylizacji, ale sprawdzi się również w przypadku mniej formalnych okazji, takich jak chociażby randka czy spotkanie rodzinne. Zaprojektowany został tak, aby wszystkie Kobiety, niezależnie od wieku i posiadanego rozmiaru, wyglądały w nim wyjątkowo.
Jak nosić dopasowany żakiet?
Klasyczny żakiet w wersji slim bardzo dobrze uzupełniał się będzie z innymi naszymi produktami. W połączeniu ze spodniami lub spódnicą w tym samym kolorze tworzy szykowny damski garnitur. Do prezentowanego żakietu polecamy również naszą koszulę w kolorze białym oraz szarym. Świetnie się sprawdzi także jako samodzielna część garderoby.
Produkt uszyty w Polsce. Wykonany z dbałością o najmniejsze szczegóły. Wielokrotnie sprawdzany pod względem kontroli jakości.</t>
  </si>
  <si>
    <t>Klasyczny żakiet w wersji slim - idealny dla Kobiet, które lubią klasyczną elegancję, ale w nieco bardziej nowoczesnym wydaniu.
• Elegancki żakiet o klasyczny kroju
• Dopasowany w talii
• Posiada wąski rękaw
• Zapinany na dwa guziki
• Butonierka w lewej klapie
• Wewnątrz znajduję się biała koronka - symbol naszej marki
• Subtelne blaszki z naszym logo nad lewą boczną kieszonką
• Zaprojektowany tak, aby modelował i podkreślał kobiecą sylwetkę
• Wykonany z dbałością o najmniejsze szczegóły
• Produkt uszyty w Polsce
Do prezentowanego żakietu szczególnie polecamy nasze szare spodnie slim oraz koszulę w tym samym kolorze - szarym. Połączenie takie stanowi wyjątkowo modny w tym sezonie, jednokolorowy damski garnitur!
Materiał:
• Tkanina: 71% bawełna, 27% poliester, 2% elastan
• Podszewka: szara - 100% acetat</t>
  </si>
  <si>
    <t>MWZ001-4</t>
  </si>
  <si>
    <t>https://moniawlosek.pl/zakiety/zakiet-slim-szary/</t>
  </si>
  <si>
    <t>https://moniawlosek.pl/wp-content/uploads/2023/12/7_Zakiet_szara_bawelna_przod-1.jpg
https://moniawlosek.pl/wp-content/uploads/2023/12/8_Zakiet_szara_bawelna_skos-1.jpg
https://moniawlosek.pl/wp-content/uploads/2023/12/9_Zakiet_szara_bawelna_kompletna_stylizacja_przod-1.jpg
https://moniawlosek.pl/wp-content/uploads/2023/12/10_Zakiet_szara_bawelna_kompletna_stylizacja_tyl-1.jpg
https://moniawlosek.pl/wp-content/uploads/2023/12/12_Zakiet_szara_bawelna_detal-1.jpg
https://moniawlosek.pl/wp-content/uploads/2023/12/11_Zakiet_szara_bawelna_material-1.jpg</t>
  </si>
  <si>
    <t>Żakiet klasyczny - biały</t>
  </si>
  <si>
    <t>Żakiet klasyczny - biały
Żakiet o wyjątkowo eleganckim charakterze i klasycznym kroju. Jest lekko dopasowany w talii oraz posiada wąskie rękawy, przez co świetnie modeluje kobiecą sylwetkę. Zaczerpnięte z męskiej marynarki zapięcie na jeden guzik, klasyczna węższa klapa wraz z butonierką oraz kieszeń piersiowa, a także spód kołnierza wykończony filcem, nadają wyjątkowy i tradycyjny wygląd. Wewnątrz znajduję się kieszonka zapinana na kryty guzik oraz ozdobna biała koronka, która jest symbolem naszej marki. Nad lewą boczną kieszonką umieściłyśmy subtelne blaszki z naszym logo. Wszystko to sprawia, że żakiet jest bardzo elegancki i ponadczasowy. Idealnie pasuje do bardzo oficjalnych stylizacji na np. spotkania biznesowe. Sprawdzi się również w przypadku mniej formalnych okazji, takich jak chociażby uroczystości rodzinne. Zaprojektowany został tak, aby wszystkie Kobiety, niezależnie od wieku i posiadanego rozmiaru, wyglądały w nim wyjątkowo.
Jak nosić klasyczny żakiet?
Żakiet klasyczny bardzo dobrze uzupełniał się będzie z innymi naszymi produktami. W połączeniu ze spodniami lub spódnicą w tym samym kolorze tworzy szykowny damski garnitur. Do prezentowanego żakietu polecamy również naszą koszulę w kolorze morskim oraz rudym. Świetnie się sprawdzi także jako samodzielna część garderoby.
Produkt uszyty w Polsce. Wykonany z dbałością o najmniejsze szczegóły. Wielokrotnie sprawdzany pod względem kontroli jakości.</t>
  </si>
  <si>
    <t>Żakiet klasyczny - zaprojektowany dla kobiet ceniących klasyczne kroje.
• Elegancki żakiet o zdecydowanie klasycznym kroju
• Lekko dopasowany w talii
• Posiada wąskie rękawy
• Zapinany na jeden guzik
• Kieszeń piersiowa
• Butonierka w lewej klapie
• Wewnątrz znajduję się biała koronka - symbol naszej marki
• Subtelne blaszki z naszym logo nad lewą boczną kieszonką
• Zaprojektowany tak, aby modelował i podkreślał kobiecą sylwetkę
• Wykonany z dbałością o najmniejsze szczegóły
• Produkt uszyty w Polsce
Do prezentowanego żakietu szczególnie polecamy nasze spodnie klasyczne - białe oraz morską i rudą koszulę. Połączenie takie stanowi wyjątkowy damski garnitur!
Materiał:
• Tkanina: 100% bawełna
• Podszewka: biała - 100% acetat</t>
  </si>
  <si>
    <t>MWZ002-1</t>
  </si>
  <si>
    <t>https://moniawlosek.pl/zakiety/zakiet-klasyczny-bialy/</t>
  </si>
  <si>
    <t>https://moniawlosek.pl/wp-content/uploads/2023/12/7_Bialy_zakiet_przod-2.jpg
https://moniawlosek.pl/wp-content/uploads/2023/12/8_Bialy_zakiet_skos-1.jpg
https://moniawlosek.pl/wp-content/uploads/2023/12/11_Bialy_zakiet_material-2.jpg
https://moniawlosek.pl/wp-content/uploads/2023/12/9_Bialy_zakiet_kompletna_stylizacja_przod-1.jpg
https://moniawlosek.pl/wp-content/uploads/2023/12/10_Bialy_zakiet_kompletna_stylizacja_tyl-1.jpg
https://moniawlosek.pl/wp-content/uploads/2023/12/12_Bialy_zakiet_detal-1.jpg</t>
  </si>
  <si>
    <t>Żakiet klasyczny - beżowy ciemny</t>
  </si>
  <si>
    <t>Żakiet klasyczny - beżowy ciemny
Żakiet o wyjątkowo eleganckim charakterze i klasycznym kroju. Jest lekko dopasowany w talii oraz posiada wąskie rękawy, przez co świetnie modeluje kobiecą sylwetkę. Zaczerpnięte z męskiej marynarki zapięcie na jeden guzik, klasyczna węższa klapa wraz z butonierką oraz kieszeń piersiowa, a także spód kołnierza wykończony filcem, nadają wyjątkowy i tradycyjny wygląd. Wewnątrz znajduję się kieszonka zapinana na kryty guzik oraz ozdobna biała koronka, która jest symbolem naszej marki. Nad lewą boczną kieszonką umieściłyśmy subtelne blaszki z naszym logo. Wszystko to sprawia, że żakiet jest bardzo elegancki i ponadczasowy. Idealnie pasuje do bardzo oficjalnych stylizacji na np. spotkania biznesowe. Sprawdzi się również w przypadku mniej formalnych okazji, takich jak chociażby uroczystości rodzinne. Zaprojektowany został tak, aby wszystkie Kobiety, niezależnie od wieku i posiadanego rozmiaru, wyglądały w nim wyjątkowo.
Jak nosić klasyczny żakiet?
Żakiet klasyczny bardzo dobrze uzupełniał się będzie z innymi naszymi produktami. W połączeniu ze spodniami lub spódnicą w tym samym kolorze tworzy szykowny damski garnitur. Do prezentowanego żakietu polecamy również naszą koszulę w kolorze białym. Świetnie się sprawdzi także jako samodzielna część garderoby.
Produkt uszyty w Polsce. Wykonany z dbałością o najmniejsze szczegóły. Wielokrotnie sprawdzany pod względem kontroli jakości.</t>
  </si>
  <si>
    <t>Żakiet klasyczny - zaprojektowany dla kobiet ceniących klasyczne kroje.
• Elegancki żakiet o zdecydowanie klasycznym kroju
• Lekko dopasowany w talii
• Posiada wąskie rękawy
• Zapinany na jeden guzik
• Kieszeń piersiowa
• Butonierka w lewej klapie
• Wewnątrz znajduję się biała koronka - symbol naszej marki
• Subtelne blaszki z naszym logo nad lewą boczną kieszonką
• Zaprojektowany tak, aby modelował i podkreślał kobiecą sylwetkę
• Wykonany z dbałością o najmniejsze szczegóły
• Produkt uszyty w Polsce
Do prezentowanego żakietu szczególnie polecamy nasze spodnie klasyczne - beżowe ciemne oraz białą koszulę. Połączenie takie stanowi wyjątkowy damski garnitur!
Materiał:
• Tkanina: 98% wiskoza, 2% elastan
• Podszewka: bordowa z połyskiem - 100% acetat</t>
  </si>
  <si>
    <t>MWZ002-2</t>
  </si>
  <si>
    <t>https://moniawlosek.pl/zakiety/zakiet-klasyczny-bezowy-ciemny/</t>
  </si>
  <si>
    <t>https://moniawlosek.pl/wp-content/uploads/2023/12/7_9_Zakiet_ciemny-przod.jpg
https://moniawlosek.pl/wp-content/uploads/2023/12/8_Zakiet_ciemny_skos.jpg
https://moniawlosek.pl/wp-content/uploads/2023/12/11_Zakiet_ciemny_material.jpg
https://moniawlosek.pl/wp-content/uploads/2023/12/7_9_Zakiet_ciemny_rzod_kompletna_stylizacja.jpg
https://moniawlosek.pl/wp-content/uploads/2023/12/12_Zakiet_ciemny_detal.jpg</t>
  </si>
  <si>
    <t>Spódnica ołówkowa - różne kolory</t>
  </si>
  <si>
    <t>Spódnica ołówkowa jest to produkt szyty na indywidualne zamówienie.
W celu złożenia zamówienia należy wybrać odpowiedni rozmiar oraz kolor tkaniny. Istnieje możliwość uszycia spódnicy z każdego materiału, w którym posiadamy żakiety (z wyjątkiem koloru szarego).
Dostępne tkaniny:
• szara w liście,
• morska w liście,
• biała
• beżowa
• beżowa ciemna,
• szara krata.
Spódnica o wyjątkowo eleganckim charakterze. Dopasowana, zwężana do dołu z wysokim stanem, podkreślającym talię. Zaprojektowana tak, aby modelowała kobiecą sylwetkę. Posiada szlufki, w które można włożyć ozdobny pasek. Wykończona podszewką. Idealnie pasuje do butów na wysokim obcasie i bardzo oficjalnych stylizacji na np. spotkania biznesowe. Sprawdzi się również w przypadku mniej formalnych okazji, takich jak chociażby uroczystości rodzinne.
Spódnica ołówkowa bardzo dobrze uzupełniała się będzie z innymi naszymi produktami. W połączeniu z żakietem w tym samym kolorze tworzy szykowny damski garnitur. Spódnica bardzo ładnie prezentuję się również z naszymi koszulami. Świetnie sprawdzi się także jako samodzielna część garderoby.
Produkt szyty w Polsce. Wykonany z dbałością o najmniejsze szczegóły. Wielokrotnie sprawdzany pod względem kontroli jakości.</t>
  </si>
  <si>
    <t>Spódnica ołówkowa szyta jest na indywidualne zamówienie.
Czas realizacji zamówienia wynosi do 7 dniu roboczych.
Prosimy o zapoznanie się ze szczegółami w opisie produktu.
• Spódnica o wyjątkowo eleganckim charakterze
• Dopasowana, zwężana do dołu z wysokim stanem podkreślającym talię
• Zapinana na kryty zamek
• Posiada szlufki, w które można włożyć ozdobny pasek
• Z tyłu z rozporkiem
• Wykończona podszewką
• Zaprojektowana tak, aby modelowała i podkreślała kobiecą sylwetkę
• Wykonana z dbałością o najmniejsze szczegóły
• Produkt szyty w Polsce
Do spódnicy ołówkowej szczególnie polecamy nasz żakiet wykonany z tej samej tkaniny oraz koszulę w tym samym albo podobnym kolorze. Połączenie takie stanowi wyjątkowo modny w tym sezonie, jednokolorowy damski garnitur!</t>
  </si>
  <si>
    <t>MWSP001</t>
  </si>
  <si>
    <t>https://moniawlosek.pl/spodnice/spodnica-olowkowa-rozne-kolory/</t>
  </si>
  <si>
    <t>Spódnice</t>
  </si>
  <si>
    <t>https://moniawlosek.pl/wp-content/uploads/2023/12/Spodnica_biala_przod.jpg
https://moniawlosek.pl/wp-content/uploads/2023/12/Spodnica_biala_tyl.jpg
https://moniawlosek.pl/wp-content/uploads/2023/12/Spodnica_biala_detal.jpg
https://moniawlosek.pl/wp-content/uploads/2023/12/1_Spodnica_w_liscie_przod.jpg
https://moniawlosek.pl/wp-content/uploads/2023/12/2_Spodnica_w_liscie_skos.jpg</t>
  </si>
  <si>
    <t>Komplet - beżowy ciemny - żakiet i spodnie/spódnica</t>
  </si>
  <si>
    <t>Damski garnitur - trafnie określany jako nowa mała czarna. Dobrze skrojony doda każdej z nas powagi i charakteru, a jednocześnie będzie niezwykle szykowny. Sprawdzi się na wiele mniej lub bardziej formalnych okazji. Pasował będzie zarówno na oficjalne spotkania biznesowe, uroczystości rodzinne, spotkania ze znajomymi czy randkę. Z pewnością warto mieć go w swojej szafie!</t>
  </si>
  <si>
    <t>Przygotowaliśmy dla Was wyjątkową ofertę! Nasze damskie garnitury możecie kupić teraz w niższej cenie.
Wybierając komplet z żakietem i spodniami albo spódnicą w tych samych kolorach, otrzymasz 5% rabatu.
Decydując się na komplet, który obejmuje żakiet i spodnie albo spódnicę w tych samych kolorach oraz koszulę, uzyskasz 10% rabatu.
Poniżej prezentujemy modele w kolorze ciemnego beżu, których dotyczą powyższe komplety. Zachęcamy do zapoznania się ze szczegółowymi informacjami na stronach produktów:
• Żakiet klasyczny – beżowy ciemny
• Eleganckie spodnie klasyczne – beżowe ciemne
• Spódnica ołówkowa – różne kolory
Dostępne kolory naszych koszul:
Koszula turkusowa | Koszula morska | Koszula szara | Koszula ruda | Koszula biała | Koszula kremowa
Do prezentowanego kompletu szczególnie polecamy koszulę białą. Stworzysz w ten sposób wyjątkowy, elegancki damski garnitur w odcieniu ciepłego beżu.</t>
  </si>
  <si>
    <t>MWZ002-2-2</t>
  </si>
  <si>
    <t>https://moniawlosek.pl/komplety-damskie/komplet-bezowy-ciemny/</t>
  </si>
  <si>
    <t>Komplety damskie</t>
  </si>
  <si>
    <t>https://moniawlosek.pl/wp-content/uploads/2023/12/7_9_Zakiet_ciemny_rzod_kompletna_stylizacja.jpg
https://moniawlosek.pl/wp-content/uploads/2023/12/8_Zakiet_ciemny_skos.jpg
https://moniawlosek.pl/wp-content/uploads/2023/12/11_Zakiet_ciemny_material.jpg
https://moniawlosek.pl/wp-content/uploads/2023/12/12_Zakiet_ciemny_detal.jpg</t>
  </si>
  <si>
    <t>Komplet - szary w liście - żakiet i spodnie/spódnica</t>
  </si>
  <si>
    <t>MWZ002-2-2-1</t>
  </si>
  <si>
    <t>https://moniawlosek.pl/komplety-damskie/komplet-szary-w-liscie/</t>
  </si>
  <si>
    <t>https://moniawlosek.pl/wp-content/uploads/2023/12/9_Zakiet_szary_w_liscie_kompletna_stylizacja_przod-1.jpg
https://moniawlosek.pl/wp-content/uploads/2023/12/7_Zakiet_szary_w_liscie_przod-1.jpg
https://moniawlosek.pl/wp-content/uploads/2023/12/8_Zakiet_szary_w_liscie_skos-1.jpg
https://moniawlosek.pl/wp-content/uploads/2023/12/11_Zakiet_szary_w_liscie_material-1.jpg
https://moniawlosek.pl/wp-content/uploads/2023/12/10_Zakiet_szary_w_liscie_kompletna_stylizacja_tyl-1.jpg</t>
  </si>
  <si>
    <t>Komplet - morski w liście - żakiet i spodnie/spódnica</t>
  </si>
  <si>
    <t>Przygotowaliśmy dla Was wyjątkową ofertę! Nasze damskie garnitury możecie kupić teraz w niższej cenie.
Wybierając komplet z żakietem i spodniami albo spódnicą w tych samych kolorach, otrzymasz 5% rabatu.
Decydując się na komplet, który obejmuje żakiet i spodnie albo spódnicę w tych samych kolorach oraz koszulę, uzyskasz 10% rabatu.
Poniżej prezentujemy modele w kolorze morskim w liście, których dotyczą powyższe komplety. Zachęcamy do zapoznania się ze szczegółowymi informacjami na stronach produktów:
• Żakiet slim – morski w liście
• Eleganckie spodnie slim – morskie w liście
• Spódnica ołówkowa – różne kolory
Dostępne kolory naszych koszul:
Koszula turkusowa | Koszula morska | Koszula szara | Koszula ruda | Koszula biała | Koszula kremowa
Do prezentowanego kompletu szczególnie polecamy koszulę morską. Stworzysz w ten sposób wyjątkowy, jednokolorowy damski garnitur o subtelnym, eleganckim charakterze.</t>
  </si>
  <si>
    <t>MWZ002-2-2-1-1</t>
  </si>
  <si>
    <t>https://moniawlosek.pl/komplety-damskie/komplet-morski-w-liscie/</t>
  </si>
  <si>
    <t>https://moniawlosek.pl/wp-content/uploads/2023/12/9_Zakiet_morski_kompletna_stylizacja_przod-1.jpg
https://moniawlosek.pl/wp-content/uploads/2023/12/8_Zakiet_morski_skok-1.jpg
https://moniawlosek.pl/wp-content/uploads/2023/12/7_Zakiet_morski_przod-2.jpg
https://moniawlosek.pl/wp-content/uploads/2023/12/10_Zakiet_morski_kompletna_stylizacja_tyl-1.jpg</t>
  </si>
  <si>
    <t>Komplet - beżowy - żakiet i spodnie/spódnica</t>
  </si>
  <si>
    <t>Przygotowaliśmy dla Was wyjątkową ofertę! Nasze damskie garnitury możecie kupić teraz w niższej cenie.
Wybierając komplet z żakietem i spodniami albo spódnicą w tych samych kolorach, otrzymasz 5% rabatu.
Decydując się na komplet, który obejmuje żakiet i spodnie albo spódnicę w tych samych kolorach oraz koszulę, uzyskasz 10% rabatu.
Poniżej prezentujemy modele w kolorze beżowym, których dotyczą powyższe komplety. Zachęcamy do zapoznania się ze szczegółowymi informacjami na stronach produktów:
• Żakiet slim – beżowy
• Eleganckie spodnie slim – beżowe
• Spódnica ołówkowa – różne kolory
Dostępne kolory naszych koszul:
Koszula turkusowa | Koszula morska | Koszula szara | Koszula ruda | Koszula biała | Koszula kremowa
Do prezentowanego kompletu szczególnie polecamy koszulę białą oraz koszulę morską. Stworzysz w ten sposób wyjątkowy, elegancki damski garnitur w neutralnym odcieniu beżu.</t>
  </si>
  <si>
    <t>MWZ002-2-2-1-1-1</t>
  </si>
  <si>
    <t>https://moniawlosek.pl/komplety-damskie/komplet-bezowy/</t>
  </si>
  <si>
    <t>https://moniawlosek.pl/wp-content/uploads/2023/12/9_Zakiet_bezowa_bawelna_kompletna_stylizacja_przod.-1.jpg
https://moniawlosek.pl/wp-content/uploads/2023/12/8_Zakiet_bezowa_bawelna_skok2-1.jpg
https://moniawlosek.pl/wp-content/uploads/2023/12/9_Zakiet_bezowy_przod_kadr.jpg</t>
  </si>
  <si>
    <t>Komplet - szary - żakiet i spodnie/spódnica</t>
  </si>
  <si>
    <t>Przygotowaliśmy dla Was wyjątkową ofertę!  Nasze damskie garnitury możecie kupić teraz w niższej cenie!
Wybierając komplet z żakietem i spodniami albo spódnicą w tych samych kolorach, otrzymasz 5% rabatu!
Decydując się na komplet, który obejmuje żakiet i spodnie albo spódnicę w tych samych kolorach oraz dowolnie wybraną koszulę, uzyskasz 10% rabatu!
Poniżej prezentujemy modele w kolorze szarym, których dotyczą ww. komplety. Zachęcamy do zapoznania się ze szczegółowymi informacjami na stronach produktów:
Żakiet slim – szary
Eleganckie spodnie slim – szare
Spódnica ołówkowa – różne kolory
Dostępne kolory naszych koszul:
Koszula turkusowa | Koszula morska | Koszula szara | Koszula ruda
Koszula biała | Koszula kremowa
Do prezentowanego kompletu polecamy koszulę w tym samym kolorze - szarym. Stworzysz w ten sposób wyjątkowy jednokolorowy damski garnitur!</t>
  </si>
  <si>
    <t>MWZ002-2-2-1-1-1-1</t>
  </si>
  <si>
    <t>https://moniawlosek.pl/komplety-damskie/komplet-szary/</t>
  </si>
  <si>
    <t>https://moniawlosek.pl/wp-content/uploads/2023/12/9_Zakiet_szara_bawelna_kompletna_stylizacja_przod-1.jpg
https://moniawlosek.pl/wp-content/uploads/2023/12/7_Zakiet_szara_bawelna_przod-1.jpg
https://moniawlosek.pl/wp-content/uploads/2023/12/8_Zakiet_szara_bawelna_skos-1.jpg
https://moniawlosek.pl/wp-content/uploads/2023/12/11_Zakiet_szara_bawelna_material-1.jpg
https://moniawlosek.pl/wp-content/uploads/2023/12/10_Zakiet_szara_bawelna_kompletna_stylizacja_tyl-1.jpg</t>
  </si>
  <si>
    <t>Komplet - biały - żakiet i spodnie/spódnica</t>
  </si>
  <si>
    <t>Przygotowaliśmy dla Was wyjątkową ofertę! Nasze damskie garnitury możecie kupić teraz w niższej cenie.
Wybierając komplet z żakietem i spodniami albo spódnicą w tych samych kolorach, otrzymasz 5% rabatu.
Decydując się na komplet, który obejmuje żakiet i spodnie albo spódnicę w tych samych kolorach oraz koszulę, uzyskasz 10% rabatu.
Poniżej prezentujemy modele w kolorze białym, których dotyczą powyższe komplety. Zachęcamy do zapoznania się ze szczegółowymi informacjami na stronach produktów:
• Żakiet klasyczny – biały
• Eleganckie spodnie klasyczne – białe
• Spódnica ołówkowa – różne kolory
Dostępne kolory naszych koszul:
Koszula turkusowa | Koszula morska | Koszula szara | Koszula ruda | Koszula biała | Koszula kremowa
Do prezentowanego kompletu szczególnie polecamy</t>
  </si>
  <si>
    <t>MWZ002-2-2-2</t>
  </si>
  <si>
    <t>https://moniawlosek.pl/komplety-damskie/komplet-bialy/</t>
  </si>
  <si>
    <t>https://moniawlosek.pl/wp-content/uploads/2023/12/9_Bialy_zakiet_kompletna_stylizacja_przod-1.jpg
https://moniawlosek.pl/wp-content/uploads/2023/12/7_Bialy_zakiet_przod-2.jpg
https://moniawlosek.pl/wp-content/uploads/2023/12/8_Bialy_zakiet_skos-1.jpg
https://moniawlosek.pl/wp-content/uploads/2023/12/11_Bialy_zakiet_material-2.jpg
https://moniawlosek.pl/wp-content/uploads/2023/12/10_Bialy_zakiet_kompletna_stylizacja_tyl-1.jpg</t>
  </si>
  <si>
    <t>Komplet - szara krata - żakiet i spodnie/spódnica</t>
  </si>
  <si>
    <t>Przygotowaliśmy dla Was wyjątkową ofertę! Nasze damskie garnitury możecie kupić teraz w niższej cenie.
Wybierając komplet z żakietem i spodniami albo spódnicą w tych samych kolorach, otrzymasz 5% rabatu.
Decydując się na komplet, który obejmuje żakiet i spodnie albo spódnicę w tych samych kolorach oraz koszulę, uzyskasz 10% rabatu.
Poniżej prezentujemy modele w kolorze szarej kraty, których dotyczą powyższe komplety. Zachęcamy do zapoznania się ze szczegółowymi informacjami na stronach produktów:
• Żakiet dwurzędowy – szara krata
• Spodnie proste z wysokim stanem – szara krata
• Spódnica ołówkowa – różne kolory
Dostępne kolory naszych koszul:
Koszula turkusowa | Koszula morska | Koszula szara | Koszula ruda | Koszula biała | Koszula kremowa
Do prezentowanego kompletu szczególnie polecamy koszulę białą. Stworzysz w ten sposób wyszukany, elegancki damski garnitur o ponadczasowym charakterze.</t>
  </si>
  <si>
    <t>MWZ002-2-2-3</t>
  </si>
  <si>
    <t>https://moniawlosek.pl/komplety-damskie/komplet-szara-krata/</t>
  </si>
  <si>
    <t>https://moniawlosek.pl/wp-content/uploads/2023/12/7_9_Zakiet_szara_kratka_cala_stylizacja_przod.jpg
https://moniawlosek.pl/wp-content/uploads/2023/12/8_Zakiet_szara_kratka_skos.jpg
https://moniawlosek.pl/wp-content/uploads/2023/12/12_Zakiet_szara_kratka_detal.jpg
https://moniawlosek.pl/wp-content/uploads/2023/12/10_Zakiet_szara_kratka_tyl.jpg</t>
  </si>
  <si>
    <t>Koszula biała elegancka</t>
  </si>
  <si>
    <t>Koszula posiada dopasowany krój, zaszewki w przodzie i tyle oraz wąski rękaw. Wszystko to sprawia, że doskonale modeluję i podkreśla kobiecą sylwetkę. Wyróżnia się usztywnionym kołnierzykiem oraz mankietem, dzięki czemu jest bardzo elegancka. Idealnie pasuje do oficjalnych stylizacji, ale sprawdzi się również w przypadku mniej formalnych okazji, takich jak chociażby randka czy spotkanie z koleżankami. Guziki w koszuli barwione są do koloru tkaniny. Na prawym mankiecie umieściłyśmy subtelny haft z naszym logo.
Koszula bardzo dobrze będzie uzupełniała się z innymi naszymi produktami. Pasuje zarówno do naszych żakietów, spodni oraz spódnic. Do prezentowanej koszuli szczególnie polecamy żakiet oraz spodnie w kolorze różowym i czerwonym. Świetnie sprawdzi się również jako samodzielna część garderoby.
Produkt szyty w Polsce. Wykonany z dbałością o najmniejsze szczegóły. Wielokrotnie sprawdzany pod względem kontroli jakości.</t>
  </si>
  <si>
    <t>Koszula - obowiązkowy element damskiej garderoby
• Elegancka koszula o dopasowanym kroju
• Posiada wąski rękaw z rozporkiem, wykończony mankietem zapinanym na guzik
• Usztywniony kołnierzyk oraz mankiet
• Guziki barwione do koloru tkaniny
• Zaokrąglony dół
• Zaprojektowana tak, aby modelowała i podkreślała kobiecą sylwetkę
• Subtelny haft z naszym logo na prawym mankiecie
• Wykonana z dbałością o najmniejsze szczegóły
• Produkt uszyty w Polsce
Do prezentowanej koszuli szczególnie polecamy nasz żakiet oraz spodnie w kolorze różowym i czerwonym. Połączenie takie stanowi wyjątkowy damski garnitur!
Materiał:
• 100% bawełna</t>
  </si>
  <si>
    <t>MWK001-1-1</t>
  </si>
  <si>
    <t>https://moniawlosek.pl/koszule-damskie/koszula-biala/</t>
  </si>
  <si>
    <t>https://moniawlosek.pl/wp-content/uploads/2023/12/6-2.jpg
https://moniawlosek.pl/wp-content/uploads/2023/12/4-1.jpg
https://moniawlosek.pl/wp-content/uploads/2023/12/5scaled.jpg
https://moniawlosek.pl/wp-content/uploads/2023/12/7-1.jpg</t>
  </si>
  <si>
    <t>Koszula kremowa elegancka - kurza stopka</t>
  </si>
  <si>
    <t>Koszula posiada dopasowany krój, zaszewki w przodzie i tyle oraz wąski rękaw. Wszystko to sprawia, że doskonale modeluję i podkreśla kobiecą sylwetkę. Wyróżnia się usztywnionym kołnierzykiem oraz mankietem, dzięki czemu jest bardzo elegancka. Idealnie pasuje do oficjalnych stylizacji, ale sprawdzi się również w przypadku mniej formalnych okazji, takich jak chociażby randka czy spotkanie z koleżankami. Guziki w koszuli barwione są do koloru tkaniny. Na prawym mankiecie umieściłyśmy subtelny haft z naszym logo.
Koszula bardzo dobrze będzie uzupełniała się z innymi naszymi produktami. Pasuje zarówno do naszych żakietów, spodni oraz spódnic. Do prezentowanej koszuli szczególnie polecamy żakiet oraz spodnie slim w kolorze różowym. Świetnie sprawdzi się również jako samodzielna część garderoby.
Produkt szyty w Polsce. Wykonany z dbałością o najmniejsze szczegóły. Wielokrotnie sprawdzany pod względem kontroli jakości.</t>
  </si>
  <si>
    <t>Koszula - obowiązkowy element damskiej garderoby
• Elegancka koszula o dopasowanym kroju
• Posiada wąski rękaw z rozporkiem, wykończony mankietem zapinanym na guzik
• Usztywniony kołnierzyk oraz mankiet
• Guziki barwione do koloru tkaniny
• Zaokrąglony dół
• Zaprojektowana tak, aby modelowała i podkreślała kobiecą sylwetkę
• Subtelny haft z naszym logo na prawym mankiecie
• Wykonana z dbałością o najmniejsze szczegóły
• Produkt uszyty w Polsce
Do prezentowanej koszuli szczególnie polecamy nasz żakiet oraz spodnie slim w kolorze różowym. Połączenie takie stanowi wyjątkowy damski garnitur!
Materiał:
• 76% bawełna
• 24% poliester</t>
  </si>
  <si>
    <t>MWK001-1-1-1</t>
  </si>
  <si>
    <t>https://moniawlosek.pl/koszule-damskie/koszula-kremowa-kurza-stopka/</t>
  </si>
  <si>
    <t>https://moniawlosek.pl/wp-content/uploads/2023/12/15-1-1.jpg
https://moniawlosek.pl/wp-content/uploads/2023/12/16-1-1.jpg
https://moniawlosek.pl/wp-content/uploads/2023/12/13-1.jpg
https://moniawlosek.pl/wp-content/uploads/2023/12/17-1.jpg</t>
  </si>
  <si>
    <t>Eleganckie spodnie klasyczne lniane - czerwone</t>
  </si>
  <si>
    <t>Klasyczne spodnie lniane w kolorze czerwonym
Spodnie o wyjątkowo eleganckim charakterze. Model o dopasowanym kroju z prostą nogawką o klasycznej długości. Posiadają skośne kieszenie boczne oraz dwie tylne kieszenie zapinane na guziki. Nogawka w kant dodająca elegancji sprawia, że idealnie pasują do butów na wysokim obcasie i bardzo oficjalnych stylizacji. Wewnątrz znajduję się zapas do łatwego poszerzenia lub zwężenia spodni. Nad tylną kieszenią umieściłyśmy subtelne blaszki z naszym logo.
Jak nosić klasyczne spodnie lniane?
Spodnie klasyczne bardzo dobrze uzupełniały się będą z innymi naszymi produktami. W połączeniu z żakietem w tym samym kolorze tworzą szykowny damski garnitur. Do prezentowanych spodni polecamy również naszą koszulę w kolorze białym. Świetnie sprawdzą się także jako samodzielna część garderoby.
Produkt uszyty w Polsce. Wykonany z dbałością o najmniejsze szczegóły. Wielokrotnie sprawdzany pod względem kontroli jakości.</t>
  </si>
  <si>
    <t>Klasyczne spodnie lniane - elegancja jedyna w swoim rodzaju
• Spodnie o wyjątkowo eleganckim charakterze
• Model o dopasowanym kroju z prostą nogawką w kant o klasycznej długości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żakiet klasyczny - czerwony len oraz białą koszulę. Połączenie takie stanowi wyjątkowy damski garnitur!
Materiał:
• Tkanina: 58% len, 26% poliester, 14% wiskoza, 2% elastan
• Podszewka: beżowa - 100% acetat</t>
  </si>
  <si>
    <t>MWS002-2-1-1</t>
  </si>
  <si>
    <t>https://moniawlosek.pl/spodnie-damskie/eleganckie-spodnie-klasyczne-czerwony-len/</t>
  </si>
  <si>
    <t>https://moniawlosek.pl/wp-content/uploads/2023/12/1_4_13_14_spodnie_czerwony_len_przod_kompletna_stylizacja.jpg
https://moniawlosek.pl/wp-content/uploads/2023/12/18_Spodnie_czerwony_len_luzna_stylizacja.jpg
https://moniawlosek.pl/wp-content/uploads/2023/12/18_Spodnie_czerowny_len_luzna_stylizacja.jpg
https://moniawlosek.pl/wp-content/uploads/2023/12/10_Zakiet_czerwony_len_kompletna_stylizacja_tyl.jpg
https://moniawlosek.pl/wp-content/uploads/2023/12/17_Spodnie_czerwony_len_detal.jpg</t>
  </si>
  <si>
    <t>Żakiet klasyczny lniany - czerwony</t>
  </si>
  <si>
    <t>Żakiet klasyczny lniany w czerwonym
Żakiet o wyjątkowo eleganckim charakterze i klasycznym kroju. Jest lekko dopasowany w talii oraz posiada wąskie rękawy, przez co świetnie modeluje kobiecą sylwetkę. Zaczerpnięte z męskiej marynarki zapięcie na jeden guzik, klasyczna węższa klapa wraz z butonierką oraz kieszeń piersiowa, a także spód kołnierza wykończony filcem, nadają wyjątkowy i tradycyjny wygląd. Wewnątrz znajduję się kieszonka zapinana na kryty guzik oraz ozdobna biała koronka, która jest symbolem naszej marki. Nad lewą boczną kieszonką umieściłyśmy subtelne blaszki z naszym logo. Wszystko to sprawia, że żakiet jest bardzo elegancki i ponadczasowy. Idealnie pasuje do bardzo oficjalnych stylizacji na np. spotkania biznesowe. Sprawdzi się również w przypadku mniej formalnych okazji, takich jak chociażby uroczystości rodzinne. Zaprojektowany został tak, aby wszystkie Kobiety, niezależnie od wieku i posiadanego rozmiaru, wyglądały w nim wyjątkowo.
Jak nosić klasyczny żakiet?
Żakiet klasyczny bardzo dobrze uzupełniał się będzie z innymi naszymi produktami. W połączeniu ze spodniami lub spódnicą w tym samym kolorze tworzy szykowny damski garnitur. Do prezentowanego żakietu polecamy również naszą koszulę w kolorze białym. Świetnie się sprawdzi także jako samodzielna część garderoby.
Produkt uszyty w Polsce. Wykonany z dbałością o najmniejsze szczegóły. Wielokrotnie sprawdzany pod względem kontroli jakości.</t>
  </si>
  <si>
    <t>Żakiet klasyczny - zaprojektowany dla kobiet ceniących klasyczne kroje.
• Elegancki żakiet o zdecydowanie klasycznym kroju
• Lekko dopasowany w talii
• Posiada wąskie rękawy
• Zapinany na jeden guzik
• Kieszeń piersiowa
• Butonierka w lewej klapie
• Wewnątrz znajduję się biała koronka - symbol naszej marki
• Subtelne blaszki z naszym logo nad lewą boczną kieszonką
• Zaprojektowany tak, aby modelował i podkreślał kobiecą sylwetkę
• Wykonany z dbałością o najmniejsze szczegóły
• Produkt uszyty w Polsce
Do prezentowanego żakietu szczególnie polecamy nasze spodnie klasyczne - czerwony len oraz białą koszulę. Połączenie takie stanowi wyjątkowy damski garnitur!
Materiał:
• Tkanina: 58% len, 26% poliester, 14% wiskoza, 2% elastan
• Podszewka: beżowa - 100% acetat</t>
  </si>
  <si>
    <t>MWZ002-2-1</t>
  </si>
  <si>
    <t>https://moniawlosek.pl/zakiety/zakiet-klasyczny-lniany-czerwony/</t>
  </si>
  <si>
    <t>https://moniawlosek.pl/wp-content/uploads/2023/12/7_Zakiet_czerwony_len_przod.jpg
https://moniawlosek.pl/wp-content/uploads/2023/12/8_Zakiet_czerowny_len_skos.jpg
https://moniawlosek.pl/wp-content/uploads/2023/12/9_Zakiet_czerwony_len_komplet_ze_spodniami_przod.jpg
https://moniawlosek.pl/wp-content/uploads/2023/12/10_Zakiet_czerwony_len_kompletna_stylizacja_tyl.jpg
https://moniawlosek.pl/wp-content/uploads/2023/12/11_Zakiet_czerwony_len_material.jpg</t>
  </si>
  <si>
    <t>Komplet - czerwony len - żakiet i spodnie/spódnica</t>
  </si>
  <si>
    <t>Przygotowaliśmy dla Was wyjątkową ofertę! Nasze damskie garnitury możecie kupić teraz w niższej cenie.
Wybierając komplet z żakietem i spodniami albo spódnicą w tych samych kolorach, otrzymasz 5% rabatu.
Decydując się na komplet, który obejmuje żakiet i spodnie albo spódnicę w tych samych kolorach oraz koszulę, uzyskasz 10% rabatu.
Poniżej prezentujemy modele w kolorze czerwonego lnu, których dotyczą powyższe komplety. Zachęcamy do zapoznania się ze szczegółowymi informacjami na stronach produktów:
• Żakiet klasyczny – czerwony len
• Eleganckie spodnie klasyczne – czerwony len
• Spódnica ołówkowa – różne kolory
Dostępne kolory naszych koszul:
Koszula turkusowa | Koszula morska | Koszula szara | Koszula ruda | Koszula biała | Koszula kremowa
Do prezentowanego kompletu szczególnie polecamy koszulę białą. Stworzysz w ten sposób wyjątkowy, elegancki damski garnitur z naturalnego lnu, idealny na lato.</t>
  </si>
  <si>
    <t>MWZ002-2-2-4</t>
  </si>
  <si>
    <t>https://moniawlosek.pl/komplety-damskie/komplet-czerwony-len/</t>
  </si>
  <si>
    <t>https://moniawlosek.pl/wp-content/uploads/2023/12/9_Zakiet_czerwony_len_komplet_ze_spodniami_przod.jpg
https://moniawlosek.pl/wp-content/uploads/2023/12/10_Zakiet_czerwony_len_kompletna_stylizacja_tyl.jpg
https://moniawlosek.pl/wp-content/uploads/2023/12/11_Zakiet_czerwony_len_material.jpg
https://moniawlosek.pl/wp-content/uploads/2023/12/7_Zakiet_czerwony_len_przod.jpg
https://moniawlosek.pl/wp-content/uploads/2023/12/8_Zakiet_czerowny_len_skos.jpg</t>
  </si>
  <si>
    <t>Żakiet slim - różowy</t>
  </si>
  <si>
    <t>Żakiet slim w kolorze w różowym
Żakiet o klasycznym kroju, ale krótszy i zdecydowanie bardziej dopasowany w talii niż dwa pozostałe, zaprojektowane przez nas modele (żakiet w kolorze białym i ciemnobeżowym oraz żakiet dwurzędowy). Posiada szerszą klapę wraz z butonierką, które nadają mu wyjątkowego i tradycyjnego charakteru. Rękawy w żakiecie są wąskie, co dodatkowo modeluje kobiecą sylwetkę. Wewnątrz znajduję się kieszonka zapinana na kryty guzik oraz biała koronka, która jest symbolem naszej marki. Nad lewą boczną kieszonką umieściłyśmy subtelne blaszki z naszym logo. Wszystko to sprawia, że żakiet jest bardzo elegancki i ponadczasowy. Idealnie pasuje do oficjalnych stylizacji, ale sprawdzi się również w przypadku mniej formalnych okazji, takich jak chociażby randka czy spotkanie rodzinne. Zaprojektowany został tak, aby wszystkie Kobiety, niezależnie od wieku i posiadanego rozmiaru, wyglądały w nim wyjątkowo.
Jak nosić dopasowany żakiet?
Klasyczny żakiet w wersji slim bardzo dobrze uzupełniał się będzie z innymi naszymi produktami. W połączeniu ze spodniami lub spódnicą w tym samym kolorze tworzy szykowny damski garnitur. Do prezentowanego żakietu polecamy również naszą koszulę w kolorze białym oraz kremowym. Świetnie się sprawdzi także jako samodzielna część garderoby.
Produkt uszyty w Polsce. Wykonany z dbałością o najmniejsze szczegóły. Wielokrotnie sprawdzany pod względem kontroli jakości.</t>
  </si>
  <si>
    <t>Klasyczny żakiet w wersji slim - idealny dla Kobiet, które lubią klasyczną elegancję, ale w nieco bardziej nowoczesnym wydaniu.
• Elegancki żakiet o klasyczny kroju
• Dopasowany w talii
• Posiada wąski rękaw
• Zapinany na dwa guziki
• Butonierka w lewej klapie
• Wewnątrz znajduję się biała koronka - symbol naszej marki
• Subtelne blaszki z naszym logo nad lewą boczną kieszonką
• Zaprojektowany tak, aby modelował i podkreślał kobiecą sylwetkę
• Wykonany z dbałością o najmniejsze szczegóły
• Produkt uszyty w Polsce
Do prezentowanego żakietu szczególnie polecamy nasze różowe spodnie slim oraz koszulę w kolorze białym i kremowym. Połączenie takie stanowi wyjątkowy damski garnitur!
Materiał:
• Tkanina: 97% bawełna, 3% lycra
• Podszewka:biała - 100% acetat</t>
  </si>
  <si>
    <t>MWZ001-4-1</t>
  </si>
  <si>
    <t>https://moniawlosek.pl/zakiety/zakiet-slim-rozowy/</t>
  </si>
  <si>
    <t>https://moniawlosek.pl/wp-content/uploads/2023/12/9kadr.jpg
https://moniawlosek.pl/wp-content/uploads/2023/12/8.jpg
https://moniawlosek.pl/wp-content/uploads/2023/12/9.jpg
https://moniawlosek.pl/wp-content/uploads/2023/12/11.jpg
https://moniawlosek.pl/wp-content/uploads/2023/12/12.jpg</t>
  </si>
  <si>
    <t>Eleganckie spodnie slim - różowe</t>
  </si>
  <si>
    <t>Eleganckie spodnie slim w kolorze różowym
Spodnie, które modelują i podkreślają kobiecą sylwetkę. Model o dopasowanym kroju z wąskimi nogawkami o długości 3/4 zakończonymi rozporkami. Posiadają skośne kieszenie boczne oraz dwie tylne kieszenie zapinane na guziki. Są to najbardziej uniwersalne spodnie w damskiej garderobie. Nogawka w kant dodająca elegancji sprawia, że idealnie pasują do butów na wysokim obcasie i oficjalnych stylizacji. Spodnie slim świetnie sprawdzą się również z casualowym T-shirtem oraz butami sportowymi. Wewnątrz znajduję się zapas do łatwego poszerzenia lub zwężenia spodni. Nad tylną kieszenią umieściłyśmy subtelne blaszki z naszym logo.
Jak nosić eleganckie spodnie slim?
Spodnie slim bardzo dobrze uzupełniały się będą z innymi naszymi produktami. W połączeniu z żakietem w tym samym kolorze tworzą szykowny damski garnitur. Do prezentowanych spodni polecamy również naszą koszulę w kolorze białym oraz kremowym. Świetnie sprawdzą się także jako samodzielna część garderoby.
Produkt uszyty w Polsce. Wykonany z dbałością o najmniejsze szczegóły. Wielokrotnie sprawdzany pod względem kontroli jakości.</t>
  </si>
  <si>
    <t>Spodnie slim - elegancja połączona z nowoczesnością
• Eleganckie spodnie o dopasowany kroju
• Posiadają wąskie nogawki w kant o długości 3/4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różowy żakiet slim oraz koszulę w kolorze białym i kremowym. Połączenie takie stanowi wyjątkowy damski garnitur!
Materiał:
• Tkanina: 97% bawełna, 3% lycra
• Podszewka:biała - 100% acetat</t>
  </si>
  <si>
    <t>MWS001-4-1-1</t>
  </si>
  <si>
    <t>https://moniawlosek.pl/spodnie-damskie/eleganckie-spodnie-slim-rozowe/</t>
  </si>
  <si>
    <t>https://moniawlosek.pl/wp-content/uploads/2023/12/9kadr-2.jpg
https://moniawlosek.pl/wp-content/uploads/2023/12/8.jpg
https://moniawlosek.pl/wp-content/uploads/2023/12/1.jpg
https://moniawlosek.pl/wp-content/uploads/2023/12/5.jpg
https://moniawlosek.pl/wp-content/uploads/2023/12/7-1.jpg</t>
  </si>
  <si>
    <t>Komplet - różowy - żakiet i spodnie/spódnica</t>
  </si>
  <si>
    <t>Przygotowaliśmy dla Was wyjątkową ofertę! Nasze damskie garnitury możecie kupić teraz w niższej cenie.
Wybierając komplet z żakietem i spodniami albo spódnicą w tych samych kolorach, otrzymasz 5% rabatu.
Decydując się na komplet, który obejmuje żakiet i spodnie albo spódnicę w tych samych kolorach oraz koszulę, uzyskasz 10% rabatu.
Poniżej prezentujemy modele w kolorze różowym, których dotyczą powyższe komplety. Zachęcamy do zapoznania się ze szczegółowymi informacjami na stronach produktów:
• Żakiet slim – różowy
• Eleganckie spodnie slim – różowe
• Spódnica ołówkowa – różne kolory
Dostępne kolory naszych koszul:
Koszula turkusowa | Koszula morska | Koszula szara | Koszula ruda | Koszula biała | Koszula kremowa
Do prezentowanego kompletu szczególnie polecamy koszulę białą oraz koszulę kremową. Stworzysz w ten sposób wyjątkowy damski garnitur.</t>
  </si>
  <si>
    <t>MWZ002-2-2-1-1-1-2</t>
  </si>
  <si>
    <t>https://moniawlosek.pl/komplety-damskie/komplet-rozowy/</t>
  </si>
  <si>
    <t>https://moniawlosek.pl/wp-content/uploads/2023/12/9.jpg
https://moniawlosek.pl/wp-content/uploads/2023/12/8.jpg
https://moniawlosek.pl/wp-content/uploads/2023/12/11.jpg</t>
  </si>
  <si>
    <t>Turkusowa sukienka koszulowa</t>
  </si>
  <si>
    <t>Turkusowa sukienka koszulowa
• Elegancka sukienka o dopasowanym kroju
• Rękaw o długości ¾ zakończony mankietem
• Usztywniony kołnierzyk ze stójką
• Pasek podkreślający talię
• Wykonana z dbałością o najmniejsze szczegóły
• Produkt uszyty w Polsce
Materiał:
• 76% bawełna
• 24% poliester
Informacja o rozmiarze:
Nasza modelka ma 168 cm wzrostu i nosi rozmiar 36</t>
  </si>
  <si>
    <t>Lekka sukienka koszulowa w kolorze turkusowym, która doskonale sprawdzi się w zarówno w eleganckich stylizacjach biznesowych, jak i w tych nieco mniej formalnych. Wykonana z wysokiej jakości bawełny, która sprawia, że sukienka jest przewiewna. Posiada rękaw o długości ¾ zakończony mankietem z ozdobnym guzikiem oraz kieszenie ukryte w szwach. Dopełnia ją regulowany pasek podkreślający kobiecą talię. Dekolt wykończony jest eleganckim kołnierzem ze stójką.</t>
  </si>
  <si>
    <t>MWS001-4</t>
  </si>
  <si>
    <t>https://moniawlosek.pl/sukienki/turkusowa-sukienka-koszulowa/</t>
  </si>
  <si>
    <t>Sukienki</t>
  </si>
  <si>
    <t>https://moniawlosek.pl/wp-content/uploads/2023/12/19-1.jpg
https://moniawlosek.pl/wp-content/uploads/2023/12/18.jpg
https://moniawlosek.pl/wp-content/uploads/2023/12/20.jpg
https://moniawlosek.pl/wp-content/uploads/2023/12/17.jpg</t>
  </si>
  <si>
    <t>Żółta sukienka koszulowa</t>
  </si>
  <si>
    <t>Żółta sukienka koszulowa
• Elegancka sukienka o dopasowanym kroju
• Rękaw o długości ¾ zakończony mankietem
• Usztywniony kołnierzyk ze stójką
• Pasek podkreślający talię
• Wykonana z dbałością o najmniejsze szczegóły
• Produkt uszyty w Polsce
Materiał:
• 100% bawełna
Informacja o rozmiarze:
Nasza modelka ma 170 cm wzrostu i nosi rozmiar 36</t>
  </si>
  <si>
    <t>Lekka sukienka koszulowa w kolorze żółtym, która doskonale sprawdzi się w zarówno w eleganckich stylizacjach biznesowych, jak i w tych nieco mniej formalnych. Wykonana z wysokiej jakości bawełny, która sprawia, że sukienka jest przewiewna. Posiada rękaw o długości ¾ zakończony mankietem z ozdobnym guzikiem oraz kieszenie ukryte w szwach. Dopełnia ją regulowany pasek podkreślający kobiecą talię. Dekolt wykończony jest eleganckim kołnierzem ze stójką.</t>
  </si>
  <si>
    <t>MWS001-1</t>
  </si>
  <si>
    <t>https://moniawlosek.pl/sukienki/zolta-sukienka-koszulowa/</t>
  </si>
  <si>
    <t>https://moniawlosek.pl/wp-content/uploads/2023/12/Zolta_przod_cala.jpg
https://moniawlosek.pl/wp-content/uploads/2023/12/30.jpg
https://moniawlosek.pl/wp-content/uploads/2023/12/25.jpg
https://moniawlosek.pl/wp-content/uploads/2023/12/26.jpg
https://moniawlosek.pl/wp-content/uploads/2023/12/27.jpg
https://moniawlosek.pl/wp-content/uploads/2023/12/28.jpg</t>
  </si>
  <si>
    <t>Morska sukienka koszulowa</t>
  </si>
  <si>
    <t>Morska sukienka koszulowa
• Elegancka sukienka o dopasowanym kroju
• Rękaw o długości ¾ zakończony mankietem
• Usztywniony kołnierzyk ze stójką
• Pasek podkreślający talię
• Wykonana z dbałością o najmniejsze szczegóły
• Produkt uszyty w Polsce
Materiał:
• 76% bawełna
• 24% poliester
Informacja o rozmiarze:
Nasza modelka ma 170 cm wzrostu i nosi rozmiar 36</t>
  </si>
  <si>
    <t>Lekka sukienka koszulowa w kolorze morskim, która doskonale sprawdzi się w zarówno w eleganckich stylizacjach biznesowych, jak i w tych nieco mniej formalnych. Wykonana z wysokiej jakości bawełny, która sprawia, że sukienka jest przewiewna. Posiada rękaw o długości ¾ zakończony mankietem z ozdobnym guzikiem oraz kieszenie ukryte w szwach. Dopełnia ją regulowany pasek podkreślający kobiecą talię. Dekolt wykończony jest eleganckim kołnierzem ze stójką.</t>
  </si>
  <si>
    <t>MWS001-2</t>
  </si>
  <si>
    <t>https://moniawlosek.pl/sukienki/morska-sukienka-koszulowa/</t>
  </si>
  <si>
    <t>https://moniawlosek.pl/wp-content/uploads/2023/12/22-kadr.jpg
https://moniawlosek.pl/wp-content/uploads/2023/12/23-kadr.jpg
https://moniawlosek.pl/wp-content/uploads/2023/12/21-1.jpg
https://moniawlosek.pl/wp-content/uploads/2023/12/22.jpg</t>
  </si>
  <si>
    <t>Biała sukienka koszulowa</t>
  </si>
  <si>
    <t>Biała sukienka koszulowa
• Elegancka sukienka o dopasowanym kroju
• Rękaw o długości ¾ zakończony mankietem
• Usztywniony kołnierzyk ze stójką
• Pasek podkreślający talię
• Wykonana z dbałością o najmniejsze szczegóły
• Produkt uszyty w Polsce
Materiał:
• 100% bawełna
Informacja o rozmiarze:
Nasza modelka ma 168 cm wzrostu i nosi rozmiar 36</t>
  </si>
  <si>
    <t>Lekka sukienka koszulowa w kolorze białym, która doskonale sprawdzi się w zarówno w eleganckich stylizacjach biznesowych, jak i w tych nieco mniej formalnych. Wykonana z wysokiej jakości bawełny, która sprawia, że sukienka jest przewiewna. Posiada rękaw o długości ¾ zakończony mankietem z ozdobnym guzikiem oraz kieszenie ukryte w szwach. Dopełnia ją regulowany pasek podkreślający kobiecą talię. Dekolt wykończony jest eleganckim kołnierzem ze stójką.</t>
  </si>
  <si>
    <t>MWS001-3</t>
  </si>
  <si>
    <t>https://moniawlosek.pl/sukienki/biala-sukienka-koszulowa/</t>
  </si>
  <si>
    <t>https://moniawlosek.pl/wp-content/uploads/2023/12/15-kadr2.jpg
https://moniawlosek.pl/wp-content/uploads/2023/12/16.jpg
https://moniawlosek.pl/wp-content/uploads/2023/12/14-kadr.jpg
https://moniawlosek.pl/wp-content/uploads/2023/12/13.jpg
https://moniawlosek.pl/wp-content/uploads/2023/12/15.jpg</t>
  </si>
  <si>
    <t>Czarna długa sukienka zakładana</t>
  </si>
  <si>
    <t>Czarna długa sukienka zakładana
• Elegancka sukienka o dopasowanym kroju
• Idealna zarówno na formalne okazje jak i jako sukienka na cieplejsze dni
• Bardzo lekka i zwiewna
• Rękaw o długości ¾
• Dekolt w serek
• Wiązany pasek podkreślający talię
• Wykonana z dbałością o najmniejsze szczegóły
• Produkt uszyty w Polsce
Materiał:
• 100% wiskoza
Informacje o rozmiarze:
Nasza modelka ma 170 cm wzrostu i nosi rozmiar 36</t>
  </si>
  <si>
    <t>Czarna, długa sukienka, która będzie stanowiła bardzo uniwersalny element garderoby każdej kobiety. Fason sukienki pozwala nam na wykorzystanie jej na wieczorne, nawet bardzo formalne wyjścia, jak i jako dzienną stylizację idealną na cieplejsze dni. Wykonana z wysokiej jakości wiskozy, która nawet w upalne dni zapewnia uczucie chłodu i komfortu. Bardzo lekka i zwiewna tkanina oraz zaprojektowany wiązany pasek sprawiają, że świetnie pasuje ona do kobiecych sylwetek. Sukienka posiada długości ¾, dekolt w serek, oraz praktyczne kieszenie ukryte w szwach bocznych.</t>
  </si>
  <si>
    <t>MWS001-3-2-1</t>
  </si>
  <si>
    <t>https://moniawlosek.pl/sukienki/czarna-dluga-sukienka-zakladana/</t>
  </si>
  <si>
    <t>https://moniawlosek.pl/wp-content/uploads/2023/12/1-kadr.jpg
https://moniawlosek.pl/wp-content/uploads/2023/12/2.jpg
https://moniawlosek.pl/wp-content/uploads/2023/12/5-1.jpg
https://moniawlosek.pl/wp-content/uploads/2023/12/3.jpg
https://moniawlosek.pl/wp-content/uploads/2023/12/1-1.jpg
https://moniawlosek.pl/wp-content/uploads/2023/12/4.jpg</t>
  </si>
  <si>
    <t>Płaszcz aksamitny beżowy</t>
  </si>
  <si>
    <t>Płaszcz aksamitny beżowy
• Elegancka sukienka o dopasowanym kroju
• Rękaw o długości ¾ zakończony mankietem
• Usztywniony kołnierzyk ze stójką
• Pasek podkreślający talię
• Wykonana z dbałością o najmniejsze szczegóły
• Produkt uszyty w Polsce
Materiał:
• 100% bawełna</t>
  </si>
  <si>
    <t>MWP001-1</t>
  </si>
  <si>
    <t>https://moniawlosek.pl/?post_type=product&amp;p=100798</t>
  </si>
  <si>
    <t>Płaszcze klasyczne</t>
  </si>
  <si>
    <t>https://moniawlosek.pl/wp-content/uploads/2023/12/20211031_DSC6617.jpg
https://moniawlosek.pl/wp-content/uploads/2023/12/20211031_DSC6663.jpg
https://moniawlosek.pl/wp-content/uploads/2023/12/20211031_DSC6696.jpg
https://moniawlosek.pl/wp-content/uploads/2023/12/20211031_DSC6616.jpg
https://moniawlosek.pl/wp-content/uploads/2023/12/20211031_DSC6660.jpg
https://moniawlosek.pl/wp-content/uploads/2023/12/20211031_DSC6637.jpg
https://moniawlosek.pl/wp-content/uploads/2023/12/20211031_DSC6855.jpg</t>
  </si>
  <si>
    <t>Emma - płaszcz wełniany w jodełkę - brązowy</t>
  </si>
  <si>
    <t>Płaszcz wełniany w jodełkę w kolorze brązowym
• Elegancki płaszcz o klasycznym kroju
• Wykonany z wysokiej jakości wełny owczej
• Dodatek poliakrylonitrylu sprawia, że płaszcz nie odkształca się podczas użytkowania
• Bardzo ciepły dzięki podszewce z ociepliną
• Lekko dopasowany, z paskiem w talii
• Wykonany z dbałością o najmniejsze szczegóły
• Produkt uszyty w Polsce
Materiał:
• Tkanina: 60% wełna owcza, 20% poliamid, 15% PAN, 5% poliester
• Podszewka: 100% wiskoza
Informacje o rozmiarze:
Nasza modelka na zdjęciu nosi rozmiar 36 i ma 168 cm wzrostu.</t>
  </si>
  <si>
    <t>Elegancki płaszcz wełniany z ocieplaną podszewką wiskozową, która czyni płaszcz bardzo ciepłym. Wykonany z wysokiej jakości wełny owczej ze wzorem "w jodełkę". Dzięki dodatkowi poliakrylonitrylu płaszcz nie odkształca się podczas użytkowania. Posiada lekkie wcięcie w talii oraz pasek, co sprawia, że modeluje kobiecą sylwetkę. Idealnie pasuje do oficjalnych stylizacji, ale świetnie sprawdzi się zarówno w przypadku tych mniej formalnych. Uszyty w Polsce.</t>
  </si>
  <si>
    <t>MWP002</t>
  </si>
  <si>
    <t>https://moniawlosek.pl/plaszcze-klasyczne/emma-plaszcz-welniany-w-jodelke/</t>
  </si>
  <si>
    <t>https://moniawlosek.pl/wp-content/uploads/2023/12/20211031_DSC6613.jpg
https://moniawlosek.pl/wp-content/uploads/2023/12/20211031_DSC6497.jpg
https://moniawlosek.pl/wp-content/uploads/2023/12/20211031_DSC6587.jpg
https://moniawlosek.pl/wp-content/uploads/2023/12/20211031_DSC6725.jpg
https://moniawlosek.pl/wp-content/uploads/2023/12/20211031_DSC6728.jpg
https://moniawlosek.pl/wp-content/uploads/2023/12/20211031_DSC6730.jpg
https://moniawlosek.pl/wp-content/uploads/2023/12/20211031_DSC6736.jpg
https://moniawlosek.pl/wp-content/uploads/2023/12/20211031_DSC6738.jpg
https://moniawlosek.pl/wp-content/uploads/2023/12/20211031_DSC6458.jpg
https://moniawlosek.pl/wp-content/uploads/2023/12/20211031_DSC6754.jpg
https://moniawlosek.pl/wp-content/uploads/2023/12/20211031_DSC6552.jpg</t>
  </si>
  <si>
    <t>Biała długa sukienka koszulowa</t>
  </si>
  <si>
    <t>Biała sukienka koszulowa
• Elegancka sukienka koszulowa o dopasowanym kroju
• Długi rękaw zakończony mankietem z ozdobnymi guzikami
• Usztywniony kołnierzyk ze stójką
• Wiązany pasek podkreślający talię
• Wykonana z dbałością o najmniejsze szczegóły
• Produkt uszyty w Polsce
Materiał:
• 98% bawełna, 2% elastan
Informacja o rozmiarze:
Nasza modelka ma 170 cm wzrostu i nosi rozmiar 36</t>
  </si>
  <si>
    <t>Długa sukienka koszulowa z czystej bawełny z dodatkiem elastanu. Rozpinana z przodu na całej długości. Kryte guziki dodają jej eleganckiego charakteru. Zaszewki w talii i pasek podkreślają kobiecą sylwetkę. Nasza długa sukienka koszulowa posiada rękaw wykończony mankietami i ozdobnymi guzikami.
Nasza propozycja długiej sukienki koszulowej sprawdzi podczas wielu okoliczności. Będzie doskonała zarówno podczas formalnych oraz biznesowych okazji, jak i w bardziej swobodnych i luźnych stylizacjach.</t>
  </si>
  <si>
    <t>MWS23-1</t>
  </si>
  <si>
    <t>https://moniawlosek.pl/sukienki/biala-dluga-sukienka-koszulowa/</t>
  </si>
  <si>
    <t>Wiosna - moda damska</t>
  </si>
  <si>
    <t>https://moniawlosek.pl/wp-content/uploads/2023/12/20230430_DSC4403-1.jpg
https://moniawlosek.pl/wp-content/uploads/2023/12/20230430_DSC4443.jpg
https://moniawlosek.pl/wp-content/uploads/2023/12/20230430_DSC4393.jpg
https://moniawlosek.pl/wp-content/uploads/2023/12/20230430_DSC4452-2.jpg
https://moniawlosek.pl/wp-content/uploads/2023/12/20230430_DSC4479.jpg
https://moniawlosek.pl/wp-content/uploads/2023/12/20230430_DSC4511-1.jpg
https://moniawlosek.pl/wp-content/uploads/2023/12/20230430_DSC4537-1.jpg
https://moniawlosek.pl/wp-content/uploads/2023/12/20230430_DSC4533.jpg</t>
  </si>
  <si>
    <t>Czarna długa sukienka koszulowa</t>
  </si>
  <si>
    <t>Czarna sukienka koszulowa
• Elegancka sukienka koszulowa o dopasowanym kroju
• Długi rękaw zakończony mankietem z ozdobnymi guzikami
• Usztywniony kołnierzyk ze stójką
• Wiązany pasek podkreślający talię
• Wykonana z dbałością o najmniejsze szczegóły
• Produkt uszyty w Polsce
Materiał:
• 98% bawełna, 2% elastan
Informacja o rozmiarze:
Nasza modelka ma 170 cm wzrostu i nosi rozmiar 36</t>
  </si>
  <si>
    <t>MWS23-2</t>
  </si>
  <si>
    <t>https://moniawlosek.pl/sukienki/czarna-dluga-sukienka-koszulowa/</t>
  </si>
  <si>
    <t>https://moniawlosek.pl/wp-content/uploads/2023/12/20230430_DSC4151.jpg
https://moniawlosek.pl/wp-content/uploads/2023/12/20230430_DSC4216.jpg
https://moniawlosek.pl/wp-content/uploads/2023/12/20230430_DSC4350.jpg
https://moniawlosek.pl/wp-content/uploads/2023/12/20230430_DSC4326.jpg
https://moniawlosek.pl/wp-content/uploads/2023/12/20230430_DSC4226.jpg
https://moniawlosek.pl/wp-content/uploads/2023/12/20230430_DSC4141.jpg
https://moniawlosek.pl/wp-content/uploads/2023/12/20230430_DSC4346.jpg</t>
  </si>
  <si>
    <t>Błękitna długa sukienka koszulowa</t>
  </si>
  <si>
    <t>Błękitna sukienka koszulowa
• Elegancka sukienka koszulowa o dopasowanym kroju
• Długi rękaw zakończony mankietem z ozdobnymi guzikami
• Usztywniony kołnierzyk ze stójką
• Wiązany pasek podkreślający talię
• Wykonana z dbałością o najmniejsze szczegóły
• Produkt uszyty w Polsce
Materiał:
• 98% bawełna, 2% elastan
Informacja o rozmiarze:
Nasza modelka ma 168 cm wzrostu i nosi rozmiar 36</t>
  </si>
  <si>
    <t>MWS23-3</t>
  </si>
  <si>
    <t>https://moniawlosek.pl/sukienki/blekitna-dluga-sukienka-koszulowa/</t>
  </si>
  <si>
    <t>https://moniawlosek.pl/wp-content/uploads/2023/12/20230430_DSC4418.jpg
https://moniawlosek.pl/wp-content/uploads/2023/12/20230430_DSC4621-2.jpg
https://moniawlosek.pl/wp-content/uploads/2023/12/20230430_DSC4426.jpg
https://moniawlosek.pl/wp-content/uploads/2023/12/20230430_DSC4457.jpg
https://moniawlosek.pl/wp-content/uploads/2023/12/20230430_DSC4464.jpg
https://moniawlosek.pl/wp-content/uploads/2023/12/20230430_DSC4614.jpg</t>
  </si>
  <si>
    <t>Prosta sukienka midi z paskiem LENA - ecru</t>
  </si>
  <si>
    <t>Prosta sukienka midi z paskiem LENA w kolorze ecru
Nasza midi sukienka LENA, łączy w sobie klasyczną elegancję i komfort noszenia. Prosta, otulająca, wykonana z miękkiej tkaniny o nieco grubszym splocie z dodatkiem wełny,  świetnie sprawdzi się w nieco chłodniejsze dni.
Tą midi sukienkę zaprojektowaliśmy, aby zapewnić nie tylko stylowy wygląd, ale także wyjątkową wygodę noszenia. Dzięki odpowiednio zaprojektowanym subtelnym detalom doskonale sprawdzi się w biznesowych, jak i nieco mniej formalnych stylizacjach. Świetnie będzie wyglądała zarówno ze szpilkami, jak i z trampkami.
Cechy Sukienki LENA:
• Elegancka tkanina: Wykonana z mieszanki tkanin, w tym wełny, sukienka LENA jest synonimem elegancji i jakości. Materiał jest miękki, ciepły i idealny na chłodniejsze dni.
• Łódkowy dekolt: Delikatny, łódkowy dekolt dodaje sukience uroku, podkreślając linię ramion.
• Stylowe rękawy: Długie rękawy zakończone szerokimi mankietami nadają całości klasyczny charakter, jednocześnie zapewniając komfort noszenia.
• Prosty krój i pasek podkreślający sylwetkę: sukienka ma prosty, klasyczny krój, który w połączeniu z paskiem, pozwala podkreślić kobiecą talię, nadając sylwetce harmonijny kształt.
• Podszewka i Praktyczne Kieszenie: Sukienka jest wykończona delikatną podszewką, co zwiększa komfort noszenia, a boczne, ukryte w szwie bocznym kieszenie dodają jej praktyczności.
Dzięki uniwersalnemu designowi łatwo dopasujesz ją do różnych stylizacji.
Stylizacje z Sukienką prostą midi sukienką LENA:
• Na elegancką kolację załóż szpilki i delikatną biżuterię.
• Na codzienne wyjście wybierz trampki.
• Na spotkanie biznesowe możesz włożyć sukienkę z klasycznym płaszczem i eleganckimi akcesoriami.
Materiał sukienki midi:
• 32% Wełna
• 30% Poliamid
• 32% Poliakryl
• 6% Elastan
Informacja o rozmiarze:
Nasza modelka ma 170 cm wzrostu i nosi rozmiar 36</t>
  </si>
  <si>
    <t>Prosta, otulająca sukienka midi, która świetnie sprawdzi się w nieco chłodniejsze dni. Wykonana z miękkiej tkaniny o nieco grubszym splocie z wełną i dodatkiem elastanu. Zaprojektowaliśmy ją z łódkowym dekolte i rękawem zakończony szerokim mankietem. Całość wykończyliśmy delikatną podszewką, dzięki czemu sukienka łączy w sobie klasyczną elegancję i komfort noszenia, a wiązany pasek pozwala podkreślić kobiecą sylwetkę.
• Uniwersalna — idealna do biznesowych, jak i mniej formalnych stylizacji,
• Prosty krój i pasek podkreślający sylwetkę,
• Wysokiej jakości tkanina z wełną,
• Delikatny, łódkowy dekolt,
• Kieszenie w szwie bocznym.</t>
  </si>
  <si>
    <t>MWS24-1</t>
  </si>
  <si>
    <t>https://moniawlosek.pl/sukienki/prosta-sukienka-midi-z-paskiem-lena/</t>
  </si>
  <si>
    <t>https://moniawlosek.pl/wp-content/uploads/2024/08/20230423_DSC3531-scaled.jpg
https://moniawlosek.pl/wp-content/uploads/2024/07/20230423_DSC3800.webp
https://moniawlosek.pl/wp-content/uploads/2024/07/20230423_DSC3782.webp
https://moniawlosek.pl/wp-content/uploads/2024/07/20230423_DSC3503.webp
https://moniawlosek.pl/wp-content/uploads/2024/07/20230423_DSC3549.webp
https://moniawlosek.pl/wp-content/uploads/2024/07/20230423_DSC3795.webp</t>
  </si>
  <si>
    <t>Prosta sukienka midi z paskiem LENA - zielona</t>
  </si>
  <si>
    <t>Prosta sukienka midi z paskiem LENA w kolorze zielonym
Nasza midi sukienka LENA, łączy w sobie klasyczną elegancję i komfort noszenia. Prosta, otulająca, wykonana z miękkiej tkaniny o nieco grubszym splocie z dodatkiem wełny,  świetnie sprawdzi się w nieco chłodniejsze dni.
Tą midi sukienkę zaprojektowaliśmy, aby zapewnić nie tylko stylowy wygląd, ale także wyjątkową wygodę noszenia. Dzięki odpowiednio zaprojektowanym subtelnym detalom doskonale sprawdzi się w biznesowych, jak i nieco mniej formalnych stylizacjach. Świetnie będzie wyglądała zarówno ze szpilkami, jak i z trampkami.
Cechy Sukienki LENA:
• Elegancka tkanina: Wykonana z mieszanki tkanin, w tym wełny, sukienka LENA jest synonimem elegancji i jakości. Materiał jest miękki, ciepły i idealny na chłodniejsze dni.
• Łódkowy dekolt: Delikatny, łódkowy dekolt dodaje sukience uroku, podkreślając linię ramion.
• Stylowe rękawy: Długie rękawy zakończone szerokimi mankietami nadają całości klasyczny charakter, jednocześnie zapewniając komfort noszenia.
• Prosty krój i pasek podkreślający sylwetkę: sukienka ma prosty, klasyczny krój, który w połączeniu z paskiem, pozwala podkreślić kobiecą talię, nadając sylwetce harmonijny kształt.
• Podszewka i Praktyczne Kieszenie: Sukienka jest wykończona delikatną podszewką, co zwiększa komfort noszenia, a boczne, ukryte w szwie bocznym kieszenie dodają jej praktyczności.
Dzięki uniwersalnemu designowi łatwo dopasujesz ją do różnych stylizacji.
Stylizacje z Sukienką prostą midi sukienką LENA:
• Na elegancką kolację załóż szpilki i delikatną biżuterię.
• Na codzienne wyjście wybierz trampki.
• Na spotkanie biznesowe możesz włożyć sukienkę z klasycznym płaszczem i eleganckimi akcesoriami.
Materiał sukienki midi:
• 32% Wełna
• 30% Poliamid
• 32% Poliakryl
• 6% Elastan
Informacja o rozmiarze:
Nasza modelka ma 170 cm wzrostu i nosi rozmiar 36</t>
  </si>
  <si>
    <t>MWS24-2</t>
  </si>
  <si>
    <t>https://moniawlosek.pl/sukienki/prosta-sukienka-midi-z-paskiem-lena-zielona/</t>
  </si>
  <si>
    <t>https://moniawlosek.pl/wp-content/uploads/2024/08/20230430_DSC4380-scaled.jpg
https://moniawlosek.pl/wp-content/uploads/2024/08/20230430_DSC4134.webp
https://moniawlosek.pl/wp-content/uploads/2024/08/20230430_DSC4206.webp
https://moniawlosek.pl/wp-content/uploads/2024/08/20230430_DSC4273.webp
https://moniawlosek.pl/wp-content/uploads/2024/08/20230430_DSC4268.webp
https://moniawlosek.pl/wp-content/uploads/2024/08/20230430_DSC4189.webp</t>
  </si>
  <si>
    <t>Prosta sukienka midi z paskiem LENA - ciemnozielona</t>
  </si>
  <si>
    <t>Prosta sukienka midi z paskiem LENA w kolorze ciemnozielonym
Nasza midi sukienka LENA, łączy w sobie klasyczną elegancję i komfort noszenia. Prosta, otulająca, wykonana z miękkiej tkaniny o nieco grubszym splocie z dodatkiem wełny,  świetnie sprawdzi się w nieco chłodniejsze dni.
Tą midi sukienkę zaprojektowaliśmy, aby zapewnić nie tylko stylowy wygląd, ale także wyjątkową wygodę noszenia. Dzięki odpowiednio zaprojektowanym subtelnym detalom doskonale sprawdzi się w biznesowych, jak i nieco mniej formalnych stylizacjach. Świetnie będzie wyglądała zarówno ze szpilkami, jak i z trampkami.
Cechy Sukienki LENA:
• Elegancka tkanina: Wykonana z mieszanki tkanin, w tym wełny, sukienka LENA jest synonimem elegancji i jakości. Materiał jest miękki, ciepły i idealny na chłodniejsze dni.
• Łódkowy dekolt: Delikatny, łódkowy dekolt dodaje sukience uroku, podkreślając linię ramion.
• Stylowe rękawy: Długie rękawy zakończone szerokimi mankietami nadają całości klasyczny charakter, jednocześnie zapewniając komfort noszenia.
• Prosty krój i pasek podkreślający sylwetkę: sukienka ma prosty, klasyczny krój, który w połączeniu z paskiem, pozwala podkreślić kobiecą talię, nadając sylwetce harmonijny kształt.
• Podszewka i Praktyczne Kieszenie: Sukienka jest wykończona delikatną podszewką, co zwiększa komfort noszenia, a boczne, ukryte w szwie bocznym kieszenie dodają jej praktyczności.
Dzięki uniwersalnemu designowi łatwo dopasujesz ją do różnych stylizacji.
Stylizacje z Sukienką prostą midi sukienką LENA:
• Na elegancką kolację załóż szpilki i delikatną biżuterię.
• Na codzienne wyjście wybierz trampki.
• Na spotkanie biznesowe możesz włożyć sukienkę z klasycznym płaszczem i eleganckimi akcesoriami.
Materiał sukienki midi:
• 32% Wełna
• 30% Poliamid
• 32% Poliakryl
• 6% Elastan
Informacja o rozmiarze:
Nasza modelka ma 170 cm wzrostu i nosi rozmiar 36</t>
  </si>
  <si>
    <t>MWS24-3</t>
  </si>
  <si>
    <t>https://moniawlosek.pl/sukienki/prosta-sukienka-midi-z-paskiem-lena-ciemnozielona/</t>
  </si>
  <si>
    <t>https://moniawlosek.pl/wp-content/uploads/2024/08/20230423_DSC4036-scaled.jpg
https://moniawlosek.pl/wp-content/uploads/2024/08/20230423_DSC3835.webp
https://moniawlosek.pl/wp-content/uploads/2024/08/20230423_DSC3893.webp
https://moniawlosek.pl/wp-content/uploads/2024/08/20230423_DSC3932.webp
https://moniawlosek.pl/wp-content/uploads/2024/08/20230423_DSC3973.webp
https://moniawlosek.pl/wp-content/uploads/2024/08/20230423_DSC4008.webp
https://moniawlosek.pl/wp-content/uploads/2024/08/20230423_DSC4017.webp
https://moniawlosek.pl/wp-content/uploads/2024/08/20230423_DSC3881.webp
https://moniawlosek.pl/wp-content/uploads/2024/08/20230423_DSC3531-scaled.jpg
https://moniawlosek.pl/wp-content/uploads/2024/08/20230430_DSC4380-scaled.jpg</t>
  </si>
  <si>
    <t>Kamizelka puchowa JULIA - ecru</t>
  </si>
  <si>
    <t>Kamizelka puchowa JULIA w kolorze ecru
Ciepła kamizelka puchowa JULIA z odpinanym kapturem to doskonały wybór dla kobiet, które cenią sobie komfort i funkcjonalność, jednocześnie dbając o elegancki i klasyczny styl.
Kamizelkę wypełniliśmy naturalnym puchem gęsim (90% najwyższej jakości puchu o sprężystości 800 cuin’ów pochodzącym z polskiej produkcji), co sprawia, że doskonale chroni przed chłodem. Jest niezwykle lekka, miękka i przyjemna w dotyku. Idealna na chłodniejsze jesienne i wiosenne dni!
Cechy kamizelki puchowej JULIA:
• Taliowany i delikatnie rozszerzany ku dołowi fason, który podkreśla kobiecą sylwetkę.
• Odpowiednio dobrana długość – kamizelka jest nieco dłuższa, aby było w niej ciepło.
• Odpinany kaptur na zatrzaski oraz wysoka stójka, które chronią przed zimnem.
• Zapięcie z przodu na suwak przykryty plisą z napami, co chroni przed wiatrem i nadaje kamizelce minimalistyczny i schludny wygląd.
• Duże, naszyte kieszenie z patkami zapinane na kryte napy, które są idealne na drobiazgi.
• Kieszeń wewnętrzna i estetyczne wewnętrzne wykończenie.
Dzięki uniwersalnemu designowi łatwo połączysz ją z innymi elementami garderoby i dopasujesz do różnych stylizacji.
Kamizelka puchowa wykonana została z bardzo wysokiej jakości materiałów, dzięki czemu przy prawidłowym użytkowaniu posłuży wiele sezonów. Jeśli chcesz dowiedzieć się więcej na temat materiałów, to zapraszamy do przeczytania artykułu na naszym blogu.. Kliknij tutaj i przeczytaj nasz artykuł o puchu: "Jak wybrać ciepłą kurtkę zimową? Część 2 – puch".
Kamizelka puchowa w naszej kolekcji występuję w kolorach kremowym, groszkowym, khaki, granatowym i czarnym.
Kamizelkę zaprojektowaliśmy i uszyliśmy w Polsce z dbałością o najmniejsze szczegóły. Podczas produkcji wielokrotnie sprawdzany każdy egzemplarz pod względem kontroli jakości.
Materiał kamizelki puchowej JULIA w kolorze ecru:
• tkanina: 100% poliester
• podszewka: 100% poliester
• wypełnienie: 90% puch gęsi (800 cuin), 10% pierze
Informacja o rozmiarze:
Nasza modelka ma 170 cm wzrostu i nosi rozmiar 36</t>
  </si>
  <si>
    <t>Kamizelka puchowa JULIA jest połączeniem elegancji, komfortu i funkcjonalności. Wykonaliśmy ją z bardzo wysokiej jakości materiałów, z dbałością o każdy detal. Wypełniliśmy ją najwyżej jakości polskim puchem gęsim (90% puchu o sprężystości 800 cuin’ów), przez co doskonale chroni przed chłodem, a dodatkowo jest lekka, miękka i przyjemna w dotyku. Taliowany, lekko rozszerzany fason podkreśla kobiecą sylwetkę, a odpinany kaptur i wysoka stójka zapewniają dodatkową ochronę przed zimnem. Kamizelka puchowa JULIA dostępna jest w pięciu kolorach: kremowym, zielonym, khaki, granatowym i czarnym. Produkt zaprojektowaliśmy i uszyliśmy w Polsce z dbałością o najmniejsze szczegóły.</t>
  </si>
  <si>
    <t>MWKP24-1</t>
  </si>
  <si>
    <t>https://moniawlosek.pl/kamizelki-puchowe/kamizelka-puchowa-julia-ecru/</t>
  </si>
  <si>
    <t>Kamizelki puchowe</t>
  </si>
  <si>
    <t>https://moniawlosek.pl/wp-content/uploads/2024/09/20240811_DSC3013.webp
https://moniawlosek.pl/wp-content/uploads/2024/09/20240811_DSC3206.webp
https://moniawlosek.pl/wp-content/uploads/2024/09/20240811_DSC3231.webp
https://moniawlosek.pl/wp-content/uploads/2024/09/20240811_DSC3061.webp
https://moniawlosek.pl/wp-content/uploads/2024/09/20240811_DSC3043.webp
https://moniawlosek.pl/wp-content/uploads/2024/09/20240811_DSC3010.webp
https://moniawlosek.pl/wp-content/uploads/2024/09/20240811_DSC3086.webp
https://moniawlosek.pl/wp-content/uploads/2024/09/20240811_DSC3074.webp</t>
  </si>
  <si>
    <t>Kamizelka puchowa JULIA - khaki</t>
  </si>
  <si>
    <t>Kamizelka puchowa JULIA w kolorze khaki
Ciepła kamizelka puchowa JULIA z odpinanym kapturem to doskonały wybór dla kobiet, które cenią sobie komfort i funkcjonalność, jednocześnie dbając o elegancki i klasyczny styl.
Kamizelkę wypełniliśmy naturalnym puchem gęsim (90% najwyższej jakości puchu o sprężystości 800 cuin’ów pochodzącym z polskiej produkcji), co sprawia, że doskonale chroni przed chłodem. Jest niezwykle lekka, miękka i przyjemna w dotyku. Idealna na chłodniejsze jesienne i wiosenne dni!
Cechy kamizelki puchowej JULIA:
• Taliowany i delikatnie rozszerzany ku dołowi fason, który podkreśla kobiecą sylwetkę.
• Odpowiednio dobrana długość – kamizelka jest nieco dłuższa, aby było w niej ciepło.
• Odpinany kaptur na zatrzaski oraz wysoka stójka, które chronią przed zimnem.
• Zapięcie z przodu na suwak przykryty plisą z napami, co chroni przed wiatrem i nadaje kamizelce minimalistyczny i schludny wygląd.
• Duże, naszyte kieszenie z patkami zapinane na kryte napy, które są idealne na drobiazgi.
• Kieszeń wewnętrzna i estetyczne wewnętrzne wykończenie.
Dzięki uniwersalnemu designowi łatwo połączysz ją z innymi elementami garderoby i dopasujesz do różnych stylizacji.
Kamizelka puchowa wykonana została z bardzo wysokiej jakości materiałów, dzięki czemu przy prawidłowym użytkowaniu posłuży wiele sezonów. Jeśli chcesz dowiedzieć się więcej na temat materiałów, to zapraszamy do przeczytania artykułu na naszym blogu.. Kliknij tutaj i przeczytaj nasz artykuł o puchu: "Jak wybrać ciepłą kurtkę zimową? Część 2 – puch".
Kamizelka puchowa w naszej kolekcji występuję w kolorach kremowym, groszkowym, khaki, granatowym i czarnym.
Kamizelkę zaprojektowaliśmy i uszyliśmy w Polsce z dbałością o najmniejsze szczegóły. Podczas produkcji wielokrotnie sprawdzany każdy egzemplarz pod względem kontroli jakości.
Materiał kamizelki puchowej JULIA:
• tkanina: 100% poliester
• podszewka: 100% poliester
• wypełnienie: 90% puch gęsi (800 cuin), 10% pierze
Informacja o rozmiarze:
Nasza modelka ma 170 cm wzrostu i nosi rozmiar 36</t>
  </si>
  <si>
    <t>MWKP24-2</t>
  </si>
  <si>
    <t>https://moniawlosek.pl/kamizelki-puchowe/kamizelka-puchowa-julia-khaki/</t>
  </si>
  <si>
    <t>https://moniawlosek.pl/wp-content/uploads/2024/09/20240811_DSC2827.webp
https://moniawlosek.pl/wp-content/uploads/2024/09/20240811_DSC2876.webp
https://moniawlosek.pl/wp-content/uploads/2024/09/20240811_DSC2881.webp
https://moniawlosek.pl/wp-content/uploads/2024/09/20240811_DSC2868.webp
https://moniawlosek.pl/wp-content/uploads/2024/09/20240811_DSC2840.webp
https://moniawlosek.pl/wp-content/uploads/2024/09/20240811_DSC2815.webp</t>
  </si>
  <si>
    <t>Kamizelka puchowa JULIA - granatowa</t>
  </si>
  <si>
    <t>Kamizelka puchowa JULIA w kolorze granatowym
Ciepła kamizelka puchowa JULIA z odpinanym kapturem to doskonały wybór dla kobiet, które cenią sobie komfort i funkcjonalność, jednocześnie dbając o elegancki i klasyczny styl.
Kamizelkę wypełniliśmy naturalnym puchem gęsim (90% najwyższej jakości puchu o sprężystości 800 cuin’ów pochodzącym z polskiej produkcji), co sprawia, że doskonale chroni przed chłodem. Jest niezwykle lekka, miękka i przyjemna w dotyku. Idealna na chłodniejsze jesienne i wiosenne dni!
Cechy kamizelki puchowej JULIA:
• Taliowany i delikatnie rozszerzany ku dołowi fason, który podkreśla kobiecą sylwetkę.
• Odpowiednio dobrana długość – kamizelka jest nieco dłuższa, aby było w niej ciepło.
• Odpinany kaptur na zatrzaski oraz wysoka stójka, które chronią przed zimnem.
• Zapięcie z przodu na suwak przykryty plisą z napami, co chroni przed wiatrem i nadaje kamizelce minimalistyczny i schludny wygląd.
• Duże, naszyte kieszenie z patkami zapinane na kryte napy, które są idealne na drobiazgi.
• Kieszeń wewnętrzna i estetyczne wewnętrzne wykończenie.
Dzięki uniwersalnemu designowi łatwo połączysz ją z innymi elementami garderoby i dopasujesz do różnych stylizacji.
Kamizelka puchowa wykonana została z bardzo wysokiej jakości materiałów, dzięki czemu przy prawidłowym użytkowaniu posłuży wiele sezonów. Jeśli chcesz dowiedzieć się więcej na temat materiałów, to zapraszamy do przeczytania artykułu na naszym blogu.. Kliknij tutaj i przeczytaj nasz artykuł o puchu: "Jak wybrać ciepłą kurtkę zimową? Część 2 – puch".
Kamizelka puchowa w naszej kolekcji występuję w kolorach kremowym, groszkowym, khaki, granatowym i czarnym.
Kamizelkę zaprojektowaliśmy i uszyliśmy w Polsce z dbałością o najmniejsze szczegóły. Podczas produkcji wielokrotnie sprawdzany każdy egzemplarz pod względem kontroli jakości.
Materiał kamizelki puchowej JULIA:
• tkanina: 100% poliester
• podszewka: 100% poliester
• wypełnienie: 90% puch gęsi (800 cuin), 10% pierze
Informacja o rozmiarze:
Nasza modelka ma 170 cm wzrostu i nosi rozmiar 36</t>
  </si>
  <si>
    <t>MWKP24-3</t>
  </si>
  <si>
    <t>https://moniawlosek.pl/kamizelki-puchowe/kamizelka-puchowa-julia-granatowa/</t>
  </si>
  <si>
    <t>https://moniawlosek.pl/wp-content/uploads/2024/09/20240811_DSC2905.webp
https://moniawlosek.pl/wp-content/uploads/2024/09/20240811_DSC2913.webp
https://moniawlosek.pl/wp-content/uploads/2024/09/20240811_DSC2966.webp
https://moniawlosek.pl/wp-content/uploads/2024/09/20240811_DSC2911.webp</t>
  </si>
  <si>
    <t>Kamizelka puchowa JULIA - czarna</t>
  </si>
  <si>
    <t>Kamizelka puchowa JULIA w kolorze czarnym
Ciepła kamizelka puchowa JULIA z odpinanym kapturem to doskonały wybór dla kobiet, które cenią sobie komfort i funkcjonalność, jednocześnie dbając o elegancki i klasyczny styl.
Kamizelkę wypełniliśmy naturalnym puchem gęsim (90% najwyższej jakości puchu o sprężystości 800 cuin’ów pochodzącym z polskiej produkcji), co sprawia, że doskonale chroni przed chłodem. Jest niezwykle lekka, miękka i przyjemna w dotyku. Idealna na chłodniejsze jesienne i wiosenne dni!
Cechy kamizelki puchowej JULIA:
• Taliowany i delikatnie rozszerzany ku dołowi fason, który podkreśla kobiecą sylwetkę.
• Odpowiednio dobrana długość – kamizelka jest nieco dłuższa, aby było w niej ciepło.
• Odpinany kaptur na zatrzaski oraz wysoka stójka, które chronią przed zimnem.
• Zapięcie z przodu na suwak przykryty plisą z napami, co chroni przed wiatrem i nadaje kamizelce minimalistyczny i schludny wygląd.
• Duże, naszyte kieszenie z patkami zapinane na kryte napy, które są idealne na drobiazgi.
• Kieszeń wewnętrzna i estetyczne wewnętrzne wykończenie.
Dzięki uniwersalnemu designowi łatwo połączysz ją z innymi elementami garderoby i dopasujesz do różnych stylizacji.
Kamizelka puchowa wykonana została z bardzo wysokiej jakości materiałów, dzięki czemu przy prawidłowym użytkowaniu posłuży wiele sezonów. Jeśli chcesz dowiedzieć się więcej na temat materiałów, to zapraszamy do przeczytania artykułu na naszym blogu.. Kliknij tutaj i przeczytaj nasz artykuł o puchu: "Jak wybrać ciepłą kurtkę zimową? Część 2 – puch".
Kamizelka puchowa w naszej kolekcji występuję w kolorach kremowym, groszkowym, khaki, granatowym i czarnym.
Kamizelkę zaprojektowaliśmy i uszyliśmy w Polsce z dbałością o najmniejsze szczegóły. Podczas produkcji wielokrotnie sprawdzany każdy egzemplarz pod względem kontroli jakości.
Materiał kamizelki puchowej JULIA:
• tkanina: 100% poliester
• podszewka: 100% poliester
• wypełnienie: 90% puch gęsi (800 cuin), 10% pierze
Informacja o rozmiarze:
Nasza modelka ma 170 cm wzrostu i nosi rozmiar 36</t>
  </si>
  <si>
    <t>MWKP24-4</t>
  </si>
  <si>
    <t>https://moniawlosek.pl/kamizelki-puchowe/kamizelka-puchowa-czarna/</t>
  </si>
  <si>
    <t>https://moniawlosek.pl/wp-content/uploads/2024/09/20240811_DSC2643.webp
https://moniawlosek.pl/wp-content/uploads/2024/09/20240811_DSC2658.webp
https://moniawlosek.pl/wp-content/uploads/2024/09/20240811_DSC2693.webp
https://moniawlosek.pl/wp-content/uploads/2024/09/20240811_DSC2659.webp
https://moniawlosek.pl/wp-content/uploads/2024/09/20240811_DSC2645.webp
https://moniawlosek.pl/wp-content/uploads/2024/09/20240811_DSC2665.webp
https://moniawlosek.pl/wp-content/uploads/2024/09/20240811_DSC2704.webp</t>
  </si>
  <si>
    <t>Kamizelka puchowa JULIA - groszek</t>
  </si>
  <si>
    <t>Kamizelka puchowa JULIA w kolorze groszkowym
Ciepła kamizelka puchowa JULIA z odpinanym kapturem to doskonały wybór dla kobiet, które cenią sobie komfort i funkcjonalność, jednocześnie dbając o elegancki i klasyczny styl.
Kamizelkę wypełniliśmy naturalnym puchem gęsim (90% najwyższej jakości puchu o sprężystości 800 cuin’ów pochodzącym z polskiej produkcji), co sprawia, że doskonale chroni przed chłodem. Jest niezwykle lekka, miękka i przyjemna w dotyku. Idealna na chłodniejsze jesienne i wiosenne dni!
Cechy kamizelki puchowej JULIA:
• Taliowany i delikatnie rozszerzany ku dołowi fason, który podkreśla kobiecą sylwetkę.
• Odpowiednio dobrana długość – kamizelka jest nieco dłuższa, aby było w niej ciepło.
• Odpinany kaptur na zatrzaski oraz wysoka stójka, które chronią przed zimnem.
• Zapięcie z przodu na suwak przykryty plisą z napami, co chroni przed wiatrem i nadaje kamizelce minimalistyczny i schludny wygląd.
• Duże, naszyte kieszenie z patkami zapinane na kryte napy, które są idealne na drobiazgi.
• Kieszeń wewnętrzna i estetyczne wewnętrzne wykończenie.
Dzięki uniwersalnemu designowi łatwo połączysz ją z innymi elementami garderoby i dopasujesz do różnych stylizacji.
Kamizelka puchowa wykonana została z bardzo wysokiej jakości materiałów, dzięki czemu przy prawidłowym użytkowaniu posłuży wiele sezonów. Jeśli chcesz dowiedzieć się więcej na temat materiałów, to zapraszamy do przeczytania artykułu na naszym blogu.. Kliknij tutaj i przeczytaj nasz artykuł o puchu: "Jak wybrać ciepłą kurtkę zimową? Część 2 – puch".
Kamizelka puchowa w naszej kolekcji występuję w kolorach kremowym, groszkowym, khaki, granatowym i czarnym.
Kamizelkę zaprojektowaliśmy i uszyliśmy w Polsce z dbałością o najmniejsze szczegóły. Podczas produkcji wielokrotnie sprawdzany każdy egzemplarz pod względem kontroli jakości.
Materiał kamizelki puchowej JULIA:
• tkanina: 100% poliester
• podszewka: 100% poliester
• wypełnienie: 90% puch gęsi (800 cuin), 10% pierze
Informacja o rozmiarze:
Nasza modelka ma 170 cm wzrostu i nosi rozmiar 36</t>
  </si>
  <si>
    <t>MWKP24-5</t>
  </si>
  <si>
    <t>https://moniawlosek.pl/kamizelki-puchowe/kamizelka-puchowa-julia-groszek/</t>
  </si>
  <si>
    <t>https://moniawlosek.pl/wp-content/uploads/2024/09/20240811_DSC2749.webp
https://moniawlosek.pl/wp-content/uploads/2024/09/20240811_DSC2740.webp
https://moniawlosek.pl/wp-content/uploads/2024/09/20240811_DSC2779.webp
https://moniawlosek.pl/wp-content/uploads/2024/09/20240811_DSC2790.webp
https://moniawlosek.pl/wp-content/uploads/2024/09/20240811_DSC2714.webp
https://moniawlosek.pl/wp-content/uploads/2024/09/20240811_DSC2799.webp
https://moniawlosek.pl/wp-content/uploads/2024/09/20240811_DSC2717.webp</t>
  </si>
  <si>
    <t>Płaszcz puchowy AMELIA - ecru</t>
  </si>
  <si>
    <t>Płaszcz puchowy AMELIA w kolorze ecru
Płaszcz puchowy AMELIA to idealne rozwiązanie dla kobiet, które poszukują połączenia ciepła, stylu i najwyższej jakości. Dzięki swojemu taliowanemu fasonowi płaszcz podkreśla kobiecą sylwetkę, dodając elegancji i szyku.
Płaszcz wypełniliśmy naturalnym puchem gęsim (90% najwyższej jakości puchu o sprężystości 800 cuin’ów pochodzącym z polskiej produkcji), dzięki czemu doskonale chroni przed chłodem nawet w najzimniejsze dni. Naturalne wypełnienie sprawia również, że jest on niezwykle lekki, miękki i przyjemny w dotyku oraz bardzo wygodny.
Cechy płaszcza puchowego AMELIA:
• Wypełnienie: 90% puch gęsi o sprężystości 800 cuin, 10% pierze – puch najwyższej jakości, podobny do stosowanego w profesjonalnych kurtkach dla himalaistów, zapewniający doskonały komfort termiczny nawet w najchłodniejsze dni
• bardzo ciepły i lekki – waga płaszcza w rozmiarze 38 to zaledwie 850 gramów*,
• Taliowany fason: subtelnie podkreślona talia nadaje sylwetce kobiecego charakteru
• Kieszenie zapinane na napy: praktyczne i bezpieczne, pomieszczą drobiazgi bez ryzyka ich zgubienia
• Odpinany na napy kaptur i stójka: w razie potrzeby zapewni dodatkową ochronę przed zimnem
• Długość do połowy łydki: zapewnia pełną ochronę przed chłodem, a dodatkowo dolna część płaszcza jest regulowana gumką
• Kieszeń wewnętrzna i estetyczne wykończenie: poprawiają wygodę i funkcjonalność, a płaszcz wygląda świetnie nie tylko wewnątrz
Dzięki uniwersalnemu designowi łatwo dopasujesz go różnych stylizacji.
Płaszcz puchowy wykonaliśmy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występuję w kolorach ecru, czarnym, granatowym, zielonoszarym, czekoladowym i beżowym.
Płaszcze szyjemy jest w Polsce. Wykonujemy je jest z dbałością o najmniejsze szczegóły oraz wielokrotnie sprawdzany pod względem kontroli jakości.
Materiał płaszcza puchowego:
• wypełnienie: 90% puch gęsi (800 cuin), 10% pierze
• tkanina: 100% poliester
• podszewka: 100% poliester
Informacja o rozmiarze:
Nasza modelka ma 170 cm wzrostu i nosi rozmiar 38
*waga może się nieco różnić w zależności od koloru płaszcza.</t>
  </si>
  <si>
    <t>• Płaszcz puchowy AMELIA to połączenie elegancji, komfortu i funkcjonalności.
• Wypełniony najwyższej jakości polskim puchem gęsim (90% puchu o sprężystości 800 cuin’ów), doskonale chroni przed chłodem.
• Miękki i przyjemny w dotyku oraz bardzo lekki. Waga płaszcza w rozmiarze 38 to zaledwie 850 gramów*,
• Delikatnie taliowany, lekko rozszerzany fason podkreśla kobiecą sylwetkę.
• Odpinany kaptur i wysoka stójka zapewniają dodatkową ochronę przed zimnem.
• Płaszcz puchowy dostępny jest w pięciu kolorach: ecru, czarnym, granatowym, zielonoszarym, czekoladowym i beżowym.
• Produkt uszyty w Polsce.
• Wykonany z dbałością o najmniejsze szczegóły.</t>
  </si>
  <si>
    <t>MWP24-1</t>
  </si>
  <si>
    <t>https://moniawlosek.pl/plaszcze-puchowe/plaszcz-puchowy-amelia-ecru/</t>
  </si>
  <si>
    <t>https://moniawlosek.pl/wp-content/uploads/2024/11/20241021_DSC4239.webp
https://moniawlosek.pl/wp-content/uploads/2024/11/20241021_DSC4254-2.webp
https://moniawlosek.pl/wp-content/uploads/2024/11/20241021_DSC4256.webp
https://moniawlosek.pl/wp-content/uploads/2024/11/20241021_DSC4251.webp
https://moniawlosek.pl/wp-content/uploads/2024/11/20241021_DSC4215.webp
https://moniawlosek.pl/wp-content/uploads/2024/11/20241021_DSC4222.webp
https://moniawlosek.pl/wp-content/uploads/2024/11/20241021_DSC4203.webp</t>
  </si>
  <si>
    <t>Płaszcz puchowy AMELIA - szarozielony</t>
  </si>
  <si>
    <t>Płaszcz puchowy AMELIA w kolorze szarozielonym
Płaszcz puchowy AMELIA to idealne rozwiązanie dla kobiet, które poszukują połączenia ciepła, stylu i najwyższej jakości. Dzięki swojemu taliowanemu fasonowi płaszcz podkreśla kobiecą sylwetkę, dodając elegancji i szyku.
Płaszcz wypełniliśmy naturalnym puchem gęsim (90% najwyższej jakości puchu o sprężystości 800 cuin’ów pochodzącym z polskiej produkcji), dzięki czemu doskonale chroni przed chłodem nawet w najzimniejsze dni. Naturalne wypełnienie sprawia również, że jest on niezwykle lekki, miękki i przyjemny w dotyku oraz bardzo wygodny.
Cechy płaszcza puchowego AMELIA:
• Wypełnienie: 90% puch gęsi o sprężystości 800 cuin, 10% pierze – puch najwyższej jakości, podobny do stosowanego w profesjonalnych kurtkach dla himalaistów, zapewniający doskonały komfort termiczny nawet w najchłodniejsze dni
• bardzo ciepły i lekki – waga płaszcza w rozmiarze 38 to zaledwie 850 gramów*,
• Taliowany fason: subtelnie podkreślona talia nadaje sylwetce kobiecego charakteru
• Kieszenie zapinane na napy: praktyczne i bezpieczne, pomieszczą drobiazgi bez ryzyka ich zgubienia
• Odpinany na napy kaptur i stójka: w razie potrzeby zapewni dodatkową ochronę przed zimnem
• Długość do połowy łydki: zapewnia pełną ochronę przed chłodem, a dodatkowo dolna część płaszcza jest regulowana gumką
• Kieszeń wewnętrzna i estetyczne wykończenie: poprawiają wygodę i funkcjonalność, a płaszcz wygląda świetnie nie tylko wewnątrz
Dzięki uniwersalnemu designowi łatwo dopasujesz go różnych stylizacji.
Płaszcz puchowy wykonaliśmy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występuję w kolorach ecru, czarnym, granatowym, zielonoszarym, czekoladowym i beżowym.
Płaszcze szyjemy jest w Polsce. Wykonujemy je jest z dbałością o najmniejsze szczegóły oraz wielokrotnie sprawdzany pod względem kontroli jakości.
Materiał płaszcza puchowego:
• wypełnienie: 90% puch gęsi (800 cuin), 10% pierze
• tkanina: 100% poliester
• podszewka: 100% poliester
Informacja o rozmiarze:
Nasza modelka ma 170 cm wzrostu i nosi rozmiar 38
*waga może się nieco różnić w zależności od koloru płaszcza.</t>
  </si>
  <si>
    <t>MWP24-2</t>
  </si>
  <si>
    <t>https://moniawlosek.pl/plaszcze-puchowe/plaszcz-puchowy-amelia-szarozielony/</t>
  </si>
  <si>
    <t>https://moniawlosek.pl/wp-content/uploads/2024/11/20241020_DSC3974.webp
https://moniawlosek.pl/wp-content/uploads/2024/11/20241020_DSC3981.webp
https://moniawlosek.pl/wp-content/uploads/2024/11/20241020_DSC3983.webp
https://moniawlosek.pl/wp-content/uploads/2024/11/20241020_DSC3961.webp
https://moniawlosek.pl/wp-content/uploads/2024/11/20241020_DSC3975.webp
https://moniawlosek.pl/wp-content/uploads/2024/11/20241020_DSC3979.webp
https://moniawlosek.pl/wp-content/uploads/2024/11/20241020_DSC4002.webp</t>
  </si>
  <si>
    <t>Płaszcz puchowy AMELIA - czekoladowy</t>
  </si>
  <si>
    <t>Płaszcz puchowy AMELIA w kolorze czekoladowym
Płaszcz puchowy AMELIA to idealne rozwiązanie dla kobiet, które poszukują połączenia ciepła, stylu i najwyższej jakości. Dzięki swojemu taliowanemu fasonowi płaszcz podkreśla kobiecą sylwetkę, dodając elegancji i szyku.
Płaszcz wypełniliśmy naturalnym puchem gęsim (90% najwyższej jakości puchu o sprężystości 800 cuin’ów pochodzącym z polskiej produkcji), dzięki czemu doskonale chroni przed chłodem nawet w najzimniejsze dni. Naturalne wypełnienie sprawia również, że jest on niezwykle lekki, miękki i przyjemny w dotyku oraz bardzo wygodny.
Cechy płaszcza puchowego AMELIA:
• Wypełnienie: 90% puch gęsi o sprężystości 800 cuin, 10% pierze – puch najwyższej jakości, podobny do stosowanego w profesjonalnych kurtkach dla himalaistów, zapewniający doskonały komfort termiczny nawet w najchłodniejsze dni
• bardzo ciepły i lekki – waga płaszcza w rozmiarze 38 to zaledwie 850 gramów*,
• Taliowany fason: subtelnie podkreślona talia nadaje sylwetce kobiecego charakteru
• Kieszenie zapinane na napy: praktyczne i bezpieczne, pomieszczą drobiazgi bez ryzyka ich zgubienia
• Odpinany na napy kaptur i stójka: w razie potrzeby zapewni dodatkową ochronę przed zimnem
• Długość do połowy łydki: zapewnia pełną ochronę przed chłodem, a dodatkowo dolna część płaszcza jest regulowana gumką
• Kieszeń wewnętrzna i estetyczne wykończenie: poprawiają wygodę i funkcjonalność, a płaszcz wygląda świetnie nie tylko wewnątrz
Dzięki uniwersalnemu designowi łatwo dopasujesz go różnych stylizacji.
Płaszcz puchowy wykonaliśmy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występuję w kolorach ecru, czarnym, granatowym, zielonoszarym, czekoladowym i beżowym.
Płaszcze szyjemy jest w Polsce. Wykonujemy je jest z dbałością o najmniejsze szczegóły oraz wielokrotnie sprawdzany pod względem kontroli jakości.
Materiał płaszcza puchowego:
• wypełnienie: 90% puch gęsi (800 cuin), 10% pierze
• tkanina: 100% poliester
• podszewka: 100% poliester
Informacja o rozmiarze:
Nasza modelka ma 170 cm wzrostu i nosi rozmiar 38
*waga może się nieco różnić w zależności od koloru płaszcza.</t>
  </si>
  <si>
    <t>MWP24-3</t>
  </si>
  <si>
    <t>https://moniawlosek.pl/plaszcze-puchowe/plaszcz-puchowy-amelia-czekoladowy/</t>
  </si>
  <si>
    <t>https://moniawlosek.pl/wp-content/uploads/2024/11/20241020_DSC4168.webp
https://moniawlosek.pl/wp-content/uploads/2024/11/20241020_DSC4036.webp
https://moniawlosek.pl/wp-content/uploads/2024/11/20241020_DSC4169.webp
https://moniawlosek.pl/wp-content/uploads/2024/11/20241020_DSC4165.webp
https://moniawlosek.pl/wp-content/uploads/2024/11/20241020_DSC4034.webp
https://moniawlosek.pl/wp-content/uploads/2024/11/20241020_DSC4061.webp
https://moniawlosek.pl/wp-content/uploads/2024/11/20241020_DSC4053.webp</t>
  </si>
  <si>
    <t>Płaszcz puchowy AMELIA - czarny</t>
  </si>
  <si>
    <t>Płaszcz puchowy AMELIA w kolorze czarnym
Płaszcz puchowy AMELIA to idealne rozwiązanie dla kobiet, które poszukują połączenia ciepła, stylu i najwyższej jakości. Dzięki swojemu taliowanemu fasonowi płaszcz podkreśla kobiecą sylwetkę, dodając elegancji i szyku.
Płaszcz wypełniliśmy naturalnym puchem gęsim (90% najwyższej jakości puchu o sprężystości 800 cuin’ów pochodzącym z polskiej produkcji), dzięki czemu doskonale chroni przed chłodem nawet w najzimniejsze dni. Naturalne wypełnienie sprawia również, że jest on niezwykle lekki, miękki i przyjemny w dotyku oraz bardzo wygodny.
Cechy płaszcza puchowego AMELIA:
• Wypełnienie: 90% puch gęsi o sprężystości 800 cuin, 10% pierze – puch najwyższej jakości, podobny do stosowanego w profesjonalnych kurtkach dla himalaistów, zapewniający doskonały komfort termiczny nawet w najchłodniejsze dni
• bardzo ciepły i lekki – waga płaszcza w rozmiarze 38 to zaledwie 850 gramów*,
• Taliowany fason: subtelnie podkreślona talia nadaje sylwetce kobiecego charakteru
• Kieszenie zapinane na napy: praktyczne i bezpieczne, pomieszczą drobiazgi bez ryzyka ich zgubienia
• Odpinany na napy kaptur i stójka: w razie potrzeby zapewni dodatkową ochronę przed zimnem
• Długość do połowy łydki: zapewnia pełną ochronę przed chłodem, a dodatkowo dolna część płaszcza jest regulowana gumką
• Kieszeń wewnętrzna i estetyczne wykończenie: poprawiają wygodę i funkcjonalność, a płaszcz wygląda świetnie nie tylko wewnątrz
Dzięki uniwersalnemu designowi łatwo dopasujesz go różnych stylizacji.
Płaszcz puchowy wykonaliśmy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występuję w kolorach ecru, czarnym, granatowym, zielonoszarym, czekoladowym i beżowym.
Płaszcze szyjemy jest w Polsce. Wykonujemy je jest z dbałością o najmniejsze szczegóły oraz wielokrotnie sprawdzany pod względem kontroli jakości.
Materiał płaszcza puchowego:
• wypełnienie: 90% puch gęsi (800 cuin), 10% pierze
• tkanina: 100% poliester
• podszewka: 100% poliester
Informacja o rozmiarze:
Nasza modelka ma 170 cm wzrostu i nosi rozmiar 38
*waga może się nieco różnić w zależności od koloru płaszcza.</t>
  </si>
  <si>
    <t>MWP24-4</t>
  </si>
  <si>
    <t>https://moniawlosek.pl/plaszcze-puchowe/plaszcz-puchowy-czarny-amelia-czarny/</t>
  </si>
  <si>
    <t>https://moniawlosek.pl/wp-content/uploads/2024/11/20241020_DSC4080.webp
https://moniawlosek.pl/wp-content/uploads/2024/11/20241020_DSC4093.webp
https://moniawlosek.pl/wp-content/uploads/2024/11/20241020_DSC4077.webp
https://moniawlosek.pl/wp-content/uploads/2024/11/20241020_DSC4103.webp
https://moniawlosek.pl/wp-content/uploads/2024/11/20241020_DSC4065.webp
https://moniawlosek.pl/wp-content/uploads/2024/11/20241020_DSC4176.webp
https://moniawlosek.pl/wp-content/uploads/2024/11/20241020_DSC4098-1.webp</t>
  </si>
  <si>
    <t>Płaszcz puchowy AMELIA - granatowy</t>
  </si>
  <si>
    <t>Płaszcz puchowy AMELIA w kolorze granatowym
Płaszcz puchowy AMELIA to idealne rozwiązanie dla kobiet, które poszukują połączenia ciepła, stylu i najwyższej jakości. Dzięki swojemu taliowanemu fasonowi płaszcz podkreśla kobiecą sylwetkę, dodając elegancji i szyku.
Płaszcz wypełniliśmy naturalnym puchem gęsim (90% najwyższej jakości puchu o sprężystości 800 cuin’ów pochodzącym z polskiej produkcji), dzięki czemu doskonale chroni przed chłodem nawet w najzimniejsze dni. Naturalne wypełnienie sprawia również, że jest on niezwykle lekki, miękki i przyjemny w dotyku oraz bardzo wygodny.
Cechy płaszcza puchowego AMELIA:
• Wypełnienie: 90% puch gęsi o sprężystości 800 cuin, 10% pierze – puch najwyższej jakości, podobny do stosowanego w profesjonalnych kurtkach dla himalaistów, zapewniający doskonały komfort termiczny nawet w najchłodniejsze dni
• bardzo ciepły i lekki – waga płaszcza w rozmiarze 38 to zaledwie 850 gramów*,
• Taliowany fason: subtelnie podkreślona talia nadaje sylwetce kobiecego charakteru
• Kieszenie zapinane na napy: praktyczne i bezpieczne, pomieszczą drobiazgi bez ryzyka ich zgubienia
• Odpinany na napy kaptur i stójka: w razie potrzeby zapewni dodatkową ochronę przed zimnem
• Długość do połowy łydki: zapewnia pełną ochronę przed chłodem, a dodatkowo dolna część płaszcza jest regulowana gumką
• Kieszeń wewnętrzna i estetyczne wykończenie: poprawiają wygodę i funkcjonalność, a płaszcz wygląda świetnie nie tylko wewnątrz
Dzięki uniwersalnemu designowi łatwo dopasujesz go różnych stylizacji.
Płaszcz puchowy wykonaliśmy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występuję w kolorach ecru, czarnym, granatowym, zielonoszarym, czekoladowym i beżowym.
Płaszcze szyjemy jest w Polsce. Wykonujemy je jest z dbałością o najmniejsze szczegóły oraz wielokrotnie sprawdzany pod względem kontroli jakości.
Materiał płaszcza puchowego:
• wypełnienie: 90% puch gęsi (800 cuin), 10% pierze
• tkanina: 100% poliester
• podszewka: 100% poliester
Informacja o rozmiarze:
Nasza modelka ma 170 cm wzrostu i nosi rozmiar 38
*waga może się nieco różnić w zależności od koloru płaszcza.</t>
  </si>
  <si>
    <t>MWP24-5</t>
  </si>
  <si>
    <t>https://moniawlosek.pl/plaszcze-puchowe/plaszcz-puchowy-amelia-granatowy/</t>
  </si>
  <si>
    <t>https://moniawlosek.pl/wp-content/uploads/2024/11/20241021_DSC4337.webp
https://moniawlosek.pl/wp-content/uploads/2024/11/20241021_DSC4315.webp
https://moniawlosek.pl/wp-content/uploads/2024/11/20241021_DSC4331.webp
https://moniawlosek.pl/wp-content/uploads/2024/11/20241021_DSC4305.webp
https://moniawlosek.pl/wp-content/uploads/2024/11/20241021_DSC4327.webp
https://moniawlosek.pl/wp-content/uploads/2024/11/20241021_DSC4298.webp
https://moniawlosek.pl/wp-content/uploads/2024/11/20241021_DSC4296.webp
https://moniawlosek.pl/wp-content/uploads/2024/11/20241021_DSC4290.webp</t>
  </si>
  <si>
    <t>Płaszcz puchowy AMELIA - beżowy</t>
  </si>
  <si>
    <t>Płaszcz puchowy AMELIA w kolorze beżowym
Płaszcz puchowy AMELIA to idealne rozwiązanie dla kobiet, które poszukują połączenia ciepła, stylu i najwyższej jakości. Dzięki swojemu taliowanemu fasonowi płaszcz podkreśla kobiecą sylwetkę, dodając elegancji i szyku.
Płaszcz wypełniliśmy naturalnym puchem gęsim (90% najwyższej jakości puchu o sprężystości 800 cuin’ów pochodzącym z polskiej produkcji), dzięki czemu doskonale chroni przed chłodem nawet w najzimniejsze dni. Naturalne wypełnienie sprawia również, że jest on niezwykle lekki, miękki i przyjemny w dotyku oraz bardzo wygodny.
Cechy płaszcza puchowego AMELIA:
• Wypełnienie: 90% puch gęsi o sprężystości 800 cuin, 10% pierze – puch najwyższej jakości, podobny do stosowanego w profesjonalnych kurtkach dla himalaistów, zapewniający doskonały komfort termiczny nawet w najchłodniejsze dni
• bardzo ciepły i lekki – waga płaszcza w rozmiarze 38 to zaledwie 850 gramów*,
• Taliowany fason: subtelnie podkreślona talia nadaje sylwetce kobiecego charakteru
• Kieszenie zapinane na napy: praktyczne i bezpieczne, pomieszczą drobiazgi bez ryzyka ich zgubienia
• Odpinany na napy kaptur i stójka: w razie potrzeby zapewni dodatkową ochronę przed zimnem
• Długość do połowy łydki: zapewnia pełną ochronę przed chłodem, a dodatkowo dolna część płaszcza jest regulowana gumką
• Kieszeń wewnętrzna i estetyczne wykończenie: poprawiają wygodę i funkcjonalność, a płaszcz wygląda świetnie nie tylko wewnątrz
Dzięki uniwersalnemu designowi łatwo dopasujesz go różnych stylizacji.
Płaszcz puchowy wykonaliśmy bardzo wysokiej jakości materiałów, co sprawia, że przy prawidłowym użytkowaniu posłuży wiele sezonów. Jeśli chcesz dowiedzieć się więcej na temat materiałów, zapraszamy na naszego bloga. Kliknij tutaj i przeczytaj nasz artykuł o puchu: "Jak wybrać ciepłą kurtkę zimową? Część 2 – puch".
W naszej kolekcji występuję w kolorach ecru, czarnym, granatowym, zielonoszarym, czekoladowym i beżowym.
Płaszcze szyjemy jest w Polsce. Wykonujemy je jest z dbałością o najmniejsze szczegóły oraz wielokrotnie sprawdzany pod względem kontroli jakości.
Materiał płaszcza puchowego:
• wypełnienie: 90% puch gęsi (800 cuin), 10% pierze
• tkanina: 100% poliester
• podszewka: 100% poliester
Informacja o rozmiarze:
Nasza modelka ma 170 cm wzrostu i nosi rozmiar 38
*waga może się nieco różnić w zależności od koloru płaszcza.</t>
  </si>
  <si>
    <t>MWP24-6</t>
  </si>
  <si>
    <t>https://moniawlosek.pl/plaszcze-puchowe/plaszcz-puchowy-amelia-bezowy/</t>
  </si>
  <si>
    <t>https://moniawlosek.pl/wp-content/uploads/2024/11/20241021_DSC4422.webp
https://moniawlosek.pl/wp-content/uploads/2024/11/20241021_DSC4364.webp
https://moniawlosek.pl/wp-content/uploads/2024/11/20241021_DSC4365.webp
https://moniawlosek.pl/wp-content/uploads/2024/11/20241021_DSC4419.webp
https://moniawlosek.pl/wp-content/uploads/2024/11/20241021_DSC4388.webp
https://moniawlosek.pl/wp-content/uploads/2024/11/20241021_DSC4397.webp
https://moniawlosek.pl/wp-content/uploads/2024/11/20241021_DSC4350.webp
https://moniawlosek.pl/wp-content/uploads/2024/11/20241021_DSC4348.webp</t>
  </si>
  <si>
    <t>Krótki wełniany żakiet z paskiem - Lisa - camel</t>
  </si>
  <si>
    <t>Krótki, wełniany żakiet z paskiem - camel
Ten krótki, wełniany żakiet w eleganckim kolorze camel uszyliśmy z miękkiej, a jednocześnie nieco grubszej wełny, a środek wykończyliśmy starannie podszewką. Takie rozwiązanie zapewnia komfort noszenia i stanowi świetną propozycję również na chłodniejsze chłodniejsze dni. Ponadto jego dopasowany krój z paskiem w talii pięknie podkreśla sylwetkę, natomiast stójka i rękaw 3/4 z subtelnym pęknięciem nadają mu szykownego, niebanalnego charakteru. Co więcej, kryte zapięcie nadaje dodatkowej, dyskretnej elegancji.
Żakiet został zaprojektowany i uszyty w Polsce, z dbałością o detale – od precyzyjnie wykonanych szwów, po perfekcyjne wykończenie. Dzięki paskowi i szlufkom w talii możesz regulować stopień dopasowania do swojej figury, a za sprawą wysokogatunkowej wełny, produkt posłuży Ci przez wiele sezonów, zachowując nienaganny wygląd.
Jak nosić żakiet krótki wełniany żakiet Lisa w kolorze camelowym?
Krótki żakiet wełniany Lisa bardzo dobrze uzupełniał się będzie z innymi naszymi produktami z tej serii. W połączeniu ze spodniami lub spódnicą w tym samym kolorze tworzy wyjątkowy damski garnitur.
Produkty do stworzenia pełnego kompletu znajdziesz poniżej:
Spódnica wełniana Lisa
Spodnie wełniane Lisa
Materiał krótkiego żakietu w kolorze camelowym:
• 68% Wełna
• 23% Poliester
• 9% Poliamid
• podszewka: 100% wiskoza
Informacja o rozmiarze:
Nasza modelka ma 170 cm wzrostu i nosi rozmiar 38</t>
  </si>
  <si>
    <t>• Krótki żakiet o dopasowanym kroju z paskiem w talii
• Wykonany z nieco grubszej, ale zarazem miękkiej wełny
• Zapinany na kryte zapięcie,
• Szlufki w talii i wiązany pasek
• Wykończony stójką
• Wewnętrzna podszewka
• Rękaw 3/4 z pęknięciem
• Wewnętrzna kieszonka zapinana na guzik
• Wykonany z dbałością o najmniejsze szczegóły
• Zaprojektowany i uszyty w Polsce
Do prezentowanego żakietu szczególnie polecamy spodnie lub spódnicę Lisa, aby stworzyć wyjątkowy damski garnitur.</t>
  </si>
  <si>
    <t>MWZ25-1</t>
  </si>
  <si>
    <t>https://moniawlosek.pl/zakiety/krotki-welniany-zakiet-z-paskiem-lisa-camel/</t>
  </si>
  <si>
    <t>Klasyczna moda damska|Kolekcja Lisa</t>
  </si>
  <si>
    <t>https://moniawlosek.pl/wp-content/uploads/2025/02/20241022_DSC4609.webp
https://moniawlosek.pl/wp-content/uploads/2025/02/20241022_DSC4640.webp
https://moniawlosek.pl/wp-content/uploads/2025/02/20241022_DSC4636.webp
https://moniawlosek.pl/wp-content/uploads/2025/02/20241022_DSC4617.webp
https://moniawlosek.pl/wp-content/uploads/2025/02/20241022_DSC4611.webp
https://moniawlosek.pl/wp-content/uploads/2025/02/20241022_DSC4637.webp
https://moniawlosek.pl/wp-content/uploads/2025/02/20241022_DSC4626.webp
https://moniawlosek.pl/wp-content/uploads/2025/02/20241022_DSC4571.webp
https://moniawlosek.pl/wp-content/uploads/2025/02/20241022_DSC4596.webp
https://moniawlosek.pl/wp-content/uploads/2025/02/20241022_DSC4608.webp
https://moniawlosek.pl/wp-content/uploads/2025/02/20241022_DSC4613.webp
https://moniawlosek.pl/wp-content/uploads/2025/02/20241022_DSC4619.webp
https://moniawlosek.pl/wp-content/uploads/2025/02/20241022_DSC4627.webp
https://moniawlosek.pl/wp-content/uploads/2025/02/20241022_DSC4629.webp
https://moniawlosek.pl/wp-content/uploads/2025/02/20241022_DSC4632.webp
https://moniawlosek.pl/wp-content/uploads/2025/02/20241022_DSC4633.webp
https://moniawlosek.pl/wp-content/uploads/2025/02/20241022_DSC4639.webp
https://moniawlosek.pl/wp-content/uploads/2025/02/20241022_DSC4641.webp
https://moniawlosek.pl/wp-content/uploads/2025/02/20241022_DSC4649.webp</t>
  </si>
  <si>
    <t>Wełniane spodnie Lisa - camel</t>
  </si>
  <si>
    <t>Wełniane spodnie Lisa - camel
Długie spodnie w kolorze camel uszyliśmy z nieco grubszej, a jednocześnie miękkiej wełny, dzięki czemu są nie tylko eleganckie, ale i komfortowe w chłodniejsze dni. Ponadto ich lekko wydłużony fason z nogawkami wykończonymi mankietem zapewnia, że prezentują się bardzo elegancko. Dla maksymalnej wygody noszenia w całości zostały podszyte gładką podszewką.
W talii znajdują się szlufki, dzięki którym możesz nosić spodnie z ulubionym paskiem. Dodatkowo po bokach oraz z tyłu umieściliśmy kieszenie. Całość powstała w polskiej szwalni, z zachowaniem najwyższej dbałości o detale. Dzięki zastosowaniu wysokiej jakości wełny spodnie przez wiele sezonów zachowają swój nienaganny wygląd.
Jak nosić wełniane spodnie Lisa w kolorze camelowym?
Wełniane spodnie Lisa bardzo dobrze uzupełniały się będą z żakietem Lisa, z którym stworzą wyjątkowy damski garnitur.
Produkty do stworzenia pełnego kompletu znajdziesz poniżej:
Wełniany żakiet Lisa
Materiał spodni Lisa:
• 68% Wełna
• 23% Poliester
• 9% Poliamid
• podszewka: 100% wiskoza
Informacja o rozmiarze:
Nasza modelka ma 170 cm wzrostu i nosi rozmiar 38</t>
  </si>
  <si>
    <t>Długie spodnie o prostym kroju z zakładką z przodu i zaprasowanym kantem. Dół spodni wykończony mankietem.
• Wykonane z nieco grubszej, ale zarazem miękkiej wełny
• Nieco dłuższe
• Nogawki wykończone manszetem (mankietem)
• Całość spodni wykończona podszewką
• Pasek ze szlufkami
• Zapinane na haczyk i kryty guzik
• Skośne kieszenie boczne oraz dwie tylne kieszenie zapinane na guziki
• Nad tylną kieszenią subtelne blaszki z naszym logo
• Wykonane z dbałością o najmniejsze szczegóły
• Produkt uszyty w Polsce
Do prezentowanych spodni szczególnie polecamy nasz żakiet Lisa oraz białą, klasyczną koszulę.</t>
  </si>
  <si>
    <t>MWS25-1</t>
  </si>
  <si>
    <t>https://moniawlosek.pl/spodnie-damskie/welniane-spodnie-lisa-camel/</t>
  </si>
  <si>
    <t>https://moniawlosek.pl/wp-content/uploads/2025/02/20241022_DSC4613.webp
https://moniawlosek.pl/wp-content/uploads/2025/02/20241022_DSC4608.webp
https://moniawlosek.pl/wp-content/uploads/2025/02/20241022_DSC4571.webp
https://moniawlosek.pl/wp-content/uploads/2025/02/20241022_DSC4629.webp
https://moniawlosek.pl/wp-content/uploads/2025/02/20241022_DSC4633.webp
https://moniawlosek.pl/wp-content/uploads/2025/02/20241022_DSC4619.webp
https://moniawlosek.pl/wp-content/uploads/2025/02/20241022_DSC4627.webp</t>
  </si>
  <si>
    <t>Wełniana spódnica Lisa - camel</t>
  </si>
  <si>
    <t>Wełniana spódnica Lisa - camel
Dłuższą spódnicę w kolorze camel uszyliśmy z nieco grubszej, a jednocześnie miękkiej wełny, dzięki czemu jest nie tylko elegancka, ale i komfortowa w chłodniejsze dni. Jej lekko wydłużony fason prezentuje się bardzo szykownie, a dla maksymalnej wygody noszenia w całości została podszyta gładką podszewką.
W talii znajdują się szlufki, dzięki którym możesz nosić spódnicę z ulubionym paskiem. Dodatkowo po bokach oraz z tyłu umieściliśmy praktyczne kieszenie. Całość powstała w polskiej szwalni, z zachowaniem najwyższej dbałości o detale. Dzięki zastosowaniu wysokiej jakości wełny spódnica przez wiele sezonów zachowa swój nienaganny wygląd.
Jak nosić wełnianą spódnicę Lisa w kolorze camelowym?
Wełniana spódnica Lisa będzie znakomicie komponować się z krótkim żakietem Lisa, z którym stworzy wyjątkowy damski komplet. Sprawdzi się również świetnie w połączeniu z naszą klasyczną, białą koszulą.
Produkty do stworzenia pełnego kompletu znajdziesz poniżej:
Wełniany żakiet Lisa
Koszula biała
Materiał spódnicy Lisa:
• 68% Wełna
• 23% Poliester
• 9% Poliamid
• podszewka: 100% wiskoza
Informacja o rozmiarze:
Nasza modelka ma 170 cm wzrostu i nosi rozmiar 38</t>
  </si>
  <si>
    <t>• Wykonana z nieco grubszej, ale zarazem miękkiej wełny
• Zapinana na kryty zamek
• Całość spódnicy wykończona podszewką
• Pasek ze szlufkami
• Skośne kieszenie boczne
• Wykonana z dbałością o najmniejsze szczegóły
• Uszyta w Polsce
Do prezentowanej spódnicy szczególnie polecamy nasz żakiet Lisa oraz białą, klasyczną koszulę.</t>
  </si>
  <si>
    <t>MWSp25-1</t>
  </si>
  <si>
    <t>https://moniawlosek.pl/spodnice/welniana-spodnica-lisa-camel/</t>
  </si>
  <si>
    <t>https://moniawlosek.pl/wp-content/uploads/2025/02/20241022_DSC4641.webp
https://moniawlosek.pl/wp-content/uploads/2025/02/20241022_DSC4640.webp
https://moniawlosek.pl/wp-content/uploads/2025/02/20241022_DSC4649.webp
https://moniawlosek.pl/wp-content/uploads/2025/02/20241022_DSC4639.webp</t>
  </si>
  <si>
    <t>Krótki wełniany żakiet z paskiem - Lisa - czarny</t>
  </si>
  <si>
    <t>Krótki, wełniany żakiet z paskiem - czarny
Ten krótki, wełniany żakiet w eleganckim, klasycznym czarnym kolorze uszyliśmy z miękkiej, a jednocześnie nieco grubszej wełny, a środek wykończyliśmy starannie podszewką. Takie rozwiązanie zapewnia komfort noszenia i stanowi świetną propozycję również na chłodniejsze chłodniejsze dni. Ponadto jego dopasowany krój z paskiem w talii pięknie podkreśla sylwetkę, natomiast stójka i rękaw 3/4 z subtelnym pęknięciem nadają mu szykownego, niebanalnego charakteru. Co więcej, kryte zapięcie nadaje dodatkowej, dyskretnej elegancji.
Żakiet został zaprojektowany i uszyty w Polsce, z dbałością o detale – od precyzyjnie wykonanych szwów, po perfekcyjne wykończenie. Dzięki paskowi i szlufkom w talii możesz regulować stopień dopasowania do swojej figury, a za sprawą wysokogatunkowej wełny, produkt posłuży Ci przez wiele sezonów, zachowując nienaganny wygląd.
Jak nosić żakiet krótki wełniany żakiet Lisa w kolorze czarnym?
Krótki żakiet wełniany Lisa bardzo dobrze uzupełniał się będzie z innymi naszymi produktami z tej serii. W połączeniu ze spodniami lub spódnicą w tym samym kolorze tworzy wyjątkowy damski garnitur.
Produkty do stworzenia pełnego kompletu znajdziesz poniżej:
Spódnica wełniana Lisa
Spodnie wełniane Lisa
Materiał krótkiego żakietu w kolorze czarnym:
• 100% Wełna
• podszewka: 100% wiskoza
Informacja o rozmiarze:
Nasza modelka ma 170 cm wzrostu i nosi rozmiar 38</t>
  </si>
  <si>
    <t>MWZ25-2</t>
  </si>
  <si>
    <t>https://moniawlosek.pl/zakiety/krotki-welniany-zakiet-z-paskiem-lisa-czarny/</t>
  </si>
  <si>
    <t>https://moniawlosek.pl/wp-content/uploads/2025/02/20241022_DSC4450.webp
https://moniawlosek.pl/wp-content/uploads/2025/02/20241022_DSC4451.webp
https://moniawlosek.pl/wp-content/uploads/2025/02/20241022_DSC4479-Enhanced-NR.webp
https://moniawlosek.pl/wp-content/uploads/2025/02/20241022_DSC4467.webp
https://moniawlosek.pl/wp-content/uploads/2025/02/20241022_DSC4480.webp
https://moniawlosek.pl/wp-content/uploads/2025/02/20250209_DSC5804.webp
https://moniawlosek.pl/wp-content/uploads/2025/02/20241022_DSC4448.webp
https://moniawlosek.pl/wp-content/uploads/2025/02/20241022_DSC4498.webp
https://moniawlosek.pl/wp-content/uploads/2025/02/20250209_DSC5801.webp
https://moniawlosek.pl/wp-content/uploads/2025/02/20241022_DSC4501.webp
https://moniawlosek.pl/wp-content/uploads/2025/02/20241022_DSC4503.webp
https://moniawlosek.pl/wp-content/uploads/2025/02/20241022_DSC4505.webp
https://moniawlosek.pl/wp-content/uploads/2025/02/20241022_DSC4506.webp
https://moniawlosek.pl/wp-content/uploads/2025/02/20241022_DSC4512.webp
https://moniawlosek.pl/wp-content/uploads/2025/02/20241022_DSC4518.webp
https://moniawlosek.pl/wp-content/uploads/2025/02/20241022_DSC4528-Edytuj.webp
https://moniawlosek.pl/wp-content/uploads/2025/02/20241022_DSC4533-Edytuj.webp
https://moniawlosek.pl/wp-content/uploads/2025/02/20241022_DSC4536-Edytuj.webp
https://moniawlosek.pl/wp-content/uploads/2025/02/20250209_DSC5799.webp
https://moniawlosek.pl/wp-content/uploads/2025/02/20250209_DSC5800.webp</t>
  </si>
  <si>
    <t>Wełniane spodnie Lisa - czarne</t>
  </si>
  <si>
    <t>Wełniane spodnie Lisa - czarne
Długie spodnie w kolorze klasycznym czarnym kolorze uszyliśmy z nieco grubszej, a jednocześnie miękkiej wełny, dzięki czemu są nie tylko eleganckie, ale i komfortowe w chłodniejsze dni. Ponadto ich lekko wydłużony fason z nogawkami wykończonymi mankietem zapewnia, że prezentują się bardzo elegancko. Dla maksymalnej wygody noszenia w całości zostały podszyte gładką podszewką.
W talii znajdują się szlufki, dzięki którym możesz nosić spodnie z ulubionym paskiem. Dodatkowo po bokach oraz z tyłu umieściliśmy kieszenie. Całość powstała w polskiej szwalni, z zachowaniem najwyższej dbałości o detale. Dzięki zastosowaniu wysokiej jakości wełny spodnie przez wiele sezonów zachowają swój nienaganny wygląd.
Jak nosić wełniane spodnie Lisa w kolorze czarnym?
Wełniane spodnie Lisa bardzo dobrze uzupełniały się będą z żakietem Lisa, z którym stworzą wyjątkowy damski garnitur.
Produkty do stworzenia pełnego kompletu znajdziesz poniżej:
Wełniany żakiet Lisa
Materiał spodni Lisa:
• 100% Wełna
• podszewka: 100% wiskoza
Informacja o rozmiarze:
Nasza modelka ma 170 cm wzrostu i nosi rozmiar 38</t>
  </si>
  <si>
    <t>MWS25-2</t>
  </si>
  <si>
    <t>https://moniawlosek.pl/spodnie-damskie/welniane-spodnie-lisa-czarne/</t>
  </si>
  <si>
    <t>https://moniawlosek.pl/wp-content/uploads/2025/02/20241022_DSC4467.webp
https://moniawlosek.pl/wp-content/uploads/2025/02/20241022_DSC4506.webp
https://moniawlosek.pl/wp-content/uploads/2025/02/20241022_DSC4505.webp
https://moniawlosek.pl/wp-content/uploads/2025/02/20241022_DSC4479-Enhanced-NR.webp
https://moniawlosek.pl/wp-content/uploads/2025/02/20241022_DSC4503.webp
https://moniawlosek.pl/wp-content/uploads/2025/02/20241022_DSC4501.webp</t>
  </si>
  <si>
    <t>Wełniana spódnica Lisa - czarny</t>
  </si>
  <si>
    <t>Wełniana spódnica Lisa - czarny
Dłuższą spódnicę w kolorze czarnym uszyliśmy z nieco grubszej, a jednocześnie miękkiej wełny, dzięki czemu jest nie tylko elegancka, ale i komfortowa w chłodniejsze dni. Jej lekko wydłużony fason prezentuje się bardzo szykownie, a dla maksymalnej wygody noszenia w całości została podszyta gładką podszewką.
W talii znajdują się szlufki, dzięki którym możesz nosić spódnicę z ulubionym paskiem. Dodatkowo po bokach oraz z tyłu umieściliśmy praktyczne kieszenie. Całość powstała w polskiej szwalni, z zachowaniem najwyższej dbałości o detale. Dzięki zastosowaniu wysokiej jakości wełny spódnica przez wiele sezonów zachowa swój nienaganny wygląd.
Jak nosić wełnianą spódnicę Lisa w kolorze czarnym?
Wełniana spódnica Lisa będzie znakomicie komponować się z krótkim żakietem Lisa, z którym stworzy wyjątkowy damski komplet. Sprawdzi się również świetnie w połączeniu z naszą klasyczną, białą koszulą.
Produkty do stworzenia pełnego kompletu znajdziesz poniżej:
Wełniany żakiet Lisa
Koszula biała
Materiał spódnicy Lisa:
• 100% wełna
• podszewka: 100% wiskoza
Informacja o rozmiarze:
Nasza modelka ma 170 cm wzrostu i nosi rozmiar 38</t>
  </si>
  <si>
    <t>MWSP25-2</t>
  </si>
  <si>
    <t>https://moniawlosek.pl/spodnice/welniana-spodnica-lisa-czarny/</t>
  </si>
  <si>
    <t>https://moniawlosek.pl/wp-content/uploads/2025/02/20241022_DSC4528-Edytuj.webp
https://moniawlosek.pl/wp-content/uploads/2025/02/20241022_DSC4536-Edytuj.webp
https://moniawlosek.pl/wp-content/uploads/2025/02/20241022_DSC4512.webp
https://moniawlosek.pl/wp-content/uploads/2025/02/20241022_DSC4533-Edytuj.webp
https://moniawlosek.pl/wp-content/uploads/2025/02/20250209_DSC5801.webp
https://moniawlosek.pl/wp-content/uploads/2025/02/20241022_DSC4518.webp</t>
  </si>
  <si>
    <t>Żakiet slim z wełną jagnięcą - Chiara - granatowy</t>
  </si>
  <si>
    <t>Klasyczny żakiet z wełną jagnięcą - Chiara - granatowy
Żakiet o klasycznym kroju. Dopasowany w talii. Posiada szerszą klapę wraz z butonierką, które nadają mu wyjątkowego charakteru. Rękawy w żakiecie są wąskie, co dodatkowo modeluje kobiecą sylwetkę. Wewnątrz znajduję się kieszonka zapinana na kryty guzik oraz biała koronka, która jest symbolem naszej marki. Nad lewą boczną kieszonką umieściłyśmy subtelne blaszki z naszym logo. Wszystko to sprawia, że żakiet jest bardzo elegancki i ponadczasowy. Idealnie pasuje do oficjalnych stylizacji, ale sprawdzi się również w przypadku mniej formalnych okazji. Zaprojektowany został tak, aby wszystkie Kobiety, niezależnie od wieku i posiadanego rozmiaru, wyglądały w nim wyjątkowo.
Jak nosić klasyczny żakiet w kolorze granatowym?
Klasyczny żakiet w wersji slim bardzo dobrze uzupełniał się będzie z innymi naszymi produktami. W połączeniu ze granatowymi spodniami Diana tworzy szykowny damski garnitur. Świetnie się sprawdzi także jako samodzielna część garderoby.
Produkty do stworzenia pełnego kompletu znajdziesz poniżej:
Klasyczne spodnie z wełną jagnięcą - Diana - granatowe
Materiał krótkiego żakietu w kolorze granatowym:
• 50% Wełna jagnięca
• 50% Poliester
• podszewka: 100% wiskoza
Informacja o rozmiarze:
Nasza modelka ma 170 cm wzrostu i nosi rozmiar 38</t>
  </si>
  <si>
    <t>Wełniany żakiet slim Chiara - idealny dla Kobiet, które lubią klasyczną elegancję, ale w nieco bardziej nowoczesnym wydaniu.
• Elegancki żakiet o klasyczny kroju
• Dopasowany w talii
• Posiada wąski rękaw
• Zapinany na dwa guziki
• Butonierka w lewej klapie
• Wewnątrz znajduję się biała koronka - symbol naszej marki
• Subtelne blaszki z naszym logo nad lewą boczną kieszonką
• Zaprojektowany tak, aby modelował i podkreślał kobiecą sylwetkę
• Wykonany z dbałością o najmniejsze szczegóły
• Produkt uszyty w Polsce
Do prezentowanego żakietu szczególnie polecamy spodnie Diana. Połączenie takie stanowi wyjątkowy damski garnitur!</t>
  </si>
  <si>
    <t>MWZ25-3</t>
  </si>
  <si>
    <t>https://moniawlosek.pl/zakiety/zakiet-slim-z-welna-jagnieca-chiara-granatowy/</t>
  </si>
  <si>
    <t>Klasyczna moda damska</t>
  </si>
  <si>
    <t>https://moniawlosek.pl/wp-content/uploads/2025/02/granatowy-1.jpg
https://moniawlosek.pl/wp-content/uploads/2025/02/granatowy-3.jpg
https://moniawlosek.pl/wp-content/uploads/2025/02/granatowy-2.jpg
https://moniawlosek.pl/wp-content/uploads/2025/02/20211031_DSC6872.webp
https://moniawlosek.pl/wp-content/uploads/2025/02/20211031_DSC6884.webp
https://moniawlosek.pl/wp-content/uploads/2025/02/20211031_DSC6893.webp
https://moniawlosek.pl/wp-content/uploads/2025/02/20211031_DSC6897.webp
https://moniawlosek.pl/wp-content/uploads/2025/02/20211031_DSC6906.webp
https://moniawlosek.pl/wp-content/uploads/2025/02/20211031_DSC6906-2.webp
https://moniawlosek.pl/wp-content/uploads/2025/02/20211031_DSC6988.webp
https://moniawlosek.pl/wp-content/uploads/2025/02/20211031_DSC6988-Edytuj.webp
https://moniawlosek.pl/wp-content/uploads/2025/02/20211031_DSC6997.webp
https://moniawlosek.pl/wp-content/uploads/2025/02/20211031_DSC6999.webp
https://moniawlosek.pl/wp-content/uploads/2025/02/20211031_DSC7020.webp
https://moniawlosek.pl/wp-content/uploads/2025/02/20211031_DSC7020-3.webp
https://moniawlosek.pl/wp-content/uploads/2025/02/20211031_DSC7020-Enhanced-NR-2.webp
https://moniawlosek.pl/wp-content/uploads/2025/02/20211031_DSC7032.webp
https://moniawlosek.pl/wp-content/uploads/2025/02/20211031_DSC7032-2.webp
https://moniawlosek.pl/wp-content/uploads/2025/02/20211031_DSC6871.webp</t>
  </si>
  <si>
    <t>Niebieska spódnica tiulowa z paskiem - Elisa</t>
  </si>
  <si>
    <t>Tiulowa spódnica z paskiem - Elisa - niebieska
Odkryj wyjątkową tiulową spódnicę, która łączy w sobie subtelność i wygodę. Wykonaliśmy ją z delikatnego i miękkiego wiskozowego tiulu, dzięki czemu zapewnia lekkość i zwiewność przy każdym ruchu.
Spódnica posiada pasek regulowany gumką, która gwarantuje wygodne dopasowanie do sylwetki. Dzięki wszyciu gumki tylko w tył paska, jego przód pozostaje gładki, podkreślając elegancki charakter spódnicy.
Dodatkowy pasek, wykonany z tego samego tiulu można dowolnie wiązać np. w talii na kokardę. Można przewiązać go również na szyi, tworząc z naszą koszulką na ramiączkach w kolorze spódnicy, niezwykle szykowne i wyjątkowe połączenie.
Dla komfortu noszenia, spódnica podszyta jest subtelną wiskozową podszewką, idealnie dopasowaną kolorystycznie do jej odcienia.
Czy tiul z wiskozy to dobry materiał?
Tiul wiskozowy to bardzo wysokiej jakości tkanina, która łączy bardzo elegancki wygląd z niezwykłym komfortem noszenia. Jest miękki, subtelny i przyjemny w dotyku, a dzięki swojej lekkości i przewiewności znakomicie sprawdzi się w upalne dni. Jego lejąca struktura sprawia, że pięknie układa się na sylwetce, nadając stylizacjom wyrafinowany i efektowny wygląd. Nie elektryzuję się oraz nie powoduje podrażnień skóry. Tiul wiskozowy powstaje z naturalnych włókien celulozowych, co sprawia, że jest zdecydowanie bardziej ekologiczną alternatywą dla materiałów syntetycznych.
Jak nosić tiulową spódnicę w kolorze niebieskim?
Spódnica doskonale sprawdzi się zarówno na wyjątkowe okazje, jak i na co dzień!
Tiulowa spódnica wspaniale komponuję się z naszą koszulką na ramiączkach Elisa w tym samym kolorze, tworząc elegancki i bardzo kobiecy komplet.
Produkty do stworzenia pełnego kompletu znajdziesz poniżej:
Wiskozowa koszulka na ramiączkach - Elisa – niebieska
Materiał spódnicy Elisa:
• wiskozowa-k100% wiskoza
Informacja o rozmiarze:
Nasza modelka ma 170 cm wzrostu i nosi rozmiar 38</t>
  </si>
  <si>
    <t>• Wykonana z delikatnego i miękkiego tiulu wiskozowego
• Pasek regulowany gumką na tyle
• Oddzielny pasek z tiulu, który można dowolnie wiązać
• Podszewka - delikatna wiskoza w kolorze spódnicy
• Wykonana z dbałością o najmniejsze szczegóły
• Uszyta w Polsce
Do prezentowanej spódnicy szczególnie polecamy naszą koszulkę na ramiączkach Elisa w kolorze niebieskim</t>
  </si>
  <si>
    <t>MWSp25-3</t>
  </si>
  <si>
    <t>https://moniawlosek.pl/spodnice/niebieska-spodnica-tiulowa-z-paskiem-elisa/</t>
  </si>
  <si>
    <t>Klasyczna moda damska|Wiosna - moda damska</t>
  </si>
  <si>
    <t>https://moniawlosek.pl/wp-content/uploads/2025/02/IMG05108.webp
https://moniawlosek.pl/wp-content/uploads/2025/02/20240519_DSC0983.webp
https://moniawlosek.pl/wp-content/uploads/2025/02/20240519_DSC1137.webp
https://moniawlosek.pl/wp-content/uploads/2025/02/20240519_DSC0985.webp
https://moniawlosek.pl/wp-content/uploads/2025/02/20240519_DSC1013-2.webp
https://moniawlosek.pl/wp-content/uploads/2025/02/20240519_DSC0978.webp
https://moniawlosek.pl/wp-content/uploads/2025/02/IMG05110.webp
https://moniawlosek.pl/wp-content/uploads/2025/02/IMG05276.webp
https://moniawlosek.pl/wp-content/uploads/2025/02/IMG05282.webp
https://moniawlosek.pl/wp-content/uploads/2025/02/20240519_DSC0716.webp
https://moniawlosek.pl/wp-content/uploads/2025/02/20240519_DSC0716-2.webp
https://moniawlosek.pl/wp-content/uploads/2025/02/20240519_DSC0720.webp
https://moniawlosek.pl/wp-content/uploads/2025/02/20240519_DSC0725.webp
https://moniawlosek.pl/wp-content/uploads/2025/02/20240519_DSC0736.webp
https://moniawlosek.pl/wp-content/uploads/2025/02/20240519_DSC0788.webp
https://moniawlosek.pl/wp-content/uploads/2025/02/20240519_DSC0795.webp
https://moniawlosek.pl/wp-content/uploads/2025/02/20240519_DSC0805.webp
https://moniawlosek.pl/wp-content/uploads/2025/02/20240519_DSC0841.webp
https://moniawlosek.pl/wp-content/uploads/2025/02/20240519_DSC0876.webp
https://moniawlosek.pl/wp-content/uploads/2025/02/20240519_DSC0876-2.webp
https://moniawlosek.pl/wp-content/uploads/2025/02/20240519_DSC0876-3.webp
https://moniawlosek.pl/wp-content/uploads/2025/02/20240519_DSC0969.webp
https://moniawlosek.pl/wp-content/uploads/2025/02/20240519_DSC0985-2.webp
https://moniawlosek.pl/wp-content/uploads/2025/02/20240519_DSC1013.webp
https://moniawlosek.pl/wp-content/uploads/2025/02/20240519_DSC1088.webp
https://moniawlosek.pl/wp-content/uploads/2025/02/20240519_DSC1167.webp
https://moniawlosek.pl/wp-content/uploads/2025/02/20240519_DSC1174.webp
https://moniawlosek.pl/wp-content/uploads/2025/02/IMG05087.webp
https://moniawlosek.pl/wp-content/uploads/2025/02/IMG05098.webp</t>
  </si>
  <si>
    <t>Wiskozowa koszulka na ramiączkach - Elisa – niebieska</t>
  </si>
  <si>
    <t>Wiskozowa koszulka na ramiączkach - Elisa - niebieska
Poznaj subtelną, wygodną i niezwykle kobiecą koszulkę na ramiączkach!
Wykonana została z delikatnej wiskozy, przez co znakomicie sprawdzi się w upalne dni.
Jej uniwersalny krój jest doskonałą bazą do wielu stylizacji, zarówno bardzo eleganckich, jak i casualowych.
Regulowane ramiączka pozwalają idealnie dopasować ją do sylwetki, zapewniając wygodę przez cały dzień.
Subtelna podszewka z przodu gwarantuje jeszcze większy komfort noszenia.
Dlaczego wiskoza?
Wiskoza to materiał zapewniający estetyczny wygląd oraz niesamowity komfort noszenia. Jest miękki, delikatny i bardzo przyjemny w dotyku. Cechuje się lekkością i przewiewnością, przez co świetnie sprawdzi się w ciepłe dni. Jest to lejący materiał, który pięknie się układa, wyglądając bardzo elegancko i efektownie. Nie elektryzuję się oraz nie powoduje podrażnień skóry. Produkowana z naturalnych włókien celulozowych, wiskoza jest zdecydowanie bardziej przyjazna dla środowiska niż syntetyczne materiały.
Jak nosić koszulkę na ramiączkach w kolorze niebieskim?
Koszulka doskonale sprawdzi się zarówno na wyjątkowe okazje, jak i na co dzień!
Koszulka na ramiączkach wspaniale komponuję się z naszą tiulową spódnicą Elisa w tym samym kolorze, tworząc elegancki i bardzo kobiecy komplet.
Produkty do stworzenia pełnego kompletu znajdziesz poniżej:
Niebieska spódnica tiulowa z paskiem - Elisa
Materiał koszulki Elisa:
• 100% wiskoza
Informacja o rozmiarze:
Nasza modelka ma 170 cm wzrostu i nosi rozmiar 38</t>
  </si>
  <si>
    <t>• Subtelna, wygodna i niezwykle kobieca
• Wykonana z delikatnej wiskozy
• Posiada regulowane ramiączka
• Przód koszulki wykończony miękką podszewką
• Wykonana z dbałością o najmniejsze szczegóły
• Uszyta w Polsce
Do prezentowanej koszulki szczególnie polecamy naszą tiulową spódnicę Elisa w kolorze niebieskim.</t>
  </si>
  <si>
    <t>MWT25-1</t>
  </si>
  <si>
    <t>https://moniawlosek.pl/koszulki-i-topy/wiskozowa-koszulka-na-ramiaczkach-elisa-niebieska/</t>
  </si>
  <si>
    <t>Koszulki i topy</t>
  </si>
  <si>
    <t>https://moniawlosek.pl/wp-content/uploads/2025/02/IMG05276.webp
https://moniawlosek.pl/wp-content/uploads/2025/02/20240519_DSC0983.webp
https://moniawlosek.pl/wp-content/uploads/2025/02/20240519_DSC0985-2.webp
https://moniawlosek.pl/wp-content/uploads/2025/02/20240519_DSC1174.webp
https://moniawlosek.pl/wp-content/uploads/2025/02/20240519_DSC1088.webp
https://moniawlosek.pl/wp-content/uploads/2025/02/20240519_DSC1167.webp</t>
  </si>
  <si>
    <t>Klasyczne spodnie z wełną jagnięcą - Diana - granatowe</t>
  </si>
  <si>
    <t>Klasyczne spodnie z wełną jagnięcą - Diana - granatowe
Spodnie o wyjątkowo eleganckim charakterze. Model o dopasowanym kroju z prostą nogawką o klasycznej długości. Posiadają skośne kieszenie boczne oraz dwie tylne kieszenie zapinane na guziki. Nogawka w kant dodająca elegancji sprawia, że idealnie pasują do butów na wysokim obcasie i bardzo oficjalnych stylizacji, ale sprawdzi się również w przypadku mniej formalnych okazji. Wewnątrz znajduję się zapas do łatwego poszerzenia lub zwężenia spodni. Nad tylną kieszenią umieściłyśmy subtelne blaszki z naszym logo.
Jak nosić eleganckie spodnie w kolorze granatowym?
Spodnie klasyczne bardzo dobrze uzupełniały się będą z innymi naszymi produktami. W połączeniu z granatowym żakietem Chiara tworzą szykowny damski garnitur. Świetnie sprawdzą się także jako samodzielna część garderoby.
Produkt uszyty w Polsce. Wykonany z dbałością o najmniejsze szczegóły. Wielokrotnie sprawdzany pod względem kontroli jakości.
Produkty do stworzenia pełnego kompletu znajdziesz poniżej:
Żakiet slim z wełną jagnięcą - Chiara - granatowy
Materiał spodni Diana:
• 50% Wełna jagnięca
• 50% Poliester
Informacja o rozmiarze:
Nasza modelka ma 170 cm wzrostu i nosi rozmiar 38</t>
  </si>
  <si>
    <t>• Spodnie o wyjątkowo eleganckim charakterze
• Model o dopasowanym kroju z prostą nogawką w kant o klasycznej długości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żakiet Chiara. Połączenie takie stanowi wyjątkowy damski garnitur!</t>
  </si>
  <si>
    <t>MWS25-3</t>
  </si>
  <si>
    <t>https://moniawlosek.pl/spodnie-damskie/klasyczne-spodnie-z-welna-jagnieca-diana-granatowe/</t>
  </si>
  <si>
    <t>https://moniawlosek.pl/wp-content/uploads/2025/02/granatowy-4.jpg
https://moniawlosek.pl/wp-content/uploads/2025/02/granatowy-5.jpg
https://moniawlosek.pl/wp-content/uploads/2025/02/czarny-1.jpg
https://moniawlosek.pl/wp-content/uploads/2025/02/czarny-2.jpg
https://moniawlosek.pl/wp-content/uploads/2025/02/czarny-3.jpg
https://moniawlosek.pl/wp-content/uploads/2025/02/czarny-4.jpg
https://moniawlosek.pl/wp-content/uploads/2025/02/czarny-5.jpg
https://moniawlosek.pl/wp-content/uploads/2025/02/granatowy-1.jpg
https://moniawlosek.pl/wp-content/uploads/2025/02/granatowy-2.jpg
https://moniawlosek.pl/wp-content/uploads/2025/02/granatowy-3.jpg
https://moniawlosek.pl/wp-content/uploads/2025/02/rudy-1.jpg
https://moniawlosek.pl/wp-content/uploads/2025/02/rudy-2.jpg
https://moniawlosek.pl/wp-content/uploads/2025/02/rudy-3.jpg
https://moniawlosek.pl/wp-content/uploads/2025/02/rudy-4.jpg</t>
  </si>
  <si>
    <t>Wełniane klasyczne spodnie Diana - rude</t>
  </si>
  <si>
    <t>Wełniane klasyczne spodnie Diana - rude
Bardzo komfortowe spodnie o wyjątkowo eleganckim charakterze. Wykonane są wełny dziewiczej z dodatkiem elastanu, co przekłada się na ich niesamowitą lekkość i komfort noszenia. Model o dopasowanym kroju z prostą nogawką o klasycznej długości. Posiadają skośne kieszenie boczne oraz dwie tylne kieszenie zapinane na guziki. Nogawka w kant dodająca elegancji sprawia, że idealnie pasują do butów na wysokim obcasie i bardzo oficjalnych stylizacji, ale sprawdzi się również w przypadku mniej formalnych okazji. Wewnątrz znajduję się zapas do łatwego poszerzenia lub zwężenia spodni. Nad tylną kieszenią umieściłyśmy subtelne blaszki z naszym logo.
Jak nosić wełniane spodnie w kolorze rudym?
Spodnie klasyczne bardzo dobrze uzupełniały się będą z innymi naszymi produktami. W połączeniu z rudym żakietem Chiara tworzą szykowny damski garnitur. Świetnie sprawdzą się także jako samodzielna część garderoby.
Produkt uszyty w Polsce. Wykonany z dbałością o najmniejsze szczegóły. Wielokrotnie sprawdzany pod względem kontroli jakości.
Produkty do stworzenia pełnego kompletu znajdziesz poniżej:
Wełniany żakiet slim Chiara - rudy
Materiał spodni Diana:
• 97% Wełna jagnięca
• 3% Elastan
Informacja o rozmiarze:
Nasza modelka ma 170 cm wzrostu i nosi rozmiar 38</t>
  </si>
  <si>
    <t>• Wełna dziewicza z dodatkiem elastanu zapewnia niesamowity komfort noszenia - spodnie są bardzo lekkie i miękkie
• Spodnie o wyjątkowo eleganckim charakterze
• Model o dopasowanym kroju z prostą nogawką w kant o klasycznej długości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żakiet Chiara. Połączenie takie stanowi wyjątkowy damski garnitur!</t>
  </si>
  <si>
    <t>MWSP25-4</t>
  </si>
  <si>
    <t>https://moniawlosek.pl/spodnie-damskie/welniane-klasyczne-spodnie-diana-rude/</t>
  </si>
  <si>
    <t>https://moniawlosek.pl/wp-content/uploads/2025/02/rudy-4.jpg
https://moniawlosek.pl/wp-content/uploads/2025/02/rudy-3.jpg
https://moniawlosek.pl/wp-content/uploads/2025/02/20211031_DSC7032.webp
https://moniawlosek.pl/wp-content/uploads/2025/02/20211031_DSC6997.webp
https://moniawlosek.pl/wp-content/uploads/2025/02/20211031_DSC6988.webp
https://moniawlosek.pl/wp-content/uploads/2025/02/20211031_DSC7020.webp</t>
  </si>
  <si>
    <t>Wełniany żakiet slim Chiara - rudy</t>
  </si>
  <si>
    <t>Klasyczny wełniany żakiet Chiara - rudy
Bardzo komfortowy żakiet spodnie o klasycznym, eleganckim charakterze. Wykonany jest są wełny dziewiczej z dodatkiem elastanu, co sprawia, że jest lekki i gwarantuje niesamowity komfort noszenia. Dopasowany w talii. Posiada szerszą klapę wraz z butonierką, które nadają mu wyjątkowego charakteru. Rękawy w żakiecie są wąskie, co dodatkowo modeluje kobiecą sylwetkę. Wewnątrz znajduję się kieszonka zapinana na kryty guzik oraz biała koronka, która jest symbolem naszej marki. Nad lewą boczną kieszonką umieściłyśmy subtelne blaszki z naszym logo. Wszystko to sprawia, że żakiet jest bardzo elegancki i ponadczasowy. Idealnie pasuje do oficjalnych stylizacji, ale sprawdzi się również w przypadku mniej formalnych okazji. Zaprojektowany został tak, aby wszystkie Kobiety, niezależnie od wieku i posiadanego rozmiaru, wyglądały w nim wyjątkowo.
Jak nosić wełniany żakiet w kolorze rudym?
Klasyczny żakiet w wersji slim bardzo dobrze uzupełniał się będzie z innymi naszymi produktami. W połączeniu ze rudym spodniami Diana tworzy szykowny damski garnitur. Świetnie się sprawdzi także jako samodzielna część garderoby.
Produkty do stworzenia pełnego kompletu znajdziesz poniżej:
Wełniane klasyczne spodnie Diana - rude
Materiał krótkiego żakietu w kolorze granatowym:
• 97% Wełna jagnięca
• 3% Elastan
• podszewka: 100% wiskoza
Informacja o rozmiarze:
Nasza modelka ma 170 cm wzrostu i nosi rozmiar 38</t>
  </si>
  <si>
    <t>Wełniany żakiet slim Chiara - idealny dla Kobiet, które lubią klasyczną elegancję, ale w nieco bardziej nowoczesnym wydaniu.
• Wełna dziewicza z dodatkiem elastanu zapewnia niesamowity komfort noszenia - spodnie są bardzo lekkie i miękkie
• Elegancki żakiet o klasyczny kroju
• Dopasowany w talii
• Posiada wąski rękaw
• Zapinany na dwa guziki
• Subtelne blaszki z naszym logo nad lewą boczną kieszonką
• Wewnątrz znajduję się biała koronka - symbol naszej marki
• Zaprojektowany tak, aby modelował i podkreślał kobiecą sylwetkę
• Wykonany z dbałością o najmniejsze szczegóły
• Produkt uszyty w Polsce
Do prezentowanego żakietu szczególnie polecamy spodnie Diana. Połączenie takie stanowi wyjątkowy damski garnitur!</t>
  </si>
  <si>
    <t>MWZ25-4</t>
  </si>
  <si>
    <t>https://moniawlosek.pl/zakiety/welniany-zakiet-slim-chiara-rudy/</t>
  </si>
  <si>
    <t>https://moniawlosek.pl/wp-content/uploads/2025/02/rudy-1.jpg
https://moniawlosek.pl/wp-content/uploads/2025/02/rudy-2.jpg
https://moniawlosek.pl/wp-content/uploads/2025/02/20211031_DSC7020-3.webp
https://moniawlosek.pl/wp-content/uploads/2025/02/20211031_DSC7032.webp
https://moniawlosek.pl/wp-content/uploads/2025/02/20211031_DSC7020-Enhanced-NR-2.webp
https://moniawlosek.pl/wp-content/uploads/2025/02/20211031_DSC6997.webp</t>
  </si>
  <si>
    <t>Eleganckie spodnie slim - Doris- czarne</t>
  </si>
  <si>
    <t>Eleganckie spodnie slim - czarne
Spodnie, które modelują i podkreślają kobiecą sylwetkę. Model o dopasowanym kroju z wąskimi nogawkami o długości 3/4. Posiadają skośne kieszenie boczne oraz dwie tylne kieszenie zapinane na guziki. Są to najbardziej uniwersalne spodnie w damskiej garderobie. Nogawka w kant dodająca elegancji sprawia, że idealnie pasują do butów na wysokim obcasie i oficjalnych stylizacji. Spodnie slim świetnie sprawdzą się również z casualowym T-shirtem oraz butami sportowymi. Wewnątrz znajduję się zapas do łatwego poszerzenia lub zwężenia spodni. Nad tylną kieszenią umieściłyśmy subtelne blaszki z naszym logo.
Jak nosić eleganckie spodnie slim w kolorze czarnym?
Spodnie slim bardzo dobrze uzupełniały się będą z innymi naszymi produktami. W połączeniu z czarnym żakietem Carla  tworzą szykowny damski garnitur. Świetnie sprawdzą się także jako samodzielna część garderoby.
Produkt uszyty w Polsce. Wykonany z dbałością o najmniejsze szczegóły. Wielokrotnie sprawdzany pod względem kontroli jakości.
Produkty do stworzenia pełnego kompletu znajdziesz poniżej:
Żakiet slim z wełną jagnięcą - Chiara - granatowy
Materiał spodni Doris:
• 97% Bawełna
• 3% Elastan
Informacja o rozmiarze:
Nasza modelka ma 170 cm wzrostu i nosi rozmiar 38</t>
  </si>
  <si>
    <t>• Eleganckie spodnie o dopasowany kroju
• Posiadają wąskie nogawki w kant o długości 3/4
• Zapinane na haczyk i kryty guzik
• Skośne kieszenie boczne oraz dwie tylne kieszenie zapinane na guziki
• Posiadają pasek ze szlufkami
• Wewnątrz znajduję się zapas do łatwego poszerzenia lub zwężenia
• Nad tylną kieszenią subtelne blaszki z naszym logo
• Zaprojektowane tak, aby modelowały i podkreślały kobiecą sylwetkę
• Wykonane z dbałością o najmniejsze szczegóły
• Produkt uszyty w Polsce
Do prezentowanych spodni szczególnie polecamy nasz czarny żakiet Chiara. Połączenie takie stanowi wyjątkowy damski garnitur!</t>
  </si>
  <si>
    <t>MWSP25-5</t>
  </si>
  <si>
    <t>https://moniawlosek.pl/spodnie-damskie/eleganckie-spodnie-slim-doris-czarne/</t>
  </si>
  <si>
    <t>https://moniawlosek.pl/wp-content/uploads/2025/02/czarny-4.jpg
https://moniawlosek.pl/wp-content/uploads/2025/02/czarny-5.jpg</t>
  </si>
  <si>
    <t>Żakiet slim bawełniany - Chiara - czarny</t>
  </si>
  <si>
    <t>Klasyczny żakiet z wełną jagnięcą - Chiara - czarny
Żakiet o klasycznym kroju. Dopasowany w talii. Posiada szerszą klapę wraz z butonierką, które nadają mu wyjątkowego charakteru. Rękawy w żakiecie są wąskie, co dodatkowo modeluje kobiecą sylwetkę. Wewnątrz znajduję się kieszonka zapinana na kryty guzik oraz biała koronka, która jest symbolem naszej marki. Nad lewą boczną kieszonką umieściłyśmy subtelne blaszki z naszym logo. Wszystko to sprawia, że żakiet jest bardzo elegancki i ponadczasowy. Idealnie pasuje do oficjalnych stylizacji, ale sprawdzi się również w przypadku mniej formalnych okazji. Zaprojektowany został tak, aby wszystkie Kobiety, niezależnie od wieku i posiadanego rozmiaru, wyglądały w nim wyjątkowo.
Jak nosić klasyczny żakiet w kolorze czarnym?
Klasyczny żakiet w wersji slim bardzo dobrze uzupełniał się będzie z innymi naszymi produktami. W połączeniu ze granatowymi spodniami Doris tworzy szykowny damski garnitur. Świetnie się sprawdzi także jako samodzielna część garderoby.
Produkty do stworzenia pełnego kompletu znajdziesz poniżej:
Eleganckie spodnie slim - Doris- czarne
Materiał krótkiego żakietu w kolorze czarnym:
• 97% Bawełna
• 3% Elastan
• podszewka: 100% wiskoza
Informacja o rozmiarze:
Nasza modelka ma 170 cm wzrostu i nosi rozmiar 38</t>
  </si>
  <si>
    <t>Wełniany żakiet slim Chiara - idealny dla Kobiet, które lubią klasyczną elegancję, ale w nieco bardziej nowoczesnym wydaniu.
• Elegancki żakiet o klasyczny kroju
• Dopasowany w talii
• Posiada wąski rękaw
• Zapinany na dwa guziki
• Butonierka w lewej klapie
• Wewnątrz znajduję się biała koronka - symbol naszej marki
• Subtelne blaszki z naszym logo nad lewą boczną kieszonką
• Zaprojektowany tak, aby modelował i podkreślał kobiecą sylwetkę
• Wykonany z dbałością o najmniejsze szczegóły
• Produkt uszyty w Polsce
Do prezentowanego żakietu szczególnie polecamy spodnie Doris. Połączenie takie stanowi wyjątkowy damski garnitur!</t>
  </si>
  <si>
    <t>MWZ25-5</t>
  </si>
  <si>
    <t>https://moniawlosek.pl/zakiety/zakiet-slim-bawelniany-chiara-czarny/</t>
  </si>
  <si>
    <t>https://moniawlosek.pl/wp-content/uploads/2025/02/czarny-1.jpg
https://moniawlosek.pl/wp-content/uploads/2025/02/czarny-2.jpg
https://moniawlosek.pl/wp-content/uploads/2025/02/czarny-3.jpg</t>
  </si>
  <si>
    <t>Szara spódnica tiulowa z paskiem - Elisa</t>
  </si>
  <si>
    <t>Tiulowa spódnica z paskiem - Elisa - szara
Odkryj wyjątkową tiulową spódnicę, która łączy w sobie subtelność i wygodę. Wykonaliśmy ją z delikatnego i miękkiego wiskozowego tiulu, dzięki czemu zapewnia lekkość i zwiewność przy każdym ruchu.
Spódnica posiada pasek regulowany gumką, która gwarantuje wygodne dopasowanie do sylwetki. Dzięki wszyciu gumki tylko w tył paska, jego przód pozostaje gładki, podkreślając elegancki charakter spódnicy.
Dodatkowy pasek, wykonany z tego samego tiulu można dowolnie wiązać np. w talii na kokardę. Można przewiązać go również na szyi, tworząc z naszą koszulką na ramiączkach w kolorze spódnicy, niezwykle szykowne i wyjątkowe połączenie.
Dla komfortu noszenia, spódnica podszyta jest subtelną wiskozową podszewką, idealnie dopasowaną kolorystycznie do jej odcienia.
Czy tiul z wiskozy to dobry materiał?
Tiul wiskozowy to bardzo wysokiej jakości tkanina, która łączy bardzo elegancki wygląd z niezwykłym komfortem noszenia. Jest miękki, subtelny i przyjemny w dotyku, a dzięki swojej lekkości i przewiewności znakomicie sprawdzi się w upalne dni. Jego lejąca struktura sprawia, że pięknie układa się na sylwetce, nadając stylizacjom wyrafinowany i efektowny wygląd. Nie elektryzuję się oraz nie powoduje podrażnień skóry. Tiul wiskozowy powstaje z naturalnych włókien celulozowych, co sprawia, że jest zdecydowanie bardziej ekologiczną alternatywą dla materiałów syntetycznych.
Jak nosić tiulową spódnicę w kolorze szarym?
Spódnica doskonale sprawdzi się zarówno na wyjątkowe okazje, jak i na co dzień!
Tiulowa spódnica wspaniale komponuję się z naszą koszulką na ramiączkach Elisa w tym samym kolorze, tworząc elegancki i bardzo kobiecy komplet.
Produkty do stworzenia pełnego kompletu znajdziesz poniżej:
Wiskozowa koszulka na ramiączkach - Elisa – szara
Materiał spódnicy Elisa:
• wiskozowa-k100% wiskoza
Informacja o rozmiarze:
Nasza modelka ma 170 cm wzrostu i nosi rozmiar 38</t>
  </si>
  <si>
    <t>• Wykonana z delikatnego i miękkiego tiulu wiskozowego
• Pasek regulowany gumką na tyle
• Oddzielny pasek z tiulu, który można dowolnie wiązać
• Podszewka - delikatna wiskoza w kolorze spódnicy
• Wykonana z dbałością o najmniejsze szczegóły
• Uszyta w Polsce
Do prezentowanej spódnicy szczególnie polecamy naszą koszulkę na ramiączkach Elisa w kolorze szarym</t>
  </si>
  <si>
    <t>MWSp25-6</t>
  </si>
  <si>
    <t>https://moniawlosek.pl/spodnice/szara-spodnica-tiulowa-z-paskiem-elisa/</t>
  </si>
  <si>
    <t>https://moniawlosek.pl/wp-content/uploads/2025/02/IMG05098.webp
https://moniawlosek.pl/wp-content/uploads/2025/02/20240519_DSC0788.webp
https://moniawlosek.pl/wp-content/uploads/2025/02/20240519_DSC0841.webp
https://moniawlosek.pl/wp-content/uploads/2025/02/20240519_DSC0876.webp
https://moniawlosek.pl/wp-content/uploads/2025/02/20240519_DSC0795.webp
https://moniawlosek.pl/wp-content/uploads/2025/02/20240519_DSC0805.webp
https://moniawlosek.pl/wp-content/uploads/2025/02/IMG05087.webp</t>
  </si>
  <si>
    <t>Wiskozowa koszulka na ramiączkach - Elisa – szara</t>
  </si>
  <si>
    <t>Wiskozowa koszulka na ramiączkach - Elisa - szara
Poznaj subtelną, wygodną i niezwykle kobiecą koszulkę na ramiączkach!
Wykonana została z delikatnej wiskozy, przez co znakomicie sprawdzi się w upalne dni.
Jej uniwersalny krój jest doskonałą bazą do wielu stylizacji, zarówno bardzo eleganckich, jak i casualowych.
Regulowane ramiączka pozwalają idealnie dopasować ją do sylwetki, zapewniając wygodę przez cały dzień.
Subtelna podszewka z przodu gwarantuje jeszcze większy komfort noszenia.
Dlaczego wiskoza?
Wiskoza to materiał zapewniający estetyczny wygląd oraz niesamowity komfort noszenia. Jest miękki, delikatny i bardzo przyjemny w dotyku. Cechuje się lekkością i przewiewnością, przez co świetnie sprawdzi się w ciepłe dni. Jest to lejący materiał, który pięknie się układa, wyglądając bardzo elegancko i efektownie. Nie elektryzuję się oraz nie powoduje podrażnień skóry. Produkowana z naturalnych włókien celulozowych, wiskoza jest zdecydowanie bardziej przyjazna dla środowiska niż syntetyczne materiały.
Jak nosić koszulkę na ramiączkach w kolorze szarym?
Koszulka doskonale sprawdzi się zarówno na wyjątkowe okazje, jak i na co dzień!
Koszulka na ramiączkach wspaniale komponuję się z naszą tiulową spódnicą Elisa w tym samym kolorze, tworząc elegancki i bardzo kobiecy komplet.
Produkty do stworzenia pełnego kompletu znajdziesz poniżej:
Szara spódnica tiulowa z paskiem - Elisa
Materiał koszulki Elisa:
• 100% wiskoza
Informacja o rozmiarze:
Nasza modelka ma 170 cm wzrostu i nosi rozmiar 38</t>
  </si>
  <si>
    <t>• Subtelna, wygodna i niezwykle kobieca
• Wykonana z delikatnej wiskozy
• Posiada regulowane ramiączka
• Przód koszulki wykończony miękką podszewką
• Wykonana z dbałością o najmniejsze szczegóły
• Uszyta w Polsce
Do prezentowanej koszulki szczególnie polecamy naszą tiulową spódnicę Elisa w kolorze szarym.</t>
  </si>
  <si>
    <t>MWT25-2</t>
  </si>
  <si>
    <t>https://moniawlosek.pl/koszulki-i-topy/wiskozowa-koszulka-na-ramiaczkach-elisa-szara/</t>
  </si>
  <si>
    <t>https://moniawlosek.pl/wp-content/uploads/2025/02/20240519_DSC0969.webp
https://moniawlosek.pl/wp-content/uploads/2025/02/20240519_DSC0876-3.webp</t>
  </si>
  <si>
    <t>Wiskozowa koszulka na ramiączkach - Elisa – biała</t>
  </si>
  <si>
    <t>Wiskozowa koszulka na ramiączkach - Elisa - biała
Poznaj subtelną, wygodną i niezwykle kobiecą koszulkę na ramiączkach!
Wykonana została z delikatnej wiskozy, przez co znakomicie sprawdzi się w upalne dni.
Jej uniwersalny krój jest doskonałą bazą do wielu stylizacji, zarówno bardzo eleganckich, jak i casualowych.
Regulowane ramiączka pozwalają idealnie dopasować ją do sylwetki, zapewniając wygodę przez cały dzień.
Subtelna podszewka z przodu gwarantuje jeszcze większy komfort noszenia.
Dlaczego wiskoza?
Wiskoza to materiał zapewniający estetyczny wygląd oraz niesamowity komfort noszenia. Jest miękki, delikatny i bardzo przyjemny w dotyku. Cechuje się lekkością i przewiewnością, przez co świetnie sprawdzi się w ciepłe dni. Jest to lejący materiał, który pięknie się układa, wyglądając bardzo elegancko i efektownie. Nie elektryzuję się oraz nie powoduje podrażnień skóry. Produkowana z naturalnych włókien celulozowych, wiskoza jest zdecydowanie bardziej przyjazna dla środowiska niż syntetyczne materiały.
Jak nosić koszulkę na ramiączkach w kolorze białym?
Koszulka doskonale sprawdzi się zarówno na wyjątkowe okazje, jak i na co dzień!
Koszulka na ramiączkach wspaniale komponuję się z naszą tiulową spódnicą Elisa w kolorze szarym lub niebieskim, tworząc elegancki i bardzo kobiecy komplet. W nieco luźniejszej stylizacji może się także świetnie komponować ze spodniami.
Produkty do stworzenia pełnego kompletu znajdziesz poniżej:
Niebieska spódnica tiulowa z paskiem - Elisa
Szara spódnica tiulowa z paskiem - Elisa
Materiał koszulki Elisa:
• 100% wiskoza
Informacja o rozmiarze:
Nasza modelka ma 170 cm wzrostu i nosi rozmiar 38</t>
  </si>
  <si>
    <t>MWT25-3</t>
  </si>
  <si>
    <t>https://moniawlosek.pl/koszulki-i-topy/wiskozowa-koszulka-na-ramiaczkach-elisa-biala/</t>
  </si>
  <si>
    <t>https://moniawlosek.pl/wp-content/uploads/2025/06/20240512_DSC9831.webp
https://moniawlosek.pl/wp-content/uploads/2024/05/IMG05151.jpg
https://moniawlosek.pl/wp-content/uploads/2025/06/20240512_DSC9807-2.webp
https://moniawlosek.pl/wp-content/uploads/2025/06/20240512_DSC9800.webp
https://moniawlosek.pl/wp-content/uploads/2025/06/20240512_DSC9833.webp
https://moniawlosek.pl/wp-content/uploads/2025/02/20240519_DSC0788.webp
https://moniawlosek.pl/wp-content/uploads/2025/02/20240519_DSC0795.webp</t>
  </si>
  <si>
    <t>Wiskozowa koszulka na ramiączkach - Elisa – czarna</t>
  </si>
  <si>
    <t>Wiskozowa koszulka na ramiączkach - Elisa - czarna
Poznaj subtelną, wygodną i niezwykle kobiecą koszulkę na ramiączkach!
Wykonana została z delikatnej wiskozy, przez co znakomicie sprawdzi się w upalne dni.
Jej uniwersalny krój jest doskonałą bazą do wielu stylizacji, zarówno bardzo eleganckich, jak i casualowych.
Regulowane ramiączka pozwalają idealnie dopasować ją do sylwetki, zapewniając wygodę przez cały dzień.
Subtelna podszewka z przodu gwarantuje jeszcze większy komfort noszenia.
Dlaczego wiskoza?
Wiskoza to materiał zapewniający estetyczny wygląd oraz niesamowity komfort noszenia. Jest miękki, delikatny i bardzo przyjemny w dotyku. Cechuje się lekkością i przewiewnością, przez co świetnie sprawdzi się w ciepłe dni. Jest to lejący materiał, który pięknie się układa, wyglądając bardzo elegancko i efektownie. Nie elektryzuję się oraz nie powoduje podrażnień skóry. Produkowana z naturalnych włókien celulozowych, wiskoza jest zdecydowanie bardziej przyjazna dla środowiska niż syntetyczne materiały.
Jak nosić koszulkę na ramiączkach w kolorze czarnym?
Koszulka doskonale sprawdzi się zarówno na wyjątkowe okazje, jak i na co dzień!
Koszulka na ramiączkach wspaniale komponuję się z naszą tiulową spódnicą Elisa w kolorze szarym, tworząc elegancki i bardzo kobiecy komplet. W nieco luźniejszej stylizacji może się także świetnie komponować ze spodniami.
Produkty do stworzenia pełnego kompletu znajdziesz poniżej:
Szara spódnica tiulowa z paskiem - Elisa
Materiał koszulki Elisa:
• 100% wiskoza
Informacja o rozmiarze:
Nasza modelka ma 170 cm wzrostu i nosi rozmiar 38</t>
  </si>
  <si>
    <t>MWT25-4</t>
  </si>
  <si>
    <t>https://moniawlosek.pl/koszulki-i-topy/wiskozowa-koszulka-na-ramiaczkach-elisa-czarna/</t>
  </si>
  <si>
    <t>https://moniawlosek.pl/wp-content/uploads/2025/06/20240512_DSC0172.webp
https://moniawlosek.pl/wp-content/uploads/2025/06/IMG05131.webp
https://moniawlosek.pl/wp-content/uploads/2025/06/IMG05127.webp
https://moniawlosek.pl/wp-content/uploads/2025/06/20240512_DSC0184.webp
https://moniawlosek.pl/wp-content/uploads/2025/06/20240512_DSC0178.webp
https://moniawlosek.pl/wp-content/uploads/2025/06/20240512_DSC0182.webp
https://moniawlosek.pl/wp-content/uploads/2025/06/20240512_DSC0196.webp</t>
  </si>
  <si>
    <t>Wiskozowa koszulka na ramiączkach - Elisa – żółta</t>
  </si>
  <si>
    <t>Wiskozowa koszulka na ramiączkach - Elisa - żółta
Poznaj subtelną, wygodną i niezwykle kobiecą koszulkę na ramiączkach!
Wykonana została z delikatnej wiskozy, przez co znakomicie sprawdzi się w upalne dni.
Jej uniwersalny krój jest doskonałą bazą do wielu stylizacji, zarówno bardzo eleganckich, jak i casualowych.
Regulowane ramiączka pozwalają idealnie dopasować ją do sylwetki, zapewniając wygodę przez cały dzień.
Subtelna podszewka z przodu gwarantuje jeszcze większy komfort noszenia.
Dlaczego wiskoza?
Wiskoza to materiał zapewniający estetyczny wygląd oraz niesamowity komfort noszenia. Jest miękki, delikatny i bardzo przyjemny w dotyku. Cechuje się lekkością i przewiewnością, przez co świetnie sprawdzi się w ciepłe dni. Jest to lejący materiał, który pięknie się układa, wyglądając bardzo elegancko i efektownie. Nie elektryzuję się oraz nie powoduje podrażnień skóry. Produkowana z naturalnych włókien celulozowych, wiskoza jest zdecydowanie bardziej przyjazna dla środowiska niż syntetyczne materiały.
Jak nosić koszulkę na ramiączkach w kolorze żółtym?
Koszulka doskonale sprawdzi się zarówno na wyjątkowe okazje, jak i na co dzień!
Koszulka na ramiączkach wspaniale komponuję się z naszymi spodniami.
Produkty do stworzenia pełnego kompletu znajdziesz poniżej:
Szara spódnica tiulowa z paskiem - Elisa
Materiał koszulki Elisa:
• 100% wiskoza
Informacja o rozmiarze:
Nasza modelka ma 170 cm wzrostu i nosi rozmiar 38</t>
  </si>
  <si>
    <t>MWT25-5</t>
  </si>
  <si>
    <t>https://moniawlosek.pl/koszulki-i-topy/wiskozowa-koszulka-na-ramiaczkach-elisa-zolta/</t>
  </si>
  <si>
    <t>https://moniawlosek.pl/wp-content/uploads/2025/06/20240512_DSC0223-2.webp
https://moniawlosek.pl/wp-content/uploads/2025/06/IMG05164.webp
https://moniawlosek.pl/wp-content/uploads/2025/06/IMG05207.webp
https://moniawlosek.pl/wp-content/uploads/2025/06/20240512_DSC0300.webp
https://moniawlosek.pl/wp-content/uploads/2025/06/20240512_DSC0279.webp
https://moniawlosek.pl/wp-content/uploads/2025/06/20240512_DSC0263.webp
https://moniawlosek.pl/wp-content/uploads/2025/06/20240512_DSC0438.webp
https://moniawlosek.pl/wp-content/uploads/2025/06/20240512_DSC0218.webp</t>
  </si>
  <si>
    <t>Eleganckie spodnie z szeroką nogawką – fuksja</t>
  </si>
  <si>
    <t>MWSP25-5-1</t>
  </si>
  <si>
    <t>https://moniawlosek.pl/?post_type=product&amp;p=104276</t>
  </si>
  <si>
    <t>https://moniawlosek.pl/wp-content/uploads/2025/06/IMG05048.webp
https://moniawlosek.pl/wp-content/uploads/2025/06/20240512_DSC0177.webp
https://moniawlosek.pl/wp-content/uploads/2025/06/20240512_DSC0178-1.webp
https://moniawlosek.pl/wp-content/uploads/2025/06/20240512_DSC0182-1.webp
https://moniawlosek.pl/wp-content/uploads/2025/06/20240512_DSC0065.webp
https://moniawlosek.pl/wp-content/uploads/2025/06/20240512_DSC0116.webp
https://moniawlosek.pl/wp-content/uploads/2025/06/IMG05054.webp</t>
  </si>
  <si>
    <t>Koszula na spinki z kokardą Hilda - biała</t>
  </si>
  <si>
    <t>Biała koszula na spinki z kokardą - Hilda
Koszula Hilda łączy sobie klasykę z nutą wyrafinowania. Jej dopasowany krój, piękna kokarda i mankiety na spinki tworzą kompozycję idealną dla kobiet ceniących szyk i nietuzinkowy styl. Jej dopasowany krój, wiązana kokarda oraz szerokie mankiety zapinane na spinki tworzą wyjątkową kompozycję dla kobiet ceniących elegancję i perfekcyjne wykończenie. Wykonana z wysokogatunkowej bawełny z dodatkiem elastanu, przez co zapewnia odpowiedni komfort noszenia. Całość jest dopełniona poprzez perfekcyjne wykończenie.
Dlaczego pokochasz koszulę Hilda?
• Bo ma klasyczny, "męski" fason zaadoptowany do kobiecej koszuli, dopasowany zaszewkami w talii, przez co pięknie podkreśla kobiecą sylwetkę
• ponieważ wyposażyliśmy ją w kokardę, którą możesz zawiązać na wiele sposobów
• bo ma kołnierzyk w szpic, który stanowi ponadczasowy i elegancki detal
• mankiety zapinane na spinki, które stanowią elegancki i rzadko spotykany detal w damskiej modzie
• Dopasowany krój z zaszewkami pięknie podkreśla sylwetkę
• Za wysokiej jakości materiał z wysoką zawartością bawełny
• Wyprodukowaliśmy ją lokalnie w Polsce, z troską o detale
Jak nosić koszulę na spinki z kokardą?
Koszula Hilda to wbrew pozorom model bardzo uniwersalny, który mimo swojej elegancji świetnie odnajduje się w wielu różnych stylizacjach.
• W wersji formalnej zestaw ją z klasycznym żakietem i spodniami lub spódnicą ołówkową.
• Na mniej oficjalne wyjścia – połącz z jeansami i ulubioną torebką.
• Możesz eksperymentować z wiązaniem kokardy – na środku, z boku, w formie luźnego węzła lub przewiązaną jak szarfę, lub całkowicie z niej zrezygnować.
To koszula, która za każdym razem może wyglądać nieco inaczej – zależnie od Twojej kreatywności.
Materiał koszuli Hilda:
• 96% Bawełna
• 4% Elastan
Informacja o rozmiarze:
Nasza modelka ma 168 cm wzrostu i nosi rozmiar 38</t>
  </si>
  <si>
    <t>Elegancka koszula z kokardą, która sprawdzi się zarówno w stylizacjach biurowych, jak i podczas wyjątkowych okazji. Wykonana z wysokogatunkowej bawełny z dodatkiem elastanu, przez co zapewnia komfort noszenia, a także świetnie modeluje kobiecą sylwetkę.
• Dopasowany fason z zaszewkami, który pięknie podkreśla kobiecą figurę
• Stylowy kołnierzyk w szpic i wiązana kokarda
• Szerokie mankiety zapinane na eleganckie spinki
• Wykonana z wysokiej jakości tkaniny z dodatkiem elastanu
• Uszyliśmy ją w Polsce z dbałością o detale</t>
  </si>
  <si>
    <t>MWKO25-1</t>
  </si>
  <si>
    <t>https://moniawlosek.pl/koszule-damskie/biala-koszula-na-spinki-z-kokarda-hilda/</t>
  </si>
  <si>
    <t>https://moniawlosek.pl/wp-content/uploads/2025/07/20250621-_DSC7151.webp
https://moniawlosek.pl/wp-content/uploads/2025/07/20250621-_DSC7170.webp
https://moniawlosek.pl/wp-content/uploads/2025/07/20250621-_DSC7168.webp
https://moniawlosek.pl/wp-content/uploads/2025/07/20250621-_DSC7162.webp
https://moniawlosek.pl/wp-content/uploads/2025/07/20250621-_DSC7149.webp
https://moniawlosek.pl/wp-content/uploads/2025/07/IMG00105.jpg
https://moniawlosek.pl/wp-content/uploads/2025/07/IMG00114.jpg
https://moniawlosek.pl/wp-content/uploads/2025/07/20250621-_DSC7093.webp
https://moniawlosek.pl/wp-content/uploads/2025/07/20250621-_DSC7100.webp
https://moniawlosek.pl/wp-content/uploads/2025/07/20250621-_DSC7102.webp
https://moniawlosek.pl/wp-content/uploads/2025/07/20250621-_DSC7108.webp
https://moniawlosek.pl/wp-content/uploads/2025/07/20250621-_DSC7111.webp
https://moniawlosek.pl/wp-content/uploads/2025/07/20250621-_DSC7112.webp
https://moniawlosek.pl/wp-content/uploads/2025/07/20250621-_DSC7132.webp
https://moniawlosek.pl/wp-content/uploads/2025/07/IMG09938.jpg
https://moniawlosek.pl/wp-content/uploads/2025/07/IMG09971.jpg
https://moniawlosek.pl/wp-content/uploads/2025/07/20250621-_DSC7407.webp
https://moniawlosek.pl/wp-content/uploads/2025/07/20250621-_DSC7354.webp
https://moniawlosek.pl/wp-content/uploads/2025/07/20250621-_DSC7360.webp
https://moniawlosek.pl/wp-content/uploads/2025/07/20250621-_DSC7361.webp
https://moniawlosek.pl/wp-content/uploads/2025/07/20250621-_DSC7379.webp
https://moniawlosek.pl/wp-content/uploads/2025/07/20250621-_DSC7387.webp
https://moniawlosek.pl/wp-content/uploads/2025/07/20250621-_DSC7400.webp
https://moniawlosek.pl/wp-content/uploads/2025/07/IMG00077.jpg
https://moniawlosek.pl/wp-content/uploads/2025/07/IMG00087.jpg</t>
  </si>
  <si>
    <t>Długa wiskozowa sukienka zakładana Dalja - niebieska w kwiaty</t>
  </si>
  <si>
    <t>Długa wiskozowa sukienka zakładana - Dalja
Poznaj elegancką i kobiecą sukienkę zakładaną Dalja w oryginalny, roślinny wzór i wyraziste kolory. To model, który łączy w sobie klasę i komfort, a przy tym idealnie podkreśla sylwetkę.
Sukienka została uszyta z lekkiej, oddychającej wiskozy, czyli materiału, który pięknie się układa i zapewnia maksymalny komfort nawet w ciepłe dni. Dekolt w serek oraz dopracowany krój dodają całości elegancji i szyku. Pasek w talii pozwala dopasować fason do figury, a rękawy do łokcia zakończone mankietem sprawiają, że sukienka prezentuje się bardzo stylowo.
To idealna propozycja na letnie spotkania, rodzinne uroczystości czy po prostu stylowy dzień w mieście.
Dlaczego pokochasz sukienkę Dalja?
• Ma klasyczny fason z eleganckim dekoltem i mankietami
• Wykonaliśmy ją z przepięknej, wysokiej jakości tkaniny z modnym wydrukiem
• Posiada kobiecy rękaw do łokcia
• Ma wiązany pasek, który podkreśla talię i modeluje sylwetkę
• Uszyliśmy ją z naturalnej wiskozy, dzięki czemu jest lekka i przewiewna
• Wyprodukowaliśmy ją lokalnie w Polsce, z troską o detale
Materiał sukienki Dalja:
100% wiskoza – naturalna, miękka i przyjemna w dotyku tkanina, idealna na cieplejsze dni.
Pięknie się układa, zapewniając szykowny wygląd i komfort noszenia.
Informacja o rozmiarze:
Modelka ma 168 cm wzrostu i nosi rozmiar 36.</t>
  </si>
  <si>
    <t>Lekka sukienka zakładana, która doskonale sprawdzi się w zarówno w eleganckich stylizacjach biznesowych, jak i w tych nieco mniej formalnych. Wykonana z wysokiej jakości wiskozy, która sprawia, że jest jest bardzo wygodna i przewiewna.
• Elegancka, dopasowanym kroju
• Rękaw do łokcia zakończony mankietem
• Wiązany pasek podkreślający talię
• Uszyliśmy ją w Polsce z dbałością o najmniejsze szczegóły</t>
  </si>
  <si>
    <t>MWSU25-1</t>
  </si>
  <si>
    <t>https://moniawlosek.pl/sukienki/dluga-wiskozowa-sukienka-zakladana-dalja-niebieska-w-kwiaty/</t>
  </si>
  <si>
    <t>https://moniawlosek.pl/wp-content/uploads/2025/07/20250621-_DSC7505.webp
https://moniawlosek.pl/wp-content/uploads/2025/07/20250621-_DSC7504.webp
https://moniawlosek.pl/wp-content/uploads/2025/07/20250621-_DSC7519.webp
https://moniawlosek.pl/wp-content/uploads/2025/07/20250621-_DSC7520.webp
https://moniawlosek.pl/wp-content/uploads/2025/07/20250621-_DSC7528.webp
https://moniawlosek.pl/wp-content/uploads/2025/07/20250621-_DSC7532.webp
https://moniawlosek.pl/wp-content/uploads/2025/07/20250621-_DSC7557.webp
https://moniawlosek.pl/wp-content/uploads/2025/07/20250621-_DSC7560.webp
https://moniawlosek.pl/wp-content/uploads/2025/07/20250621-_DSC7567.webp
https://moniawlosek.pl/wp-content/uploads/2025/07/20250621-_DSC7574.webp
https://moniawlosek.pl/wp-content/uploads/2025/07/20250621-_DSC7579.webp
https://moniawlosek.pl/wp-content/uploads/2025/07/20250621-_DSC7583.webp
https://moniawlosek.pl/wp-content/uploads/2025/07/20250621-_DSC7587.webp
https://moniawlosek.pl/wp-content/uploads/2025/07/20250621-_DSC7601.webp
https://moniawlosek.pl/wp-content/uploads/2025/07/20250621-_DSC7608.webp
https://moniawlosek.pl/wp-content/uploads/2025/07/20250621-_DSC7617.webp
https://moniawlosek.pl/wp-content/uploads/2025/07/20250621-_DSC7620.webp
https://moniawlosek.pl/wp-content/uploads/2025/07/20250621-_DSC7622.webp
https://moniawlosek.pl/wp-content/uploads/2025/07/20250621-_DSC7635.webp</t>
  </si>
  <si>
    <t>Długa sukienka zakładana z jedwabiem - Dalja</t>
  </si>
  <si>
    <t>Posiada kobiecy rękaw do łokcia
Długa sukienka zakładana - Dalja
Poznaj elegancką i kobiecą sukienkę zakładaną Dalja w oryginalny wzór i wyraziste kolory. To model, który łączy w sobie klasę i komfort, a przy tym pięknie podkreśla sylwetkę.
Sukienka została uszyta z lekkiej i delikatnej mieszanki wiskozy i jedwabiu, czyli materiału, który pięknie się układa i zapewnia maksymalny komfort nawet w ciepłe dni. Dopracowany krój dodaje całości elegancji i szyku. Pasek w talii pozwala dopasować fason do figury, a rękawy do łokcia zakończone mankietem sprawiają, że sukienka prezentuje się niezwykle stylowo.
To doskonała propozycja na letnie spotkania, rodzinne uroczystości czy po prostu stylowy dzień w mieście.
Dlaczego pokochasz sukienkę Dalja?
• Ma klasyczny fason z eleganckimi mankietami
• Wysokiej jakości tkanina z pięknym nadrukiem
• Posiada wygodny i kobiecy rękaw do łokcia
• Posiada wiązany pasek, który podkreśla talię i modeluje sylwetkę
• Uszyliśmy z naturalnych włókien jedwabiu i wiskozy, dzięki czemu jest lekka, przewiewna i przyjemna w noszeniu
• Wyprodukowaliśmy ją lokalnie w Polsce, z troską o detale
Materiał sukienki Dalja:
60% wiskoza, 40% jedwab – delikatna, szlachetna tkanina, która:
• jest przewiewna i przyjemna w dotyku
• efektownie się układa
• zapewnia elegancki wygląd i komfort w cieplejsze dni
Informacja o rozmiarze:
Modelka ma 168 cm wzrostu i nosi rozmiar 36.</t>
  </si>
  <si>
    <t>Lekka sukienka zakładana, która doskonale sprawdzi się w zarówno w eleganckich stylizacjach biznesowych, jak i w tych nieco mniej formalnych. Wykonana z pięknej mieszanki wiskozy i jedwabiu, która sprawia, że jest jest bardzo wygodna i przewiewna.
• Elegancka, dopasowanym kroju
• Rękaw ¾ zakończony mankietem
• Usztywniony kołnierzyk ze stójką
• Wiązany pasek podkreślający talię
• Uszyliśmy ją w Polsce z dbałością o najmniejsze szczegóły</t>
  </si>
  <si>
    <t>MWSU25-2</t>
  </si>
  <si>
    <t>https://moniawlosek.pl/sukienki/dluga-sukienka-zakladana-z-jedwabiem-dalja/</t>
  </si>
  <si>
    <t>https://moniawlosek.pl/wp-content/uploads/2025/07/20250621-_DSC7557.webp
https://moniawlosek.pl/wp-content/uploads/2025/07/20250621-_DSC7583.webp
https://moniawlosek.pl/wp-content/uploads/2025/07/20250621-_DSC7560.webp
https://moniawlosek.pl/wp-content/uploads/2025/07/20250621-_DSC7574.webp
https://moniawlosek.pl/wp-content/uploads/2025/07/20250621-_DSC7567.webp
https://moniawlosek.pl/wp-content/uploads/2025/07/20250621-_DSC7587.webp
https://moniawlosek.pl/wp-content/uploads/2025/07/20250621-_DSC7579.webp</t>
  </si>
  <si>
    <t>Długa wiskozowa sukienka zakładana Dalja- czerwona w kropki</t>
  </si>
  <si>
    <t>Długa sukienka zakładana – Dalja
Poznaj elegancką i kobiecą sukienkę zakładaną Dalja w oryginalny wzór i wyraziste kolory. To model, który łączy w sobie klasę i komfort, a przy tym idealnie podkreśla sylwetkę.
Sukienka została uszyta z lekkiej, oddychającej wiskozy, czyli materiału, który pięknie się układa i zapewnia maksymalny komfort nawet w ciepłe dni. Dopracowany krój dodaje całości elegancji i szyku. Pasek w talii pozwala dopasować fason do figury, a rękawy do łokcia zakończone mankietem sprawiają, że sukienka prezentuje się bardzo stylowo.
To idealna propozycja na letnie spotkania, rodzinne uroczystości czy po prostu stylowy dzień w mieście.
Dlaczego pokochasz sukienkę Dalja?
• Bo ma klasyczny fason z eleganckimi mankietami
• Wykonaliśmy ją z wysokiej jakości tkaniny z modnym nadrukiem
• Ma rękaw do łokcia – wygodny i kobiecy
• Posiada wiązany pasek, który podkreśla talię i modeluje sylwetkę
• Uszyliśmy ją z naturalnej wiskozy, dzięki czemu jest lekka i przewiewna
• Wyprodukowaliśmy ją lokalnie w Polsce, z troską o detale
Materiał sukienki Dalja:
100% wiskoza – naturalna, miękka i przyjemna w dotyku tkanina, idealna na cieplejsze dni.
Pięknie się układa, zapewniając szykowny wygląd i komfort noszenia.
Informacja o rozmiarze:
Modelka ma 168 cm wzrostu i nosi rozmiar 36.</t>
  </si>
  <si>
    <t>MWSU25-3</t>
  </si>
  <si>
    <t>https://moniawlosek.pl/sukienki/dluga-wiskozowa-sukienka-zakladana-czerwona-w-kropki/</t>
  </si>
  <si>
    <t>https://moniawlosek.pl/wp-content/uploads/2025/07/20250621-_DSC7617.webp
https://moniawlosek.pl/wp-content/uploads/2025/07/20250621-_DSC7620.webp
https://moniawlosek.pl/wp-content/uploads/2025/07/20250621-_DSC7635.webp
https://moniawlosek.pl/wp-content/uploads/2025/07/20250621-_DSC7622.webp
https://moniawlosek.pl/wp-content/uploads/2025/07/20250621-_DSC7608.webp</t>
  </si>
  <si>
    <t>Długa wiskozowa sukienka zakładana Dalja - żółta</t>
  </si>
  <si>
    <t>Długa sukienka zakładana z wiskozy - Dalja
Poznaj elegancką i kobiecą sukienkę zakładaną Dalja w pięknym, żółtym kolorze. Jej klasyczny krój, dopracowane detale sprawiają, że to idealna propozycja na wiele okazji. Doskonale się sprawdzi zarówno w tych codziennych, jak i wyjątkowych.
Sukienka została uszyta z lekkiej i oddychającej wiskozy, czyli materiału, który pięknie się układa i daje maksymalny komfort noszenia, nawet te najcieplejsze dni. Dopracowany krój dodaje całości elegancji i szyku. Pasek w talii pozwala dopasować fason do figury, a rękawy do łokcia zakończone mankietem sprawiają, że sukienka prezentuje się bardzo stylowo.
To sukienka, która świetnie sprawdzi się w letnich stylizacjach. Będziesz mogła ją nosić zarówno z eleganckimi butami, jak i sportowymi sneakersami.
Dlaczego pokochasz sukienkę zakładaną Dalja?
• Bo jest gładka i ma ponadczasowy kolor - piękny odcień żółtego
• Ma dopasowany krój z paskiem, który podkreśla talię
• Uszyliśmy ją z naturalnej wiskozy, która jest bardzo lekka i przewiewna
• Wykończyliśmy ją elegancką podszewką, która zapewnia komfort i dodatkową estetykę
• Jest idealna na lato – przewiewna, kobieca i bardzo wygodna
• Wyprodukowaliśmy ją lokalnie w Polsce, z troską o detale
Materiał sukienki Dalja:
Tkanina: 100% wiskoza
Podszewka: 82% acetat, 18% poliamid
Naturalna, miękka tkanina wierzchnia sprawia, że sukienka jest przewiewna i przyjemna dla skóry. Delikatna podszewka zapewnia natomiast komfort i eleganckie wykończenie.
Informacja o rozmiarze:
Modelka ma 168 cm wzrostu i nosi rozmiar 36.</t>
  </si>
  <si>
    <t>Lekka sukienka zakładana, która doskonale sprawdzi się w zarówno w eleganckich stylizacjach biznesowych, jak i w tych nieco mniej formalnych. Wykonana z wysokiej jakości wiskozy, która sprawia, że jest jest bardzo wygodna i przewiewna.
• Elegancka, dopasowanym kroju
• Rękaw do łokcia zakończony mankietem
• Wiązany pasek podkreślający talię
• Wykończona elegancką podszewką
• Uszyliśmy ją w Polsce z dbałością o najmniejsze szczegóły</t>
  </si>
  <si>
    <t>MWSU25-4</t>
  </si>
  <si>
    <t>https://moniawlosek.pl/sukienki/dluga-wiskozowa-sukienka-zakladana-dalja-zolta/</t>
  </si>
  <si>
    <t>https://moniawlosek.pl/wp-content/uploads/2025/07/20250621-_DSC7648.webp
https://moniawlosek.pl/wp-content/uploads/2025/07/20250621-_DSC7657.webp
https://moniawlosek.pl/wp-content/uploads/2025/07/20250621-_DSC7684.webp
https://moniawlosek.pl/wp-content/uploads/2025/07/20250621-_DSC7672.webp
https://moniawlosek.pl/wp-content/uploads/2025/07/20250621-_DSC7680.webp
https://moniawlosek.pl/wp-content/uploads/2025/07/20250621-_DSC7670.webp</t>
  </si>
  <si>
    <t>Długa wiskozowa sukienka zakładana Dalja - granatowa</t>
  </si>
  <si>
    <t>Długa sukienka koszulowa z wiskozy - Dalja
Poznaj elegancką i kobiecą sukienkę koszulową Dalja w ponadczasowym, granatowym kolorze. Jej klasyczny krój, dopracowane detale sprawiają, że to idealna propozycja na wiele okazji. Doskonale się sprawdzi zarówno w tych codziennych, jak i wyjątkowych.
Sukienka została uszyta z lekkiej i oddychającej wiskozy, czyli materiału, który pięknie się układa i daje maksymalny komfort noszenia, nawet te najcieplejsze dni. Dopracowany krój dodaje całości elegancji i szyku. Pasek w talii pozwala dopasować fason do figury, a rękawy do łokcia zakończone mankietem sprawiają, że sukienka prezentuje się bardzo stylowo.
Dalja to sukienka, która świetnie prezentuje się w zestawieniu z klasycznymi szpilkami, jak i w bardziej casualowym wydaniu, np. z balerinami czy sneakersami.
Dlaczego pokochasz sukienkę koszulową Dalja?
• Bo, ma granatowy, elegancki i uniwersalny kolor
• Dopasowany krój z paskiem, który podkreśla talię
• Uszyliśmy ją z naturalnej wiskozy, która jest bardzo lekka i przewiewna
• Wykończyliśmy ją elegancką podszewką, która zapewnia komfort i dodatkową estetykę
• Jest idealna na lato – przewiewna, kobieca i bardzo wygodna
• Wyprodukowaliśmy ją lokalnie w Polsce, z troską o detale
Materiał sukienki Dalja:
Tkanina: 100% wiskoza
Podszewka: 82% acetat, 18% poliamid
Naturalna, miękka tkanina wierzchnia sprawia, że sukienka jest przewiewna i przyjemna dla skóry. Delikatna podszewka zapewnia natomiast komfort i eleganckie wykończenie.
Informacja o rozmiarze:
Modelka ma 168 cm wzrostu i nosi rozmiar 36.</t>
  </si>
  <si>
    <t>Lekka sukienka koszulowa, która doskonale sprawdzi się w zarówno w eleganckich stylizacjach biznesowych, jak i w tych nieco mniej formalnych. Wykonana z wysokiej jakości wiskozy, która sprawia, że jest jest bardzo wygodna i przewiewna.
• Elegancka, dopasowanym kroju
• Rękaw do łokcia zakończony mankietem
• Wiązany pasek podkreślający talię
• Uszyliśmy ją w Polsce z dbałością o najmniejsze szczegóły</t>
  </si>
  <si>
    <t>https://moniawlosek.pl/sukienki/dluga-wiskozowa-sukienka-koszulowa-dalja-granatowa/</t>
  </si>
  <si>
    <t>https://moniawlosek.pl/wp-content/uploads/2025/07/10-kadr.webp
https://moniawlosek.pl/wp-content/uploads/2025/07/9.webp
https://moniawlosek.pl/wp-content/uploads/2025/07/8.webp
https://moniawlosek.pl/wp-content/uploads/2025/07/7.webp
https://moniawlosek.pl/wp-content/uploads/2025/07/10.webp</t>
  </si>
  <si>
    <t>Wiskozowa koszula z kokardą Hanna - niebieska w kwiaty</t>
  </si>
  <si>
    <t>Koszula z kokardą - Hanna
Koszula Hanna to ukłon w stronę kobiecej elegancji w lekkim i nowoczesnym wydaniu. Jej subtelny, a zarazem bardzo przyjemny w noszeniu materiał, klasyczny kołnierzyk oraz ozdobna kokarda tworzą niebanalną całość. Koszula została uszyta z lekkiej, oddychającej wiskozy, czyli materiału, który pięknie się układa i zapewnia maksymalny komfort nawet w ciepłe dni.
Dlaczego pokochasz koszulę Hanna?
• Bo ma kobiecy, lekko luźniejszy krój, który pięknie układa się na sylwetce
• Ponieważ wyposażyliśmy ją w kokardę, którą możesz zawiązać na wiele sposobów
• Wykonaliśmy ją z przepięknej, wysokiej jakości tkaniny z modnym wydrukiem
• Bo ma kołnierzyk w szpic, który stanowi ponadczasowy i elegancki detal
• Wąskie mankiety zapinane na guziki dodają lekkości i wygody
• Z tyłu karczek i delikatna zakładka stanowią subtelny detal podkreślający jakość wykończenia
• Widoczne guziki z przodu, które stylowe, a zarazem praktyczne
• Uszyliśmy ją lokalnie w Polsce, z troską o detale
Jak nosić koszulę z kokardą Hanna?
Koszula Hanna daje Ci wiele stylizacyjnych możliwości. Możesz od elegancji po codzienny luz z nutą szyku.
• W wersji formalnej noś ją z garniturem
• Na co dzień świetnie połączy się w zestawie z jasnymi jeansami lub białymi spodniami,
• Eksperymentuj z kokardą. Możesz zawiązać ją z boku, na środku albo z niej zrezygnować
Materiał koszuli Hanna:
• 100% Wiskoza - naturalna, miękka i przyjemna w dotyku tkanina, idealna na cieplejsze dni.
Pięknie się układa, jednocześnie zapewniając szykowny wygląd i komfort noszenia.
Informacja o rozmiarze:
Nasza modelka ma 168 cm wzrostu i nosi rozmiar 38</t>
  </si>
  <si>
    <t>Elegancka koszula z kokardą, która doskonale sprawdzi się zarówno w formalnych, jak i w codziennych, bardziej swobodnych stylizacjach. Uszyta z lekkiej i przewiewnej wiskozy, która pięknie się układa i zapewnia komfort noszenia nawet w cieplejsze dni.
• Kobiecy, lekko luźniejszy krój, który subtelnie podkreśla sylwetkę
• Wykonana z pięknej i oddychającej wiskozy
• Stylowy kołnierzyk w szpic i wiązana kokarda
• Wąskie mankiety zapinane na guziki
• Uszyliśmy ją w Polsce z dbałością o detale</t>
  </si>
  <si>
    <t>MWKO25-4</t>
  </si>
  <si>
    <t>https://moniawlosek.pl/koszule-damskie/wiskozowa-koszula-z-kokarda-hanna-niebieska-w-kwiaty/</t>
  </si>
  <si>
    <t>https://moniawlosek.pl/wp-content/uploads/2025/07/20250621-_DSC7299.webp
https://moniawlosek.pl/wp-content/uploads/2025/07/20250621-_DSC7328.webp
https://moniawlosek.pl/wp-content/uploads/2025/07/20250621-_DSC7322.webp
https://moniawlosek.pl/wp-content/uploads/2025/07/20250621-_DSC7315.webp
https://moniawlosek.pl/wp-content/uploads/2025/07/20250621-_DSC7311.webp
https://moniawlosek.pl/wp-content/uploads/2025/07/20250621-_DSC7306.webp
https://moniawlosek.pl/wp-content/uploads/2025/07/20250621-_DSC7302.webp
https://moniawlosek.pl/wp-content/uploads/2025/07/20250621-_DSC7343.webp
https://moniawlosek.pl/wp-content/uploads/2025/07/IMG09982.jpg
https://moniawlosek.pl/wp-content/uploads/2025/07/IMG09994.jpg
https://moniawlosek.pl/wp-content/uploads/2025/07/20250621-_DSC7337.webp</t>
  </si>
  <si>
    <t>Lniana koszula z kokardą Halka - Biała</t>
  </si>
  <si>
    <t>Lniana koszula z kokardą - Halka
Koszula Halka to potrafi wznieść na wyżyny letniego komfortu jednocześnie zachowując elegancje i kobiecy szyk. Uszyliśmy ją  z wyjątkowego lnu dzianinowego, który zaskakuje niesamowitą miękkością i lekkością. Podczas noszenia dosłownie nie czuć jej na ciele. Jak ją założysz, to ciężko będzie Ci uwierzyć, że to naprawdę len :). Musimy przyznać, że stworzyliśmy model niemal idealny na upalne dni, gdyż jest niesamowicie przewiewny, przyjemny w dotyku, a przy tym wszystkim niezwykle komfortowy.
Dlaczego pokochasz koszulę Halka?
• Bo została uszyta z wyjątkowej, niesamowicie miękkiej dzianiny lnianej, która jest bardzo lekka, przewiewna i niemal niewyczuwalna podczas noszenia
• Bo ma prosty, swobodny krój, który pasuje do różnych sylwetek
• Dzięki ozdobnemu wiązaniu możesz nadać jej elegancki lub nonszalancki charakter w formie kokardy lub krawata
• Kołnierzyk w szpic to klasyczny detal, który świetnie sprawdza się w wielu sytuacjach
• Wąskie mankiety zapinane na guzik, które są subtelne i praktyczne
• Widoczne guziki z przodu dodają koszuli lekkości i luzu
• Uszyliśmy ją w Polsce z dbałością o każdy szczegół
Jak nosić koszulę Halka?
Koszula Halka to idealna baza do letnich stylizacji, gdyż lekka, uniwersalna i bardzo kobieca.
• Świetnie wygląda z białymi spodniami lub szortami z lnu
• Możesz założyć ją do pracy w zestawie z lekką marynarką lub solo
• Idealna także na lekkie, wakacyjne stylizacje np. w połączeniu z sandałkami i słomkowym kapeluszem
Materiał koszuli Halka:
• 100% Len – naturalny, oddychający i przyjazny dla skóry materiał w wersji dzianinowej. Miękki, przewiewny i wyjątkowo komfortowy, a przez to idealny na lato.
Informacja o rozmiarze:
Nasza modelka ma 168 cm wzrostu i nosi rozmiar 38</t>
  </si>
  <si>
    <t>Lekka koszula z kokardą, która świetnie sprawdzi się zarówno w letnich stylizacjach biurowych, jak i w codziennych i bardziej swobodnych. Uszyta z niesamowicie lekkiego i miękkiego dzianinowego lnu, który jest wyjątkowo przewiewny i niemal niewyczuwalny na ciele, przez zapewnia pełen komfort noszenia nawet w największe upały.
• Naturalna dzianina lniana, która oddycha i doskonale układa się na sylwetce
• Swobodny, prosty krój zapewniający wygodę
• Elegancki kołnierzyk w szpic i kokarda do samodzielnego wiązania
• Wąskie mankiety zapinane na guziki i widoczne zapięcie z przodu
• Uszyta w Polsce z dbałością o każdy detal</t>
  </si>
  <si>
    <t>MWKO25-6</t>
  </si>
  <si>
    <t>https://moniawlosek.pl/koszule-damskie/lniana-koszula-z-kokarda-halka-biala/</t>
  </si>
  <si>
    <t>https://moniawlosek.pl/wp-content/uploads/2025/07/20250621-_DSC7236.webp
https://moniawlosek.pl/wp-content/uploads/2025/07/20250621-_DSC7231.webp
https://moniawlosek.pl/wp-content/uploads/2025/07/20250621-_DSC7239.webp
https://moniawlosek.pl/wp-content/uploads/2025/07/20250621-_DSC7227.webp
https://moniawlosek.pl/wp-content/uploads/2025/07/20250621-_DSC7246.webp
https://moniawlosek.pl/wp-content/uploads/2025/07/20250621-_DSC7235.webp
https://moniawlosek.pl/wp-content/uploads/2025/07/20250621-_DSC7249.webp
https://moniawlosek.pl/wp-content/uploads/2025/07/IMG00058.jpg
https://moniawlosek.pl/wp-content/uploads/2025/07/IMG00043.jpg
https://moniawlosek.pl/wp-content/uploads/2025/07/20250621-_DSC7238.webp
https://moniawlosek.pl/wp-content/uploads/2025/07/20250621-_DSC7251.webp
https://moniawlosek.pl/wp-content/uploads/2025/07/20250621-_DSC7267.webp
https://moniawlosek.pl/wp-content/uploads/2025/07/20250621-_DSC7282.webp
https://moniawlosek.pl/wp-content/uploads/2025/07/20250621-_DSC7286.webp
https://moniawlosek.pl/wp-content/uploads/2025/07/20250621-_DSC7293.webp
https://moniawlosek.pl/wp-content/uploads/2025/07/20250621-_DSC7297.webp
https://moniawlosek.pl/wp-content/uploads/2025/07/IMG00412.jpg
https://moniawlosek.pl/wp-content/uploads/2025/07/IMG00441.jpg
https://moniawlosek.pl/wp-content/uploads/2025/07/20250621-_DSC7419.webp
https://moniawlosek.pl/wp-content/uploads/2025/07/20250621-_DSC7423.webp
https://moniawlosek.pl/wp-content/uploads/2025/07/20250621-_DSC7428.webp
https://moniawlosek.pl/wp-content/uploads/2025/07/20250621-_DSC7436.webp
https://moniawlosek.pl/wp-content/uploads/2025/07/20250621-_DSC7442.webp</t>
  </si>
  <si>
    <t>Koszula na spinki z kokardą Hilda - różowa</t>
  </si>
  <si>
    <t>Różowa koszula na spinki z kokardą - Hilda
Koszula Hilda łączy sobie klasykę z nutą wyrafinowania. Jej dopasowany krój, piękna kokarda i mankiety na spinki tworzą kompozycję idealną dla kobiet ceniących szyk i nietuzinkowy styl. Jej dopasowany krój, wiązana kokarda oraz szerokie mankiety zapinane na spinki tworzą wyjątkową kompozycję dla kobiet ceniących elegancję i perfekcyjne wykończenie. Wykonana z wysokogatunkowej bawełny z dodatkiem elastanu, przez co zapewnia odpowiedni komfort noszenia. Całość jest dopełniona poprzez perfekcyjne wykończenie.
Dlaczego pokochasz koszulę Hilda?
• Bo ma klasyczny, "męski" fason zaadoptowany do kobiecej koszuli, dopasowany zaszewkami w talii, przez co pięknie podkreśla kobiecą sylwetkę
• ponieważ wyposażyliśmy ją w kokardę, którą możesz zawiązać na wiele sposobów
• bo ma kołnierzyk w szpic, który stanowi ponadczasowy i elegancki detal
• mankiety zapinane na spinki, które stanowią elegancki i rzadko spotykany detal w damskiej modzie
• Dopasowany krój z zaszewkami pięknie podkreśla sylwetkę
• Za wysokiej jakości materiał z wysoką zawartością bawełny
• Wyprodukowaliśmy ją lokalnie w Polsce, z troską o detale
Jak nosić koszulę na spinki z kokardą?
Koszula Hilda to wbrew pozorom model bardzo uniwersalny, który mimo swojej elegancji świetnie odnajduje się w wielu różnych stylizacjach.
• W wersji formalnej zestaw ją z klasycznym żakietem i spodniami lub spódnicą ołówkową.
• Na mniej oficjalne wyjścia – połącz z jeansami i ulubioną torebką.
• Możesz eksperymentować z wiązaniem kokardy – na środku, z boku, w formie luźnego węzła lub przewiązaną jak szarfę, lub całkowicie z niej zrezygnować.
To koszula, która za każdym razem może wyglądać nieco inaczej – zależnie od Twojej kreatywności.
Materiał koszuli Hilda:
• 96% Bawełna
• 4% Elastan
Informacja o rozmiarze:
Nasza modelka ma 168 cm wzrostu i nosi rozmiar 38</t>
  </si>
  <si>
    <t>MWKO25-2</t>
  </si>
  <si>
    <t>https://moniawlosek.pl/koszule-damskie/koszula-na-spinki-z-kokarda-hilda-rozowa/</t>
  </si>
  <si>
    <t>https://moniawlosek.pl/wp-content/uploads/2025/07/20250621-_DSC7354.webp
https://moniawlosek.pl/wp-content/uploads/2025/07/20250621-_DSC7360.webp
https://moniawlosek.pl/wp-content/uploads/2025/07/20250621-_DSC7387.webp
https://moniawlosek.pl/wp-content/uploads/2025/07/20250621-_DSC7361.webp
https://moniawlosek.pl/wp-content/uploads/2025/07/20250621-_DSC7400.webp
https://moniawlosek.pl/wp-content/uploads/2025/07/20250621-_DSC7379.webp
https://moniawlosek.pl/wp-content/uploads/2025/07/20250621-_DSC7407.webp
https://moniawlosek.pl/wp-content/uploads/2025/07/IMG00077.jpg
https://moniawlosek.pl/wp-content/uploads/2025/07/IMG00087.jpg</t>
  </si>
  <si>
    <t>Koszula na spinki z kokardą Hilda - niebieska</t>
  </si>
  <si>
    <t>Niebieska koszula na spinki z kokardą - Hilda
Koszula Hilda łączy sobie klasykę z nutą wyrafinowania. Jej dopasowany krój, piękna kokarda i mankiety na spinki tworzą kompozycję idealną dla kobiet ceniących szyk i nietuzinkowy styl. Jej dopasowany krój, wiązana kokarda oraz szerokie mankiety zapinane na spinki tworzą wyjątkową kompozycję dla kobiet ceniących elegancję i perfekcyjne wykończenie. Wykonana z wysokogatunkowej bawełny z dodatkiem elastanu, przez co zapewnia odpowiedni komfort noszenia. Całość jest dopełniona poprzez perfekcyjne wykończenie.
Dlaczego pokochasz koszulę Hilda?
• Bo ma klasyczny, "męski" fason zaadoptowany do kobiecej koszuli, dopasowany zaszewkami w talii, przez co pięknie podkreśla kobiecą sylwetkę
• ponieważ wyposażyliśmy ją w kokardę, którą możesz zawiązać na wiele sposobów
• bo ma kołnierzyk w szpic, który stanowi ponadczasowy i elegancki detal
• mankiety zapinane na spinki, które stanowią elegancki i rzadko spotykany detal w damskiej modzie
• Dopasowany krój z zaszewkami pięknie podkreśla sylwetkę
• Za wysokiej jakości materiał z wysoką zawartością bawełny
• Wyprodukowaliśmy ją lokalnie w Polsce, z troską o detale
Jak nosić koszulę na spinki z kokardą?
Koszula Hilda to wbrew pozorom model bardzo uniwersalny, który mimo swojej elegancji świetnie odnajduje się w wielu różnych stylizacjach.
• W wersji formalnej zestaw ją z klasycznym żakietem i spodniami lub spódnicą ołówkową.
• Na mniej oficjalne wyjścia – połącz z jeansami i ulubioną torebką.
• Możesz eksperymentować z wiązaniem kokardy – na środku, z boku, w formie luźnego węzła lub przewiązaną jak szarfę, lub całkowicie z niej zrezygnować.
To koszula, która za każdym razem może wyglądać nieco inaczej – zależnie od Twojej kreatywności.
Materiał koszuli Hilda:
• 96% Bawełna
• 4% Elastan
Informacja o rozmiarze:
Nasza modelka ma 168 cm wzrostu i nosi rozmiar 38</t>
  </si>
  <si>
    <t>MWKO25-3</t>
  </si>
  <si>
    <t>https://moniawlosek.pl/koszule-damskie/koszula-na-spinki-z-kokarda-hilda-niebieska/</t>
  </si>
  <si>
    <t>https://moniawlosek.pl/wp-content/uploads/2025/07/20250621-_DSC7100.webp
https://moniawlosek.pl/wp-content/uploads/2025/07/20250621-_DSC7102.webp
https://moniawlosek.pl/wp-content/uploads/2025/07/20250621-_DSC7132.webp
https://moniawlosek.pl/wp-content/uploads/2025/07/20250621-_DSC7093.webp
https://moniawlosek.pl/wp-content/uploads/2025/07/20250621-_DSC7111.webp
https://moniawlosek.pl/wp-content/uploads/2025/07/20250621-_DSC7108.webp
https://moniawlosek.pl/wp-content/uploads/2025/07/20250621-_DSC7112.webp
https://moniawlosek.pl/wp-content/uploads/2025/07/IMG09971.jpg
https://moniawlosek.pl/wp-content/uploads/2025/07/IMG09938.jpg</t>
  </si>
  <si>
    <t>Wiskozowa koszula z kokardą Hanna - musztardowa</t>
  </si>
  <si>
    <t>MWKO25-5</t>
  </si>
  <si>
    <t>https://moniawlosek.pl/koszule-damskie/wiskozowa-koszula-z-kokarda-hanna-musztardowa/</t>
  </si>
  <si>
    <t>https://moniawlosek.pl/wp-content/uploads/2025/07/20250621-_DSC7444.webp
https://moniawlosek.pl/wp-content/uploads/2025/07/20250621-_DSC7495.webp
https://moniawlosek.pl/wp-content/uploads/2025/07/20250621-_DSC7474.webp
https://moniawlosek.pl/wp-content/uploads/2025/07/IMG00379.jpg
https://moniawlosek.pl/wp-content/uploads/2025/07/20250621-_DSC7461.webp
https://moniawlosek.pl/wp-content/uploads/2025/07/20250621-_DSC7445.webp
https://moniawlosek.pl/wp-content/uploads/2025/07/IMG00403.jpg</t>
  </si>
  <si>
    <t>Lniana koszula z kokardą Halka - czerwona</t>
  </si>
  <si>
    <t>MWKO25-7</t>
  </si>
  <si>
    <t>https://moniawlosek.pl/koszule-damskie/lniana-koszula-z-kokarda-halka-czerwona/</t>
  </si>
  <si>
    <t>https://moniawlosek.pl/wp-content/uploads/2025/07/20250621-_DSC7267.webp
https://moniawlosek.pl/wp-content/uploads/2025/07/20250527-IMG00006.webp
https://moniawlosek.pl/wp-content/uploads/2025/07/20250621-_DSC7282.webp
https://moniawlosek.pl/wp-content/uploads/2025/07/20250621-_DSC7251.webp
https://moniawlosek.pl/wp-content/uploads/2025/07/20250621-_DSC7293.webp
https://moniawlosek.pl/wp-content/uploads/2025/07/20250621-_DSC7286.webp
https://moniawlosek.pl/wp-content/uploads/2025/07/20250621-_DSC7297.webp
https://moniawlosek.pl/wp-content/uploads/2025/07/20250527-IMG00032.webp</t>
  </si>
  <si>
    <t>Lniana koszula z kokardą Halka - czarna</t>
  </si>
  <si>
    <t>MWKO25-8</t>
  </si>
  <si>
    <t>https://moniawlosek.pl/koszule-damskie/lniana-koszula-z-kokarda-halka-czarna/</t>
  </si>
  <si>
    <t>https://moniawlosek.pl/wp-content/uploads/2025/07/20250621-_DSC7423.webp
https://moniawlosek.pl/wp-content/uploads/2025/07/20250621-_DSC7428.webp
https://moniawlosek.pl/wp-content/uploads/2025/07/20250621-_DSC7442.webp
https://moniawlosek.pl/wp-content/uploads/2025/07/IMG00412.jpg
https://moniawlosek.pl/wp-content/uploads/2025/07/20250621-_DSC7436.webp
https://moniawlosek.pl/wp-content/uploads/2025/07/20250621-_DSC7419.webp
https://moniawlosek.pl/wp-content/uploads/2025/07/IMG00441.jpg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</si>
</sst>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164"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oniawlosek.pl/zakiety/zakiet-slim-rozowy/" TargetMode="External"/><Relationship Id="rId42" Type="http://schemas.openxmlformats.org/officeDocument/2006/relationships/hyperlink" Target="https://moniawlosek.pl/komplety-damskie/komplet-rozowy/" TargetMode="External"/><Relationship Id="rId41" Type="http://schemas.openxmlformats.org/officeDocument/2006/relationships/hyperlink" Target="https://moniawlosek.pl/spodnie-damskie/eleganckie-spodnie-slim-rozowe/" TargetMode="External"/><Relationship Id="rId44" Type="http://schemas.openxmlformats.org/officeDocument/2006/relationships/hyperlink" Target="https://moniawlosek.pl/sukienki/zolta-sukienka-koszulowa/" TargetMode="External"/><Relationship Id="rId43" Type="http://schemas.openxmlformats.org/officeDocument/2006/relationships/hyperlink" Target="https://moniawlosek.pl/sukienki/turkusowa-sukienka-koszulowa/" TargetMode="External"/><Relationship Id="rId46" Type="http://schemas.openxmlformats.org/officeDocument/2006/relationships/hyperlink" Target="https://moniawlosek.pl/sukienki/biala-sukienka-koszulowa/" TargetMode="External"/><Relationship Id="rId45" Type="http://schemas.openxmlformats.org/officeDocument/2006/relationships/hyperlink" Target="https://moniawlosek.pl/sukienki/morska-sukienka-koszulowa/" TargetMode="External"/><Relationship Id="rId48" Type="http://schemas.openxmlformats.org/officeDocument/2006/relationships/hyperlink" Target="https://moniawlosek.pl/?post_type=product&amp;p=100798" TargetMode="External"/><Relationship Id="rId47" Type="http://schemas.openxmlformats.org/officeDocument/2006/relationships/hyperlink" Target="https://moniawlosek.pl/sukienki/czarna-dluga-sukienka-zakladana/" TargetMode="External"/><Relationship Id="rId49" Type="http://schemas.openxmlformats.org/officeDocument/2006/relationships/hyperlink" Target="https://moniawlosek.pl/plaszcze-klasyczne/emma-plaszcz-welniany-w-jodelke/" TargetMode="External"/><Relationship Id="rId100" Type="http://schemas.openxmlformats.org/officeDocument/2006/relationships/drawing" Target="../drawings/drawing1.xml"/><Relationship Id="rId31" Type="http://schemas.openxmlformats.org/officeDocument/2006/relationships/hyperlink" Target="https://moniawlosek.pl/komplety-damskie/komplet-bezowy/" TargetMode="External"/><Relationship Id="rId30" Type="http://schemas.openxmlformats.org/officeDocument/2006/relationships/hyperlink" Target="https://moniawlosek.pl/komplety-damskie/komplet-morski-w-liscie/" TargetMode="External"/><Relationship Id="rId33" Type="http://schemas.openxmlformats.org/officeDocument/2006/relationships/hyperlink" Target="https://moniawlosek.pl/komplety-damskie/komplet-bialy/" TargetMode="External"/><Relationship Id="rId32" Type="http://schemas.openxmlformats.org/officeDocument/2006/relationships/hyperlink" Target="https://moniawlosek.pl/komplety-damskie/komplet-szary/" TargetMode="External"/><Relationship Id="rId35" Type="http://schemas.openxmlformats.org/officeDocument/2006/relationships/hyperlink" Target="https://moniawlosek.pl/koszule-damskie/koszula-biala/" TargetMode="External"/><Relationship Id="rId34" Type="http://schemas.openxmlformats.org/officeDocument/2006/relationships/hyperlink" Target="https://moniawlosek.pl/komplety-damskie/komplet-szara-krata/" TargetMode="External"/><Relationship Id="rId37" Type="http://schemas.openxmlformats.org/officeDocument/2006/relationships/hyperlink" Target="https://moniawlosek.pl/spodnie-damskie/eleganckie-spodnie-klasyczne-czerwony-len/" TargetMode="External"/><Relationship Id="rId36" Type="http://schemas.openxmlformats.org/officeDocument/2006/relationships/hyperlink" Target="https://moniawlosek.pl/koszule-damskie/koszula-kremowa-kurza-stopka/" TargetMode="External"/><Relationship Id="rId39" Type="http://schemas.openxmlformats.org/officeDocument/2006/relationships/hyperlink" Target="https://moniawlosek.pl/komplety-damskie/komplet-czerwony-len/" TargetMode="External"/><Relationship Id="rId38" Type="http://schemas.openxmlformats.org/officeDocument/2006/relationships/hyperlink" Target="https://moniawlosek.pl/zakiety/zakiet-klasyczny-lniany-czerwony/" TargetMode="External"/><Relationship Id="rId20" Type="http://schemas.openxmlformats.org/officeDocument/2006/relationships/hyperlink" Target="https://moniawlosek.pl/zakiety/zakiet-dwurzedowy-szara-krata/" TargetMode="External"/><Relationship Id="rId22" Type="http://schemas.openxmlformats.org/officeDocument/2006/relationships/hyperlink" Target="https://moniawlosek.pl/zakiety/zakiet-slim-bezowy/" TargetMode="External"/><Relationship Id="rId21" Type="http://schemas.openxmlformats.org/officeDocument/2006/relationships/hyperlink" Target="https://moniawlosek.pl/zakiety/zakiet-slim-szary-w-liscie/" TargetMode="External"/><Relationship Id="rId24" Type="http://schemas.openxmlformats.org/officeDocument/2006/relationships/hyperlink" Target="https://moniawlosek.pl/zakiety/zakiet-slim-szary/" TargetMode="External"/><Relationship Id="rId23" Type="http://schemas.openxmlformats.org/officeDocument/2006/relationships/hyperlink" Target="https://moniawlosek.pl/zakiety/zakiet-slim-morski-w-liscie/" TargetMode="External"/><Relationship Id="rId26" Type="http://schemas.openxmlformats.org/officeDocument/2006/relationships/hyperlink" Target="https://moniawlosek.pl/zakiety/zakiet-klasyczny-bezowy-ciemny/" TargetMode="External"/><Relationship Id="rId25" Type="http://schemas.openxmlformats.org/officeDocument/2006/relationships/hyperlink" Target="https://moniawlosek.pl/zakiety/zakiet-klasyczny-bialy/" TargetMode="External"/><Relationship Id="rId28" Type="http://schemas.openxmlformats.org/officeDocument/2006/relationships/hyperlink" Target="https://moniawlosek.pl/komplety-damskie/komplet-bezowy-ciemny/" TargetMode="External"/><Relationship Id="rId27" Type="http://schemas.openxmlformats.org/officeDocument/2006/relationships/hyperlink" Target="https://moniawlosek.pl/spodnice/spodnica-olowkowa-rozne-kolory/" TargetMode="External"/><Relationship Id="rId29" Type="http://schemas.openxmlformats.org/officeDocument/2006/relationships/hyperlink" Target="https://moniawlosek.pl/komplety-damskie/komplet-szary-w-liscie/" TargetMode="External"/><Relationship Id="rId95" Type="http://schemas.openxmlformats.org/officeDocument/2006/relationships/hyperlink" Target="https://moniawlosek.pl/koszule-damskie/koszula-na-spinki-z-kokarda-hilda-rozowa/" TargetMode="External"/><Relationship Id="rId94" Type="http://schemas.openxmlformats.org/officeDocument/2006/relationships/hyperlink" Target="https://moniawlosek.pl/koszule-damskie/lniana-koszula-z-kokarda-halka-biala/" TargetMode="External"/><Relationship Id="rId97" Type="http://schemas.openxmlformats.org/officeDocument/2006/relationships/hyperlink" Target="https://moniawlosek.pl/koszule-damskie/wiskozowa-koszula-z-kokarda-hanna-musztardowa/" TargetMode="External"/><Relationship Id="rId96" Type="http://schemas.openxmlformats.org/officeDocument/2006/relationships/hyperlink" Target="https://moniawlosek.pl/koszule-damskie/koszula-na-spinki-z-kokarda-hilda-niebieska/" TargetMode="External"/><Relationship Id="rId11" Type="http://schemas.openxmlformats.org/officeDocument/2006/relationships/hyperlink" Target="https://moniawlosek.pl/kurtki-puchowe/kurtka-puchowa-krotka-z-odpinanym-kapturem-khaki/" TargetMode="External"/><Relationship Id="rId99" Type="http://schemas.openxmlformats.org/officeDocument/2006/relationships/hyperlink" Target="https://moniawlosek.pl/koszule-damskie/lniana-koszula-z-kokarda-halka-czarna/" TargetMode="External"/><Relationship Id="rId10" Type="http://schemas.openxmlformats.org/officeDocument/2006/relationships/hyperlink" Target="https://moniawlosek.pl/kurtki-puchowe/kurtka-puchowa-krotka-z-odpinanym-kapturem-granatowa/" TargetMode="External"/><Relationship Id="rId98" Type="http://schemas.openxmlformats.org/officeDocument/2006/relationships/hyperlink" Target="https://moniawlosek.pl/koszule-damskie/lniana-koszula-z-kokarda-halka-czerwona/" TargetMode="External"/><Relationship Id="rId13" Type="http://schemas.openxmlformats.org/officeDocument/2006/relationships/hyperlink" Target="https://moniawlosek.pl/spodnie-damskie/eleganckie-spodnie-slim-bezowe/" TargetMode="External"/><Relationship Id="rId12" Type="http://schemas.openxmlformats.org/officeDocument/2006/relationships/hyperlink" Target="https://moniawlosek.pl/kurtki-puchowe/kurtka-puchowa-krotka-z-odpinanym-kapturem-zielonoszara/" TargetMode="External"/><Relationship Id="rId91" Type="http://schemas.openxmlformats.org/officeDocument/2006/relationships/hyperlink" Target="https://moniawlosek.pl/sukienki/dluga-wiskozowa-sukienka-zakladana-dalja-zolta/" TargetMode="External"/><Relationship Id="rId90" Type="http://schemas.openxmlformats.org/officeDocument/2006/relationships/hyperlink" Target="https://moniawlosek.pl/sukienki/dluga-wiskozowa-sukienka-zakladana-czerwona-w-kropki/" TargetMode="External"/><Relationship Id="rId93" Type="http://schemas.openxmlformats.org/officeDocument/2006/relationships/hyperlink" Target="https://moniawlosek.pl/koszule-damskie/wiskozowa-koszula-z-kokarda-hanna-niebieska-w-kwiaty/" TargetMode="External"/><Relationship Id="rId92" Type="http://schemas.openxmlformats.org/officeDocument/2006/relationships/hyperlink" Target="https://moniawlosek.pl/sukienki/dluga-wiskozowa-sukienka-koszulowa-dalja-granatowa/" TargetMode="External"/><Relationship Id="rId15" Type="http://schemas.openxmlformats.org/officeDocument/2006/relationships/hyperlink" Target="https://moniawlosek.pl/spodnie-damskie/eleganckie-spodnie-slim-morskie-w-liscie/" TargetMode="External"/><Relationship Id="rId14" Type="http://schemas.openxmlformats.org/officeDocument/2006/relationships/hyperlink" Target="https://moniawlosek.pl/spodnie-damskie/eleganckie-spodnie-slim-szare/" TargetMode="External"/><Relationship Id="rId17" Type="http://schemas.openxmlformats.org/officeDocument/2006/relationships/hyperlink" Target="https://moniawlosek.pl/spodnie-damskie/eleganckie-spodnie-klasyczne-biale/" TargetMode="External"/><Relationship Id="rId16" Type="http://schemas.openxmlformats.org/officeDocument/2006/relationships/hyperlink" Target="https://moniawlosek.pl/spodnie-damskie/eleganckie-spodnie-slim-szare-w-liscie/" TargetMode="External"/><Relationship Id="rId19" Type="http://schemas.openxmlformats.org/officeDocument/2006/relationships/hyperlink" Target="https://moniawlosek.pl/spodnie-damskie/spodnie-proste-z-wysokim-stanem-szara-krata/" TargetMode="External"/><Relationship Id="rId18" Type="http://schemas.openxmlformats.org/officeDocument/2006/relationships/hyperlink" Target="https://moniawlosek.pl/spodnie-damskie/eleganckie-spodnie-klasyczne-bezowe-ciemne/" TargetMode="External"/><Relationship Id="rId84" Type="http://schemas.openxmlformats.org/officeDocument/2006/relationships/hyperlink" Target="https://moniawlosek.pl/koszulki-i-topy/wiskozowa-koszulka-na-ramiaczkach-elisa-czarna/" TargetMode="External"/><Relationship Id="rId83" Type="http://schemas.openxmlformats.org/officeDocument/2006/relationships/hyperlink" Target="https://moniawlosek.pl/koszulki-i-topy/wiskozowa-koszulka-na-ramiaczkach-elisa-biala/" TargetMode="External"/><Relationship Id="rId86" Type="http://schemas.openxmlformats.org/officeDocument/2006/relationships/hyperlink" Target="https://moniawlosek.pl/?post_type=product&amp;p=104276" TargetMode="External"/><Relationship Id="rId85" Type="http://schemas.openxmlformats.org/officeDocument/2006/relationships/hyperlink" Target="https://moniawlosek.pl/koszulki-i-topy/wiskozowa-koszulka-na-ramiaczkach-elisa-zolta/" TargetMode="External"/><Relationship Id="rId88" Type="http://schemas.openxmlformats.org/officeDocument/2006/relationships/hyperlink" Target="https://moniawlosek.pl/sukienki/dluga-wiskozowa-sukienka-zakladana-dalja-niebieska-w-kwiaty/" TargetMode="External"/><Relationship Id="rId87" Type="http://schemas.openxmlformats.org/officeDocument/2006/relationships/hyperlink" Target="https://moniawlosek.pl/koszule-damskie/biala-koszula-na-spinki-z-kokarda-hilda/" TargetMode="External"/><Relationship Id="rId89" Type="http://schemas.openxmlformats.org/officeDocument/2006/relationships/hyperlink" Target="https://moniawlosek.pl/sukienki/dluga-sukienka-zakladana-z-jedwabiem-dalja/" TargetMode="External"/><Relationship Id="rId80" Type="http://schemas.openxmlformats.org/officeDocument/2006/relationships/hyperlink" Target="https://moniawlosek.pl/zakiety/zakiet-slim-bawelniany-chiara-czarny/" TargetMode="External"/><Relationship Id="rId82" Type="http://schemas.openxmlformats.org/officeDocument/2006/relationships/hyperlink" Target="https://moniawlosek.pl/koszulki-i-topy/wiskozowa-koszulka-na-ramiaczkach-elisa-szara/" TargetMode="External"/><Relationship Id="rId81" Type="http://schemas.openxmlformats.org/officeDocument/2006/relationships/hyperlink" Target="https://moniawlosek.pl/spodnice/szara-spodnica-tiulowa-z-paskiem-elisa/" TargetMode="External"/><Relationship Id="rId1" Type="http://schemas.openxmlformats.org/officeDocument/2006/relationships/hyperlink" Target="https://moniawlosek.pl/kurtki-puchowe/plaszcz-puchowy-z-kolnierzem-szalowym-kremowy/" TargetMode="External"/><Relationship Id="rId2" Type="http://schemas.openxmlformats.org/officeDocument/2006/relationships/hyperlink" Target="https://moniawlosek.pl/kurtki-puchowe/plaszcz-puchowy-z-kolnierzem-szalowym-zielonoszary/" TargetMode="External"/><Relationship Id="rId3" Type="http://schemas.openxmlformats.org/officeDocument/2006/relationships/hyperlink" Target="https://moniawlosek.pl/kurtki-puchowe/plaszcz-puchowy-z-kolnierzem-szalowym-granatowy/" TargetMode="External"/><Relationship Id="rId4" Type="http://schemas.openxmlformats.org/officeDocument/2006/relationships/hyperlink" Target="https://moniawlosek.pl/kurtki-puchowe/plaszcz-puchowy-z-kolnierzem-szalowym-khaki/" TargetMode="External"/><Relationship Id="rId9" Type="http://schemas.openxmlformats.org/officeDocument/2006/relationships/hyperlink" Target="https://moniawlosek.pl/kurtki-puchowe/kurtka-krotka-z-odpinanym-kapturem-kremowa/" TargetMode="External"/><Relationship Id="rId5" Type="http://schemas.openxmlformats.org/officeDocument/2006/relationships/hyperlink" Target="https://moniawlosek.pl/koszule-damskie/koszula-szara/" TargetMode="External"/><Relationship Id="rId6" Type="http://schemas.openxmlformats.org/officeDocument/2006/relationships/hyperlink" Target="https://moniawlosek.pl/koszule-damskie/koszula-morska/" TargetMode="External"/><Relationship Id="rId7" Type="http://schemas.openxmlformats.org/officeDocument/2006/relationships/hyperlink" Target="https://moniawlosek.pl/koszule-damskie/koszula-turkusowa/" TargetMode="External"/><Relationship Id="rId8" Type="http://schemas.openxmlformats.org/officeDocument/2006/relationships/hyperlink" Target="https://moniawlosek.pl/koszule-damskie/koszula-ruda/" TargetMode="External"/><Relationship Id="rId73" Type="http://schemas.openxmlformats.org/officeDocument/2006/relationships/hyperlink" Target="https://moniawlosek.pl/zakiety/zakiet-slim-z-welna-jagnieca-chiara-granatowy/" TargetMode="External"/><Relationship Id="rId72" Type="http://schemas.openxmlformats.org/officeDocument/2006/relationships/hyperlink" Target="https://moniawlosek.pl/spodnice/welniana-spodnica-lisa-czarny/" TargetMode="External"/><Relationship Id="rId75" Type="http://schemas.openxmlformats.org/officeDocument/2006/relationships/hyperlink" Target="https://moniawlosek.pl/koszulki-i-topy/wiskozowa-koszulka-na-ramiaczkach-elisa-niebieska/" TargetMode="External"/><Relationship Id="rId74" Type="http://schemas.openxmlformats.org/officeDocument/2006/relationships/hyperlink" Target="https://moniawlosek.pl/spodnice/niebieska-spodnica-tiulowa-z-paskiem-elisa/" TargetMode="External"/><Relationship Id="rId77" Type="http://schemas.openxmlformats.org/officeDocument/2006/relationships/hyperlink" Target="https://moniawlosek.pl/spodnie-damskie/welniane-klasyczne-spodnie-diana-rude/" TargetMode="External"/><Relationship Id="rId76" Type="http://schemas.openxmlformats.org/officeDocument/2006/relationships/hyperlink" Target="https://moniawlosek.pl/spodnie-damskie/klasyczne-spodnie-z-welna-jagnieca-diana-granatowe/" TargetMode="External"/><Relationship Id="rId79" Type="http://schemas.openxmlformats.org/officeDocument/2006/relationships/hyperlink" Target="https://moniawlosek.pl/spodnie-damskie/eleganckie-spodnie-slim-doris-czarne/" TargetMode="External"/><Relationship Id="rId78" Type="http://schemas.openxmlformats.org/officeDocument/2006/relationships/hyperlink" Target="https://moniawlosek.pl/zakiety/welniany-zakiet-slim-chiara-rudy/" TargetMode="External"/><Relationship Id="rId71" Type="http://schemas.openxmlformats.org/officeDocument/2006/relationships/hyperlink" Target="https://moniawlosek.pl/spodnie-damskie/welniane-spodnie-lisa-czarne/" TargetMode="External"/><Relationship Id="rId70" Type="http://schemas.openxmlformats.org/officeDocument/2006/relationships/hyperlink" Target="https://moniawlosek.pl/zakiety/krotki-welniany-zakiet-z-paskiem-lisa-czarny/" TargetMode="External"/><Relationship Id="rId62" Type="http://schemas.openxmlformats.org/officeDocument/2006/relationships/hyperlink" Target="https://moniawlosek.pl/plaszcze-puchowe/plaszcz-puchowy-amelia-szarozielony/" TargetMode="External"/><Relationship Id="rId61" Type="http://schemas.openxmlformats.org/officeDocument/2006/relationships/hyperlink" Target="https://moniawlosek.pl/plaszcze-puchowe/plaszcz-puchowy-amelia-ecru/" TargetMode="External"/><Relationship Id="rId64" Type="http://schemas.openxmlformats.org/officeDocument/2006/relationships/hyperlink" Target="https://moniawlosek.pl/plaszcze-puchowe/plaszcz-puchowy-czarny-amelia-czarny/" TargetMode="External"/><Relationship Id="rId63" Type="http://schemas.openxmlformats.org/officeDocument/2006/relationships/hyperlink" Target="https://moniawlosek.pl/plaszcze-puchowe/plaszcz-puchowy-amelia-czekoladowy/" TargetMode="External"/><Relationship Id="rId66" Type="http://schemas.openxmlformats.org/officeDocument/2006/relationships/hyperlink" Target="https://moniawlosek.pl/plaszcze-puchowe/plaszcz-puchowy-amelia-bezowy/" TargetMode="External"/><Relationship Id="rId65" Type="http://schemas.openxmlformats.org/officeDocument/2006/relationships/hyperlink" Target="https://moniawlosek.pl/plaszcze-puchowe/plaszcz-puchowy-amelia-granatowy/" TargetMode="External"/><Relationship Id="rId68" Type="http://schemas.openxmlformats.org/officeDocument/2006/relationships/hyperlink" Target="https://moniawlosek.pl/spodnie-damskie/welniane-spodnie-lisa-camel/" TargetMode="External"/><Relationship Id="rId67" Type="http://schemas.openxmlformats.org/officeDocument/2006/relationships/hyperlink" Target="https://moniawlosek.pl/zakiety/krotki-welniany-zakiet-z-paskiem-lisa-camel/" TargetMode="External"/><Relationship Id="rId60" Type="http://schemas.openxmlformats.org/officeDocument/2006/relationships/hyperlink" Target="https://moniawlosek.pl/kamizelki-puchowe/kamizelka-puchowa-julia-groszek/" TargetMode="External"/><Relationship Id="rId69" Type="http://schemas.openxmlformats.org/officeDocument/2006/relationships/hyperlink" Target="https://moniawlosek.pl/spodnice/welniana-spodnica-lisa-camel/" TargetMode="External"/><Relationship Id="rId51" Type="http://schemas.openxmlformats.org/officeDocument/2006/relationships/hyperlink" Target="https://moniawlosek.pl/sukienki/czarna-dluga-sukienka-koszulowa/" TargetMode="External"/><Relationship Id="rId50" Type="http://schemas.openxmlformats.org/officeDocument/2006/relationships/hyperlink" Target="https://moniawlosek.pl/sukienki/biala-dluga-sukienka-koszulowa/" TargetMode="External"/><Relationship Id="rId53" Type="http://schemas.openxmlformats.org/officeDocument/2006/relationships/hyperlink" Target="https://moniawlosek.pl/sukienki/prosta-sukienka-midi-z-paskiem-lena/" TargetMode="External"/><Relationship Id="rId52" Type="http://schemas.openxmlformats.org/officeDocument/2006/relationships/hyperlink" Target="https://moniawlosek.pl/sukienki/blekitna-dluga-sukienka-koszulowa/" TargetMode="External"/><Relationship Id="rId55" Type="http://schemas.openxmlformats.org/officeDocument/2006/relationships/hyperlink" Target="https://moniawlosek.pl/sukienki/prosta-sukienka-midi-z-paskiem-lena-ciemnozielona/" TargetMode="External"/><Relationship Id="rId54" Type="http://schemas.openxmlformats.org/officeDocument/2006/relationships/hyperlink" Target="https://moniawlosek.pl/sukienki/prosta-sukienka-midi-z-paskiem-lena-zielona/" TargetMode="External"/><Relationship Id="rId57" Type="http://schemas.openxmlformats.org/officeDocument/2006/relationships/hyperlink" Target="https://moniawlosek.pl/kamizelki-puchowe/kamizelka-puchowa-julia-khaki/" TargetMode="External"/><Relationship Id="rId56" Type="http://schemas.openxmlformats.org/officeDocument/2006/relationships/hyperlink" Target="https://moniawlosek.pl/kamizelki-puchowe/kamizelka-puchowa-julia-ecru/" TargetMode="External"/><Relationship Id="rId59" Type="http://schemas.openxmlformats.org/officeDocument/2006/relationships/hyperlink" Target="https://moniawlosek.pl/kamizelki-puchowe/kamizelka-puchowa-czarna/" TargetMode="External"/><Relationship Id="rId58" Type="http://schemas.openxmlformats.org/officeDocument/2006/relationships/hyperlink" Target="https://moniawlosek.pl/kamizelki-puchowe/kamizelka-puchowa-julia-granatow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9.13"/>
    <col customWidth="1" min="2" max="2" width="6.5"/>
    <col customWidth="1" min="3" max="3" width="72.13"/>
    <col customWidth="1" min="4" max="4" width="47.13"/>
    <col customWidth="1" min="5" max="5" width="7.88"/>
    <col customWidth="1" min="6" max="6" width="9.5"/>
    <col customWidth="1" min="7" max="7" width="21.75"/>
    <col customWidth="1" min="8" max="8" width="9.88"/>
    <col customWidth="1" min="9" max="9" width="22.13"/>
    <col customWidth="1" min="10" max="10" width="24.0"/>
    <col customWidth="1" min="11" max="11" width="36.0"/>
    <col customWidth="1" min="12" max="13" width="9.13"/>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v>100173.0</v>
      </c>
      <c r="C2" s="1" t="s">
        <v>14</v>
      </c>
      <c r="D2" s="1" t="s">
        <v>15</v>
      </c>
      <c r="E2" s="1" t="s">
        <v>16</v>
      </c>
      <c r="F2" s="2">
        <v>45288.0</v>
      </c>
      <c r="G2" s="3" t="s">
        <v>17</v>
      </c>
      <c r="H2" s="1">
        <v>1339.0</v>
      </c>
      <c r="I2" s="1" t="s">
        <v>18</v>
      </c>
      <c r="J2" s="1" t="s">
        <v>19</v>
      </c>
      <c r="K2" s="1" t="s">
        <v>20</v>
      </c>
      <c r="L2" s="1">
        <v>1.0</v>
      </c>
      <c r="M2" s="4" t="str">
        <f>HYPERLINK("https://drive.google.com/drive/folders/1PWGb-tYSnAcVBS7Wfx8F4spyPc1D1FQG", "Płaszcz puchowy z kołnierzem szalowym – kremowy")</f>
        <v>Płaszcz puchowy z kołnierzem szalowym – kremowy</v>
      </c>
    </row>
    <row r="3">
      <c r="A3" s="1" t="s">
        <v>21</v>
      </c>
      <c r="B3" s="1">
        <v>100174.0</v>
      </c>
      <c r="C3" s="1" t="s">
        <v>22</v>
      </c>
      <c r="D3" s="1" t="s">
        <v>15</v>
      </c>
      <c r="E3" s="1" t="s">
        <v>23</v>
      </c>
      <c r="F3" s="2">
        <v>45288.0</v>
      </c>
      <c r="G3" s="3" t="s">
        <v>24</v>
      </c>
      <c r="H3" s="1">
        <v>1339.0</v>
      </c>
      <c r="I3" s="1" t="s">
        <v>18</v>
      </c>
      <c r="J3" s="1" t="s">
        <v>19</v>
      </c>
      <c r="K3" s="1" t="s">
        <v>25</v>
      </c>
      <c r="L3" s="1">
        <v>2.0</v>
      </c>
      <c r="M3" s="3" t="str">
        <f t="shared" ref="M3:M4" si="1">HYPERLINK("https://drive.google.com/drive/folders/1KnS6aWVCvWjaDOiU9qYMt3250GXe4Z2E", "Płaszcz puchowy z kołnierzem szalowym – granatowy")</f>
        <v>Płaszcz puchowy z kołnierzem szalowym – granatowy</v>
      </c>
    </row>
    <row r="4">
      <c r="A4" s="1" t="s">
        <v>26</v>
      </c>
      <c r="B4" s="1">
        <v>100175.0</v>
      </c>
      <c r="C4" s="1" t="s">
        <v>27</v>
      </c>
      <c r="D4" s="1" t="s">
        <v>15</v>
      </c>
      <c r="E4" s="1" t="s">
        <v>28</v>
      </c>
      <c r="F4" s="2">
        <v>45288.0</v>
      </c>
      <c r="G4" s="3" t="s">
        <v>29</v>
      </c>
      <c r="H4" s="1">
        <v>1339.0</v>
      </c>
      <c r="I4" s="1" t="s">
        <v>18</v>
      </c>
      <c r="J4" s="1" t="s">
        <v>19</v>
      </c>
      <c r="K4" s="1" t="s">
        <v>30</v>
      </c>
      <c r="L4" s="1">
        <v>0.0</v>
      </c>
      <c r="M4" s="3" t="str">
        <f t="shared" si="1"/>
        <v>Płaszcz puchowy z kołnierzem szalowym – granatowy</v>
      </c>
    </row>
    <row r="5">
      <c r="A5" s="1" t="s">
        <v>31</v>
      </c>
      <c r="B5" s="1">
        <v>100176.0</v>
      </c>
      <c r="C5" s="1" t="s">
        <v>32</v>
      </c>
      <c r="D5" s="1" t="s">
        <v>15</v>
      </c>
      <c r="E5" s="1" t="s">
        <v>33</v>
      </c>
      <c r="F5" s="2">
        <v>45288.0</v>
      </c>
      <c r="G5" s="3" t="s">
        <v>34</v>
      </c>
      <c r="H5" s="1">
        <v>1339.0</v>
      </c>
      <c r="I5" s="1" t="s">
        <v>18</v>
      </c>
      <c r="J5" s="1" t="s">
        <v>19</v>
      </c>
      <c r="K5" s="1" t="s">
        <v>35</v>
      </c>
      <c r="L5" s="1">
        <v>0.0</v>
      </c>
      <c r="M5" s="3" t="str">
        <f>HYPERLINK("https://drive.google.com/drive/folders/1qsaQkeib4mqetZv21Ku0YzKT437voA-o", "Płaszcz puchowy z kołnierzem szalowym – khaki")</f>
        <v>Płaszcz puchowy z kołnierzem szalowym – khaki</v>
      </c>
    </row>
    <row r="6">
      <c r="A6" s="1" t="s">
        <v>36</v>
      </c>
      <c r="B6" s="1">
        <v>100177.0</v>
      </c>
      <c r="C6" s="1" t="s">
        <v>37</v>
      </c>
      <c r="D6" s="1" t="s">
        <v>38</v>
      </c>
      <c r="E6" s="1" t="s">
        <v>39</v>
      </c>
      <c r="F6" s="2">
        <v>45288.0</v>
      </c>
      <c r="G6" s="3" t="s">
        <v>40</v>
      </c>
      <c r="H6" s="1">
        <v>179.0</v>
      </c>
      <c r="I6" s="1" t="s">
        <v>41</v>
      </c>
      <c r="J6" s="5"/>
      <c r="K6" s="1" t="s">
        <v>42</v>
      </c>
      <c r="L6" s="1">
        <v>0.0</v>
      </c>
      <c r="M6" s="1" t="s">
        <v>43</v>
      </c>
    </row>
    <row r="7">
      <c r="A7" s="1" t="s">
        <v>44</v>
      </c>
      <c r="B7" s="1">
        <v>100178.0</v>
      </c>
      <c r="C7" s="1" t="s">
        <v>45</v>
      </c>
      <c r="D7" s="1" t="s">
        <v>46</v>
      </c>
      <c r="E7" s="1" t="s">
        <v>47</v>
      </c>
      <c r="F7" s="2">
        <v>45288.0</v>
      </c>
      <c r="G7" s="3" t="s">
        <v>48</v>
      </c>
      <c r="H7" s="1">
        <v>179.0</v>
      </c>
      <c r="I7" s="1" t="s">
        <v>41</v>
      </c>
      <c r="J7" s="5"/>
      <c r="K7" s="1" t="s">
        <v>49</v>
      </c>
      <c r="L7" s="1">
        <v>0.0</v>
      </c>
      <c r="M7" s="1" t="s">
        <v>43</v>
      </c>
    </row>
    <row r="8">
      <c r="A8" s="1" t="s">
        <v>50</v>
      </c>
      <c r="B8" s="1">
        <v>100179.0</v>
      </c>
      <c r="C8" s="1" t="s">
        <v>51</v>
      </c>
      <c r="D8" s="1" t="s">
        <v>52</v>
      </c>
      <c r="E8" s="1" t="s">
        <v>53</v>
      </c>
      <c r="F8" s="2">
        <v>45288.0</v>
      </c>
      <c r="G8" s="3" t="s">
        <v>54</v>
      </c>
      <c r="H8" s="1">
        <v>179.0</v>
      </c>
      <c r="I8" s="1" t="s">
        <v>41</v>
      </c>
      <c r="J8" s="5"/>
      <c r="K8" s="1" t="s">
        <v>55</v>
      </c>
      <c r="L8" s="1">
        <v>0.0</v>
      </c>
      <c r="M8" s="1" t="s">
        <v>43</v>
      </c>
    </row>
    <row r="9">
      <c r="A9" s="1" t="s">
        <v>56</v>
      </c>
      <c r="B9" s="1">
        <v>100180.0</v>
      </c>
      <c r="C9" s="1" t="s">
        <v>57</v>
      </c>
      <c r="D9" s="1" t="s">
        <v>58</v>
      </c>
      <c r="E9" s="1" t="s">
        <v>59</v>
      </c>
      <c r="F9" s="2">
        <v>45288.0</v>
      </c>
      <c r="G9" s="3" t="s">
        <v>60</v>
      </c>
      <c r="H9" s="1">
        <v>179.0</v>
      </c>
      <c r="I9" s="1" t="s">
        <v>41</v>
      </c>
      <c r="J9" s="5"/>
      <c r="K9" s="1" t="s">
        <v>61</v>
      </c>
      <c r="L9" s="1">
        <v>1.0</v>
      </c>
      <c r="M9" s="1" t="s">
        <v>43</v>
      </c>
    </row>
    <row r="10">
      <c r="A10" s="1" t="s">
        <v>62</v>
      </c>
      <c r="B10" s="1">
        <v>100181.0</v>
      </c>
      <c r="C10" s="1" t="s">
        <v>63</v>
      </c>
      <c r="D10" s="1" t="s">
        <v>64</v>
      </c>
      <c r="E10" s="1" t="s">
        <v>65</v>
      </c>
      <c r="F10" s="2">
        <v>45288.0</v>
      </c>
      <c r="G10" s="3" t="s">
        <v>66</v>
      </c>
      <c r="H10" s="1">
        <v>1189.0</v>
      </c>
      <c r="I10" s="1" t="s">
        <v>67</v>
      </c>
      <c r="J10" s="1" t="s">
        <v>68</v>
      </c>
      <c r="K10" s="1" t="s">
        <v>69</v>
      </c>
      <c r="L10" s="1">
        <v>0.0</v>
      </c>
      <c r="M10" s="3" t="str">
        <f>HYPERLINK("https://drive.google.com/drive/folders/1UjO_n-mdT3pjaejUR4a05M1_NIga6LuW", "Kurtka puchowa krótka z odpinanym kapturem – kremowa")</f>
        <v>Kurtka puchowa krótka z odpinanym kapturem – kremowa</v>
      </c>
    </row>
    <row r="11">
      <c r="A11" s="1" t="s">
        <v>70</v>
      </c>
      <c r="B11" s="1">
        <v>100183.0</v>
      </c>
      <c r="C11" s="1" t="s">
        <v>71</v>
      </c>
      <c r="D11" s="1" t="s">
        <v>72</v>
      </c>
      <c r="E11" s="1" t="s">
        <v>73</v>
      </c>
      <c r="F11" s="2">
        <v>45288.0</v>
      </c>
      <c r="G11" s="3" t="s">
        <v>74</v>
      </c>
      <c r="H11" s="1">
        <v>1189.0</v>
      </c>
      <c r="I11" s="1" t="s">
        <v>67</v>
      </c>
      <c r="J11" s="1" t="s">
        <v>68</v>
      </c>
      <c r="K11" s="1" t="s">
        <v>75</v>
      </c>
      <c r="L11" s="1">
        <v>0.0</v>
      </c>
      <c r="M11" s="3" t="str">
        <f>HYPERLINK("https://drive.google.com/drive/folders/1hXdlpuMQYYHn7Lw6ERQ9TR5v50OdPsLg", "Kurtka puchowa krótka z odpinanym kapturem – granatowa")</f>
        <v>Kurtka puchowa krótka z odpinanym kapturem – granatowa</v>
      </c>
    </row>
    <row r="12">
      <c r="A12" s="1" t="s">
        <v>76</v>
      </c>
      <c r="B12" s="1">
        <v>100184.0</v>
      </c>
      <c r="C12" s="1" t="s">
        <v>77</v>
      </c>
      <c r="D12" s="1" t="s">
        <v>64</v>
      </c>
      <c r="E12" s="1" t="s">
        <v>78</v>
      </c>
      <c r="F12" s="2">
        <v>45288.0</v>
      </c>
      <c r="G12" s="3" t="s">
        <v>79</v>
      </c>
      <c r="H12" s="1">
        <v>1189.0</v>
      </c>
      <c r="I12" s="1" t="s">
        <v>67</v>
      </c>
      <c r="J12" s="1" t="s">
        <v>68</v>
      </c>
      <c r="K12" s="1" t="s">
        <v>80</v>
      </c>
      <c r="L12" s="1">
        <v>0.0</v>
      </c>
      <c r="M12" s="3" t="str">
        <f>HYPERLINK("https://drive.google.com/drive/folders/1qDCCai4cCe4crrxZEGjlPoB1wWyuzMIF", "Kurtka puchowa krótka z odpinanym kapturem – khaki")</f>
        <v>Kurtka puchowa krótka z odpinanym kapturem – khaki</v>
      </c>
    </row>
    <row r="13">
      <c r="A13" s="1" t="s">
        <v>81</v>
      </c>
      <c r="B13" s="1">
        <v>100185.0</v>
      </c>
      <c r="C13" s="1" t="s">
        <v>82</v>
      </c>
      <c r="D13" s="1" t="s">
        <v>64</v>
      </c>
      <c r="E13" s="1" t="s">
        <v>83</v>
      </c>
      <c r="F13" s="2">
        <v>45288.0</v>
      </c>
      <c r="G13" s="3" t="s">
        <v>84</v>
      </c>
      <c r="H13" s="1">
        <v>1189.0</v>
      </c>
      <c r="I13" s="1" t="s">
        <v>67</v>
      </c>
      <c r="J13" s="1" t="s">
        <v>68</v>
      </c>
      <c r="K13" s="1" t="s">
        <v>85</v>
      </c>
      <c r="L13" s="1">
        <v>0.0</v>
      </c>
      <c r="M13" s="3" t="str">
        <f>HYPERLINK("https://drive.google.com/drive/folders/1v8jb-FIjEXBusIoLaZVyK4MmcWkv9U4A", "Kurtka puchowa krótka z odpinanym kapturem – zielonoszara")</f>
        <v>Kurtka puchowa krótka z odpinanym kapturem – zielonoszara</v>
      </c>
    </row>
    <row r="14">
      <c r="A14" s="1" t="s">
        <v>86</v>
      </c>
      <c r="B14" s="1">
        <v>100186.0</v>
      </c>
      <c r="C14" s="1" t="s">
        <v>87</v>
      </c>
      <c r="D14" s="1" t="s">
        <v>88</v>
      </c>
      <c r="E14" s="1" t="s">
        <v>89</v>
      </c>
      <c r="F14" s="2">
        <v>45288.0</v>
      </c>
      <c r="G14" s="3" t="s">
        <v>90</v>
      </c>
      <c r="H14" s="1">
        <v>229.0</v>
      </c>
      <c r="I14" s="1" t="s">
        <v>91</v>
      </c>
      <c r="J14" s="5"/>
      <c r="K14" s="1" t="s">
        <v>92</v>
      </c>
      <c r="L14" s="1">
        <v>2.0</v>
      </c>
      <c r="M14" s="3" t="str">
        <f>HYPERLINK("https://drive.google.com/drive/folders/15t9mjpBh1E7uubR2HbxkuNE0_6SkxQsp", "koszule i żakiety")</f>
        <v>koszule i żakiety</v>
      </c>
    </row>
    <row r="15">
      <c r="A15" s="1" t="s">
        <v>93</v>
      </c>
      <c r="B15" s="1">
        <v>100187.0</v>
      </c>
      <c r="C15" s="1" t="s">
        <v>94</v>
      </c>
      <c r="D15" s="1" t="s">
        <v>95</v>
      </c>
      <c r="E15" s="1" t="s">
        <v>96</v>
      </c>
      <c r="F15" s="2">
        <v>45288.0</v>
      </c>
      <c r="G15" s="3" t="s">
        <v>97</v>
      </c>
      <c r="H15" s="1">
        <v>229.0</v>
      </c>
      <c r="I15" s="1" t="s">
        <v>91</v>
      </c>
      <c r="J15" s="5"/>
      <c r="K15" s="1" t="s">
        <v>98</v>
      </c>
      <c r="L15" s="1">
        <v>0.0</v>
      </c>
      <c r="M15" s="3" t="str">
        <f>HYPERLINK("https://drive.google.com/drive/folders/1PxJJ5gPSJZ8xV5t30JVVNQeuxp18C5jn", "Eleganckie spodnie slim – szare")</f>
        <v>Eleganckie spodnie slim – szare</v>
      </c>
    </row>
    <row r="16">
      <c r="A16" s="1" t="s">
        <v>99</v>
      </c>
      <c r="B16" s="1">
        <v>100188.0</v>
      </c>
      <c r="C16" s="1" t="s">
        <v>100</v>
      </c>
      <c r="D16" s="1" t="s">
        <v>101</v>
      </c>
      <c r="E16" s="1" t="s">
        <v>102</v>
      </c>
      <c r="F16" s="2">
        <v>45288.0</v>
      </c>
      <c r="G16" s="3" t="s">
        <v>103</v>
      </c>
      <c r="H16" s="1">
        <v>229.0</v>
      </c>
      <c r="I16" s="1" t="s">
        <v>91</v>
      </c>
      <c r="J16" s="5"/>
      <c r="K16" s="1" t="s">
        <v>104</v>
      </c>
      <c r="L16" s="1">
        <v>2.0</v>
      </c>
      <c r="M16" s="3" t="str">
        <f>HYPERLINK("https://drive.google.com/drive/folders/15t9mjpBh1E7uubR2HbxkuNE0_6SkxQsp", "koszule i żakiety")</f>
        <v>koszule i żakiety</v>
      </c>
    </row>
    <row r="17">
      <c r="A17" s="1" t="s">
        <v>105</v>
      </c>
      <c r="B17" s="1">
        <v>100189.0</v>
      </c>
      <c r="C17" s="1" t="s">
        <v>106</v>
      </c>
      <c r="D17" s="1" t="s">
        <v>107</v>
      </c>
      <c r="E17" s="1" t="s">
        <v>108</v>
      </c>
      <c r="F17" s="2">
        <v>45288.0</v>
      </c>
      <c r="G17" s="3" t="s">
        <v>109</v>
      </c>
      <c r="H17" s="1">
        <v>229.0</v>
      </c>
      <c r="I17" s="1" t="s">
        <v>91</v>
      </c>
      <c r="J17" s="5"/>
      <c r="K17" s="1" t="s">
        <v>110</v>
      </c>
      <c r="L17" s="1">
        <v>0.0</v>
      </c>
      <c r="M17" s="1" t="s">
        <v>43</v>
      </c>
    </row>
    <row r="18">
      <c r="A18" s="1" t="s">
        <v>111</v>
      </c>
      <c r="B18" s="1">
        <v>100190.0</v>
      </c>
      <c r="C18" s="1" t="s">
        <v>112</v>
      </c>
      <c r="D18" s="1" t="s">
        <v>113</v>
      </c>
      <c r="E18" s="1" t="s">
        <v>114</v>
      </c>
      <c r="F18" s="2">
        <v>45288.0</v>
      </c>
      <c r="G18" s="3" t="s">
        <v>115</v>
      </c>
      <c r="H18" s="1">
        <v>239.0</v>
      </c>
      <c r="I18" s="1" t="s">
        <v>91</v>
      </c>
      <c r="J18" s="5"/>
      <c r="K18" s="1" t="s">
        <v>116</v>
      </c>
      <c r="L18" s="1">
        <v>4.0</v>
      </c>
      <c r="M18" s="3" t="str">
        <f>HYPERLINK("https://drive.google.com/drive/folders/1buAlmkN-5FhmYy-XbzF7_ZGkzUx-I-WK", "Eleganckie spodnie klasyczne – białe")</f>
        <v>Eleganckie spodnie klasyczne – białe</v>
      </c>
    </row>
    <row r="19">
      <c r="A19" s="1" t="s">
        <v>117</v>
      </c>
      <c r="B19" s="1">
        <v>100191.0</v>
      </c>
      <c r="C19" s="1" t="s">
        <v>118</v>
      </c>
      <c r="D19" s="1" t="s">
        <v>119</v>
      </c>
      <c r="E19" s="1" t="s">
        <v>120</v>
      </c>
      <c r="F19" s="2">
        <v>45288.0</v>
      </c>
      <c r="G19" s="3" t="s">
        <v>121</v>
      </c>
      <c r="H19" s="1">
        <v>239.0</v>
      </c>
      <c r="I19" s="1" t="s">
        <v>91</v>
      </c>
      <c r="J19" s="5"/>
      <c r="K19" s="1" t="s">
        <v>122</v>
      </c>
      <c r="L19" s="1">
        <v>2.0</v>
      </c>
      <c r="M19" s="3" t="str">
        <f>HYPERLINK("https://drive.google.com/drive/folders/13iENIomscjYe1pHCiCzUTJyiHNJAOgC4", "Eleganckie spodnie klasyczne – beżowe ciemne")</f>
        <v>Eleganckie spodnie klasyczne – beżowe ciemne</v>
      </c>
    </row>
    <row r="20">
      <c r="A20" s="1" t="s">
        <v>123</v>
      </c>
      <c r="B20" s="1">
        <v>100192.0</v>
      </c>
      <c r="C20" s="1" t="s">
        <v>124</v>
      </c>
      <c r="D20" s="1" t="s">
        <v>125</v>
      </c>
      <c r="E20" s="1" t="s">
        <v>126</v>
      </c>
      <c r="F20" s="2">
        <v>45288.0</v>
      </c>
      <c r="G20" s="3" t="s">
        <v>127</v>
      </c>
      <c r="H20" s="1">
        <v>299.0</v>
      </c>
      <c r="I20" s="1" t="s">
        <v>91</v>
      </c>
      <c r="J20" s="5"/>
      <c r="K20" s="1" t="s">
        <v>128</v>
      </c>
      <c r="L20" s="1">
        <v>0.0</v>
      </c>
      <c r="M20" s="3" t="str">
        <f>HYPERLINK("https://drive.google.com/drive/folders/131yHbfsYESlj4EJCz9atZ1JL_Jl8lbR1", "Spodnie proste z wysokim stanem – szara krata")</f>
        <v>Spodnie proste z wysokim stanem – szara krata</v>
      </c>
    </row>
    <row r="21">
      <c r="A21" s="1" t="s">
        <v>129</v>
      </c>
      <c r="B21" s="1">
        <v>100193.0</v>
      </c>
      <c r="C21" s="1" t="s">
        <v>130</v>
      </c>
      <c r="D21" s="1" t="s">
        <v>131</v>
      </c>
      <c r="E21" s="1" t="s">
        <v>132</v>
      </c>
      <c r="F21" s="2">
        <v>45288.0</v>
      </c>
      <c r="G21" s="3" t="s">
        <v>133</v>
      </c>
      <c r="H21" s="1">
        <v>499.0</v>
      </c>
      <c r="I21" s="1" t="s">
        <v>134</v>
      </c>
      <c r="J21" s="5"/>
      <c r="K21" s="1" t="s">
        <v>135</v>
      </c>
      <c r="L21" s="1">
        <v>0.0</v>
      </c>
      <c r="M21" s="3" t="str">
        <f>HYPERLINK("https://drive.google.com/drive/folders/1g7QmgFq6hZfLpLIbDtDAbzeKExJx-KNW", "Żakiet dwurzędowy – szara krata")</f>
        <v>Żakiet dwurzędowy – szara krata</v>
      </c>
    </row>
    <row r="22">
      <c r="A22" s="1" t="s">
        <v>136</v>
      </c>
      <c r="B22" s="1">
        <v>100194.0</v>
      </c>
      <c r="C22" s="1" t="s">
        <v>137</v>
      </c>
      <c r="D22" s="1" t="s">
        <v>138</v>
      </c>
      <c r="E22" s="1" t="s">
        <v>139</v>
      </c>
      <c r="F22" s="2">
        <v>45288.0</v>
      </c>
      <c r="G22" s="3" t="s">
        <v>140</v>
      </c>
      <c r="H22" s="1">
        <v>439.0</v>
      </c>
      <c r="I22" s="1" t="s">
        <v>134</v>
      </c>
      <c r="J22" s="5"/>
      <c r="K22" s="1" t="s">
        <v>141</v>
      </c>
      <c r="L22" s="1">
        <v>0.0</v>
      </c>
      <c r="M22" s="3" t="str">
        <f>HYPERLINK("https://drive.google.com/drive/folders/1N_5v8F8nHuqM9GgpaTCM_5MDASIWwp2K", "Komplet – szary – żakiet i spodniespódnica")</f>
        <v>Komplet – szary – żakiet i spodniespódnica</v>
      </c>
    </row>
    <row r="23">
      <c r="A23" s="1" t="s">
        <v>142</v>
      </c>
      <c r="B23" s="1">
        <v>100195.0</v>
      </c>
      <c r="C23" s="1" t="s">
        <v>143</v>
      </c>
      <c r="D23" s="1" t="s">
        <v>144</v>
      </c>
      <c r="E23" s="1" t="s">
        <v>145</v>
      </c>
      <c r="F23" s="2">
        <v>45288.0</v>
      </c>
      <c r="G23" s="3" t="s">
        <v>146</v>
      </c>
      <c r="H23" s="1">
        <v>439.0</v>
      </c>
      <c r="I23" s="1" t="s">
        <v>134</v>
      </c>
      <c r="J23" s="5"/>
      <c r="K23" s="1" t="s">
        <v>147</v>
      </c>
      <c r="L23" s="1">
        <v>0.0</v>
      </c>
      <c r="M23" s="1" t="s">
        <v>43</v>
      </c>
    </row>
    <row r="24">
      <c r="A24" s="1" t="s">
        <v>148</v>
      </c>
      <c r="B24" s="1">
        <v>100196.0</v>
      </c>
      <c r="C24" s="1" t="s">
        <v>149</v>
      </c>
      <c r="D24" s="1" t="s">
        <v>150</v>
      </c>
      <c r="E24" s="1" t="s">
        <v>151</v>
      </c>
      <c r="F24" s="2">
        <v>45288.0</v>
      </c>
      <c r="G24" s="3" t="s">
        <v>152</v>
      </c>
      <c r="H24" s="1">
        <v>439.0</v>
      </c>
      <c r="I24" s="1" t="s">
        <v>134</v>
      </c>
      <c r="J24" s="5"/>
      <c r="K24" s="1" t="s">
        <v>153</v>
      </c>
      <c r="L24" s="1">
        <v>2.0</v>
      </c>
      <c r="M24" s="3" t="str">
        <f>HYPERLINK("https://drive.google.com/drive/folders/15t9mjpBh1E7uubR2HbxkuNE0_6SkxQsp", "koszule i żakiety")</f>
        <v>koszule i żakiety</v>
      </c>
    </row>
    <row r="25">
      <c r="A25" s="1" t="s">
        <v>154</v>
      </c>
      <c r="B25" s="1">
        <v>100197.0</v>
      </c>
      <c r="C25" s="1" t="s">
        <v>155</v>
      </c>
      <c r="D25" s="1" t="s">
        <v>156</v>
      </c>
      <c r="E25" s="1" t="s">
        <v>157</v>
      </c>
      <c r="F25" s="2">
        <v>45288.0</v>
      </c>
      <c r="G25" s="3" t="s">
        <v>158</v>
      </c>
      <c r="H25" s="1">
        <v>439.0</v>
      </c>
      <c r="I25" s="1" t="s">
        <v>134</v>
      </c>
      <c r="J25" s="5"/>
      <c r="K25" s="1" t="s">
        <v>159</v>
      </c>
      <c r="L25" s="1">
        <v>0.0</v>
      </c>
      <c r="M25" s="3" t="str">
        <f>HYPERLINK("https://drive.google.com/drive/folders/1IydkkcWxJXdxFLx55L7mMmqK9-o6I3T3", "Żakiet slim – szary")</f>
        <v>Żakiet slim – szary</v>
      </c>
    </row>
    <row r="26">
      <c r="A26" s="1" t="s">
        <v>160</v>
      </c>
      <c r="B26" s="1">
        <v>100198.0</v>
      </c>
      <c r="C26" s="1" t="s">
        <v>161</v>
      </c>
      <c r="D26" s="1" t="s">
        <v>162</v>
      </c>
      <c r="E26" s="1" t="s">
        <v>163</v>
      </c>
      <c r="F26" s="2">
        <v>45288.0</v>
      </c>
      <c r="G26" s="3" t="s">
        <v>164</v>
      </c>
      <c r="H26" s="1">
        <v>449.0</v>
      </c>
      <c r="I26" s="1" t="s">
        <v>134</v>
      </c>
      <c r="J26" s="5"/>
      <c r="K26" s="1" t="s">
        <v>165</v>
      </c>
      <c r="L26" s="1">
        <v>0.0</v>
      </c>
      <c r="M26" s="3" t="str">
        <f>HYPERLINK("https://drive.google.com/drive/folders/1JWBOtiFFbjglnJW9x5j5xUUbAYwf-sol", "Żakiet klasyczny – biały")</f>
        <v>Żakiet klasyczny – biały</v>
      </c>
    </row>
    <row r="27">
      <c r="A27" s="1" t="s">
        <v>166</v>
      </c>
      <c r="B27" s="1">
        <v>100199.0</v>
      </c>
      <c r="C27" s="1" t="s">
        <v>167</v>
      </c>
      <c r="D27" s="1" t="s">
        <v>168</v>
      </c>
      <c r="E27" s="1" t="s">
        <v>169</v>
      </c>
      <c r="F27" s="2">
        <v>45288.0</v>
      </c>
      <c r="G27" s="3" t="s">
        <v>170</v>
      </c>
      <c r="H27" s="1">
        <v>449.0</v>
      </c>
      <c r="I27" s="1" t="s">
        <v>134</v>
      </c>
      <c r="J27" s="5"/>
      <c r="K27" s="1" t="s">
        <v>171</v>
      </c>
      <c r="L27" s="1">
        <v>1.0</v>
      </c>
      <c r="M27" s="3" t="str">
        <f>HYPERLINK("https://drive.google.com/drive/folders/1fbod3YBRLSAL_vWG2Uj_eSrkkBPGqDmr", "Żakiet klasyczny – beżowy ciemny")</f>
        <v>Żakiet klasyczny – beżowy ciemny</v>
      </c>
    </row>
    <row r="28">
      <c r="A28" s="1" t="s">
        <v>172</v>
      </c>
      <c r="B28" s="1">
        <v>100200.0</v>
      </c>
      <c r="C28" s="1" t="s">
        <v>173</v>
      </c>
      <c r="D28" s="1" t="s">
        <v>174</v>
      </c>
      <c r="E28" s="1" t="s">
        <v>175</v>
      </c>
      <c r="F28" s="2">
        <v>45288.0</v>
      </c>
      <c r="G28" s="3" t="s">
        <v>176</v>
      </c>
      <c r="H28" s="1">
        <v>169.0</v>
      </c>
      <c r="I28" s="1" t="s">
        <v>177</v>
      </c>
      <c r="J28" s="5"/>
      <c r="K28" s="1" t="s">
        <v>178</v>
      </c>
      <c r="L28" s="1">
        <v>0.0</v>
      </c>
      <c r="M28" s="1" t="s">
        <v>43</v>
      </c>
    </row>
    <row r="29">
      <c r="A29" s="1" t="s">
        <v>179</v>
      </c>
      <c r="B29" s="1">
        <v>100202.0</v>
      </c>
      <c r="C29" s="1" t="s">
        <v>180</v>
      </c>
      <c r="D29" s="1" t="s">
        <v>181</v>
      </c>
      <c r="E29" s="1" t="s">
        <v>182</v>
      </c>
      <c r="F29" s="2">
        <v>45288.0</v>
      </c>
      <c r="G29" s="3" t="s">
        <v>183</v>
      </c>
      <c r="H29" s="1">
        <v>569.0</v>
      </c>
      <c r="I29" s="1" t="s">
        <v>184</v>
      </c>
      <c r="J29" s="5"/>
      <c r="K29" s="1" t="s">
        <v>185</v>
      </c>
      <c r="L29" s="1">
        <v>1.0</v>
      </c>
      <c r="M29" s="3" t="str">
        <f>HYPERLINK("https://drive.google.com/drive/folders/1S2zqoT0I-pr-Q4TQkmZl6vUYuwEfor_A", "Komplet – szary w liście – żakiet i spodniespódnica")</f>
        <v>Komplet – szary w liście – żakiet i spodniespódnica</v>
      </c>
    </row>
    <row r="30">
      <c r="A30" s="1" t="s">
        <v>186</v>
      </c>
      <c r="B30" s="1">
        <v>100485.0</v>
      </c>
      <c r="C30" s="1" t="s">
        <v>180</v>
      </c>
      <c r="D30" s="1" t="s">
        <v>181</v>
      </c>
      <c r="E30" s="1" t="s">
        <v>187</v>
      </c>
      <c r="F30" s="2">
        <v>45288.0</v>
      </c>
      <c r="G30" s="3" t="s">
        <v>188</v>
      </c>
      <c r="H30" s="1">
        <v>559.0</v>
      </c>
      <c r="I30" s="1" t="s">
        <v>184</v>
      </c>
      <c r="J30" s="5"/>
      <c r="K30" s="1" t="s">
        <v>189</v>
      </c>
      <c r="L30" s="1">
        <v>0.0</v>
      </c>
      <c r="M30" s="3" t="str">
        <f t="shared" ref="M30:M31" si="2">HYPERLINK("https://drive.google.com/drive/folders/1N_5v8F8nHuqM9GgpaTCM_5MDASIWwp2K", "Komplet – szary – żakiet i spodniespódnica")</f>
        <v>Komplet – szary – żakiet i spodniespódnica</v>
      </c>
    </row>
    <row r="31">
      <c r="A31" s="1" t="s">
        <v>190</v>
      </c>
      <c r="B31" s="1">
        <v>100498.0</v>
      </c>
      <c r="C31" s="1" t="s">
        <v>180</v>
      </c>
      <c r="D31" s="1" t="s">
        <v>191</v>
      </c>
      <c r="E31" s="1" t="s">
        <v>192</v>
      </c>
      <c r="F31" s="2">
        <v>45288.0</v>
      </c>
      <c r="G31" s="3" t="s">
        <v>193</v>
      </c>
      <c r="H31" s="1">
        <v>559.0</v>
      </c>
      <c r="I31" s="1" t="s">
        <v>184</v>
      </c>
      <c r="J31" s="5"/>
      <c r="K31" s="1" t="s">
        <v>194</v>
      </c>
      <c r="L31" s="1">
        <v>1.0</v>
      </c>
      <c r="M31" s="3" t="str">
        <f t="shared" si="2"/>
        <v>Komplet – szary – żakiet i spodniespódnica</v>
      </c>
    </row>
    <row r="32">
      <c r="A32" s="1" t="s">
        <v>195</v>
      </c>
      <c r="B32" s="1">
        <v>100511.0</v>
      </c>
      <c r="C32" s="1" t="s">
        <v>180</v>
      </c>
      <c r="D32" s="1" t="s">
        <v>196</v>
      </c>
      <c r="E32" s="1" t="s">
        <v>197</v>
      </c>
      <c r="F32" s="2">
        <v>45288.0</v>
      </c>
      <c r="G32" s="3" t="s">
        <v>198</v>
      </c>
      <c r="H32" s="1">
        <v>559.0</v>
      </c>
      <c r="I32" s="1" t="s">
        <v>184</v>
      </c>
      <c r="J32" s="5"/>
      <c r="K32" s="1" t="s">
        <v>199</v>
      </c>
      <c r="L32" s="1">
        <v>0.0</v>
      </c>
      <c r="M32" s="1" t="s">
        <v>43</v>
      </c>
    </row>
    <row r="33">
      <c r="A33" s="1" t="s">
        <v>200</v>
      </c>
      <c r="B33" s="1">
        <v>100524.0</v>
      </c>
      <c r="C33" s="1" t="s">
        <v>180</v>
      </c>
      <c r="D33" s="1" t="s">
        <v>201</v>
      </c>
      <c r="E33" s="1" t="s">
        <v>202</v>
      </c>
      <c r="F33" s="2">
        <v>45288.0</v>
      </c>
      <c r="G33" s="3" t="s">
        <v>203</v>
      </c>
      <c r="H33" s="1">
        <v>559.0</v>
      </c>
      <c r="I33" s="1" t="s">
        <v>184</v>
      </c>
      <c r="J33" s="5"/>
      <c r="K33" s="1" t="s">
        <v>204</v>
      </c>
      <c r="L33" s="1">
        <v>0.0</v>
      </c>
      <c r="M33" s="3" t="str">
        <f t="shared" ref="M33:M34" si="3">HYPERLINK("https://drive.google.com/drive/folders/1N_5v8F8nHuqM9GgpaTCM_5MDASIWwp2K", "Komplet – szary – żakiet i spodniespódnica")</f>
        <v>Komplet – szary – żakiet i spodniespódnica</v>
      </c>
    </row>
    <row r="34">
      <c r="A34" s="1" t="s">
        <v>205</v>
      </c>
      <c r="B34" s="1">
        <v>100543.0</v>
      </c>
      <c r="C34" s="1" t="s">
        <v>180</v>
      </c>
      <c r="D34" s="1" t="s">
        <v>206</v>
      </c>
      <c r="E34" s="1" t="s">
        <v>207</v>
      </c>
      <c r="F34" s="2">
        <v>45288.0</v>
      </c>
      <c r="G34" s="3" t="s">
        <v>208</v>
      </c>
      <c r="H34" s="1">
        <v>569.0</v>
      </c>
      <c r="I34" s="1" t="s">
        <v>184</v>
      </c>
      <c r="J34" s="5"/>
      <c r="K34" s="1" t="s">
        <v>209</v>
      </c>
      <c r="L34" s="1">
        <v>0.0</v>
      </c>
      <c r="M34" s="3" t="str">
        <f t="shared" si="3"/>
        <v>Komplet – szary – żakiet i spodniespódnica</v>
      </c>
    </row>
    <row r="35">
      <c r="A35" s="1" t="s">
        <v>210</v>
      </c>
      <c r="B35" s="1">
        <v>100556.0</v>
      </c>
      <c r="C35" s="1" t="s">
        <v>180</v>
      </c>
      <c r="D35" s="1" t="s">
        <v>211</v>
      </c>
      <c r="E35" s="1" t="s">
        <v>212</v>
      </c>
      <c r="F35" s="2">
        <v>45288.0</v>
      </c>
      <c r="G35" s="3" t="s">
        <v>213</v>
      </c>
      <c r="H35" s="1">
        <v>759.0</v>
      </c>
      <c r="I35" s="1" t="s">
        <v>184</v>
      </c>
      <c r="J35" s="5"/>
      <c r="K35" s="1" t="s">
        <v>214</v>
      </c>
      <c r="L35" s="1">
        <v>0.0</v>
      </c>
      <c r="M35" s="3" t="str">
        <f>HYPERLINK("https://drive.google.com/drive/folders/1qGdManhGOj27vxZGjAjKwu2yq5wcZEpy", "Komplet – szara krata – żakiet i spodniespódnica")</f>
        <v>Komplet – szara krata – żakiet i spodniespódnica</v>
      </c>
    </row>
    <row r="36">
      <c r="A36" s="1" t="s">
        <v>215</v>
      </c>
      <c r="B36" s="1">
        <v>100569.0</v>
      </c>
      <c r="C36" s="1" t="s">
        <v>216</v>
      </c>
      <c r="D36" s="1" t="s">
        <v>217</v>
      </c>
      <c r="E36" s="1" t="s">
        <v>218</v>
      </c>
      <c r="F36" s="2">
        <v>45288.0</v>
      </c>
      <c r="G36" s="3" t="s">
        <v>219</v>
      </c>
      <c r="H36" s="1">
        <v>179.0</v>
      </c>
      <c r="I36" s="1" t="s">
        <v>41</v>
      </c>
      <c r="J36" s="5"/>
      <c r="K36" s="1" t="s">
        <v>220</v>
      </c>
      <c r="L36" s="1">
        <v>0.0</v>
      </c>
      <c r="M36" s="1" t="s">
        <v>43</v>
      </c>
    </row>
    <row r="37">
      <c r="A37" s="1" t="s">
        <v>221</v>
      </c>
      <c r="B37" s="1">
        <v>100571.0</v>
      </c>
      <c r="C37" s="1" t="s">
        <v>222</v>
      </c>
      <c r="D37" s="1" t="s">
        <v>223</v>
      </c>
      <c r="E37" s="1" t="s">
        <v>224</v>
      </c>
      <c r="F37" s="2">
        <v>45288.0</v>
      </c>
      <c r="G37" s="3" t="s">
        <v>225</v>
      </c>
      <c r="H37" s="1">
        <v>189.0</v>
      </c>
      <c r="I37" s="1" t="s">
        <v>41</v>
      </c>
      <c r="J37" s="5"/>
      <c r="K37" s="1" t="s">
        <v>226</v>
      </c>
      <c r="L37" s="1">
        <v>0.0</v>
      </c>
      <c r="M37" s="1" t="s">
        <v>43</v>
      </c>
    </row>
    <row r="38">
      <c r="A38" s="1" t="s">
        <v>227</v>
      </c>
      <c r="B38" s="1">
        <v>100579.0</v>
      </c>
      <c r="C38" s="1" t="s">
        <v>228</v>
      </c>
      <c r="D38" s="1" t="s">
        <v>229</v>
      </c>
      <c r="E38" s="1" t="s">
        <v>230</v>
      </c>
      <c r="F38" s="2">
        <v>45288.0</v>
      </c>
      <c r="G38" s="3" t="s">
        <v>231</v>
      </c>
      <c r="H38" s="1">
        <v>239.0</v>
      </c>
      <c r="I38" s="1" t="s">
        <v>91</v>
      </c>
      <c r="J38" s="5"/>
      <c r="K38" s="1" t="s">
        <v>232</v>
      </c>
      <c r="L38" s="1">
        <v>0.0</v>
      </c>
      <c r="M38" s="3" t="str">
        <f>HYPERLINK("https://drive.google.com/drive/folders/1Jw6mCSvkjLb6R37v2uLp8BXei12-3JBh", "Eleganckie spodnie klasyczne lniane – czerwone")</f>
        <v>Eleganckie spodnie klasyczne lniane – czerwone</v>
      </c>
    </row>
    <row r="39">
      <c r="A39" s="1" t="s">
        <v>233</v>
      </c>
      <c r="B39" s="1">
        <v>100591.0</v>
      </c>
      <c r="C39" s="1" t="s">
        <v>234</v>
      </c>
      <c r="D39" s="1" t="s">
        <v>235</v>
      </c>
      <c r="E39" s="1" t="s">
        <v>236</v>
      </c>
      <c r="F39" s="2">
        <v>45288.0</v>
      </c>
      <c r="G39" s="3" t="s">
        <v>237</v>
      </c>
      <c r="H39" s="1">
        <v>449.0</v>
      </c>
      <c r="I39" s="1" t="s">
        <v>134</v>
      </c>
      <c r="J39" s="5"/>
      <c r="K39" s="1" t="s">
        <v>238</v>
      </c>
      <c r="L39" s="1">
        <v>0.0</v>
      </c>
      <c r="M39" s="3" t="str">
        <f>HYPERLINK("https://drive.google.com/drive/folders/1UWNimIVMQJwGx8imJ3fV-7MibVnkGefo", "Żakiet klasyczny lniany – czerwony")</f>
        <v>Żakiet klasyczny lniany – czerwony</v>
      </c>
    </row>
    <row r="40">
      <c r="A40" s="1" t="s">
        <v>239</v>
      </c>
      <c r="B40" s="1">
        <v>100599.0</v>
      </c>
      <c r="C40" s="1" t="s">
        <v>180</v>
      </c>
      <c r="D40" s="1" t="s">
        <v>240</v>
      </c>
      <c r="E40" s="1" t="s">
        <v>241</v>
      </c>
      <c r="F40" s="2">
        <v>45288.0</v>
      </c>
      <c r="G40" s="3" t="s">
        <v>242</v>
      </c>
      <c r="H40" s="1">
        <v>569.0</v>
      </c>
      <c r="I40" s="1" t="s">
        <v>184</v>
      </c>
      <c r="J40" s="5"/>
      <c r="K40" s="1" t="s">
        <v>243</v>
      </c>
      <c r="L40" s="1">
        <v>0.0</v>
      </c>
      <c r="M40" s="3" t="str">
        <f>HYPERLINK("https://drive.google.com/drive/folders/1uhD9xWaIOhoEVNPbeFWj05fDONFY8xuK", "Komplet – czerwony len – żakiet i spodniespódnica")</f>
        <v>Komplet – czerwony len – żakiet i spodniespódnica</v>
      </c>
    </row>
    <row r="41">
      <c r="A41" s="1" t="s">
        <v>244</v>
      </c>
      <c r="B41" s="1">
        <v>100621.0</v>
      </c>
      <c r="C41" s="1" t="s">
        <v>245</v>
      </c>
      <c r="D41" s="1" t="s">
        <v>246</v>
      </c>
      <c r="E41" s="1" t="s">
        <v>247</v>
      </c>
      <c r="F41" s="2">
        <v>45288.0</v>
      </c>
      <c r="G41" s="3" t="s">
        <v>248</v>
      </c>
      <c r="H41" s="1">
        <v>439.0</v>
      </c>
      <c r="I41" s="1" t="s">
        <v>134</v>
      </c>
      <c r="J41" s="5"/>
      <c r="K41" s="1" t="s">
        <v>249</v>
      </c>
      <c r="L41" s="1">
        <v>0.0</v>
      </c>
      <c r="M41" s="1" t="s">
        <v>43</v>
      </c>
    </row>
    <row r="42">
      <c r="A42" s="1" t="s">
        <v>250</v>
      </c>
      <c r="B42" s="1">
        <v>100633.0</v>
      </c>
      <c r="C42" s="1" t="s">
        <v>251</v>
      </c>
      <c r="D42" s="1" t="s">
        <v>252</v>
      </c>
      <c r="E42" s="1" t="s">
        <v>253</v>
      </c>
      <c r="F42" s="2">
        <v>45288.0</v>
      </c>
      <c r="G42" s="3" t="s">
        <v>254</v>
      </c>
      <c r="H42" s="1">
        <v>229.0</v>
      </c>
      <c r="I42" s="1" t="s">
        <v>91</v>
      </c>
      <c r="J42" s="5"/>
      <c r="K42" s="1" t="s">
        <v>255</v>
      </c>
      <c r="L42" s="1">
        <v>0.0</v>
      </c>
      <c r="M42" s="3" t="str">
        <f>HYPERLINK("https://drive.google.com/drive/folders/15t9mjpBh1E7uubR2HbxkuNE0_6SkxQsp", "koszule i żakiety")</f>
        <v>koszule i żakiety</v>
      </c>
    </row>
    <row r="43">
      <c r="A43" s="1" t="s">
        <v>256</v>
      </c>
      <c r="B43" s="1">
        <v>100646.0</v>
      </c>
      <c r="C43" s="1" t="s">
        <v>180</v>
      </c>
      <c r="D43" s="1" t="s">
        <v>257</v>
      </c>
      <c r="E43" s="1" t="s">
        <v>258</v>
      </c>
      <c r="F43" s="2">
        <v>45288.0</v>
      </c>
      <c r="G43" s="3" t="s">
        <v>259</v>
      </c>
      <c r="H43" s="1">
        <v>559.0</v>
      </c>
      <c r="I43" s="1" t="s">
        <v>184</v>
      </c>
      <c r="J43" s="5"/>
      <c r="K43" s="1" t="s">
        <v>260</v>
      </c>
      <c r="L43" s="1">
        <v>0.0</v>
      </c>
      <c r="M43" s="1" t="s">
        <v>43</v>
      </c>
    </row>
    <row r="44">
      <c r="A44" s="1" t="s">
        <v>261</v>
      </c>
      <c r="B44" s="1">
        <v>100659.0</v>
      </c>
      <c r="C44" s="1" t="s">
        <v>262</v>
      </c>
      <c r="D44" s="1" t="s">
        <v>263</v>
      </c>
      <c r="E44" s="1" t="s">
        <v>264</v>
      </c>
      <c r="F44" s="2">
        <v>45288.0</v>
      </c>
      <c r="G44" s="3" t="s">
        <v>265</v>
      </c>
      <c r="H44" s="1">
        <v>259.0</v>
      </c>
      <c r="I44" s="1" t="s">
        <v>266</v>
      </c>
      <c r="J44" s="5"/>
      <c r="K44" s="1" t="s">
        <v>267</v>
      </c>
      <c r="L44" s="1">
        <v>0.0</v>
      </c>
      <c r="M44" s="1" t="s">
        <v>43</v>
      </c>
    </row>
    <row r="45">
      <c r="A45" s="1" t="s">
        <v>268</v>
      </c>
      <c r="B45" s="1">
        <v>100670.0</v>
      </c>
      <c r="C45" s="1" t="s">
        <v>269</v>
      </c>
      <c r="D45" s="1" t="s">
        <v>270</v>
      </c>
      <c r="E45" s="1" t="s">
        <v>271</v>
      </c>
      <c r="F45" s="2">
        <v>45288.0</v>
      </c>
      <c r="G45" s="3" t="s">
        <v>272</v>
      </c>
      <c r="H45" s="1">
        <v>259.0</v>
      </c>
      <c r="I45" s="1" t="s">
        <v>266</v>
      </c>
      <c r="J45" s="5"/>
      <c r="K45" s="1" t="s">
        <v>273</v>
      </c>
      <c r="L45" s="1">
        <v>1.0</v>
      </c>
      <c r="M45" s="1" t="s">
        <v>43</v>
      </c>
    </row>
    <row r="46">
      <c r="A46" s="1" t="s">
        <v>274</v>
      </c>
      <c r="B46" s="1">
        <v>100682.0</v>
      </c>
      <c r="C46" s="1" t="s">
        <v>275</v>
      </c>
      <c r="D46" s="1" t="s">
        <v>276</v>
      </c>
      <c r="E46" s="1" t="s">
        <v>277</v>
      </c>
      <c r="F46" s="2">
        <v>45288.0</v>
      </c>
      <c r="G46" s="3" t="s">
        <v>278</v>
      </c>
      <c r="H46" s="1">
        <v>259.0</v>
      </c>
      <c r="I46" s="1" t="s">
        <v>266</v>
      </c>
      <c r="J46" s="5"/>
      <c r="K46" s="1" t="s">
        <v>279</v>
      </c>
      <c r="L46" s="1">
        <v>2.0</v>
      </c>
      <c r="M46" s="1" t="s">
        <v>43</v>
      </c>
    </row>
    <row r="47">
      <c r="A47" s="1" t="s">
        <v>280</v>
      </c>
      <c r="B47" s="1">
        <v>100690.0</v>
      </c>
      <c r="C47" s="1" t="s">
        <v>281</v>
      </c>
      <c r="D47" s="1" t="s">
        <v>282</v>
      </c>
      <c r="E47" s="1" t="s">
        <v>283</v>
      </c>
      <c r="F47" s="2">
        <v>45288.0</v>
      </c>
      <c r="G47" s="3" t="s">
        <v>284</v>
      </c>
      <c r="H47" s="1">
        <v>259.0</v>
      </c>
      <c r="I47" s="1" t="s">
        <v>266</v>
      </c>
      <c r="J47" s="5"/>
      <c r="K47" s="1" t="s">
        <v>285</v>
      </c>
      <c r="L47" s="1">
        <v>1.0</v>
      </c>
      <c r="M47" s="1" t="s">
        <v>43</v>
      </c>
    </row>
    <row r="48">
      <c r="A48" s="1" t="s">
        <v>286</v>
      </c>
      <c r="B48" s="1">
        <v>100716.0</v>
      </c>
      <c r="C48" s="1" t="s">
        <v>287</v>
      </c>
      <c r="D48" s="1" t="s">
        <v>288</v>
      </c>
      <c r="E48" s="1" t="s">
        <v>289</v>
      </c>
      <c r="F48" s="2">
        <v>45288.0</v>
      </c>
      <c r="G48" s="3" t="s">
        <v>290</v>
      </c>
      <c r="H48" s="1">
        <v>279.0</v>
      </c>
      <c r="I48" s="1" t="s">
        <v>266</v>
      </c>
      <c r="J48" s="5"/>
      <c r="K48" s="1" t="s">
        <v>291</v>
      </c>
      <c r="L48" s="1">
        <v>1.0</v>
      </c>
      <c r="M48" s="1" t="s">
        <v>43</v>
      </c>
    </row>
    <row r="49">
      <c r="A49" s="1" t="s">
        <v>292</v>
      </c>
      <c r="B49" s="1">
        <v>100798.0</v>
      </c>
      <c r="C49" s="1" t="s">
        <v>293</v>
      </c>
      <c r="D49" s="1" t="s">
        <v>282</v>
      </c>
      <c r="E49" s="1" t="s">
        <v>294</v>
      </c>
      <c r="F49" s="2">
        <v>45288.0</v>
      </c>
      <c r="G49" s="3" t="s">
        <v>295</v>
      </c>
      <c r="H49" s="1">
        <v>860.0</v>
      </c>
      <c r="I49" s="1" t="s">
        <v>296</v>
      </c>
      <c r="J49" s="5"/>
      <c r="K49" s="1" t="s">
        <v>297</v>
      </c>
      <c r="L49" s="1">
        <v>0.0</v>
      </c>
      <c r="M49" s="1" t="s">
        <v>43</v>
      </c>
    </row>
    <row r="50">
      <c r="A50" s="1" t="s">
        <v>298</v>
      </c>
      <c r="B50" s="1">
        <v>100806.0</v>
      </c>
      <c r="C50" s="1" t="s">
        <v>299</v>
      </c>
      <c r="D50" s="1" t="s">
        <v>300</v>
      </c>
      <c r="E50" s="1" t="s">
        <v>301</v>
      </c>
      <c r="F50" s="2">
        <v>45288.0</v>
      </c>
      <c r="G50" s="3" t="s">
        <v>302</v>
      </c>
      <c r="H50" s="1">
        <v>1049.0</v>
      </c>
      <c r="I50" s="1" t="s">
        <v>296</v>
      </c>
      <c r="J50" s="5"/>
      <c r="K50" s="1" t="s">
        <v>303</v>
      </c>
      <c r="L50" s="1">
        <v>0.0</v>
      </c>
      <c r="M50" s="3" t="str">
        <f>HYPERLINK("https://drive.google.com/drive/folders/1vgoaji0e3Vgh6G2Hv4VDOdngWll4zLX5", "Emma – płaszcz wełniany w jodełkę – brązowy")</f>
        <v>Emma – płaszcz wełniany w jodełkę – brązowy</v>
      </c>
    </row>
    <row r="51">
      <c r="A51" s="1" t="s">
        <v>304</v>
      </c>
      <c r="B51" s="1">
        <v>100814.0</v>
      </c>
      <c r="C51" s="1" t="s">
        <v>305</v>
      </c>
      <c r="D51" s="1" t="s">
        <v>306</v>
      </c>
      <c r="E51" s="1" t="s">
        <v>307</v>
      </c>
      <c r="F51" s="2">
        <v>45288.0</v>
      </c>
      <c r="G51" s="3" t="s">
        <v>308</v>
      </c>
      <c r="H51" s="1">
        <v>399.0</v>
      </c>
      <c r="I51" s="1" t="s">
        <v>266</v>
      </c>
      <c r="J51" s="1" t="s">
        <v>309</v>
      </c>
      <c r="K51" s="1" t="s">
        <v>310</v>
      </c>
      <c r="L51" s="1">
        <v>1.0</v>
      </c>
      <c r="M51" s="1" t="s">
        <v>43</v>
      </c>
    </row>
    <row r="52">
      <c r="A52" s="1" t="s">
        <v>311</v>
      </c>
      <c r="B52" s="1">
        <v>100815.0</v>
      </c>
      <c r="C52" s="1" t="s">
        <v>312</v>
      </c>
      <c r="D52" s="1" t="s">
        <v>306</v>
      </c>
      <c r="E52" s="1" t="s">
        <v>313</v>
      </c>
      <c r="F52" s="2">
        <v>45288.0</v>
      </c>
      <c r="G52" s="3" t="s">
        <v>314</v>
      </c>
      <c r="H52" s="1">
        <v>399.0</v>
      </c>
      <c r="I52" s="1" t="s">
        <v>266</v>
      </c>
      <c r="J52" s="1" t="s">
        <v>309</v>
      </c>
      <c r="K52" s="1" t="s">
        <v>315</v>
      </c>
      <c r="L52" s="1">
        <v>0.0</v>
      </c>
      <c r="M52" s="1" t="s">
        <v>43</v>
      </c>
    </row>
    <row r="53">
      <c r="A53" s="1" t="s">
        <v>316</v>
      </c>
      <c r="B53" s="1">
        <v>100821.0</v>
      </c>
      <c r="C53" s="1" t="s">
        <v>317</v>
      </c>
      <c r="D53" s="1" t="s">
        <v>306</v>
      </c>
      <c r="E53" s="1" t="s">
        <v>318</v>
      </c>
      <c r="F53" s="2">
        <v>45288.0</v>
      </c>
      <c r="G53" s="3" t="s">
        <v>319</v>
      </c>
      <c r="H53" s="1">
        <v>399.0</v>
      </c>
      <c r="I53" s="1" t="s">
        <v>266</v>
      </c>
      <c r="J53" s="1" t="s">
        <v>309</v>
      </c>
      <c r="K53" s="1" t="s">
        <v>320</v>
      </c>
      <c r="L53" s="1">
        <v>1.0</v>
      </c>
      <c r="M53" s="1" t="s">
        <v>43</v>
      </c>
    </row>
    <row r="54">
      <c r="A54" s="1" t="s">
        <v>321</v>
      </c>
      <c r="B54" s="1">
        <v>101735.0</v>
      </c>
      <c r="C54" s="1" t="s">
        <v>322</v>
      </c>
      <c r="D54" s="1" t="s">
        <v>323</v>
      </c>
      <c r="E54" s="1" t="s">
        <v>324</v>
      </c>
      <c r="F54" s="2">
        <v>45487.0</v>
      </c>
      <c r="G54" s="3" t="s">
        <v>325</v>
      </c>
      <c r="H54" s="1">
        <v>479.0</v>
      </c>
      <c r="I54" s="1" t="s">
        <v>266</v>
      </c>
      <c r="J54" s="5"/>
      <c r="K54" s="1" t="s">
        <v>326</v>
      </c>
      <c r="L54" s="1">
        <v>0.0</v>
      </c>
      <c r="M54" s="1" t="s">
        <v>43</v>
      </c>
    </row>
    <row r="55">
      <c r="A55" s="1" t="s">
        <v>327</v>
      </c>
      <c r="B55" s="1">
        <v>101921.0</v>
      </c>
      <c r="C55" s="1" t="s">
        <v>328</v>
      </c>
      <c r="D55" s="1" t="s">
        <v>323</v>
      </c>
      <c r="E55" s="1" t="s">
        <v>329</v>
      </c>
      <c r="F55" s="2">
        <v>45510.0</v>
      </c>
      <c r="G55" s="3" t="s">
        <v>330</v>
      </c>
      <c r="H55" s="1">
        <v>479.0</v>
      </c>
      <c r="I55" s="1" t="s">
        <v>266</v>
      </c>
      <c r="J55" s="5"/>
      <c r="K55" s="1" t="s">
        <v>331</v>
      </c>
      <c r="L55" s="1">
        <v>0.0</v>
      </c>
      <c r="M55" s="3" t="str">
        <f t="shared" ref="M55:M56" si="4">HYPERLINK("https://drive.google.com/drive/folders/1uhD9xWaIOhoEVNPbeFWj05fDONFY8xuK", "Komplet – czerwony len – żakiet i spodniespódnica")</f>
        <v>Komplet – czerwony len – żakiet i spodniespódnica</v>
      </c>
    </row>
    <row r="56">
      <c r="A56" s="1" t="s">
        <v>332</v>
      </c>
      <c r="B56" s="1">
        <v>101933.0</v>
      </c>
      <c r="C56" s="1" t="s">
        <v>333</v>
      </c>
      <c r="D56" s="1" t="s">
        <v>323</v>
      </c>
      <c r="E56" s="1" t="s">
        <v>334</v>
      </c>
      <c r="F56" s="2">
        <v>45510.0</v>
      </c>
      <c r="G56" s="3" t="s">
        <v>335</v>
      </c>
      <c r="H56" s="1">
        <v>479.0</v>
      </c>
      <c r="I56" s="1" t="s">
        <v>266</v>
      </c>
      <c r="J56" s="5"/>
      <c r="K56" s="1" t="s">
        <v>336</v>
      </c>
      <c r="L56" s="1">
        <v>0.0</v>
      </c>
      <c r="M56" s="3" t="str">
        <f t="shared" si="4"/>
        <v>Komplet – czerwony len – żakiet i spodniespódnica</v>
      </c>
    </row>
    <row r="57">
      <c r="A57" s="1" t="s">
        <v>337</v>
      </c>
      <c r="B57" s="1">
        <v>101962.0</v>
      </c>
      <c r="C57" s="1" t="s">
        <v>338</v>
      </c>
      <c r="D57" s="1" t="s">
        <v>339</v>
      </c>
      <c r="E57" s="1" t="s">
        <v>340</v>
      </c>
      <c r="F57" s="2">
        <v>45556.0</v>
      </c>
      <c r="G57" s="3" t="s">
        <v>341</v>
      </c>
      <c r="H57" s="1">
        <v>989.0</v>
      </c>
      <c r="I57" s="1" t="s">
        <v>342</v>
      </c>
      <c r="J57" s="1" t="s">
        <v>68</v>
      </c>
      <c r="K57" s="1" t="s">
        <v>343</v>
      </c>
      <c r="L57" s="1">
        <v>0.0</v>
      </c>
      <c r="M57" s="3" t="str">
        <f>HYPERLINK("https://drive.google.com/drive/folders/1DxdQzm-VozxlqEvmhmfbs7tzqo_cumTZ", "Kamizelka puchowa JULIA – ecru")</f>
        <v>Kamizelka puchowa JULIA – ecru</v>
      </c>
    </row>
    <row r="58">
      <c r="A58" s="1" t="s">
        <v>344</v>
      </c>
      <c r="B58" s="1">
        <v>102003.0</v>
      </c>
      <c r="C58" s="1" t="s">
        <v>345</v>
      </c>
      <c r="D58" s="1" t="s">
        <v>339</v>
      </c>
      <c r="E58" s="1" t="s">
        <v>346</v>
      </c>
      <c r="F58" s="2">
        <v>45556.0</v>
      </c>
      <c r="G58" s="3" t="s">
        <v>347</v>
      </c>
      <c r="H58" s="1">
        <v>989.0</v>
      </c>
      <c r="I58" s="1" t="s">
        <v>342</v>
      </c>
      <c r="J58" s="1" t="s">
        <v>68</v>
      </c>
      <c r="K58" s="1" t="s">
        <v>348</v>
      </c>
      <c r="L58" s="1">
        <v>0.0</v>
      </c>
      <c r="M58" s="3" t="str">
        <f>HYPERLINK("https://drive.google.com/drive/folders/1tobJdLwrYMBTGItyeuaAc6J06zDvU51T", "Kamizelka puchowa JULIA – khaki")</f>
        <v>Kamizelka puchowa JULIA – khaki</v>
      </c>
    </row>
    <row r="59">
      <c r="A59" s="1" t="s">
        <v>349</v>
      </c>
      <c r="B59" s="1">
        <v>102016.0</v>
      </c>
      <c r="C59" s="1" t="s">
        <v>350</v>
      </c>
      <c r="D59" s="1" t="s">
        <v>339</v>
      </c>
      <c r="E59" s="1" t="s">
        <v>351</v>
      </c>
      <c r="F59" s="2">
        <v>45556.0</v>
      </c>
      <c r="G59" s="3" t="s">
        <v>352</v>
      </c>
      <c r="H59" s="1">
        <v>989.0</v>
      </c>
      <c r="I59" s="1" t="s">
        <v>342</v>
      </c>
      <c r="J59" s="1" t="s">
        <v>68</v>
      </c>
      <c r="K59" s="1" t="s">
        <v>353</v>
      </c>
      <c r="L59" s="1">
        <v>1.0</v>
      </c>
      <c r="M59" s="3" t="str">
        <f>HYPERLINK("https://drive.google.com/drive/folders/13oRw94sqF9h5buVMXP4QVuPjWEhddp-Z", "Kamizelka puchowa JULIA – granatowa")</f>
        <v>Kamizelka puchowa JULIA – granatowa</v>
      </c>
    </row>
    <row r="60">
      <c r="A60" s="1" t="s">
        <v>354</v>
      </c>
      <c r="B60" s="1">
        <v>102028.0</v>
      </c>
      <c r="C60" s="1" t="s">
        <v>355</v>
      </c>
      <c r="D60" s="1" t="s">
        <v>339</v>
      </c>
      <c r="E60" s="1" t="s">
        <v>356</v>
      </c>
      <c r="F60" s="2">
        <v>45556.0</v>
      </c>
      <c r="G60" s="3" t="s">
        <v>357</v>
      </c>
      <c r="H60" s="1">
        <v>989.0</v>
      </c>
      <c r="I60" s="1" t="s">
        <v>342</v>
      </c>
      <c r="J60" s="1" t="s">
        <v>68</v>
      </c>
      <c r="K60" s="1" t="s">
        <v>358</v>
      </c>
      <c r="L60" s="1">
        <v>0.0</v>
      </c>
      <c r="M60" s="3" t="str">
        <f>HYPERLINK("https://drive.google.com/drive/folders/1ZuCwlh_2gqd3QGKoajPONyVHVvlvuMUy", "Kamizelka puchowa JULIA – czarna")</f>
        <v>Kamizelka puchowa JULIA – czarna</v>
      </c>
    </row>
    <row r="61">
      <c r="A61" s="1" t="s">
        <v>359</v>
      </c>
      <c r="B61" s="1">
        <v>102042.0</v>
      </c>
      <c r="C61" s="1" t="s">
        <v>360</v>
      </c>
      <c r="D61" s="1" t="s">
        <v>339</v>
      </c>
      <c r="E61" s="1" t="s">
        <v>361</v>
      </c>
      <c r="F61" s="2">
        <v>45556.0</v>
      </c>
      <c r="G61" s="3" t="s">
        <v>362</v>
      </c>
      <c r="H61" s="1">
        <v>989.0</v>
      </c>
      <c r="I61" s="1" t="s">
        <v>342</v>
      </c>
      <c r="J61" s="1" t="s">
        <v>68</v>
      </c>
      <c r="K61" s="1" t="s">
        <v>363</v>
      </c>
      <c r="L61" s="1">
        <v>0.0</v>
      </c>
      <c r="M61" s="3" t="str">
        <f>HYPERLINK("https://drive.google.com/drive/folders/1otRsiSLp73mUf-VpIJTQvSx3WYZoZiw3", "Kamizelka puchowa JULIA – groszek")</f>
        <v>Kamizelka puchowa JULIA – groszek</v>
      </c>
    </row>
    <row r="62">
      <c r="A62" s="1" t="s">
        <v>364</v>
      </c>
      <c r="B62" s="1">
        <v>102196.0</v>
      </c>
      <c r="C62" s="1" t="s">
        <v>365</v>
      </c>
      <c r="D62" s="1" t="s">
        <v>366</v>
      </c>
      <c r="E62" s="1" t="s">
        <v>367</v>
      </c>
      <c r="F62" s="2">
        <v>45605.0</v>
      </c>
      <c r="G62" s="3" t="s">
        <v>368</v>
      </c>
      <c r="H62" s="1">
        <v>1489.0</v>
      </c>
      <c r="I62" s="1" t="s">
        <v>18</v>
      </c>
      <c r="J62" s="1" t="s">
        <v>19</v>
      </c>
      <c r="K62" s="1" t="s">
        <v>369</v>
      </c>
      <c r="L62" s="1">
        <v>2.0</v>
      </c>
      <c r="M62" s="3" t="str">
        <f>HYPERLINK("https://drive.google.com/drive/folders/1QHBVZW_r0Xq7_FT-aTubKSxIQtzbS2-y", "Płaszcz puchowy AMELIA – ecru")</f>
        <v>Płaszcz puchowy AMELIA – ecru</v>
      </c>
    </row>
    <row r="63">
      <c r="A63" s="1" t="s">
        <v>370</v>
      </c>
      <c r="B63" s="1">
        <v>102224.0</v>
      </c>
      <c r="C63" s="1" t="s">
        <v>371</v>
      </c>
      <c r="D63" s="1" t="s">
        <v>366</v>
      </c>
      <c r="E63" s="1" t="s">
        <v>372</v>
      </c>
      <c r="F63" s="2">
        <v>45608.0</v>
      </c>
      <c r="G63" s="3" t="s">
        <v>373</v>
      </c>
      <c r="H63" s="1">
        <v>1489.0</v>
      </c>
      <c r="I63" s="1" t="s">
        <v>18</v>
      </c>
      <c r="J63" s="1" t="s">
        <v>19</v>
      </c>
      <c r="K63" s="1" t="s">
        <v>374</v>
      </c>
      <c r="L63" s="1">
        <v>1.0</v>
      </c>
      <c r="M63" s="3" t="str">
        <f>HYPERLINK("https://drive.google.com/drive/folders/1WDgj6RPPAsUqRICWG4yke6LX67U27DLH", "Płaszcz puchowy AMELIA – szarozielony")</f>
        <v>Płaszcz puchowy AMELIA – szarozielony</v>
      </c>
    </row>
    <row r="64">
      <c r="A64" s="1" t="s">
        <v>375</v>
      </c>
      <c r="B64" s="1">
        <v>102238.0</v>
      </c>
      <c r="C64" s="1" t="s">
        <v>376</v>
      </c>
      <c r="D64" s="1" t="s">
        <v>366</v>
      </c>
      <c r="E64" s="1" t="s">
        <v>377</v>
      </c>
      <c r="F64" s="2">
        <v>45608.0</v>
      </c>
      <c r="G64" s="3" t="s">
        <v>378</v>
      </c>
      <c r="H64" s="1">
        <v>1489.0</v>
      </c>
      <c r="I64" s="1" t="s">
        <v>18</v>
      </c>
      <c r="J64" s="1" t="s">
        <v>19</v>
      </c>
      <c r="K64" s="1" t="s">
        <v>379</v>
      </c>
      <c r="L64" s="1">
        <v>2.0</v>
      </c>
      <c r="M64" s="3" t="str">
        <f>HYPERLINK("https://drive.google.com/drive/folders/1bGRfoPQGXsG-n99hqWuYCbQF-gE4mACY", "Płaszcz puchowy AMELIA – czekoladowy")</f>
        <v>Płaszcz puchowy AMELIA – czekoladowy</v>
      </c>
    </row>
    <row r="65">
      <c r="A65" s="1" t="s">
        <v>380</v>
      </c>
      <c r="B65" s="1">
        <v>102253.0</v>
      </c>
      <c r="C65" s="1" t="s">
        <v>381</v>
      </c>
      <c r="D65" s="1" t="s">
        <v>366</v>
      </c>
      <c r="E65" s="1" t="s">
        <v>382</v>
      </c>
      <c r="F65" s="2">
        <v>45608.0</v>
      </c>
      <c r="G65" s="3" t="s">
        <v>383</v>
      </c>
      <c r="H65" s="1">
        <v>1489.0</v>
      </c>
      <c r="I65" s="1" t="s">
        <v>18</v>
      </c>
      <c r="J65" s="1" t="s">
        <v>19</v>
      </c>
      <c r="K65" s="1" t="s">
        <v>384</v>
      </c>
      <c r="L65" s="1">
        <v>5.0</v>
      </c>
      <c r="M65" s="3" t="str">
        <f>HYPERLINK("https://drive.google.com/drive/folders/1jVaACmwtKvwfsiaPSBUfzM78RCodaEx2", "Płaszcz puchowy AMELIA – czarny")</f>
        <v>Płaszcz puchowy AMELIA – czarny</v>
      </c>
    </row>
    <row r="66">
      <c r="A66" s="1" t="s">
        <v>385</v>
      </c>
      <c r="B66" s="1">
        <v>102267.0</v>
      </c>
      <c r="C66" s="1" t="s">
        <v>386</v>
      </c>
      <c r="D66" s="1" t="s">
        <v>366</v>
      </c>
      <c r="E66" s="1" t="s">
        <v>387</v>
      </c>
      <c r="F66" s="2">
        <v>45608.0</v>
      </c>
      <c r="G66" s="3" t="s">
        <v>388</v>
      </c>
      <c r="H66" s="1">
        <v>1489.0</v>
      </c>
      <c r="I66" s="1" t="s">
        <v>18</v>
      </c>
      <c r="J66" s="1" t="s">
        <v>19</v>
      </c>
      <c r="K66" s="1" t="s">
        <v>389</v>
      </c>
      <c r="L66" s="1">
        <v>3.0</v>
      </c>
      <c r="M66" s="3" t="str">
        <f>HYPERLINK("https://drive.google.com/drive/folders/1DJR8fcZaB_RtPrS9MyBQnbIJFGeEI7sb", "Płaszcz puchowy AMELIA – granatowy")</f>
        <v>Płaszcz puchowy AMELIA – granatowy</v>
      </c>
    </row>
    <row r="67">
      <c r="A67" s="1" t="s">
        <v>390</v>
      </c>
      <c r="B67" s="1">
        <v>102283.0</v>
      </c>
      <c r="C67" s="1" t="s">
        <v>391</v>
      </c>
      <c r="D67" s="1" t="s">
        <v>366</v>
      </c>
      <c r="E67" s="1" t="s">
        <v>392</v>
      </c>
      <c r="F67" s="2">
        <v>45608.0</v>
      </c>
      <c r="G67" s="3" t="s">
        <v>393</v>
      </c>
      <c r="H67" s="1">
        <v>1489.0</v>
      </c>
      <c r="I67" s="1" t="s">
        <v>18</v>
      </c>
      <c r="J67" s="1" t="s">
        <v>19</v>
      </c>
      <c r="K67" s="1" t="s">
        <v>394</v>
      </c>
      <c r="L67" s="1">
        <v>3.0</v>
      </c>
      <c r="M67" s="3" t="str">
        <f>HYPERLINK("https://drive.google.com/drive/folders/1WDgj6RPPAsUqRICWG4yke6LX67U27DLH", "Płaszcz puchowy AMELIA – szarozielony")</f>
        <v>Płaszcz puchowy AMELIA – szarozielony</v>
      </c>
    </row>
    <row r="68">
      <c r="A68" s="1" t="s">
        <v>395</v>
      </c>
      <c r="B68" s="1">
        <v>103674.0</v>
      </c>
      <c r="C68" s="1" t="s">
        <v>396</v>
      </c>
      <c r="D68" s="1" t="s">
        <v>397</v>
      </c>
      <c r="E68" s="1" t="s">
        <v>398</v>
      </c>
      <c r="F68" s="2">
        <v>45689.0</v>
      </c>
      <c r="G68" s="3" t="s">
        <v>399</v>
      </c>
      <c r="H68" s="1">
        <v>619.0</v>
      </c>
      <c r="I68" s="1" t="s">
        <v>134</v>
      </c>
      <c r="J68" s="1" t="s">
        <v>400</v>
      </c>
      <c r="K68" s="1" t="s">
        <v>401</v>
      </c>
      <c r="L68" s="1">
        <v>1.0</v>
      </c>
      <c r="M68" s="3" t="str">
        <f>HYPERLINK("https://drive.google.com/drive/folders/15t9mjpBh1E7uubR2HbxkuNE0_6SkxQsp", "koszule i żakiety")</f>
        <v>koszule i żakiety</v>
      </c>
    </row>
    <row r="69">
      <c r="A69" s="1" t="s">
        <v>402</v>
      </c>
      <c r="B69" s="1">
        <v>103701.0</v>
      </c>
      <c r="C69" s="1" t="s">
        <v>403</v>
      </c>
      <c r="D69" s="1" t="s">
        <v>404</v>
      </c>
      <c r="E69" s="1" t="s">
        <v>405</v>
      </c>
      <c r="F69" s="2">
        <v>45690.0</v>
      </c>
      <c r="G69" s="3" t="s">
        <v>406</v>
      </c>
      <c r="H69" s="1">
        <v>559.0</v>
      </c>
      <c r="I69" s="1" t="s">
        <v>91</v>
      </c>
      <c r="J69" s="1" t="s">
        <v>400</v>
      </c>
      <c r="K69" s="1" t="s">
        <v>407</v>
      </c>
      <c r="L69" s="1">
        <v>1.0</v>
      </c>
      <c r="M69" s="3" t="str">
        <f>HYPERLINK("https://drive.google.com/drive/folders/1TKRVcZ5YMxJTaYjsCU0K_fQxvS0qFKpT", "Wełniane spodnie Lisa – camel")</f>
        <v>Wełniane spodnie Lisa – camel</v>
      </c>
    </row>
    <row r="70">
      <c r="A70" s="1" t="s">
        <v>408</v>
      </c>
      <c r="B70" s="1">
        <v>103728.0</v>
      </c>
      <c r="C70" s="1" t="s">
        <v>409</v>
      </c>
      <c r="D70" s="1" t="s">
        <v>410</v>
      </c>
      <c r="E70" s="1" t="s">
        <v>411</v>
      </c>
      <c r="F70" s="2">
        <v>45697.0</v>
      </c>
      <c r="G70" s="3" t="s">
        <v>412</v>
      </c>
      <c r="H70" s="1">
        <v>359.0</v>
      </c>
      <c r="I70" s="1" t="s">
        <v>177</v>
      </c>
      <c r="J70" s="1" t="s">
        <v>400</v>
      </c>
      <c r="K70" s="1" t="s">
        <v>413</v>
      </c>
      <c r="L70" s="1">
        <v>1.0</v>
      </c>
      <c r="M70" s="3" t="str">
        <f t="shared" ref="M70:M71" si="5">HYPERLINK("https://drive.google.com/drive/folders/15t9mjpBh1E7uubR2HbxkuNE0_6SkxQsp", "koszule i żakiety")</f>
        <v>koszule i żakiety</v>
      </c>
    </row>
    <row r="71">
      <c r="A71" s="1" t="s">
        <v>414</v>
      </c>
      <c r="B71" s="1">
        <v>103759.0</v>
      </c>
      <c r="C71" s="1" t="s">
        <v>415</v>
      </c>
      <c r="D71" s="1" t="s">
        <v>397</v>
      </c>
      <c r="E71" s="1" t="s">
        <v>416</v>
      </c>
      <c r="F71" s="2">
        <v>45699.0</v>
      </c>
      <c r="G71" s="3" t="s">
        <v>417</v>
      </c>
      <c r="H71" s="1">
        <v>619.0</v>
      </c>
      <c r="I71" s="1" t="s">
        <v>134</v>
      </c>
      <c r="J71" s="1" t="s">
        <v>400</v>
      </c>
      <c r="K71" s="1" t="s">
        <v>418</v>
      </c>
      <c r="L71" s="1">
        <v>0.0</v>
      </c>
      <c r="M71" s="3" t="str">
        <f t="shared" si="5"/>
        <v>koszule i żakiety</v>
      </c>
    </row>
    <row r="72">
      <c r="A72" s="1" t="s">
        <v>419</v>
      </c>
      <c r="B72" s="1">
        <v>103784.0</v>
      </c>
      <c r="C72" s="1" t="s">
        <v>420</v>
      </c>
      <c r="D72" s="1" t="s">
        <v>404</v>
      </c>
      <c r="E72" s="1" t="s">
        <v>421</v>
      </c>
      <c r="F72" s="2">
        <v>45699.0</v>
      </c>
      <c r="G72" s="3" t="s">
        <v>422</v>
      </c>
      <c r="H72" s="1">
        <v>559.0</v>
      </c>
      <c r="I72" s="1" t="s">
        <v>91</v>
      </c>
      <c r="J72" s="1" t="s">
        <v>400</v>
      </c>
      <c r="K72" s="1" t="s">
        <v>423</v>
      </c>
      <c r="L72" s="1">
        <v>0.0</v>
      </c>
      <c r="M72" s="3" t="str">
        <f>HYPERLINK("https://drive.google.com/drive/folders/1BUoV0gAMlBq7Ol8jIGdqNDn0Eg3LaEYH", "Wełniane spodnie Lisa – czarne")</f>
        <v>Wełniane spodnie Lisa – czarne</v>
      </c>
    </row>
    <row r="73">
      <c r="A73" s="1" t="s">
        <v>424</v>
      </c>
      <c r="B73" s="1">
        <v>103790.0</v>
      </c>
      <c r="C73" s="1" t="s">
        <v>425</v>
      </c>
      <c r="D73" s="1" t="s">
        <v>410</v>
      </c>
      <c r="E73" s="1" t="s">
        <v>426</v>
      </c>
      <c r="F73" s="2">
        <v>45699.0</v>
      </c>
      <c r="G73" s="3" t="s">
        <v>427</v>
      </c>
      <c r="H73" s="1">
        <v>359.0</v>
      </c>
      <c r="I73" s="1" t="s">
        <v>177</v>
      </c>
      <c r="J73" s="1" t="s">
        <v>400</v>
      </c>
      <c r="K73" s="1" t="s">
        <v>428</v>
      </c>
      <c r="L73" s="1">
        <v>2.0</v>
      </c>
      <c r="M73" s="3" t="str">
        <f>HYPERLINK("https://drive.google.com/drive/folders/15t9mjpBh1E7uubR2HbxkuNE0_6SkxQsp", "koszule i żakiety")</f>
        <v>koszule i żakiety</v>
      </c>
    </row>
    <row r="74">
      <c r="A74" s="1" t="s">
        <v>429</v>
      </c>
      <c r="B74" s="1">
        <v>103820.0</v>
      </c>
      <c r="C74" s="1" t="s">
        <v>430</v>
      </c>
      <c r="D74" s="1" t="s">
        <v>431</v>
      </c>
      <c r="E74" s="1" t="s">
        <v>432</v>
      </c>
      <c r="F74" s="2">
        <v>45710.0</v>
      </c>
      <c r="G74" s="3" t="s">
        <v>433</v>
      </c>
      <c r="H74" s="1">
        <v>529.0</v>
      </c>
      <c r="I74" s="1" t="s">
        <v>134</v>
      </c>
      <c r="J74" s="1" t="s">
        <v>434</v>
      </c>
      <c r="K74" s="1" t="s">
        <v>435</v>
      </c>
      <c r="L74" s="1">
        <v>0.0</v>
      </c>
      <c r="M74" s="3" t="str">
        <f>HYPERLINK("https://drive.google.com/drive/folders/1S2zqoT0I-pr-Q4TQkmZl6vUYuwEfor_A", "Komplet – szary w liście – żakiet i spodniespódnica")</f>
        <v>Komplet – szary w liście – żakiet i spodniespódnica</v>
      </c>
    </row>
    <row r="75">
      <c r="A75" s="1" t="s">
        <v>436</v>
      </c>
      <c r="B75" s="1">
        <v>103840.0</v>
      </c>
      <c r="C75" s="1" t="s">
        <v>437</v>
      </c>
      <c r="D75" s="1" t="s">
        <v>438</v>
      </c>
      <c r="E75" s="1" t="s">
        <v>439</v>
      </c>
      <c r="F75" s="2">
        <v>45711.0</v>
      </c>
      <c r="G75" s="3" t="s">
        <v>440</v>
      </c>
      <c r="H75" s="1">
        <v>379.0</v>
      </c>
      <c r="I75" s="1" t="s">
        <v>177</v>
      </c>
      <c r="J75" s="1" t="s">
        <v>441</v>
      </c>
      <c r="K75" s="1" t="s">
        <v>442</v>
      </c>
      <c r="L75" s="1">
        <v>1.0</v>
      </c>
      <c r="M75" s="3" t="str">
        <f>HYPERLINK("https://drive.google.com/drive/folders/15t9mjpBh1E7uubR2HbxkuNE0_6SkxQsp", "koszule i żakiety")</f>
        <v>koszule i żakiety</v>
      </c>
    </row>
    <row r="76">
      <c r="A76" s="1" t="s">
        <v>443</v>
      </c>
      <c r="B76" s="1">
        <v>103877.0</v>
      </c>
      <c r="C76" s="1" t="s">
        <v>444</v>
      </c>
      <c r="D76" s="1" t="s">
        <v>445</v>
      </c>
      <c r="E76" s="1" t="s">
        <v>446</v>
      </c>
      <c r="F76" s="2">
        <v>45711.0</v>
      </c>
      <c r="G76" s="3" t="s">
        <v>447</v>
      </c>
      <c r="H76" s="1">
        <v>189.0</v>
      </c>
      <c r="I76" s="1" t="s">
        <v>448</v>
      </c>
      <c r="J76" s="1" t="s">
        <v>441</v>
      </c>
      <c r="K76" s="1" t="s">
        <v>449</v>
      </c>
      <c r="L76" s="1">
        <v>1.0</v>
      </c>
      <c r="M76" s="3" t="str">
        <f>HYPERLINK("https://drive.google.com/drive/folders/1Ql2CcXbts2o0luFsfDOSrnIUor24wQv0", "Niebieska spódnica tiulowa z paskiem – Elisa")</f>
        <v>Niebieska spódnica tiulowa z paskiem – Elisa</v>
      </c>
    </row>
    <row r="77">
      <c r="A77" s="1" t="s">
        <v>450</v>
      </c>
      <c r="B77" s="1">
        <v>103881.0</v>
      </c>
      <c r="C77" s="1" t="s">
        <v>451</v>
      </c>
      <c r="D77" s="1" t="s">
        <v>452</v>
      </c>
      <c r="E77" s="1" t="s">
        <v>453</v>
      </c>
      <c r="F77" s="2">
        <v>45713.0</v>
      </c>
      <c r="G77" s="3" t="s">
        <v>454</v>
      </c>
      <c r="H77" s="1">
        <v>359.0</v>
      </c>
      <c r="I77" s="1" t="s">
        <v>91</v>
      </c>
      <c r="J77" s="1" t="s">
        <v>434</v>
      </c>
      <c r="K77" s="1" t="s">
        <v>455</v>
      </c>
      <c r="L77" s="1">
        <v>1.0</v>
      </c>
      <c r="M77" s="3" t="str">
        <f>HYPERLINK("https://drive.google.com/drive/folders/1ntTusQBeL4MYGV1NFz1U0I-3TZoehVWv", "Klasyczne spodnie z wełną jagnięcą – Diana – granatowe")</f>
        <v>Klasyczne spodnie z wełną jagnięcą – Diana – granatowe</v>
      </c>
    </row>
    <row r="78">
      <c r="A78" s="1" t="s">
        <v>456</v>
      </c>
      <c r="B78" s="1">
        <v>103976.0</v>
      </c>
      <c r="C78" s="1" t="s">
        <v>457</v>
      </c>
      <c r="D78" s="1" t="s">
        <v>458</v>
      </c>
      <c r="E78" s="1" t="s">
        <v>459</v>
      </c>
      <c r="F78" s="2">
        <v>45719.0</v>
      </c>
      <c r="G78" s="3" t="s">
        <v>460</v>
      </c>
      <c r="H78" s="1">
        <v>359.0</v>
      </c>
      <c r="I78" s="1" t="s">
        <v>91</v>
      </c>
      <c r="J78" s="1" t="s">
        <v>434</v>
      </c>
      <c r="K78" s="1" t="s">
        <v>461</v>
      </c>
      <c r="L78" s="1">
        <v>0.0</v>
      </c>
      <c r="M78" s="3" t="str">
        <f>HYPERLINK("https://drive.google.com/drive/folders/1-KndKOlSS2fNUkNOy2lC5PGlLOUp1Plw", "Wełniane klasyczne spodnie Diana – rude")</f>
        <v>Wełniane klasyczne spodnie Diana – rude</v>
      </c>
    </row>
    <row r="79">
      <c r="A79" s="1" t="s">
        <v>462</v>
      </c>
      <c r="B79" s="1">
        <v>103981.0</v>
      </c>
      <c r="C79" s="1" t="s">
        <v>463</v>
      </c>
      <c r="D79" s="1" t="s">
        <v>464</v>
      </c>
      <c r="E79" s="1" t="s">
        <v>465</v>
      </c>
      <c r="F79" s="2">
        <v>45719.0</v>
      </c>
      <c r="G79" s="3" t="s">
        <v>466</v>
      </c>
      <c r="H79" s="1">
        <v>529.0</v>
      </c>
      <c r="I79" s="1" t="s">
        <v>134</v>
      </c>
      <c r="J79" s="1" t="s">
        <v>434</v>
      </c>
      <c r="K79" s="1" t="s">
        <v>467</v>
      </c>
      <c r="L79" s="1">
        <v>0.0</v>
      </c>
      <c r="M79" s="3" t="str">
        <f>HYPERLINK("https://drive.google.com/drive/folders/1od1dTKMkdwD4BxwZnDwr1d9sCba_yUeQ", "Wełniany żakiet slim Chiara – rudy")</f>
        <v>Wełniany żakiet slim Chiara – rudy</v>
      </c>
    </row>
    <row r="80">
      <c r="A80" s="1" t="s">
        <v>468</v>
      </c>
      <c r="B80" s="1">
        <v>103991.0</v>
      </c>
      <c r="C80" s="1" t="s">
        <v>469</v>
      </c>
      <c r="D80" s="1" t="s">
        <v>470</v>
      </c>
      <c r="E80" s="1" t="s">
        <v>471</v>
      </c>
      <c r="F80" s="2">
        <v>45720.0</v>
      </c>
      <c r="G80" s="3" t="s">
        <v>472</v>
      </c>
      <c r="H80" s="1">
        <v>339.0</v>
      </c>
      <c r="I80" s="1" t="s">
        <v>91</v>
      </c>
      <c r="J80" s="1" t="s">
        <v>434</v>
      </c>
      <c r="K80" s="1" t="s">
        <v>473</v>
      </c>
      <c r="L80" s="1">
        <v>0.0</v>
      </c>
      <c r="M80" s="3" t="str">
        <f>HYPERLINK("https://drive.google.com/drive/folders/1FUecSZQYd8U95wu0kB3DX6H3dm7_Fn0F", "Eleganckie spodnie slim – Doris – czarne")</f>
        <v>Eleganckie spodnie slim – Doris – czarne</v>
      </c>
    </row>
    <row r="81">
      <c r="A81" s="1" t="s">
        <v>474</v>
      </c>
      <c r="B81" s="1">
        <v>103996.0</v>
      </c>
      <c r="C81" s="1" t="s">
        <v>475</v>
      </c>
      <c r="D81" s="1" t="s">
        <v>476</v>
      </c>
      <c r="E81" s="1" t="s">
        <v>477</v>
      </c>
      <c r="F81" s="2">
        <v>45720.0</v>
      </c>
      <c r="G81" s="3" t="s">
        <v>478</v>
      </c>
      <c r="H81" s="1">
        <v>529.0</v>
      </c>
      <c r="I81" s="1" t="s">
        <v>134</v>
      </c>
      <c r="J81" s="1" t="s">
        <v>434</v>
      </c>
      <c r="K81" s="1" t="s">
        <v>479</v>
      </c>
      <c r="L81" s="1">
        <v>2.0</v>
      </c>
      <c r="M81" s="3" t="str">
        <f>HYPERLINK("https://drive.google.com/drive/folders/11i8BKdbU-dSEO91hoHXMQrr4O3ZtPLWG", "Żakiet slim bawełniany – Chiara – czarny")</f>
        <v>Żakiet slim bawełniany – Chiara – czarny</v>
      </c>
    </row>
    <row r="82">
      <c r="A82" s="1" t="s">
        <v>480</v>
      </c>
      <c r="B82" s="1">
        <v>104008.0</v>
      </c>
      <c r="C82" s="1" t="s">
        <v>481</v>
      </c>
      <c r="D82" s="1" t="s">
        <v>482</v>
      </c>
      <c r="E82" s="1" t="s">
        <v>483</v>
      </c>
      <c r="F82" s="2">
        <v>45720.0</v>
      </c>
      <c r="G82" s="3" t="s">
        <v>484</v>
      </c>
      <c r="H82" s="1">
        <v>379.0</v>
      </c>
      <c r="I82" s="1" t="s">
        <v>177</v>
      </c>
      <c r="J82" s="1" t="s">
        <v>441</v>
      </c>
      <c r="K82" s="1" t="s">
        <v>485</v>
      </c>
      <c r="L82" s="1">
        <v>1.0</v>
      </c>
      <c r="M82" s="3" t="str">
        <f>HYPERLINK("https://drive.google.com/drive/folders/1qGdManhGOj27vxZGjAjKwu2yq5wcZEpy", "Komplet – szara krata – żakiet i spodniespódnica")</f>
        <v>Komplet – szara krata – żakiet i spodniespódnica</v>
      </c>
    </row>
    <row r="83">
      <c r="A83" s="1" t="s">
        <v>486</v>
      </c>
      <c r="B83" s="1">
        <v>104013.0</v>
      </c>
      <c r="C83" s="1" t="s">
        <v>487</v>
      </c>
      <c r="D83" s="1" t="s">
        <v>488</v>
      </c>
      <c r="E83" s="1" t="s">
        <v>489</v>
      </c>
      <c r="F83" s="2">
        <v>45720.0</v>
      </c>
      <c r="G83" s="3" t="s">
        <v>490</v>
      </c>
      <c r="H83" s="1">
        <v>189.0</v>
      </c>
      <c r="I83" s="1" t="s">
        <v>448</v>
      </c>
      <c r="J83" s="1" t="s">
        <v>441</v>
      </c>
      <c r="K83" s="1" t="s">
        <v>491</v>
      </c>
      <c r="L83" s="1">
        <v>1.0</v>
      </c>
      <c r="M83" s="3" t="str">
        <f>HYPERLINK("https://drive.google.com/drive/folders/1PhV1zTPvkLbVJdp_9Hh0ZJwIUsldUshh", "Szara spódnica tiulowa z paskiem – Elisa")</f>
        <v>Szara spódnica tiulowa z paskiem – Elisa</v>
      </c>
    </row>
    <row r="84">
      <c r="A84" s="1" t="s">
        <v>492</v>
      </c>
      <c r="B84" s="1">
        <v>104239.0</v>
      </c>
      <c r="C84" s="1" t="s">
        <v>493</v>
      </c>
      <c r="D84" s="1" t="s">
        <v>445</v>
      </c>
      <c r="E84" s="1" t="s">
        <v>494</v>
      </c>
      <c r="F84" s="2">
        <v>45816.0</v>
      </c>
      <c r="G84" s="3" t="s">
        <v>495</v>
      </c>
      <c r="H84" s="1">
        <v>189.0</v>
      </c>
      <c r="I84" s="1" t="s">
        <v>448</v>
      </c>
      <c r="J84" s="1" t="s">
        <v>441</v>
      </c>
      <c r="K84" s="1" t="s">
        <v>496</v>
      </c>
      <c r="L84" s="1">
        <v>0.0</v>
      </c>
      <c r="M84" s="1" t="s">
        <v>43</v>
      </c>
    </row>
    <row r="85">
      <c r="A85" s="1" t="s">
        <v>497</v>
      </c>
      <c r="B85" s="1">
        <v>104249.0</v>
      </c>
      <c r="C85" s="1" t="s">
        <v>498</v>
      </c>
      <c r="D85" s="1" t="s">
        <v>445</v>
      </c>
      <c r="E85" s="1" t="s">
        <v>499</v>
      </c>
      <c r="F85" s="2">
        <v>45816.0</v>
      </c>
      <c r="G85" s="3" t="s">
        <v>500</v>
      </c>
      <c r="H85" s="1">
        <v>189.0</v>
      </c>
      <c r="I85" s="1" t="s">
        <v>448</v>
      </c>
      <c r="J85" s="1" t="s">
        <v>441</v>
      </c>
      <c r="K85" s="1" t="s">
        <v>501</v>
      </c>
      <c r="L85" s="1">
        <v>0.0</v>
      </c>
      <c r="M85" s="3" t="str">
        <f>HYPERLINK("https://drive.google.com/drive/folders/1PhV1zTPvkLbVJdp_9Hh0ZJwIUsldUshh", "Szara spódnica tiulowa z paskiem – Elisa")</f>
        <v>Szara spódnica tiulowa z paskiem – Elisa</v>
      </c>
    </row>
    <row r="86">
      <c r="A86" s="1" t="s">
        <v>502</v>
      </c>
      <c r="B86" s="1">
        <v>104261.0</v>
      </c>
      <c r="C86" s="1" t="s">
        <v>503</v>
      </c>
      <c r="D86" s="1" t="s">
        <v>445</v>
      </c>
      <c r="E86" s="1" t="s">
        <v>504</v>
      </c>
      <c r="F86" s="2">
        <v>45816.0</v>
      </c>
      <c r="G86" s="3" t="s">
        <v>505</v>
      </c>
      <c r="H86" s="1">
        <v>189.0</v>
      </c>
      <c r="I86" s="1" t="s">
        <v>448</v>
      </c>
      <c r="J86" s="1" t="s">
        <v>441</v>
      </c>
      <c r="K86" s="1" t="s">
        <v>506</v>
      </c>
      <c r="L86" s="1">
        <v>0.0</v>
      </c>
      <c r="M86" s="1" t="s">
        <v>43</v>
      </c>
    </row>
    <row r="87">
      <c r="A87" s="1" t="s">
        <v>507</v>
      </c>
      <c r="B87" s="1">
        <v>104276.0</v>
      </c>
      <c r="C87" s="1" t="s">
        <v>469</v>
      </c>
      <c r="D87" s="1" t="s">
        <v>470</v>
      </c>
      <c r="E87" s="1" t="s">
        <v>508</v>
      </c>
      <c r="F87" s="2">
        <v>45816.0</v>
      </c>
      <c r="G87" s="3" t="s">
        <v>509</v>
      </c>
      <c r="H87" s="1">
        <v>339.0</v>
      </c>
      <c r="I87" s="1" t="s">
        <v>91</v>
      </c>
      <c r="J87" s="1" t="s">
        <v>434</v>
      </c>
      <c r="K87" s="1" t="s">
        <v>510</v>
      </c>
      <c r="L87" s="1">
        <v>0.0</v>
      </c>
      <c r="M87" s="1" t="s">
        <v>43</v>
      </c>
    </row>
    <row r="88">
      <c r="A88" s="1" t="s">
        <v>511</v>
      </c>
      <c r="B88" s="1">
        <v>104310.0</v>
      </c>
      <c r="C88" s="1" t="s">
        <v>512</v>
      </c>
      <c r="D88" s="1" t="s">
        <v>513</v>
      </c>
      <c r="E88" s="1" t="s">
        <v>514</v>
      </c>
      <c r="F88" s="2">
        <v>45842.0</v>
      </c>
      <c r="G88" s="3" t="s">
        <v>515</v>
      </c>
      <c r="H88" s="1">
        <v>299.0</v>
      </c>
      <c r="I88" s="1" t="s">
        <v>41</v>
      </c>
      <c r="J88" s="5"/>
      <c r="K88" s="1" t="s">
        <v>516</v>
      </c>
      <c r="L88" s="1">
        <v>0.0</v>
      </c>
      <c r="M88" s="3" t="str">
        <f>HYPERLINK("https://drive.google.com/drive/folders/1d443SGX2NePrCW8WYufYZ4l5e0Hie8dh", "Koszula na spinki z kokardą Hilda – biała")</f>
        <v>Koszula na spinki z kokardą Hilda – biała</v>
      </c>
    </row>
    <row r="89">
      <c r="A89" s="1" t="s">
        <v>517</v>
      </c>
      <c r="B89" s="1">
        <v>104344.0</v>
      </c>
      <c r="C89" s="1" t="s">
        <v>518</v>
      </c>
      <c r="D89" s="1" t="s">
        <v>519</v>
      </c>
      <c r="E89" s="1" t="s">
        <v>520</v>
      </c>
      <c r="F89" s="2">
        <v>45841.0</v>
      </c>
      <c r="G89" s="3" t="s">
        <v>521</v>
      </c>
      <c r="H89" s="1">
        <v>499.0</v>
      </c>
      <c r="I89" s="1" t="s">
        <v>266</v>
      </c>
      <c r="J89" s="1" t="s">
        <v>434</v>
      </c>
      <c r="K89" s="1" t="s">
        <v>522</v>
      </c>
      <c r="L89" s="1">
        <v>0.0</v>
      </c>
      <c r="M89" s="3" t="str">
        <f>HYPERLINK("https://drive.google.com/drive/folders/1BRWqMQmNL0ULHJX2DoSwurdVT7h0wLE8", "Długa wiskozowa sukienka zakładana Dalja – niebieska w kwiaty")</f>
        <v>Długa wiskozowa sukienka zakładana Dalja – niebieska w kwiaty</v>
      </c>
    </row>
    <row r="90">
      <c r="A90" s="1" t="s">
        <v>523</v>
      </c>
      <c r="B90" s="1">
        <v>104374.0</v>
      </c>
      <c r="C90" s="1" t="s">
        <v>524</v>
      </c>
      <c r="D90" s="1" t="s">
        <v>525</v>
      </c>
      <c r="E90" s="1" t="s">
        <v>526</v>
      </c>
      <c r="F90" s="2">
        <v>45841.0</v>
      </c>
      <c r="G90" s="3" t="s">
        <v>527</v>
      </c>
      <c r="H90" s="1">
        <v>619.0</v>
      </c>
      <c r="I90" s="1" t="s">
        <v>266</v>
      </c>
      <c r="J90" s="1" t="s">
        <v>434</v>
      </c>
      <c r="K90" s="1" t="s">
        <v>528</v>
      </c>
      <c r="L90" s="1">
        <v>0.0</v>
      </c>
      <c r="M90" s="3" t="str">
        <f>HYPERLINK("https://drive.google.com/drive/folders/1BAkwE-pEHaH6Av5CBEi5cK84Rjsd0aWE", "Długa sukienka zakładana z jedwabiem – Dalja")</f>
        <v>Długa sukienka zakładana z jedwabiem – Dalja</v>
      </c>
    </row>
    <row r="91">
      <c r="A91" s="1" t="s">
        <v>529</v>
      </c>
      <c r="B91" s="1">
        <v>104381.0</v>
      </c>
      <c r="C91" s="1" t="s">
        <v>530</v>
      </c>
      <c r="D91" s="1" t="s">
        <v>519</v>
      </c>
      <c r="E91" s="1" t="s">
        <v>531</v>
      </c>
      <c r="F91" s="2">
        <v>45841.0</v>
      </c>
      <c r="G91" s="3" t="s">
        <v>532</v>
      </c>
      <c r="H91" s="1">
        <v>499.0</v>
      </c>
      <c r="I91" s="1" t="s">
        <v>266</v>
      </c>
      <c r="J91" s="1" t="s">
        <v>434</v>
      </c>
      <c r="K91" s="1" t="s">
        <v>533</v>
      </c>
      <c r="L91" s="1">
        <v>0.0</v>
      </c>
      <c r="M91" s="3" t="str">
        <f>HYPERLINK("https://drive.google.com/drive/folders/1fZGsunIApDqpSLzRP19_kd_kBlhQPF5T", "Długa wiskozowa sukienka zakładana Dalja – czerwona w kropki")</f>
        <v>Długa wiskozowa sukienka zakładana Dalja – czerwona w kropki</v>
      </c>
    </row>
    <row r="92">
      <c r="A92" s="1" t="s">
        <v>534</v>
      </c>
      <c r="B92" s="1">
        <v>104389.0</v>
      </c>
      <c r="C92" s="1" t="s">
        <v>535</v>
      </c>
      <c r="D92" s="1" t="s">
        <v>536</v>
      </c>
      <c r="E92" s="1" t="s">
        <v>537</v>
      </c>
      <c r="F92" s="2">
        <v>45841.0</v>
      </c>
      <c r="G92" s="3" t="s">
        <v>538</v>
      </c>
      <c r="H92" s="1">
        <v>519.0</v>
      </c>
      <c r="I92" s="1" t="s">
        <v>266</v>
      </c>
      <c r="J92" s="1" t="s">
        <v>434</v>
      </c>
      <c r="K92" s="1" t="s">
        <v>539</v>
      </c>
      <c r="L92" s="1">
        <v>0.0</v>
      </c>
      <c r="M92" s="3" t="str">
        <f>HYPERLINK("https://drive.google.com/drive/folders/1ENRTRriIRGYEUK6JHosQJMuWoxPjBLJU", "Długa wiskozowa sukienka zakładana Dalja – żółta")</f>
        <v>Długa wiskozowa sukienka zakładana Dalja – żółta</v>
      </c>
    </row>
    <row r="93">
      <c r="A93" s="1" t="s">
        <v>540</v>
      </c>
      <c r="B93" s="1">
        <v>104401.0</v>
      </c>
      <c r="C93" s="1" t="s">
        <v>541</v>
      </c>
      <c r="D93" s="1" t="s">
        <v>542</v>
      </c>
      <c r="E93" s="5"/>
      <c r="F93" s="2">
        <v>45839.0</v>
      </c>
      <c r="G93" s="3" t="s">
        <v>543</v>
      </c>
      <c r="H93" s="1">
        <v>519.0</v>
      </c>
      <c r="I93" s="1" t="s">
        <v>266</v>
      </c>
      <c r="J93" s="1" t="s">
        <v>434</v>
      </c>
      <c r="K93" s="1" t="s">
        <v>544</v>
      </c>
      <c r="L93" s="1">
        <v>0.0</v>
      </c>
      <c r="M93" s="3" t="str">
        <f>HYPERLINK("https://drive.google.com/drive/folders/1lvQMxvQdy1HgSHmHQt89xAUbIOPtKgNO", "Długa wiskozowa sukienka zakładana Dalja – granatowa")</f>
        <v>Długa wiskozowa sukienka zakładana Dalja – granatowa</v>
      </c>
    </row>
    <row r="94">
      <c r="A94" s="1" t="s">
        <v>545</v>
      </c>
      <c r="B94" s="1">
        <v>104417.0</v>
      </c>
      <c r="C94" s="1" t="s">
        <v>546</v>
      </c>
      <c r="D94" s="1" t="s">
        <v>547</v>
      </c>
      <c r="E94" s="1" t="s">
        <v>548</v>
      </c>
      <c r="F94" s="2">
        <v>45848.0</v>
      </c>
      <c r="G94" s="3" t="s">
        <v>549</v>
      </c>
      <c r="H94" s="1">
        <v>259.0</v>
      </c>
      <c r="I94" s="1" t="s">
        <v>41</v>
      </c>
      <c r="J94" s="5"/>
      <c r="K94" s="1" t="s">
        <v>550</v>
      </c>
      <c r="L94" s="1">
        <v>0.0</v>
      </c>
      <c r="M94" s="3" t="str">
        <f>HYPERLINK("https://drive.google.com/drive/folders/1rlneHbxwiLW5NZS9jXeVJYNUwuGijVdw", "Wiskozowa koszula z kokardą Hanna – niebieska w kwiaty")</f>
        <v>Wiskozowa koszula z kokardą Hanna – niebieska w kwiaty</v>
      </c>
    </row>
    <row r="95">
      <c r="A95" s="1" t="s">
        <v>551</v>
      </c>
      <c r="B95" s="1">
        <v>104434.0</v>
      </c>
      <c r="C95" s="1" t="s">
        <v>552</v>
      </c>
      <c r="D95" s="1" t="s">
        <v>553</v>
      </c>
      <c r="E95" s="1" t="s">
        <v>554</v>
      </c>
      <c r="F95" s="2">
        <v>45848.0</v>
      </c>
      <c r="G95" s="3" t="s">
        <v>555</v>
      </c>
      <c r="H95" s="1">
        <v>319.0</v>
      </c>
      <c r="I95" s="1" t="s">
        <v>41</v>
      </c>
      <c r="J95" s="5"/>
      <c r="K95" s="1" t="s">
        <v>556</v>
      </c>
      <c r="L95" s="1">
        <v>0.0</v>
      </c>
      <c r="M95" s="3" t="str">
        <f>HYPERLINK("https://drive.google.com/drive/folders/1jHUibw64R17Wppk6vlD8r0kl2rAR5Wh8", "Lniana koszula z kokardą Halka – biała")</f>
        <v>Lniana koszula z kokardą Halka – biała</v>
      </c>
    </row>
    <row r="96">
      <c r="A96" s="1" t="s">
        <v>557</v>
      </c>
      <c r="B96" s="1">
        <v>104467.0</v>
      </c>
      <c r="C96" s="1" t="s">
        <v>558</v>
      </c>
      <c r="D96" s="1" t="s">
        <v>513</v>
      </c>
      <c r="E96" s="1" t="s">
        <v>559</v>
      </c>
      <c r="F96" s="2">
        <v>45848.0</v>
      </c>
      <c r="G96" s="3" t="s">
        <v>560</v>
      </c>
      <c r="H96" s="1">
        <v>299.0</v>
      </c>
      <c r="I96" s="1" t="s">
        <v>41</v>
      </c>
      <c r="J96" s="5"/>
      <c r="K96" s="1" t="s">
        <v>561</v>
      </c>
      <c r="L96" s="1">
        <v>0.0</v>
      </c>
      <c r="M96" s="1" t="s">
        <v>43</v>
      </c>
    </row>
    <row r="97">
      <c r="A97" s="1" t="s">
        <v>562</v>
      </c>
      <c r="B97" s="1">
        <v>104473.0</v>
      </c>
      <c r="C97" s="1" t="s">
        <v>563</v>
      </c>
      <c r="D97" s="1" t="s">
        <v>513</v>
      </c>
      <c r="E97" s="1" t="s">
        <v>564</v>
      </c>
      <c r="F97" s="2">
        <v>45848.0</v>
      </c>
      <c r="G97" s="3" t="s">
        <v>565</v>
      </c>
      <c r="H97" s="1">
        <v>299.0</v>
      </c>
      <c r="I97" s="1" t="s">
        <v>41</v>
      </c>
      <c r="J97" s="5"/>
      <c r="K97" s="1" t="s">
        <v>566</v>
      </c>
      <c r="L97" s="1">
        <v>0.0</v>
      </c>
      <c r="M97" s="3" t="str">
        <f>HYPERLINK("https://drive.google.com/drive/folders/1Wv32gfy5j2sZWgpvS3cxNybQllj6lMrv", "Koszula na spinki z kokardą Hilda – niebieska")</f>
        <v>Koszula na spinki z kokardą Hilda – niebieska</v>
      </c>
    </row>
    <row r="98">
      <c r="A98" s="1" t="s">
        <v>567</v>
      </c>
      <c r="B98" s="1">
        <v>104479.0</v>
      </c>
      <c r="C98" s="1" t="s">
        <v>546</v>
      </c>
      <c r="D98" s="1" t="s">
        <v>547</v>
      </c>
      <c r="E98" s="1" t="s">
        <v>568</v>
      </c>
      <c r="F98" s="2">
        <v>45848.0</v>
      </c>
      <c r="G98" s="3" t="s">
        <v>569</v>
      </c>
      <c r="H98" s="1">
        <v>259.0</v>
      </c>
      <c r="I98" s="1" t="s">
        <v>41</v>
      </c>
      <c r="J98" s="5"/>
      <c r="K98" s="1" t="s">
        <v>570</v>
      </c>
      <c r="L98" s="1">
        <v>0.0</v>
      </c>
      <c r="M98" s="3" t="str">
        <f>HYPERLINK("https://drive.google.com/drive/folders/1-mxRF-_wys_hpD4PC2Y0X8cXlnQT5hZN", "Wiskozowa koszula z kokardą Hanna – musztardowa")</f>
        <v>Wiskozowa koszula z kokardą Hanna – musztardowa</v>
      </c>
    </row>
    <row r="99">
      <c r="A99" s="1" t="s">
        <v>571</v>
      </c>
      <c r="B99" s="1">
        <v>104492.0</v>
      </c>
      <c r="C99" s="1" t="s">
        <v>552</v>
      </c>
      <c r="D99" s="1" t="s">
        <v>553</v>
      </c>
      <c r="E99" s="1" t="s">
        <v>572</v>
      </c>
      <c r="F99" s="2">
        <v>45848.0</v>
      </c>
      <c r="G99" s="3" t="s">
        <v>573</v>
      </c>
      <c r="H99" s="1">
        <v>319.0</v>
      </c>
      <c r="I99" s="1" t="s">
        <v>41</v>
      </c>
      <c r="J99" s="5"/>
      <c r="K99" s="1" t="s">
        <v>574</v>
      </c>
      <c r="L99" s="1">
        <v>0.0</v>
      </c>
      <c r="M99" s="3" t="str">
        <f t="shared" ref="M99:M100" si="6">HYPERLINK("https://drive.google.com/drive/folders/1C4ifsOMMVlODgFE3tMvG0kYJpHiKtYnN", "Lniana koszula z kokardą Halka – czerwona")</f>
        <v>Lniana koszula z kokardą Halka – czerwona</v>
      </c>
    </row>
    <row r="100">
      <c r="A100" s="1" t="s">
        <v>575</v>
      </c>
      <c r="B100" s="1">
        <v>104500.0</v>
      </c>
      <c r="C100" s="1" t="s">
        <v>552</v>
      </c>
      <c r="D100" s="1" t="s">
        <v>553</v>
      </c>
      <c r="E100" s="1" t="s">
        <v>576</v>
      </c>
      <c r="F100" s="2">
        <v>45848.0</v>
      </c>
      <c r="G100" s="3" t="s">
        <v>577</v>
      </c>
      <c r="H100" s="1">
        <v>319.0</v>
      </c>
      <c r="I100" s="1" t="s">
        <v>41</v>
      </c>
      <c r="J100" s="5"/>
      <c r="K100" s="1" t="s">
        <v>578</v>
      </c>
      <c r="L100" s="1">
        <v>0.0</v>
      </c>
      <c r="M100" s="3" t="str">
        <f t="shared" si="6"/>
        <v>Lniana koszula z kokardą Halka – czerwona</v>
      </c>
    </row>
  </sheetData>
  <autoFilter ref="$H$1:$J$100"/>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s>
  <drawing r:id="rId100"/>
</worksheet>
</file>