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wc_conversion\USA-VASB\seagrass_shoots\"/>
    </mc:Choice>
  </mc:AlternateContent>
  <xr:revisionPtr revIDLastSave="0" documentId="13_ncr:1_{18495B68-FBF0-4CB9-8C51-D7FA73CC8104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4" l="1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/>
</calcChain>
</file>

<file path=xl/sharedStrings.xml><?xml version="1.0" encoding="utf-8"?>
<sst xmlns="http://schemas.openxmlformats.org/spreadsheetml/2006/main" count="349" uniqueCount="121">
  <si>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</si>
  <si>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</si>
  <si>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</si>
  <si>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</si>
  <si>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</si>
  <si>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</si>
  <si>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</si>
  <si>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</si>
  <si>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</si>
  <si>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</si>
  <si>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</si>
  <si>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</si>
  <si>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</si>
  <si>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</si>
  <si>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</si>
  <si>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</si>
  <si>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</si>
  <si>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</si>
  <si>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</si>
  <si>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</si>
  <si>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</si>
  <si>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</si>
  <si>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</si>
  <si>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</si>
  <si>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</si>
  <si>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</si>
  <si>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</si>
  <si>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</si>
  <si>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</si>
  <si>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</si>
  <si>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</si>
  <si>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</si>
  <si>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</si>
  <si>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</si>
  <si>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</si>
  <si>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</si>
  <si>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</si>
  <si>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</si>
  <si>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</si>
  <si>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</si>
  <si>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</si>
  <si>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</si>
  <si>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</si>
  <si>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</si>
  <si>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</si>
  <si>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grams</t>
  </si>
  <si>
    <t>XX.XX</t>
  </si>
  <si>
    <t>integer</t>
  </si>
  <si>
    <t>Mass of the empty tin and blades that have been dried to a constant weight, in grams</t>
  </si>
  <si>
    <t>Mass of the empty tin to hold the blades, in grams</t>
  </si>
  <si>
    <t>Mass of the empty tin and epibionts that have been dried to a constant weight, in grams</t>
  </si>
  <si>
    <t>Mass of the empty tin to hold the epibionts, in grams</t>
  </si>
  <si>
    <t>millimeters</t>
  </si>
  <si>
    <t>XX</t>
  </si>
  <si>
    <t>Sheath length in millimeters</t>
  </si>
  <si>
    <t>Blade width in millimeters</t>
  </si>
  <si>
    <t>Blade length in millimeters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</si>
  <si>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</si>
  <si>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</si>
  <si>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</si>
  <si>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</si>
  <si>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</si>
  <si>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</si>
  <si>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</si>
  <si>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</si>
  <si>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</si>
  <si>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seagrass_shoots</t>
  </si>
  <si>
    <t>taxa_list</t>
  </si>
  <si>
    <t>glossary</t>
  </si>
  <si>
    <t>taxon_id</t>
  </si>
  <si>
    <t>scientific_name</t>
  </si>
  <si>
    <t>field_name</t>
  </si>
  <si>
    <t>definition</t>
  </si>
  <si>
    <t>field_type</t>
  </si>
  <si>
    <t>format_text</t>
  </si>
  <si>
    <t>sample_data</t>
  </si>
  <si>
    <t>sample_metadata</t>
  </si>
  <si>
    <t>protocol_metadata</t>
  </si>
  <si>
    <t>The name of the protocol used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</si>
  <si>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</si>
  <si>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</si>
  <si>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</si>
  <si>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</si>
  <si>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</si>
  <si>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</si>
  <si>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</si>
  <si>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</si>
  <si>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</si>
  <si>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</si>
  <si>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</si>
  <si>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blade_length_mm</t>
  </si>
  <si>
    <t>blade_width_mm</t>
  </si>
  <si>
    <t>sheath_length_mm</t>
  </si>
  <si>
    <t>tin_mass_epibiont_g</t>
  </si>
  <si>
    <t>tin_and_epibiont_dry_mass_g</t>
  </si>
  <si>
    <t>tin_and_blades_dry_mass_g</t>
  </si>
  <si>
    <t>tin_mass_blades_g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</si>
  <si>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</si>
  <si>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</si>
  <si>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number_grazing_scars</t>
  </si>
  <si>
    <t>Number of grazing scars on seagrass blades</t>
  </si>
  <si>
    <t>data_entry_day</t>
  </si>
  <si>
    <t>data_entry_month</t>
  </si>
  <si>
    <t>data_entry_year</t>
  </si>
  <si>
    <t>v0.4.0</t>
  </si>
  <si>
    <t>Day of final data entry</t>
  </si>
  <si>
    <t>DD</t>
  </si>
  <si>
    <t>Month of final data entry</t>
  </si>
  <si>
    <t>MM</t>
  </si>
  <si>
    <t>Year of final data entry</t>
  </si>
  <si>
    <t>YYYY</t>
  </si>
  <si>
    <t>sample_metadata_notes</t>
  </si>
  <si>
    <t>sample_data_notes</t>
  </si>
  <si>
    <t>taxon_notes</t>
  </si>
  <si>
    <t>Any additional notes regarding observations, context, or concerns about the data.</t>
  </si>
  <si>
    <t>September</t>
  </si>
  <si>
    <t>USA-VASB</t>
  </si>
  <si>
    <t>South Bay</t>
  </si>
  <si>
    <t>Michael Lonneman</t>
  </si>
  <si>
    <t>lonnemanm@si.edu</t>
  </si>
  <si>
    <t>species1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</si>
</sst>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7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vertical="center" wrapText="1"/>
    </xf>
    <xf numFmtId="0" fontId="11" fillId="0" borderId="1" xfId="0" applyNumberFormat="1" applyFont="1" applyBorder="1" applyAlignment="1">
      <alignment vertical="top" wrapText="1"/>
    </xf>
    <xf numFmtId="0" fontId="14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6" fillId="5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17" fillId="5" borderId="1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Continuous" wrapText="1"/>
    </xf>
    <xf numFmtId="0" fontId="0" fillId="0" borderId="0" xfId="0" applyAlignment="1"/>
    <xf numFmtId="0" fontId="5" fillId="2" borderId="0" xfId="0" applyFont="1" applyFill="1" applyAlignment="1">
      <alignment horizontal="centerContinuous"/>
    </xf>
    <xf numFmtId="0" fontId="21" fillId="0" borderId="1" xfId="1" applyBorder="1" applyAlignment="1">
      <alignment vertical="center" wrapText="1"/>
    </xf>
    <xf numFmtId="0" fontId="22" fillId="0" borderId="0" xfId="0" applyFont="1"/>
    <xf numFmtId="0" fontId="23" fillId="0" borderId="0" xfId="0" applyFont="1"/>
    <xf numFmtId="0" fontId="0" fillId="0" borderId="0" xfId="0" applyFill="1" applyBorder="1" applyProtection="1">
      <protection locked="0"/>
    </xf>
    <xf numFmtId="164" fontId="22" fillId="0" borderId="0" xfId="0" applyNumberFormat="1" applyFont="1" applyProtection="1">
      <protection locked="0"/>
    </xf>
    <xf numFmtId="0" fontId="22" fillId="0" borderId="0" xfId="0" applyFont="1" applyProtection="1">
      <protection locked="0"/>
    </xf>
    <xf numFmtId="164" fontId="22" fillId="0" borderId="0" xfId="0" applyNumberFormat="1" applyFont="1"/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14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iremurphy/Downloads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lonn_000/Documents/GitHub/dwc_conversion/USA-VASB/seagrass_density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5" sqref="B5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57</v>
      </c>
      <c r="B2" s="11" t="s">
        <v>66</v>
      </c>
    </row>
    <row r="3" spans="1:2" ht="39.950000000000003" customHeight="1">
      <c r="A3" s="4" t="s">
        <v>58</v>
      </c>
      <c r="B3" s="11" t="s">
        <v>118</v>
      </c>
    </row>
    <row r="4" spans="1:2" ht="39.950000000000003" customHeight="1">
      <c r="A4" s="4" t="s">
        <v>59</v>
      </c>
      <c r="B4" s="42" t="s">
        <v>119</v>
      </c>
    </row>
    <row r="5" spans="1:2" ht="39.950000000000003" customHeight="1">
      <c r="A5" s="4" t="s">
        <v>60</v>
      </c>
      <c r="B5" s="11"/>
    </row>
    <row r="6" spans="1:2" ht="39.950000000000003" customHeight="1">
      <c r="A6" s="4" t="s">
        <v>101</v>
      </c>
      <c r="B6" s="12">
        <v>23</v>
      </c>
    </row>
    <row r="7" spans="1:2" ht="39.950000000000003" customHeight="1">
      <c r="A7" s="4" t="s">
        <v>102</v>
      </c>
      <c r="B7" s="12" t="s">
        <v>115</v>
      </c>
    </row>
    <row r="8" spans="1:2" ht="39.950000000000003" customHeight="1">
      <c r="A8" s="4" t="s">
        <v>103</v>
      </c>
      <c r="B8" s="12">
        <v>2019</v>
      </c>
    </row>
    <row r="9" spans="1:2" ht="39.950000000000003" customHeight="1">
      <c r="A9" s="4" t="s">
        <v>61</v>
      </c>
      <c r="B9" s="12"/>
    </row>
    <row r="10" spans="1:2" ht="39.950000000000003" customHeight="1">
      <c r="A10" s="4" t="s">
        <v>62</v>
      </c>
      <c r="B10" s="11"/>
    </row>
    <row r="11" spans="1:2" ht="39.950000000000003" customHeight="1">
      <c r="A11" s="4" t="s">
        <v>63</v>
      </c>
      <c r="B11" s="11"/>
    </row>
    <row r="12" spans="1:2" ht="39.950000000000003" customHeight="1">
      <c r="A12" s="4" t="s">
        <v>64</v>
      </c>
      <c r="B12" s="11" t="s">
        <v>104</v>
      </c>
    </row>
    <row r="13" spans="1:2" ht="39.950000000000003" customHeight="1">
      <c r="A13" s="29" t="s">
        <v>65</v>
      </c>
      <c r="B13" s="30" t="s">
        <v>97</v>
      </c>
    </row>
  </sheetData>
  <conditionalFormatting sqref="C13:Z1994 C10:X12 A14:B1998 A3:A5 A9:B12 C1:Z9">
    <cfRule type="containsBlanks" dxfId="13" priority="13">
      <formula>LEN(TRIM(A1))=0</formula>
    </cfRule>
  </conditionalFormatting>
  <conditionalFormatting sqref="A1:B1">
    <cfRule type="containsBlanks" dxfId="12" priority="11">
      <formula>LEN(TRIM(A1))=0</formula>
    </cfRule>
  </conditionalFormatting>
  <conditionalFormatting sqref="B2">
    <cfRule type="containsBlanks" dxfId="11" priority="10">
      <formula>LEN(TRIM(B2))=0</formula>
    </cfRule>
  </conditionalFormatting>
  <conditionalFormatting sqref="B13">
    <cfRule type="containsBlanks" dxfId="10" priority="8">
      <formula>LEN(TRIM(B13))=0</formula>
    </cfRule>
  </conditionalFormatting>
  <conditionalFormatting sqref="A2">
    <cfRule type="containsBlanks" dxfId="9" priority="6">
      <formula>LEN(TRIM(A2))=0</formula>
    </cfRule>
  </conditionalFormatting>
  <conditionalFormatting sqref="A13">
    <cfRule type="containsBlanks" dxfId="8" priority="5">
      <formula>LEN(TRIM(A13))=0</formula>
    </cfRule>
  </conditionalFormatting>
  <conditionalFormatting sqref="A6:A8">
    <cfRule type="containsBlanks" dxfId="7" priority="4">
      <formula>LEN(TRIM(A6))=0</formula>
    </cfRule>
  </conditionalFormatting>
  <conditionalFormatting sqref="B6:B8">
    <cfRule type="containsBlanks" dxfId="5" priority="2">
      <formula>LEN(TRIM(B6))=0</formula>
    </cfRule>
  </conditionalFormatting>
  <conditionalFormatting sqref="B3:B5">
    <cfRule type="containsBlanks" dxfId="0" priority="1">
      <formula>LEN(TRIM(B3))=0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hyperlinks>
    <hyperlink ref="B4" r:id="rId1" xr:uid="{8C35D604-F319-441A-90CC-3AA1295C61DE}"/>
  </hyperlinks>
  <pageMargins left="0.7" right="0.7" top="0.75" bottom="0.75" header="0.3" footer="0.3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workbookViewId="0">
      <pane ySplit="1" topLeftCell="A2" activePane="bottomLeft" state="frozen"/>
      <selection pane="bottomLeft" activeCell="E4" sqref="E4"/>
    </sheetView>
  </sheetViews>
  <sheetFormatPr defaultColWidth="8.85546875" defaultRowHeight="15"/>
  <cols>
    <col min="1" max="1" width="23.42578125" style="1" customWidth="1"/>
    <col min="2" max="2" width="19.140625" style="1" customWidth="1"/>
    <col min="3" max="4" width="21.42578125" customWidth="1"/>
    <col min="5" max="5" width="23.42578125" customWidth="1"/>
    <col min="6" max="6" width="22.28515625" style="1" customWidth="1"/>
    <col min="7" max="7" width="22.7109375" style="1" customWidth="1"/>
    <col min="8" max="8" width="20.42578125" style="1" customWidth="1"/>
    <col min="9" max="9" width="20.7109375" style="1" customWidth="1"/>
    <col min="10" max="10" width="19.140625" style="1" customWidth="1"/>
    <col min="11" max="11" width="41.140625" style="1" customWidth="1"/>
    <col min="12" max="12" width="23" customWidth="1"/>
  </cols>
  <sheetData>
    <row r="1" spans="1:12" ht="30" customHeight="1">
      <c r="A1" s="36" t="s">
        <v>80</v>
      </c>
      <c r="B1" s="37" t="s">
        <v>98</v>
      </c>
      <c r="C1" s="37" t="s">
        <v>79</v>
      </c>
      <c r="D1" s="36" t="s">
        <v>81</v>
      </c>
      <c r="E1" s="36" t="s">
        <v>82</v>
      </c>
      <c r="F1" s="36" t="s">
        <v>83</v>
      </c>
      <c r="G1" s="36" t="s">
        <v>84</v>
      </c>
      <c r="H1" s="36" t="s">
        <v>85</v>
      </c>
      <c r="I1" s="36" t="s">
        <v>86</v>
      </c>
      <c r="J1" s="38" t="s">
        <v>87</v>
      </c>
      <c r="K1" s="37" t="s">
        <v>88</v>
      </c>
      <c r="L1" s="36" t="s">
        <v>111</v>
      </c>
    </row>
    <row r="2" spans="1:12">
      <c r="A2" s="14">
        <v>43647</v>
      </c>
      <c r="B2" s="1" t="s">
        <v>116</v>
      </c>
      <c r="C2" s="2" t="s">
        <v>117</v>
      </c>
      <c r="D2" s="15">
        <v>1</v>
      </c>
      <c r="E2" s="14">
        <v>43656</v>
      </c>
      <c r="F2" s="43">
        <v>37.277827000000002</v>
      </c>
      <c r="G2" s="1">
        <v>-75.813703000000004</v>
      </c>
      <c r="H2" s="1">
        <v>37.277374000000002</v>
      </c>
      <c r="I2" s="1">
        <v>-75.813697000000005</v>
      </c>
      <c r="J2" s="1">
        <v>1.3</v>
      </c>
      <c r="K2"/>
    </row>
    <row r="3" spans="1:12">
      <c r="A3" s="14">
        <v>43647</v>
      </c>
      <c r="B3" s="1" t="s">
        <v>116</v>
      </c>
      <c r="C3" s="2" t="s">
        <v>117</v>
      </c>
      <c r="D3" s="15">
        <v>2</v>
      </c>
      <c r="E3" s="14">
        <v>43656</v>
      </c>
      <c r="F3" s="43">
        <v>37.278413999999998</v>
      </c>
      <c r="G3" s="1">
        <v>-75.814291999999995</v>
      </c>
      <c r="H3" s="44">
        <v>37.277943</v>
      </c>
      <c r="I3" s="1">
        <v>-75.814306000000002</v>
      </c>
      <c r="J3" s="1">
        <v>1.3</v>
      </c>
      <c r="K3"/>
    </row>
    <row r="4" spans="1:12">
      <c r="A4" s="14">
        <v>43647</v>
      </c>
      <c r="B4" s="1" t="s">
        <v>116</v>
      </c>
      <c r="C4" s="2" t="s">
        <v>117</v>
      </c>
      <c r="D4" s="15">
        <v>3</v>
      </c>
      <c r="E4" s="14">
        <v>43656</v>
      </c>
      <c r="F4" s="1">
        <v>37.269413</v>
      </c>
      <c r="G4" s="1">
        <v>-75.818511000000001</v>
      </c>
      <c r="H4" s="1">
        <v>37.268962000000002</v>
      </c>
      <c r="I4" s="1">
        <v>-75.818512999999996</v>
      </c>
      <c r="J4" s="1">
        <v>1.3</v>
      </c>
      <c r="K4"/>
    </row>
    <row r="5" spans="1:12">
      <c r="A5" s="14"/>
      <c r="C5" s="2"/>
      <c r="D5" s="15"/>
      <c r="E5" s="2"/>
    </row>
    <row r="6" spans="1:12">
      <c r="A6" s="14"/>
      <c r="C6" s="2"/>
      <c r="D6" s="15"/>
      <c r="E6" s="2"/>
    </row>
    <row r="7" spans="1:12">
      <c r="A7" s="14"/>
      <c r="C7" s="2"/>
      <c r="D7" s="15"/>
      <c r="E7" s="2"/>
    </row>
    <row r="8" spans="1:12">
      <c r="A8" s="14"/>
      <c r="C8" s="2"/>
      <c r="D8" s="15"/>
      <c r="E8" s="2"/>
    </row>
    <row r="9" spans="1:12">
      <c r="A9" s="14"/>
      <c r="C9" s="2"/>
      <c r="D9" s="15"/>
      <c r="E9" s="2"/>
    </row>
    <row r="10" spans="1:12">
      <c r="A10" s="14"/>
      <c r="C10" s="2"/>
      <c r="D10" s="15"/>
      <c r="E10" s="2"/>
    </row>
    <row r="11" spans="1:12">
      <c r="A11" s="14"/>
      <c r="C11" s="2"/>
      <c r="D11" s="15"/>
      <c r="E11" s="2"/>
    </row>
    <row r="12" spans="1:12">
      <c r="A12" s="14"/>
      <c r="C12" s="2"/>
      <c r="D12" s="15"/>
      <c r="E12" s="2"/>
    </row>
    <row r="13" spans="1:12">
      <c r="A13" s="14"/>
      <c r="C13" s="2"/>
      <c r="D13" s="15"/>
      <c r="E13" s="2"/>
    </row>
    <row r="14" spans="1:12">
      <c r="A14" s="14"/>
      <c r="C14" s="2"/>
      <c r="D14" s="15"/>
      <c r="E14" s="2"/>
    </row>
    <row r="15" spans="1:12">
      <c r="A15" s="14"/>
      <c r="C15" s="2"/>
      <c r="D15" s="15"/>
      <c r="E15" s="2"/>
    </row>
    <row r="16" spans="1:12">
      <c r="A16" s="14"/>
      <c r="C16" s="2"/>
      <c r="D16" s="15"/>
      <c r="E16" s="2"/>
    </row>
    <row r="17" spans="1:5">
      <c r="A17" s="14"/>
      <c r="C17" s="2"/>
      <c r="D17" s="15"/>
      <c r="E17" s="2"/>
    </row>
    <row r="18" spans="1:5">
      <c r="A18" s="14"/>
      <c r="C18" s="2"/>
      <c r="D18" s="15"/>
      <c r="E18" s="2"/>
    </row>
    <row r="19" spans="1:5">
      <c r="A19" s="14"/>
      <c r="C19" s="2"/>
      <c r="D19" s="15"/>
      <c r="E19" s="2"/>
    </row>
    <row r="20" spans="1:5">
      <c r="A20" s="14"/>
      <c r="C20" s="2"/>
      <c r="D20" s="15"/>
      <c r="E20" s="2"/>
    </row>
    <row r="21" spans="1:5">
      <c r="A21" s="14"/>
      <c r="C21" s="2"/>
      <c r="D21" s="15"/>
      <c r="E21" s="2"/>
    </row>
    <row r="22" spans="1:5">
      <c r="A22" s="14"/>
      <c r="C22" s="2"/>
      <c r="D22" s="15"/>
      <c r="E22" s="2"/>
    </row>
    <row r="23" spans="1:5">
      <c r="A23" s="14"/>
      <c r="C23" s="2"/>
      <c r="D23" s="15"/>
      <c r="E23" s="2"/>
    </row>
    <row r="24" spans="1:5">
      <c r="A24" s="14"/>
      <c r="C24" s="2"/>
      <c r="D24" s="15"/>
      <c r="E24" s="2"/>
    </row>
    <row r="25" spans="1:5">
      <c r="A25" s="14"/>
      <c r="C25" s="2"/>
      <c r="D25" s="15"/>
      <c r="E25" s="2"/>
    </row>
    <row r="26" spans="1:5">
      <c r="A26" s="14"/>
      <c r="C26" s="2"/>
      <c r="D26" s="15"/>
      <c r="E26" s="2"/>
    </row>
    <row r="27" spans="1:5">
      <c r="A27" s="14"/>
      <c r="C27" s="2"/>
      <c r="D27" s="15"/>
      <c r="E27" s="2"/>
    </row>
    <row r="28" spans="1:5">
      <c r="A28" s="14"/>
      <c r="C28" s="2"/>
      <c r="D28" s="15"/>
      <c r="E28" s="2"/>
    </row>
    <row r="29" spans="1:5">
      <c r="A29" s="14"/>
      <c r="C29" s="2"/>
      <c r="D29" s="15"/>
      <c r="E29" s="2"/>
    </row>
    <row r="30" spans="1:5">
      <c r="A30" s="14"/>
      <c r="C30" s="2"/>
      <c r="D30" s="15"/>
      <c r="E30" s="2"/>
    </row>
    <row r="31" spans="1:5">
      <c r="A31" s="14"/>
      <c r="C31" s="2"/>
      <c r="D31" s="15"/>
      <c r="E31" s="2"/>
    </row>
    <row r="32" spans="1:5">
      <c r="A32" s="14"/>
      <c r="C32" s="2"/>
      <c r="D32" s="15"/>
      <c r="E32" s="2"/>
    </row>
    <row r="33" spans="1:5">
      <c r="A33" s="14"/>
      <c r="C33" s="2"/>
      <c r="D33" s="15"/>
      <c r="E33" s="2"/>
    </row>
    <row r="34" spans="1:5">
      <c r="A34" s="14"/>
      <c r="C34" s="2"/>
      <c r="D34" s="15"/>
      <c r="E34" s="2"/>
    </row>
    <row r="35" spans="1:5">
      <c r="A35" s="14"/>
      <c r="C35" s="2"/>
      <c r="D35" s="15"/>
      <c r="E35" s="2"/>
    </row>
    <row r="36" spans="1:5">
      <c r="A36" s="14"/>
      <c r="C36" s="2"/>
      <c r="D36" s="15"/>
      <c r="E36" s="2"/>
    </row>
    <row r="37" spans="1:5">
      <c r="A37" s="14"/>
      <c r="C37" s="2"/>
      <c r="D37" s="15"/>
      <c r="E37" s="2"/>
    </row>
    <row r="38" spans="1:5">
      <c r="A38" s="14"/>
      <c r="C38" s="2"/>
      <c r="D38" s="15"/>
      <c r="E38" s="2"/>
    </row>
    <row r="39" spans="1:5">
      <c r="A39" s="14"/>
      <c r="C39" s="2"/>
      <c r="D39" s="15"/>
      <c r="E39" s="2"/>
    </row>
    <row r="40" spans="1:5">
      <c r="A40" s="14"/>
      <c r="C40" s="2"/>
      <c r="D40" s="15"/>
      <c r="E40" s="2"/>
    </row>
    <row r="41" spans="1:5">
      <c r="A41" s="14"/>
      <c r="C41" s="2"/>
      <c r="D41" s="15"/>
      <c r="E41" s="2"/>
    </row>
    <row r="42" spans="1:5">
      <c r="A42" s="14"/>
      <c r="C42" s="2"/>
      <c r="D42" s="15"/>
      <c r="E42" s="2"/>
    </row>
    <row r="43" spans="1:5">
      <c r="A43" s="14"/>
      <c r="C43" s="2"/>
      <c r="D43" s="15"/>
      <c r="E43" s="2"/>
    </row>
    <row r="44" spans="1:5">
      <c r="A44" s="14"/>
      <c r="C44" s="2"/>
      <c r="D44" s="15"/>
      <c r="E44" s="2"/>
    </row>
    <row r="45" spans="1:5">
      <c r="A45" s="14"/>
      <c r="C45" s="2"/>
      <c r="D45" s="15"/>
      <c r="E45" s="2"/>
    </row>
    <row r="46" spans="1:5">
      <c r="A46" s="14"/>
      <c r="C46" s="2"/>
      <c r="D46" s="15"/>
      <c r="E46" s="2"/>
    </row>
    <row r="47" spans="1:5">
      <c r="A47" s="14"/>
      <c r="C47" s="2"/>
      <c r="D47" s="15"/>
      <c r="E47" s="2"/>
    </row>
    <row r="48" spans="1:5">
      <c r="A48" s="14"/>
      <c r="C48" s="2"/>
      <c r="D48" s="15"/>
      <c r="E48" s="2"/>
    </row>
    <row r="49" spans="1:5">
      <c r="A49" s="14"/>
      <c r="C49" s="2"/>
      <c r="D49" s="15"/>
      <c r="E49" s="2"/>
    </row>
    <row r="50" spans="1:5">
      <c r="A50" s="14"/>
      <c r="C50" s="2"/>
      <c r="D50" s="15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O59"/>
  <sheetViews>
    <sheetView topLeftCell="D1" workbookViewId="0">
      <pane ySplit="1" topLeftCell="A2" activePane="bottomLeft" state="frozen"/>
      <selection pane="bottomLeft" activeCell="N2" sqref="N2:N19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0.140625" style="1" customWidth="1"/>
    <col min="9" max="10" width="22.140625" customWidth="1"/>
    <col min="11" max="11" width="20.140625" customWidth="1"/>
    <col min="12" max="12" width="27.28515625" customWidth="1"/>
    <col min="13" max="13" width="20.140625" customWidth="1"/>
    <col min="14" max="14" width="27" customWidth="1"/>
    <col min="15" max="15" width="22.42578125" customWidth="1"/>
  </cols>
  <sheetData>
    <row r="1" spans="1:15" s="40" customFormat="1" ht="30">
      <c r="A1" s="36" t="s">
        <v>80</v>
      </c>
      <c r="B1" s="37" t="s">
        <v>98</v>
      </c>
      <c r="C1" s="37" t="s">
        <v>79</v>
      </c>
      <c r="D1" s="36" t="s">
        <v>81</v>
      </c>
      <c r="E1" s="37" t="s">
        <v>89</v>
      </c>
      <c r="F1" s="37" t="s">
        <v>69</v>
      </c>
      <c r="G1" s="39" t="s">
        <v>90</v>
      </c>
      <c r="H1" s="39" t="s">
        <v>91</v>
      </c>
      <c r="I1" s="39" t="s">
        <v>92</v>
      </c>
      <c r="J1" s="39" t="s">
        <v>99</v>
      </c>
      <c r="K1" s="39" t="s">
        <v>93</v>
      </c>
      <c r="L1" s="39" t="s">
        <v>94</v>
      </c>
      <c r="M1" s="39" t="s">
        <v>96</v>
      </c>
      <c r="N1" s="39" t="s">
        <v>95</v>
      </c>
      <c r="O1" s="39" t="s">
        <v>112</v>
      </c>
    </row>
    <row r="2" spans="1:15">
      <c r="A2" s="46">
        <v>43647</v>
      </c>
      <c r="B2" s="47" t="s">
        <v>116</v>
      </c>
      <c r="C2" s="48" t="s">
        <v>117</v>
      </c>
      <c r="D2" s="43">
        <v>1</v>
      </c>
      <c r="E2" s="47">
        <v>1</v>
      </c>
      <c r="F2" s="47" t="s">
        <v>120</v>
      </c>
      <c r="G2" s="43">
        <f ca="1">RAND()</f>
        <v>0.34039470922763404</v>
      </c>
      <c r="H2" s="43">
        <f ca="1">RAND()</f>
        <v>0.88062458070129168</v>
      </c>
      <c r="I2" s="43">
        <f ca="1">RAND()</f>
        <v>0.33066404972130836</v>
      </c>
      <c r="J2" s="43">
        <f ca="1">RAND()</f>
        <v>0.32247633665714215</v>
      </c>
      <c r="K2" s="43">
        <f ca="1">RAND()</f>
        <v>0.24895650505575029</v>
      </c>
      <c r="L2" s="43">
        <f ca="1">RAND()</f>
        <v>0.81432923950597635</v>
      </c>
      <c r="M2" s="43">
        <f ca="1">RAND()</f>
        <v>0.67709061439275475</v>
      </c>
      <c r="N2" s="43">
        <f ca="1">RAND()</f>
        <v>0.88046709006940516</v>
      </c>
    </row>
    <row r="3" spans="1:15">
      <c r="A3" s="46">
        <v>43647</v>
      </c>
      <c r="B3" s="47" t="s">
        <v>116</v>
      </c>
      <c r="C3" s="48" t="s">
        <v>117</v>
      </c>
      <c r="D3" s="43">
        <v>1</v>
      </c>
      <c r="E3" s="47">
        <v>2</v>
      </c>
      <c r="F3" s="47" t="s">
        <v>120</v>
      </c>
      <c r="G3" s="43">
        <f t="shared" ref="G3:N19" ca="1" si="0">RAND()</f>
        <v>0.74811837351325117</v>
      </c>
      <c r="H3" s="43">
        <f t="shared" ca="1" si="0"/>
        <v>0.9137090736376986</v>
      </c>
      <c r="I3" s="43">
        <f t="shared" ca="1" si="0"/>
        <v>0.11896344114592816</v>
      </c>
      <c r="J3" s="43">
        <f t="shared" ca="1" si="0"/>
        <v>0.38014483884691619</v>
      </c>
      <c r="K3" s="43">
        <f t="shared" ca="1" si="0"/>
        <v>0.41890780666192329</v>
      </c>
      <c r="L3" s="43">
        <f t="shared" ca="1" si="0"/>
        <v>0.87374975982157455</v>
      </c>
      <c r="M3" s="43">
        <f t="shared" ca="1" si="0"/>
        <v>0.52596006879250179</v>
      </c>
      <c r="N3" s="43">
        <f t="shared" ca="1" si="0"/>
        <v>0.64825627942542097</v>
      </c>
    </row>
    <row r="4" spans="1:15">
      <c r="A4" s="46">
        <v>43647</v>
      </c>
      <c r="B4" s="47" t="s">
        <v>116</v>
      </c>
      <c r="C4" s="48" t="s">
        <v>117</v>
      </c>
      <c r="D4" s="43">
        <v>1</v>
      </c>
      <c r="E4" s="47">
        <v>3</v>
      </c>
      <c r="F4" s="47" t="s">
        <v>120</v>
      </c>
      <c r="G4" s="43">
        <f t="shared" ca="1" si="0"/>
        <v>0.53935721621155086</v>
      </c>
      <c r="H4" s="43">
        <f t="shared" ca="1" si="0"/>
        <v>0.85064111880924065</v>
      </c>
      <c r="I4" s="43">
        <f t="shared" ca="1" si="0"/>
        <v>0.77151564162700914</v>
      </c>
      <c r="J4" s="43">
        <f t="shared" ca="1" si="0"/>
        <v>0.93622692212613157</v>
      </c>
      <c r="K4" s="43">
        <f t="shared" ca="1" si="0"/>
        <v>0.84656676156494215</v>
      </c>
      <c r="L4" s="43">
        <f t="shared" ca="1" si="0"/>
        <v>0.71884966644487269</v>
      </c>
      <c r="M4" s="43">
        <f t="shared" ca="1" si="0"/>
        <v>0.58479422897759115</v>
      </c>
      <c r="N4" s="43">
        <f t="shared" ca="1" si="0"/>
        <v>0.42248404414202179</v>
      </c>
    </row>
    <row r="5" spans="1:15">
      <c r="A5" s="46">
        <v>43647</v>
      </c>
      <c r="B5" s="47" t="s">
        <v>116</v>
      </c>
      <c r="C5" s="48" t="s">
        <v>117</v>
      </c>
      <c r="D5" s="43">
        <v>1</v>
      </c>
      <c r="E5" s="47">
        <v>4</v>
      </c>
      <c r="F5" s="47" t="s">
        <v>120</v>
      </c>
      <c r="G5" s="43">
        <f t="shared" ca="1" si="0"/>
        <v>9.150808369238983E-2</v>
      </c>
      <c r="H5" s="43">
        <f t="shared" ca="1" si="0"/>
        <v>0.1370745009123906</v>
      </c>
      <c r="I5" s="43">
        <f t="shared" ca="1" si="0"/>
        <v>0.93186841440777557</v>
      </c>
      <c r="J5" s="43">
        <f t="shared" ca="1" si="0"/>
        <v>0.8522842589620101</v>
      </c>
      <c r="K5" s="43">
        <f t="shared" ca="1" si="0"/>
        <v>0.58313026961388303</v>
      </c>
      <c r="L5" s="43">
        <f t="shared" ca="1" si="0"/>
        <v>0.62272447916675988</v>
      </c>
      <c r="M5" s="43">
        <f t="shared" ca="1" si="0"/>
        <v>0.49011089113184458</v>
      </c>
      <c r="N5" s="43">
        <f t="shared" ca="1" si="0"/>
        <v>0.62928549796744793</v>
      </c>
    </row>
    <row r="6" spans="1:15">
      <c r="A6" s="46">
        <v>43647</v>
      </c>
      <c r="B6" s="47" t="s">
        <v>116</v>
      </c>
      <c r="C6" s="48" t="s">
        <v>117</v>
      </c>
      <c r="D6" s="43">
        <v>1</v>
      </c>
      <c r="E6" s="47">
        <v>5</v>
      </c>
      <c r="F6" s="47" t="s">
        <v>120</v>
      </c>
      <c r="G6" s="43">
        <f t="shared" ca="1" si="0"/>
        <v>4.5234711605855016E-2</v>
      </c>
      <c r="H6" s="43">
        <f t="shared" ca="1" si="0"/>
        <v>6.3066493492281994E-3</v>
      </c>
      <c r="I6" s="43">
        <f t="shared" ca="1" si="0"/>
        <v>0.11032386376686942</v>
      </c>
      <c r="J6" s="43">
        <f t="shared" ca="1" si="0"/>
        <v>0.6143380094816312</v>
      </c>
      <c r="K6" s="43">
        <f t="shared" ca="1" si="0"/>
        <v>0.5401303132572185</v>
      </c>
      <c r="L6" s="43">
        <f t="shared" ca="1" si="0"/>
        <v>0.85681305710842814</v>
      </c>
      <c r="M6" s="43">
        <f t="shared" ca="1" si="0"/>
        <v>0.71000353647114589</v>
      </c>
      <c r="N6" s="43">
        <f t="shared" ca="1" si="0"/>
        <v>0.53661413862639962</v>
      </c>
    </row>
    <row r="7" spans="1:15">
      <c r="A7" s="46">
        <v>43647</v>
      </c>
      <c r="B7" s="47" t="s">
        <v>116</v>
      </c>
      <c r="C7" s="48" t="s">
        <v>117</v>
      </c>
      <c r="D7" s="43">
        <v>1</v>
      </c>
      <c r="E7" s="47">
        <v>6</v>
      </c>
      <c r="F7" s="47" t="s">
        <v>120</v>
      </c>
      <c r="G7" s="43">
        <f t="shared" ca="1" si="0"/>
        <v>0.24529435049782178</v>
      </c>
      <c r="H7" s="43">
        <f t="shared" ca="1" si="0"/>
        <v>0.56548591246265911</v>
      </c>
      <c r="I7" s="43">
        <f t="shared" ca="1" si="0"/>
        <v>0.20084831989549168</v>
      </c>
      <c r="J7" s="43">
        <f t="shared" ca="1" si="0"/>
        <v>0.79112922029304589</v>
      </c>
      <c r="K7" s="43">
        <f t="shared" ca="1" si="0"/>
        <v>0.22680872530494278</v>
      </c>
      <c r="L7" s="43">
        <f t="shared" ca="1" si="0"/>
        <v>0.47767463749056394</v>
      </c>
      <c r="M7" s="43">
        <f t="shared" ca="1" si="0"/>
        <v>0.33425945910783106</v>
      </c>
      <c r="N7" s="43">
        <f t="shared" ca="1" si="0"/>
        <v>0.49117225471467296</v>
      </c>
    </row>
    <row r="8" spans="1:15">
      <c r="A8" s="46">
        <v>43647</v>
      </c>
      <c r="B8" s="47" t="s">
        <v>116</v>
      </c>
      <c r="C8" s="48" t="s">
        <v>117</v>
      </c>
      <c r="D8" s="43">
        <v>2</v>
      </c>
      <c r="E8" s="47">
        <v>1</v>
      </c>
      <c r="F8" s="47" t="s">
        <v>120</v>
      </c>
      <c r="G8" s="43">
        <f t="shared" ca="1" si="0"/>
        <v>0.95139588231938022</v>
      </c>
      <c r="H8" s="43">
        <f t="shared" ca="1" si="0"/>
        <v>0.4598061766065793</v>
      </c>
      <c r="I8" s="43">
        <f t="shared" ca="1" si="0"/>
        <v>0.52033408190965069</v>
      </c>
      <c r="J8" s="43">
        <f t="shared" ca="1" si="0"/>
        <v>4.8285643798749112E-2</v>
      </c>
      <c r="K8" s="43">
        <f t="shared" ca="1" si="0"/>
        <v>0.95956459212680079</v>
      </c>
      <c r="L8" s="43">
        <f t="shared" ca="1" si="0"/>
        <v>0.48676533935185573</v>
      </c>
      <c r="M8" s="43">
        <f t="shared" ca="1" si="0"/>
        <v>0.3560983661934457</v>
      </c>
      <c r="N8" s="43">
        <f t="shared" ca="1" si="0"/>
        <v>0.74061506339669192</v>
      </c>
    </row>
    <row r="9" spans="1:15">
      <c r="A9" s="46">
        <v>43647</v>
      </c>
      <c r="B9" s="47" t="s">
        <v>116</v>
      </c>
      <c r="C9" s="48" t="s">
        <v>117</v>
      </c>
      <c r="D9" s="43">
        <v>2</v>
      </c>
      <c r="E9" s="47">
        <v>2</v>
      </c>
      <c r="F9" s="47" t="s">
        <v>120</v>
      </c>
      <c r="G9" s="43">
        <f t="shared" ca="1" si="0"/>
        <v>0.63765125655810428</v>
      </c>
      <c r="H9" s="43">
        <f t="shared" ca="1" si="0"/>
        <v>0.25237191679896664</v>
      </c>
      <c r="I9" s="43">
        <f t="shared" ca="1" si="0"/>
        <v>0.83809497859813986</v>
      </c>
      <c r="J9" s="43">
        <f t="shared" ca="1" si="0"/>
        <v>0.43980453369842842</v>
      </c>
      <c r="K9" s="43">
        <f t="shared" ca="1" si="0"/>
        <v>0.22963871214372344</v>
      </c>
      <c r="L9" s="43">
        <f t="shared" ca="1" si="0"/>
        <v>0.868046382532348</v>
      </c>
      <c r="M9" s="43">
        <f t="shared" ca="1" si="0"/>
        <v>9.6177748150609088E-2</v>
      </c>
      <c r="N9" s="43">
        <f t="shared" ca="1" si="0"/>
        <v>0.29329676191284959</v>
      </c>
    </row>
    <row r="10" spans="1:15">
      <c r="A10" s="46">
        <v>43647</v>
      </c>
      <c r="B10" s="47" t="s">
        <v>116</v>
      </c>
      <c r="C10" s="48" t="s">
        <v>117</v>
      </c>
      <c r="D10" s="43">
        <v>2</v>
      </c>
      <c r="E10" s="47">
        <v>3</v>
      </c>
      <c r="F10" s="47" t="s">
        <v>120</v>
      </c>
      <c r="G10" s="43">
        <f t="shared" ca="1" si="0"/>
        <v>0.55225910224179853</v>
      </c>
      <c r="H10" s="43">
        <f t="shared" ca="1" si="0"/>
        <v>0.80867826639229901</v>
      </c>
      <c r="I10" s="43">
        <f t="shared" ca="1" si="0"/>
        <v>0.713331992930753</v>
      </c>
      <c r="J10" s="43">
        <f t="shared" ca="1" si="0"/>
        <v>0.46240106278074544</v>
      </c>
      <c r="K10" s="43">
        <f t="shared" ca="1" si="0"/>
        <v>0.6954916865689903</v>
      </c>
      <c r="L10" s="43">
        <f t="shared" ca="1" si="0"/>
        <v>4.5500906687501175E-2</v>
      </c>
      <c r="M10" s="43">
        <f t="shared" ca="1" si="0"/>
        <v>0.28639668336693902</v>
      </c>
      <c r="N10" s="43">
        <f t="shared" ca="1" si="0"/>
        <v>0.96760817594922</v>
      </c>
    </row>
    <row r="11" spans="1:15">
      <c r="A11" s="46">
        <v>43647</v>
      </c>
      <c r="B11" s="47" t="s">
        <v>116</v>
      </c>
      <c r="C11" s="48" t="s">
        <v>117</v>
      </c>
      <c r="D11" s="43">
        <v>2</v>
      </c>
      <c r="E11" s="47">
        <v>4</v>
      </c>
      <c r="F11" s="47" t="s">
        <v>120</v>
      </c>
      <c r="G11" s="43">
        <f t="shared" ca="1" si="0"/>
        <v>0.91130822468851724</v>
      </c>
      <c r="H11" s="43">
        <f t="shared" ca="1" si="0"/>
        <v>0.29433300616370017</v>
      </c>
      <c r="I11" s="43">
        <f t="shared" ca="1" si="0"/>
        <v>0.20612034881568042</v>
      </c>
      <c r="J11" s="43">
        <f t="shared" ca="1" si="0"/>
        <v>0.30084940300128937</v>
      </c>
      <c r="K11" s="43">
        <f t="shared" ca="1" si="0"/>
        <v>0.98189718719190122</v>
      </c>
      <c r="L11" s="43">
        <f t="shared" ca="1" si="0"/>
        <v>0.78780290886752757</v>
      </c>
      <c r="M11" s="43">
        <f t="shared" ca="1" si="0"/>
        <v>0.53002251758534003</v>
      </c>
      <c r="N11" s="43">
        <f t="shared" ca="1" si="0"/>
        <v>0.95315475943919692</v>
      </c>
    </row>
    <row r="12" spans="1:15">
      <c r="A12" s="46">
        <v>43647</v>
      </c>
      <c r="B12" s="47" t="s">
        <v>116</v>
      </c>
      <c r="C12" s="48" t="s">
        <v>117</v>
      </c>
      <c r="D12" s="43">
        <v>2</v>
      </c>
      <c r="E12" s="47">
        <v>5</v>
      </c>
      <c r="F12" s="47" t="s">
        <v>120</v>
      </c>
      <c r="G12" s="43">
        <f t="shared" ca="1" si="0"/>
        <v>0.32944223268267037</v>
      </c>
      <c r="H12" s="43">
        <f t="shared" ca="1" si="0"/>
        <v>9.6658372601951426E-2</v>
      </c>
      <c r="I12" s="43">
        <f t="shared" ca="1" si="0"/>
        <v>0.93452168722541895</v>
      </c>
      <c r="J12" s="43">
        <f t="shared" ca="1" si="0"/>
        <v>8.6234597697332216E-3</v>
      </c>
      <c r="K12" s="43">
        <f t="shared" ca="1" si="0"/>
        <v>0.78058587500416854</v>
      </c>
      <c r="L12" s="43">
        <f t="shared" ca="1" si="0"/>
        <v>0.13271261895008968</v>
      </c>
      <c r="M12" s="43">
        <f t="shared" ca="1" si="0"/>
        <v>0.47202539566067736</v>
      </c>
      <c r="N12" s="43">
        <f t="shared" ca="1" si="0"/>
        <v>0.54452028251421536</v>
      </c>
    </row>
    <row r="13" spans="1:15">
      <c r="A13" s="46">
        <v>43647</v>
      </c>
      <c r="B13" s="47" t="s">
        <v>116</v>
      </c>
      <c r="C13" s="48" t="s">
        <v>117</v>
      </c>
      <c r="D13" s="43">
        <v>2</v>
      </c>
      <c r="E13" s="47">
        <v>6</v>
      </c>
      <c r="F13" s="47" t="s">
        <v>120</v>
      </c>
      <c r="G13" s="43">
        <f t="shared" ca="1" si="0"/>
        <v>0.51577148929187577</v>
      </c>
      <c r="H13" s="43">
        <f t="shared" ca="1" si="0"/>
        <v>0.99428053405234085</v>
      </c>
      <c r="I13" s="43">
        <f t="shared" ca="1" si="0"/>
        <v>0.86242768690769844</v>
      </c>
      <c r="J13" s="43">
        <f t="shared" ca="1" si="0"/>
        <v>2.6299176359536602E-2</v>
      </c>
      <c r="K13" s="43">
        <f t="shared" ca="1" si="0"/>
        <v>0.58248461767148363</v>
      </c>
      <c r="L13" s="43">
        <f t="shared" ca="1" si="0"/>
        <v>0.49753954391622446</v>
      </c>
      <c r="M13" s="43">
        <f t="shared" ca="1" si="0"/>
        <v>2.3550471908558746E-2</v>
      </c>
      <c r="N13" s="43">
        <f t="shared" ca="1" si="0"/>
        <v>0.67400359066277094</v>
      </c>
    </row>
    <row r="14" spans="1:15">
      <c r="A14" s="46">
        <v>43647</v>
      </c>
      <c r="B14" s="47" t="s">
        <v>116</v>
      </c>
      <c r="C14" s="48" t="s">
        <v>117</v>
      </c>
      <c r="D14" s="43">
        <v>3</v>
      </c>
      <c r="E14" s="47">
        <v>1</v>
      </c>
      <c r="F14" s="47" t="s">
        <v>120</v>
      </c>
      <c r="G14" s="43">
        <f t="shared" ca="1" si="0"/>
        <v>0.64121287891315504</v>
      </c>
      <c r="H14" s="43">
        <f t="shared" ca="1" si="0"/>
        <v>0.71315295512439203</v>
      </c>
      <c r="I14" s="43">
        <f t="shared" ca="1" si="0"/>
        <v>0.398763047366122</v>
      </c>
      <c r="J14" s="43">
        <f t="shared" ca="1" si="0"/>
        <v>0.33599559149147018</v>
      </c>
      <c r="K14" s="43">
        <f t="shared" ca="1" si="0"/>
        <v>0.4559162895360741</v>
      </c>
      <c r="L14" s="43">
        <f t="shared" ca="1" si="0"/>
        <v>0.83896636557771043</v>
      </c>
      <c r="M14" s="43">
        <f t="shared" ca="1" si="0"/>
        <v>0.19128825063060528</v>
      </c>
      <c r="N14" s="43">
        <f t="shared" ca="1" si="0"/>
        <v>0.47828204775391692</v>
      </c>
    </row>
    <row r="15" spans="1:15">
      <c r="A15" s="46">
        <v>43647</v>
      </c>
      <c r="B15" s="47" t="s">
        <v>116</v>
      </c>
      <c r="C15" s="48" t="s">
        <v>117</v>
      </c>
      <c r="D15" s="43">
        <v>3</v>
      </c>
      <c r="E15" s="47">
        <v>2</v>
      </c>
      <c r="F15" s="47" t="s">
        <v>120</v>
      </c>
      <c r="G15" s="43">
        <f t="shared" ca="1" si="0"/>
        <v>0.24884978320388873</v>
      </c>
      <c r="H15" s="43">
        <f t="shared" ca="1" si="0"/>
        <v>0.16586544812769677</v>
      </c>
      <c r="I15" s="43">
        <f t="shared" ca="1" si="0"/>
        <v>0.83477867454931876</v>
      </c>
      <c r="J15" s="43">
        <f t="shared" ca="1" si="0"/>
        <v>0.57659147638698494</v>
      </c>
      <c r="K15" s="43">
        <f t="shared" ca="1" si="0"/>
        <v>0.72086646616716576</v>
      </c>
      <c r="L15" s="43">
        <f t="shared" ca="1" si="0"/>
        <v>0.47064655155439983</v>
      </c>
      <c r="M15" s="43">
        <f t="shared" ca="1" si="0"/>
        <v>0.12196286935377021</v>
      </c>
      <c r="N15" s="43">
        <f t="shared" ca="1" si="0"/>
        <v>0.50227472713141674</v>
      </c>
    </row>
    <row r="16" spans="1:15">
      <c r="A16" s="46">
        <v>43647</v>
      </c>
      <c r="B16" s="47" t="s">
        <v>116</v>
      </c>
      <c r="C16" s="48" t="s">
        <v>117</v>
      </c>
      <c r="D16" s="43">
        <v>3</v>
      </c>
      <c r="E16" s="47">
        <v>3</v>
      </c>
      <c r="F16" s="47" t="s">
        <v>120</v>
      </c>
      <c r="G16" s="43">
        <f t="shared" ca="1" si="0"/>
        <v>0.28145390651241564</v>
      </c>
      <c r="H16" s="43">
        <f t="shared" ca="1" si="0"/>
        <v>0.34076661464020697</v>
      </c>
      <c r="I16" s="43">
        <f t="shared" ca="1" si="0"/>
        <v>0.9204449724009427</v>
      </c>
      <c r="J16" s="43">
        <f t="shared" ca="1" si="0"/>
        <v>0.12595602567364461</v>
      </c>
      <c r="K16" s="43">
        <f t="shared" ca="1" si="0"/>
        <v>0.19694399193811585</v>
      </c>
      <c r="L16" s="43">
        <f t="shared" ca="1" si="0"/>
        <v>0.75306971983985549</v>
      </c>
      <c r="M16" s="43">
        <f t="shared" ca="1" si="0"/>
        <v>0.86916253179230407</v>
      </c>
      <c r="N16" s="43">
        <f t="shared" ca="1" si="0"/>
        <v>0.4406001779373242</v>
      </c>
    </row>
    <row r="17" spans="1:14">
      <c r="A17" s="46">
        <v>43647</v>
      </c>
      <c r="B17" s="47" t="s">
        <v>116</v>
      </c>
      <c r="C17" s="48" t="s">
        <v>117</v>
      </c>
      <c r="D17" s="43">
        <v>3</v>
      </c>
      <c r="E17" s="47">
        <v>4</v>
      </c>
      <c r="F17" s="47" t="s">
        <v>120</v>
      </c>
      <c r="G17" s="43">
        <f t="shared" ca="1" si="0"/>
        <v>0.92825080372046986</v>
      </c>
      <c r="H17" s="43">
        <f t="shared" ca="1" si="0"/>
        <v>0.19207773290144858</v>
      </c>
      <c r="I17" s="43">
        <f t="shared" ca="1" si="0"/>
        <v>0.85399789280850436</v>
      </c>
      <c r="J17" s="43">
        <f t="shared" ca="1" si="0"/>
        <v>0.91833069483330421</v>
      </c>
      <c r="K17" s="43">
        <f t="shared" ca="1" si="0"/>
        <v>0.11283680228300208</v>
      </c>
      <c r="L17" s="43">
        <f t="shared" ca="1" si="0"/>
        <v>0.5920983900711706</v>
      </c>
      <c r="M17" s="43">
        <f t="shared" ca="1" si="0"/>
        <v>0.57369490963556236</v>
      </c>
      <c r="N17" s="43">
        <f t="shared" ca="1" si="0"/>
        <v>0.71895839727866229</v>
      </c>
    </row>
    <row r="18" spans="1:14">
      <c r="A18" s="46">
        <v>43647</v>
      </c>
      <c r="B18" s="47" t="s">
        <v>116</v>
      </c>
      <c r="C18" s="48" t="s">
        <v>117</v>
      </c>
      <c r="D18" s="43">
        <v>3</v>
      </c>
      <c r="E18" s="47">
        <v>5</v>
      </c>
      <c r="F18" s="47" t="s">
        <v>120</v>
      </c>
      <c r="G18" s="43">
        <f t="shared" ca="1" si="0"/>
        <v>0.27162264780925738</v>
      </c>
      <c r="H18" s="43">
        <f t="shared" ca="1" si="0"/>
        <v>0.11127806502987492</v>
      </c>
      <c r="I18" s="43">
        <f t="shared" ca="1" si="0"/>
        <v>0.24778319343029365</v>
      </c>
      <c r="J18" s="43">
        <f t="shared" ca="1" si="0"/>
        <v>9.1865607220160905E-2</v>
      </c>
      <c r="K18" s="43">
        <f t="shared" ca="1" si="0"/>
        <v>9.3047960993011603E-2</v>
      </c>
      <c r="L18" s="43">
        <f t="shared" ca="1" si="0"/>
        <v>0.77881700613156024</v>
      </c>
      <c r="M18" s="43">
        <f t="shared" ca="1" si="0"/>
        <v>0.74112271461096157</v>
      </c>
      <c r="N18" s="43">
        <f t="shared" ca="1" si="0"/>
        <v>0.24686835654112493</v>
      </c>
    </row>
    <row r="19" spans="1:14">
      <c r="A19" s="46">
        <v>43647</v>
      </c>
      <c r="B19" s="47" t="s">
        <v>116</v>
      </c>
      <c r="C19" s="48" t="s">
        <v>117</v>
      </c>
      <c r="D19" s="43">
        <v>3</v>
      </c>
      <c r="E19" s="47">
        <v>6</v>
      </c>
      <c r="F19" s="47" t="s">
        <v>120</v>
      </c>
      <c r="G19" s="43">
        <f t="shared" ca="1" si="0"/>
        <v>0.71114985996851088</v>
      </c>
      <c r="H19" s="43">
        <f t="shared" ca="1" si="0"/>
        <v>0.4474850276044392</v>
      </c>
      <c r="I19" s="43">
        <f t="shared" ca="1" si="0"/>
        <v>0.82037383253930407</v>
      </c>
      <c r="J19" s="43">
        <f t="shared" ca="1" si="0"/>
        <v>3.8264762181817069E-2</v>
      </c>
      <c r="K19" s="43">
        <f t="shared" ca="1" si="0"/>
        <v>0.1901098881299168</v>
      </c>
      <c r="L19" s="43">
        <f t="shared" ca="1" si="0"/>
        <v>0.89668102981584197</v>
      </c>
      <c r="M19" s="43">
        <f t="shared" ca="1" si="0"/>
        <v>0.68225876220464143</v>
      </c>
      <c r="N19" s="43">
        <f t="shared" ca="1" si="0"/>
        <v>0.97843662876841386</v>
      </c>
    </row>
    <row r="20" spans="1:14">
      <c r="A20" s="14"/>
      <c r="C20" s="2"/>
      <c r="D20" s="15"/>
    </row>
    <row r="21" spans="1:14">
      <c r="A21" s="14"/>
      <c r="C21" s="2"/>
      <c r="D21" s="15"/>
    </row>
    <row r="22" spans="1:14">
      <c r="A22" s="14"/>
      <c r="C22" s="2"/>
      <c r="D22" s="15"/>
    </row>
    <row r="23" spans="1:14">
      <c r="A23" s="14"/>
      <c r="C23" s="2"/>
      <c r="D23" s="15"/>
    </row>
    <row r="24" spans="1:14">
      <c r="A24" s="14"/>
      <c r="C24" s="2"/>
      <c r="D24" s="15"/>
    </row>
    <row r="25" spans="1:14">
      <c r="A25" s="14"/>
      <c r="C25" s="2"/>
      <c r="D25" s="15"/>
    </row>
    <row r="26" spans="1:14">
      <c r="A26" s="14"/>
      <c r="C26" s="2"/>
      <c r="D26" s="15"/>
    </row>
    <row r="27" spans="1:14">
      <c r="A27" s="14"/>
      <c r="C27" s="2"/>
      <c r="D27" s="15"/>
    </row>
    <row r="28" spans="1:14">
      <c r="A28" s="14"/>
      <c r="C28" s="2"/>
      <c r="D28" s="15"/>
    </row>
    <row r="29" spans="1:14">
      <c r="A29" s="14"/>
      <c r="C29" s="2"/>
      <c r="D29" s="15"/>
    </row>
    <row r="30" spans="1:14">
      <c r="A30" s="14"/>
      <c r="C30" s="2"/>
      <c r="D30" s="15"/>
    </row>
    <row r="31" spans="1:14">
      <c r="A31" s="14"/>
      <c r="C31" s="2"/>
      <c r="D31" s="15"/>
    </row>
    <row r="32" spans="1:14">
      <c r="A32" s="14"/>
      <c r="C32" s="2"/>
      <c r="D32" s="15"/>
    </row>
    <row r="33" spans="1:13">
      <c r="A33" s="14"/>
      <c r="C33" s="2"/>
      <c r="D33" s="15"/>
    </row>
    <row r="34" spans="1:13">
      <c r="A34" s="14"/>
      <c r="C34" s="2"/>
      <c r="D34" s="15"/>
    </row>
    <row r="35" spans="1:13">
      <c r="A35" s="14"/>
      <c r="C35" s="2"/>
      <c r="D35" s="15"/>
    </row>
    <row r="36" spans="1:13">
      <c r="A36" s="14"/>
      <c r="C36" s="2"/>
      <c r="D36" s="15"/>
    </row>
    <row r="37" spans="1:13">
      <c r="A37" s="14"/>
      <c r="C37" s="2"/>
      <c r="D37" s="15"/>
    </row>
    <row r="38" spans="1:13">
      <c r="A38" s="14"/>
      <c r="C38" s="2"/>
      <c r="D38" s="15"/>
    </row>
    <row r="39" spans="1:13">
      <c r="A39" s="14"/>
      <c r="C39" s="2"/>
      <c r="D39" s="15"/>
    </row>
    <row r="40" spans="1:13">
      <c r="A40" s="14"/>
      <c r="C40" s="2"/>
      <c r="D40" s="15"/>
    </row>
    <row r="41" spans="1:13">
      <c r="A41" s="14"/>
      <c r="C41" s="2"/>
      <c r="D41" s="15"/>
    </row>
    <row r="42" spans="1:13">
      <c r="A42" s="14"/>
      <c r="C42" s="2"/>
      <c r="D42" s="15"/>
      <c r="I42" s="1"/>
      <c r="J42" s="1"/>
      <c r="K42" s="1"/>
      <c r="L42" s="1"/>
      <c r="M42" s="1"/>
    </row>
    <row r="43" spans="1:13">
      <c r="A43" s="14"/>
      <c r="C43" s="2"/>
      <c r="D43" s="15"/>
      <c r="I43" s="1"/>
      <c r="J43" s="1"/>
      <c r="K43" s="1"/>
      <c r="L43" s="1"/>
      <c r="M43" s="1"/>
    </row>
    <row r="44" spans="1:13">
      <c r="A44" s="14"/>
      <c r="C44" s="2"/>
      <c r="D44" s="15"/>
      <c r="I44" s="1"/>
      <c r="J44" s="1"/>
      <c r="K44" s="1"/>
      <c r="L44" s="1"/>
      <c r="M44" s="1"/>
    </row>
    <row r="45" spans="1:13">
      <c r="A45" s="14"/>
      <c r="C45" s="2"/>
      <c r="D45" s="15"/>
      <c r="I45" s="1"/>
      <c r="J45" s="1"/>
      <c r="K45" s="1"/>
      <c r="L45" s="1"/>
      <c r="M45" s="45"/>
    </row>
    <row r="46" spans="1:13">
      <c r="A46" s="14"/>
      <c r="C46" s="2"/>
      <c r="D46" s="15"/>
      <c r="I46" s="1"/>
      <c r="J46" s="1"/>
      <c r="K46" s="1"/>
      <c r="L46" s="1"/>
      <c r="M46" s="45"/>
    </row>
    <row r="47" spans="1:13">
      <c r="A47" s="14"/>
      <c r="C47" s="2"/>
      <c r="D47" s="15"/>
      <c r="I47" s="1"/>
      <c r="J47" s="1"/>
      <c r="K47" s="1"/>
      <c r="L47" s="1"/>
      <c r="M47" s="45"/>
    </row>
    <row r="48" spans="1:13">
      <c r="A48" s="14"/>
      <c r="C48" s="2"/>
      <c r="D48" s="15"/>
      <c r="I48" s="1"/>
      <c r="J48" s="1"/>
      <c r="K48" s="1"/>
      <c r="L48" s="1"/>
      <c r="M48" s="45"/>
    </row>
    <row r="49" spans="1:13">
      <c r="A49" s="14"/>
      <c r="C49" s="2"/>
      <c r="D49" s="15"/>
      <c r="I49" s="1"/>
      <c r="J49" s="1"/>
      <c r="K49" s="1"/>
      <c r="L49" s="1"/>
      <c r="M49" s="45"/>
    </row>
    <row r="50" spans="1:13">
      <c r="A50" s="14"/>
      <c r="C50" s="2"/>
      <c r="D50" s="15"/>
      <c r="I50" s="1"/>
      <c r="J50" s="1"/>
      <c r="K50" s="1"/>
      <c r="L50" s="1"/>
      <c r="M50" s="45"/>
    </row>
    <row r="51" spans="1:13">
      <c r="A51" s="14"/>
      <c r="C51" s="2"/>
      <c r="D51" s="15"/>
      <c r="I51" s="1"/>
      <c r="J51" s="1"/>
      <c r="K51" s="1"/>
      <c r="L51" s="1"/>
      <c r="M51" s="45"/>
    </row>
    <row r="52" spans="1:13">
      <c r="A52" s="14"/>
      <c r="C52" s="2"/>
      <c r="D52" s="15"/>
      <c r="I52" s="1"/>
      <c r="J52" s="1"/>
      <c r="K52" s="1"/>
      <c r="L52" s="1"/>
      <c r="M52" s="45"/>
    </row>
    <row r="53" spans="1:13">
      <c r="A53" s="14"/>
      <c r="C53" s="2"/>
      <c r="D53" s="15"/>
      <c r="I53" s="1"/>
      <c r="J53" s="1"/>
      <c r="K53" s="1"/>
      <c r="L53" s="1"/>
      <c r="M53" s="45"/>
    </row>
    <row r="54" spans="1:13">
      <c r="A54" s="14"/>
      <c r="C54" s="2"/>
      <c r="D54" s="15"/>
      <c r="I54" s="1"/>
      <c r="J54" s="1"/>
      <c r="K54" s="1"/>
      <c r="L54" s="1"/>
      <c r="M54" s="45"/>
    </row>
    <row r="55" spans="1:13">
      <c r="A55" s="14"/>
      <c r="C55" s="2"/>
      <c r="D55" s="15"/>
      <c r="I55" s="1"/>
      <c r="J55" s="1"/>
      <c r="K55" s="1"/>
      <c r="L55" s="1"/>
      <c r="M55" s="45"/>
    </row>
    <row r="56" spans="1:13">
      <c r="A56" s="14"/>
      <c r="C56" s="2"/>
      <c r="D56" s="15"/>
      <c r="I56" s="1"/>
      <c r="J56" s="1"/>
      <c r="K56" s="1"/>
      <c r="L56" s="1"/>
      <c r="M56" s="45"/>
    </row>
    <row r="57" spans="1:13">
      <c r="A57" s="14"/>
      <c r="C57" s="2"/>
      <c r="D57" s="15"/>
      <c r="I57" s="1"/>
      <c r="J57" s="1"/>
      <c r="K57" s="1"/>
      <c r="L57" s="1"/>
      <c r="M57" s="45"/>
    </row>
    <row r="58" spans="1:13">
      <c r="A58" s="14"/>
      <c r="C58" s="2"/>
      <c r="D58" s="15"/>
      <c r="I58" s="1"/>
      <c r="J58" s="1"/>
      <c r="K58" s="1"/>
      <c r="L58" s="1"/>
      <c r="M58" s="45"/>
    </row>
    <row r="59" spans="1:13">
      <c r="A59" s="14"/>
      <c r="C59" s="2"/>
      <c r="D59" s="15"/>
      <c r="I59" s="1"/>
      <c r="J59" s="1"/>
      <c r="K59" s="1"/>
      <c r="L59" s="1"/>
      <c r="M59" s="45"/>
    </row>
  </sheetData>
  <sheetProtection formatCells="0" formatColumns="0" formatRows="0" insertColumns="0" insertRows="0" deleteColumns="0" deleteRows="0"/>
  <phoneticPr fontId="25" type="noConversion"/>
  <dataValidations count="13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Blade length in millimeters" sqref="G1" xr:uid="{00000000-0002-0000-0200-000002000000}"/>
    <dataValidation allowBlank="1" showInputMessage="1" showErrorMessage="1" prompt="Blade width in millimeters" sqref="H1" xr:uid="{00000000-0002-0000-0200-000003000000}"/>
    <dataValidation allowBlank="1" showInputMessage="1" showErrorMessage="1" prompt="Sheath length in millimeters" sqref="I1:J1" xr:uid="{00000000-0002-0000-0200-000004000000}"/>
    <dataValidation allowBlank="1" showInputMessage="1" showErrorMessage="1" prompt="Mass of the empty tin to hold the epibionts, in grams" sqref="K1" xr:uid="{00000000-0002-0000-0200-000005000000}"/>
    <dataValidation allowBlank="1" showInputMessage="1" showErrorMessage="1" prompt="Mass of the empty tin and epibionts that have been dried to a constant weight, in grams" sqref="L1" xr:uid="{00000000-0002-0000-0200-000006000000}"/>
    <dataValidation allowBlank="1" showInputMessage="1" showErrorMessage="1" prompt="Mass of the empty tin to hold the blades, in grams" sqref="M1" xr:uid="{00000000-0002-0000-0200-000007000000}"/>
    <dataValidation allowBlank="1" showInputMessage="1" showErrorMessage="1" prompt="Mass of the empty tin and blades that have been dried to a constant weight, in grams" sqref="N1" xr:uid="{00000000-0002-0000-0200-000008000000}"/>
    <dataValidation allowBlank="1" showInputMessage="1" showErrorMessage="1" prompt="The transect at the location the sample came from: 1, 2, or 3" sqref="D1" xr:uid="{00000000-0002-0000-0200-000009000000}"/>
    <dataValidation allowBlank="1" showInputMessage="1" showErrorMessage="1" prompt="The date the sample was collected in the field" sqref="A1" xr:uid="{00000000-0002-0000-0200-00000A000000}"/>
    <dataValidation allowBlank="1" showInputMessage="1" showErrorMessage="1" prompt="The name of the specific location where the sample was collected; e.g., Curlew Cay" sqref="C1" xr:uid="{00000000-0002-0000-0200-00000B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C000000}"/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3" width="18.7109375" style="1" customWidth="1"/>
  </cols>
  <sheetData>
    <row r="1" spans="1:3" s="40" customFormat="1" ht="29.1" customHeight="1">
      <c r="A1" s="41" t="s">
        <v>69</v>
      </c>
      <c r="B1" s="39" t="s">
        <v>70</v>
      </c>
      <c r="C1" s="39" t="s">
        <v>113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:C1" xr:uid="{00000000-0002-0000-0300-000001000000}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F54"/>
  <sheetViews>
    <sheetView workbookViewId="0">
      <pane ySplit="1" topLeftCell="A14" activePane="bottomLeft" state="frozen"/>
      <selection pane="bottomLeft" activeCell="T9" sqref="T9"/>
    </sheetView>
  </sheetViews>
  <sheetFormatPr defaultColWidth="8.85546875" defaultRowHeight="50.1" customHeight="1"/>
  <cols>
    <col min="1" max="3" width="40.7109375" style="26" customWidth="1"/>
    <col min="4" max="4" width="18.7109375" style="26" customWidth="1"/>
    <col min="5" max="5" width="25.140625" style="26" customWidth="1"/>
    <col min="6" max="6" width="18.7109375" style="26" customWidth="1"/>
    <col min="7" max="7" width="18.7109375" style="25" customWidth="1"/>
    <col min="8" max="16384" width="8.85546875" style="25"/>
  </cols>
  <sheetData>
    <row r="1" spans="1:6" s="31" customFormat="1" ht="15.75">
      <c r="A1" s="34" t="s">
        <v>0</v>
      </c>
      <c r="B1" s="34" t="s">
        <v>71</v>
      </c>
      <c r="C1" s="34" t="s">
        <v>72</v>
      </c>
      <c r="D1" s="34" t="s">
        <v>73</v>
      </c>
      <c r="E1" s="34" t="s">
        <v>74</v>
      </c>
      <c r="F1" s="34" t="s">
        <v>1</v>
      </c>
    </row>
    <row r="2" spans="1:6" s="20" customFormat="1" ht="56.1" customHeight="1">
      <c r="A2" s="16" t="s">
        <v>77</v>
      </c>
      <c r="B2" s="16"/>
      <c r="C2" s="16" t="s">
        <v>26</v>
      </c>
      <c r="D2" s="16"/>
      <c r="E2" s="16"/>
      <c r="F2" s="16"/>
    </row>
    <row r="3" spans="1:6" s="27" customFormat="1" ht="56.1" customHeight="1">
      <c r="A3" s="5" t="s">
        <v>77</v>
      </c>
      <c r="B3" s="5" t="s">
        <v>57</v>
      </c>
      <c r="C3" s="5" t="s">
        <v>78</v>
      </c>
      <c r="D3" s="5" t="s">
        <v>18</v>
      </c>
      <c r="E3" s="5"/>
      <c r="F3" s="5"/>
    </row>
    <row r="4" spans="1:6" s="27" customFormat="1" ht="56.1" customHeight="1">
      <c r="A4" s="5" t="s">
        <v>77</v>
      </c>
      <c r="B4" s="5" t="s">
        <v>58</v>
      </c>
      <c r="C4" s="5" t="s">
        <v>4</v>
      </c>
      <c r="D4" s="5" t="s">
        <v>18</v>
      </c>
      <c r="E4" s="5"/>
      <c r="F4" s="5"/>
    </row>
    <row r="5" spans="1:6" s="27" customFormat="1" ht="56.1" customHeight="1">
      <c r="A5" s="5" t="s">
        <v>77</v>
      </c>
      <c r="B5" s="5" t="s">
        <v>59</v>
      </c>
      <c r="C5" s="5" t="s">
        <v>20</v>
      </c>
      <c r="D5" s="5" t="s">
        <v>18</v>
      </c>
      <c r="E5" s="5"/>
      <c r="F5" s="5"/>
    </row>
    <row r="6" spans="1:6" s="27" customFormat="1" ht="56.1" customHeight="1">
      <c r="A6" s="5" t="s">
        <v>77</v>
      </c>
      <c r="B6" s="5" t="s">
        <v>60</v>
      </c>
      <c r="C6" s="5" t="s">
        <v>5</v>
      </c>
      <c r="D6" s="5" t="s">
        <v>18</v>
      </c>
      <c r="E6" s="5"/>
      <c r="F6" s="5"/>
    </row>
    <row r="7" spans="1:6" s="27" customFormat="1" ht="76.5" customHeight="1">
      <c r="A7" s="5" t="s">
        <v>77</v>
      </c>
      <c r="B7" s="5" t="s">
        <v>101</v>
      </c>
      <c r="C7" s="5" t="s">
        <v>105</v>
      </c>
      <c r="D7" s="5" t="s">
        <v>47</v>
      </c>
      <c r="E7" s="5" t="s">
        <v>106</v>
      </c>
      <c r="F7" s="5"/>
    </row>
    <row r="8" spans="1:6" s="27" customFormat="1" ht="56.1" customHeight="1">
      <c r="A8" s="5" t="s">
        <v>77</v>
      </c>
      <c r="B8" s="5" t="s">
        <v>102</v>
      </c>
      <c r="C8" s="5" t="s">
        <v>107</v>
      </c>
      <c r="D8" s="5" t="s">
        <v>47</v>
      </c>
      <c r="E8" s="5" t="s">
        <v>108</v>
      </c>
      <c r="F8" s="5"/>
    </row>
    <row r="9" spans="1:6" s="27" customFormat="1" ht="56.1" customHeight="1">
      <c r="A9" s="5" t="s">
        <v>77</v>
      </c>
      <c r="B9" s="5" t="s">
        <v>103</v>
      </c>
      <c r="C9" s="5" t="s">
        <v>109</v>
      </c>
      <c r="D9" s="5" t="s">
        <v>47</v>
      </c>
      <c r="E9" s="5" t="s">
        <v>110</v>
      </c>
      <c r="F9" s="5"/>
    </row>
    <row r="10" spans="1:6" s="27" customFormat="1" ht="56.1" customHeight="1">
      <c r="A10" s="5" t="s">
        <v>77</v>
      </c>
      <c r="B10" s="5" t="s">
        <v>61</v>
      </c>
      <c r="C10" s="5" t="s">
        <v>27</v>
      </c>
      <c r="D10" s="5" t="s">
        <v>18</v>
      </c>
      <c r="E10" s="5"/>
      <c r="F10" s="5"/>
    </row>
    <row r="11" spans="1:6" s="20" customFormat="1" ht="56.1" customHeight="1">
      <c r="A11" s="5" t="s">
        <v>77</v>
      </c>
      <c r="B11" s="5" t="s">
        <v>62</v>
      </c>
      <c r="C11" s="5" t="s">
        <v>28</v>
      </c>
      <c r="D11" s="5" t="s">
        <v>18</v>
      </c>
      <c r="E11" s="5"/>
      <c r="F11" s="5"/>
    </row>
    <row r="12" spans="1:6" s="27" customFormat="1" ht="67.5" customHeight="1">
      <c r="A12" s="5" t="s">
        <v>77</v>
      </c>
      <c r="B12" s="5" t="s">
        <v>63</v>
      </c>
      <c r="C12" s="5" t="s">
        <v>6</v>
      </c>
      <c r="D12" s="5" t="s">
        <v>18</v>
      </c>
      <c r="E12" s="5" t="s">
        <v>21</v>
      </c>
      <c r="F12" s="5"/>
    </row>
    <row r="13" spans="1:6" s="27" customFormat="1" ht="56.1" customHeight="1">
      <c r="A13" s="5" t="s">
        <v>77</v>
      </c>
      <c r="B13" s="5" t="s">
        <v>64</v>
      </c>
      <c r="C13" s="5" t="s">
        <v>22</v>
      </c>
      <c r="D13" s="5" t="s">
        <v>18</v>
      </c>
      <c r="E13" s="5" t="s">
        <v>21</v>
      </c>
      <c r="F13" s="5"/>
    </row>
    <row r="14" spans="1:6" s="27" customFormat="1" ht="56.1" customHeight="1">
      <c r="A14" s="5" t="s">
        <v>77</v>
      </c>
      <c r="B14" s="5" t="s">
        <v>65</v>
      </c>
      <c r="C14" s="5" t="s">
        <v>29</v>
      </c>
      <c r="D14" s="5" t="s">
        <v>18</v>
      </c>
      <c r="E14" s="5"/>
      <c r="F14" s="5"/>
    </row>
    <row r="15" spans="1:6" s="27" customFormat="1" ht="56.1" customHeight="1">
      <c r="A15" s="16" t="s">
        <v>76</v>
      </c>
      <c r="B15" s="19"/>
      <c r="C15" s="16" t="s">
        <v>25</v>
      </c>
      <c r="D15" s="16"/>
      <c r="E15" s="16"/>
      <c r="F15" s="16"/>
    </row>
    <row r="16" spans="1:6" s="27" customFormat="1" ht="56.1" customHeight="1">
      <c r="A16" s="6" t="s">
        <v>76</v>
      </c>
      <c r="B16" s="7" t="s">
        <v>98</v>
      </c>
      <c r="C16" s="6" t="s">
        <v>30</v>
      </c>
      <c r="D16" s="6" t="s">
        <v>18</v>
      </c>
      <c r="E16" s="6" t="s">
        <v>7</v>
      </c>
      <c r="F16" s="6"/>
    </row>
    <row r="17" spans="1:6" s="27" customFormat="1" ht="56.1" customHeight="1">
      <c r="A17" s="6" t="s">
        <v>76</v>
      </c>
      <c r="B17" s="7" t="s">
        <v>79</v>
      </c>
      <c r="C17" s="6" t="s">
        <v>8</v>
      </c>
      <c r="D17" s="6" t="s">
        <v>18</v>
      </c>
      <c r="E17" s="6"/>
      <c r="F17" s="6"/>
    </row>
    <row r="18" spans="1:6" s="27" customFormat="1" ht="56.1" customHeight="1">
      <c r="A18" s="6" t="s">
        <v>76</v>
      </c>
      <c r="B18" s="7" t="s">
        <v>80</v>
      </c>
      <c r="C18" s="6" t="s">
        <v>9</v>
      </c>
      <c r="D18" s="6" t="s">
        <v>2</v>
      </c>
      <c r="E18" s="6" t="s">
        <v>3</v>
      </c>
      <c r="F18" s="6"/>
    </row>
    <row r="19" spans="1:6" s="27" customFormat="1" ht="56.1" customHeight="1">
      <c r="A19" s="6" t="s">
        <v>76</v>
      </c>
      <c r="B19" s="7" t="s">
        <v>81</v>
      </c>
      <c r="C19" s="6" t="s">
        <v>23</v>
      </c>
      <c r="D19" s="6" t="s">
        <v>33</v>
      </c>
      <c r="E19" s="6"/>
      <c r="F19" s="6"/>
    </row>
    <row r="20" spans="1:6" s="27" customFormat="1" ht="56.1" customHeight="1">
      <c r="A20" s="6" t="s">
        <v>76</v>
      </c>
      <c r="B20" s="7" t="s">
        <v>82</v>
      </c>
      <c r="C20" s="6" t="s">
        <v>10</v>
      </c>
      <c r="D20" s="6" t="s">
        <v>2</v>
      </c>
      <c r="E20" s="6" t="s">
        <v>3</v>
      </c>
      <c r="F20" s="6"/>
    </row>
    <row r="21" spans="1:6" s="27" customFormat="1" ht="56.1" customHeight="1">
      <c r="A21" s="6" t="s">
        <v>76</v>
      </c>
      <c r="B21" s="7" t="s">
        <v>83</v>
      </c>
      <c r="C21" s="6" t="s">
        <v>36</v>
      </c>
      <c r="D21" s="6" t="s">
        <v>33</v>
      </c>
      <c r="E21" s="6" t="s">
        <v>11</v>
      </c>
      <c r="F21" s="6"/>
    </row>
    <row r="22" spans="1:6" s="27" customFormat="1" ht="56.1" customHeight="1">
      <c r="A22" s="6" t="s">
        <v>76</v>
      </c>
      <c r="B22" s="7" t="s">
        <v>84</v>
      </c>
      <c r="C22" s="6" t="s">
        <v>37</v>
      </c>
      <c r="D22" s="6" t="s">
        <v>33</v>
      </c>
      <c r="E22" s="6" t="s">
        <v>12</v>
      </c>
      <c r="F22" s="6"/>
    </row>
    <row r="23" spans="1:6" s="27" customFormat="1" ht="56.1" customHeight="1">
      <c r="A23" s="6" t="s">
        <v>76</v>
      </c>
      <c r="B23" s="7" t="s">
        <v>85</v>
      </c>
      <c r="C23" s="6" t="s">
        <v>38</v>
      </c>
      <c r="D23" s="6" t="s">
        <v>33</v>
      </c>
      <c r="E23" s="6" t="s">
        <v>11</v>
      </c>
      <c r="F23" s="6"/>
    </row>
    <row r="24" spans="1:6" s="20" customFormat="1" ht="56.1" customHeight="1">
      <c r="A24" s="6" t="s">
        <v>76</v>
      </c>
      <c r="B24" s="7" t="s">
        <v>86</v>
      </c>
      <c r="C24" s="6" t="s">
        <v>38</v>
      </c>
      <c r="D24" s="6" t="s">
        <v>33</v>
      </c>
      <c r="E24" s="6" t="s">
        <v>12</v>
      </c>
      <c r="F24" s="6"/>
    </row>
    <row r="25" spans="1:6" s="27" customFormat="1" ht="47.25">
      <c r="A25" s="6" t="s">
        <v>76</v>
      </c>
      <c r="B25" s="8" t="s">
        <v>87</v>
      </c>
      <c r="C25" s="6" t="s">
        <v>31</v>
      </c>
      <c r="D25" s="6" t="s">
        <v>33</v>
      </c>
      <c r="E25" s="6"/>
      <c r="F25" s="6" t="s">
        <v>13</v>
      </c>
    </row>
    <row r="26" spans="1:6" s="27" customFormat="1" ht="31.5">
      <c r="A26" s="6" t="s">
        <v>76</v>
      </c>
      <c r="B26" s="7" t="s">
        <v>88</v>
      </c>
      <c r="C26" s="6" t="s">
        <v>32</v>
      </c>
      <c r="D26" s="6" t="s">
        <v>18</v>
      </c>
      <c r="E26" s="6"/>
      <c r="F26" s="6"/>
    </row>
    <row r="27" spans="1:6" s="27" customFormat="1" ht="47.25">
      <c r="A27" s="6" t="s">
        <v>76</v>
      </c>
      <c r="B27" s="7" t="s">
        <v>111</v>
      </c>
      <c r="C27" s="6" t="s">
        <v>114</v>
      </c>
      <c r="D27" s="6" t="s">
        <v>18</v>
      </c>
      <c r="E27" s="6"/>
      <c r="F27" s="6"/>
    </row>
    <row r="28" spans="1:6" s="27" customFormat="1" ht="31.5">
      <c r="A28" s="16" t="s">
        <v>75</v>
      </c>
      <c r="B28" s="19"/>
      <c r="C28" s="16" t="s">
        <v>14</v>
      </c>
      <c r="D28" s="16"/>
      <c r="E28" s="16"/>
      <c r="F28" s="16"/>
    </row>
    <row r="29" spans="1:6" s="27" customFormat="1" ht="57.95" customHeight="1">
      <c r="A29" s="13" t="s">
        <v>75</v>
      </c>
      <c r="B29" s="9" t="s">
        <v>98</v>
      </c>
      <c r="C29" s="28" t="s">
        <v>30</v>
      </c>
      <c r="D29" s="28" t="s">
        <v>18</v>
      </c>
      <c r="E29" s="28" t="s">
        <v>7</v>
      </c>
      <c r="F29" s="28"/>
    </row>
    <row r="30" spans="1:6" s="27" customFormat="1" ht="96" customHeight="1">
      <c r="A30" s="13" t="s">
        <v>75</v>
      </c>
      <c r="B30" s="9" t="s">
        <v>79</v>
      </c>
      <c r="C30" s="28" t="s">
        <v>8</v>
      </c>
      <c r="D30" s="28" t="s">
        <v>18</v>
      </c>
      <c r="E30" s="28"/>
      <c r="F30" s="28"/>
    </row>
    <row r="31" spans="1:6" s="27" customFormat="1" ht="96" customHeight="1">
      <c r="A31" s="13" t="s">
        <v>75</v>
      </c>
      <c r="B31" s="9" t="s">
        <v>80</v>
      </c>
      <c r="C31" s="28" t="s">
        <v>9</v>
      </c>
      <c r="D31" s="28" t="s">
        <v>2</v>
      </c>
      <c r="E31" s="28" t="s">
        <v>3</v>
      </c>
      <c r="F31" s="28"/>
    </row>
    <row r="32" spans="1:6" s="27" customFormat="1" ht="96" customHeight="1">
      <c r="A32" s="13" t="s">
        <v>75</v>
      </c>
      <c r="B32" s="9" t="s">
        <v>81</v>
      </c>
      <c r="C32" s="28" t="s">
        <v>23</v>
      </c>
      <c r="D32" s="28" t="s">
        <v>33</v>
      </c>
      <c r="E32" s="28"/>
      <c r="F32" s="28"/>
    </row>
    <row r="33" spans="1:6" s="27" customFormat="1" ht="96" customHeight="1">
      <c r="A33" s="13" t="s">
        <v>75</v>
      </c>
      <c r="B33" s="9" t="s">
        <v>89</v>
      </c>
      <c r="C33" s="28" t="s">
        <v>34</v>
      </c>
      <c r="D33" s="28" t="s">
        <v>33</v>
      </c>
      <c r="E33" s="28"/>
      <c r="F33" s="28" t="s">
        <v>13</v>
      </c>
    </row>
    <row r="34" spans="1:6" s="27" customFormat="1" ht="96" customHeight="1">
      <c r="A34" s="13" t="s">
        <v>75</v>
      </c>
      <c r="B34" s="9" t="s">
        <v>69</v>
      </c>
      <c r="C34" s="28" t="s">
        <v>35</v>
      </c>
      <c r="D34" s="28" t="s">
        <v>18</v>
      </c>
      <c r="E34" s="28" t="s">
        <v>53</v>
      </c>
      <c r="F34" s="28"/>
    </row>
    <row r="35" spans="1:6" s="27" customFormat="1" ht="96" customHeight="1">
      <c r="A35" s="13" t="s">
        <v>75</v>
      </c>
      <c r="B35" s="9" t="s">
        <v>90</v>
      </c>
      <c r="C35" s="28" t="s">
        <v>56</v>
      </c>
      <c r="D35" s="28" t="s">
        <v>47</v>
      </c>
      <c r="E35" s="28" t="s">
        <v>53</v>
      </c>
      <c r="F35" s="28" t="s">
        <v>52</v>
      </c>
    </row>
    <row r="36" spans="1:6" s="27" customFormat="1" ht="96" customHeight="1">
      <c r="A36" s="13" t="s">
        <v>75</v>
      </c>
      <c r="B36" s="9" t="s">
        <v>91</v>
      </c>
      <c r="C36" s="28" t="s">
        <v>55</v>
      </c>
      <c r="D36" s="28" t="s">
        <v>47</v>
      </c>
      <c r="E36" s="28" t="s">
        <v>53</v>
      </c>
      <c r="F36" s="28" t="s">
        <v>52</v>
      </c>
    </row>
    <row r="37" spans="1:6" s="27" customFormat="1" ht="96" customHeight="1">
      <c r="A37" s="13" t="s">
        <v>75</v>
      </c>
      <c r="B37" s="9" t="s">
        <v>92</v>
      </c>
      <c r="C37" s="28" t="s">
        <v>54</v>
      </c>
      <c r="D37" s="28" t="s">
        <v>47</v>
      </c>
      <c r="E37" s="28" t="s">
        <v>53</v>
      </c>
      <c r="F37" s="28" t="s">
        <v>52</v>
      </c>
    </row>
    <row r="38" spans="1:6" s="27" customFormat="1" ht="96" customHeight="1">
      <c r="A38" s="13" t="s">
        <v>75</v>
      </c>
      <c r="B38" s="9" t="s">
        <v>99</v>
      </c>
      <c r="C38" s="35" t="s">
        <v>100</v>
      </c>
      <c r="D38" s="35" t="s">
        <v>47</v>
      </c>
      <c r="E38" s="35" t="s">
        <v>53</v>
      </c>
      <c r="F38" s="28"/>
    </row>
    <row r="39" spans="1:6" s="27" customFormat="1" ht="96" customHeight="1">
      <c r="A39" s="13" t="s">
        <v>75</v>
      </c>
      <c r="B39" s="9" t="s">
        <v>93</v>
      </c>
      <c r="C39" s="28" t="s">
        <v>51</v>
      </c>
      <c r="D39" s="28" t="s">
        <v>47</v>
      </c>
      <c r="E39" s="28" t="s">
        <v>46</v>
      </c>
      <c r="F39" s="28" t="s">
        <v>45</v>
      </c>
    </row>
    <row r="40" spans="1:6" s="24" customFormat="1" ht="66" customHeight="1">
      <c r="A40" s="13" t="s">
        <v>75</v>
      </c>
      <c r="B40" s="9" t="s">
        <v>94</v>
      </c>
      <c r="C40" s="28" t="s">
        <v>50</v>
      </c>
      <c r="D40" s="28" t="s">
        <v>47</v>
      </c>
      <c r="E40" s="28" t="s">
        <v>46</v>
      </c>
      <c r="F40" s="28" t="s">
        <v>45</v>
      </c>
    </row>
    <row r="41" spans="1:6" s="24" customFormat="1" ht="69.75" customHeight="1">
      <c r="A41" s="13" t="s">
        <v>75</v>
      </c>
      <c r="B41" s="9" t="s">
        <v>96</v>
      </c>
      <c r="C41" s="28" t="s">
        <v>49</v>
      </c>
      <c r="D41" s="28" t="s">
        <v>47</v>
      </c>
      <c r="E41" s="28" t="s">
        <v>46</v>
      </c>
      <c r="F41" s="28" t="s">
        <v>45</v>
      </c>
    </row>
    <row r="42" spans="1:6" s="18" customFormat="1" ht="50.1" customHeight="1">
      <c r="A42" s="13" t="s">
        <v>75</v>
      </c>
      <c r="B42" s="9" t="s">
        <v>95</v>
      </c>
      <c r="C42" s="28" t="s">
        <v>48</v>
      </c>
      <c r="D42" s="28" t="s">
        <v>47</v>
      </c>
      <c r="E42" s="28" t="s">
        <v>46</v>
      </c>
      <c r="F42" s="28" t="s">
        <v>45</v>
      </c>
    </row>
    <row r="43" spans="1:6" s="18" customFormat="1" ht="50.1" customHeight="1">
      <c r="A43" s="13" t="s">
        <v>75</v>
      </c>
      <c r="B43" s="13" t="s">
        <v>112</v>
      </c>
      <c r="C43" s="28" t="s">
        <v>114</v>
      </c>
      <c r="D43" s="28" t="s">
        <v>18</v>
      </c>
      <c r="E43" s="28"/>
      <c r="F43" s="28"/>
    </row>
    <row r="44" spans="1:6" ht="50.1" customHeight="1">
      <c r="A44" s="16" t="s">
        <v>67</v>
      </c>
      <c r="B44" s="17"/>
      <c r="C44" s="16" t="s">
        <v>39</v>
      </c>
      <c r="D44" s="17"/>
      <c r="E44" s="21"/>
      <c r="F44" s="21"/>
    </row>
    <row r="45" spans="1:6" ht="50.1" customHeight="1">
      <c r="A45" s="5" t="s">
        <v>67</v>
      </c>
      <c r="B45" s="32" t="s">
        <v>69</v>
      </c>
      <c r="C45" s="5" t="s">
        <v>40</v>
      </c>
      <c r="D45" s="5" t="s">
        <v>18</v>
      </c>
      <c r="E45" s="23"/>
      <c r="F45" s="22"/>
    </row>
    <row r="46" spans="1:6" ht="50.1" customHeight="1">
      <c r="A46" s="5" t="s">
        <v>67</v>
      </c>
      <c r="B46" s="33" t="s">
        <v>70</v>
      </c>
      <c r="C46" s="5" t="s">
        <v>41</v>
      </c>
      <c r="D46" s="5" t="s">
        <v>18</v>
      </c>
      <c r="E46" s="23"/>
      <c r="F46" s="22"/>
    </row>
    <row r="47" spans="1:6" ht="50.1" customHeight="1">
      <c r="A47" s="5" t="s">
        <v>67</v>
      </c>
      <c r="B47" s="33" t="s">
        <v>113</v>
      </c>
      <c r="C47" s="5" t="s">
        <v>114</v>
      </c>
      <c r="D47" s="5" t="s">
        <v>18</v>
      </c>
      <c r="E47" s="23"/>
      <c r="F47" s="22"/>
    </row>
    <row r="48" spans="1:6" ht="50.1" customHeight="1">
      <c r="A48" s="16" t="s">
        <v>68</v>
      </c>
      <c r="B48" s="16"/>
      <c r="C48" s="16" t="s">
        <v>42</v>
      </c>
      <c r="D48" s="16"/>
      <c r="E48" s="17"/>
      <c r="F48" s="16"/>
    </row>
    <row r="49" spans="1:6" ht="50.1" customHeight="1">
      <c r="A49" s="6" t="s">
        <v>68</v>
      </c>
      <c r="B49" s="6" t="s">
        <v>0</v>
      </c>
      <c r="C49" s="6" t="s">
        <v>15</v>
      </c>
      <c r="D49" s="6" t="s">
        <v>18</v>
      </c>
      <c r="E49" s="10"/>
      <c r="F49" s="6"/>
    </row>
    <row r="50" spans="1:6" ht="50.1" customHeight="1">
      <c r="A50" s="6" t="s">
        <v>68</v>
      </c>
      <c r="B50" s="6" t="s">
        <v>71</v>
      </c>
      <c r="C50" s="6" t="s">
        <v>16</v>
      </c>
      <c r="D50" s="6" t="s">
        <v>18</v>
      </c>
      <c r="E50" s="10"/>
      <c r="F50" s="10"/>
    </row>
    <row r="51" spans="1:6" ht="50.1" customHeight="1">
      <c r="A51" s="6" t="s">
        <v>68</v>
      </c>
      <c r="B51" s="6" t="s">
        <v>72</v>
      </c>
      <c r="C51" s="6" t="s">
        <v>17</v>
      </c>
      <c r="D51" s="6" t="s">
        <v>18</v>
      </c>
      <c r="E51" s="10"/>
      <c r="F51" s="10"/>
    </row>
    <row r="52" spans="1:6" ht="50.1" customHeight="1">
      <c r="A52" s="6" t="s">
        <v>68</v>
      </c>
      <c r="B52" s="6" t="s">
        <v>73</v>
      </c>
      <c r="C52" s="6" t="s">
        <v>43</v>
      </c>
      <c r="D52" s="6" t="s">
        <v>18</v>
      </c>
      <c r="E52" s="10"/>
      <c r="F52" s="10"/>
    </row>
    <row r="53" spans="1:6" ht="50.1" customHeight="1">
      <c r="A53" s="6" t="s">
        <v>68</v>
      </c>
      <c r="B53" s="6" t="s">
        <v>74</v>
      </c>
      <c r="C53" s="6" t="s">
        <v>19</v>
      </c>
      <c r="D53" s="6" t="s">
        <v>18</v>
      </c>
      <c r="E53" s="10"/>
      <c r="F53" s="6"/>
    </row>
    <row r="54" spans="1:6" ht="50.1" customHeight="1">
      <c r="A54" s="6" t="s">
        <v>68</v>
      </c>
      <c r="B54" s="6" t="s">
        <v>1</v>
      </c>
      <c r="C54" s="6" t="s">
        <v>24</v>
      </c>
      <c r="D54" s="6" t="s">
        <v>18</v>
      </c>
      <c r="E54" s="10"/>
      <c r="F54" s="10"/>
    </row>
  </sheetData>
  <conditionalFormatting sqref="B4:B6 B10:B14">
    <cfRule type="containsBlanks" dxfId="4" priority="4">
      <formula>LEN(TRIM(B4))=0</formula>
    </cfRule>
  </conditionalFormatting>
  <conditionalFormatting sqref="B3">
    <cfRule type="containsBlanks" dxfId="3" priority="3">
      <formula>LEN(TRIM(B3))=0</formula>
    </cfRule>
  </conditionalFormatting>
  <conditionalFormatting sqref="B9">
    <cfRule type="containsBlanks" dxfId="2" priority="2">
      <formula>LEN(TRIM(B9))=0</formula>
    </cfRule>
  </conditionalFormatting>
  <conditionalFormatting sqref="B7">
    <cfRule type="containsBlanks" dxfId="1" priority="1">
      <formula>LEN(TRIM(B7))=0</formula>
    </cfRule>
  </conditionalFormatting>
  <dataValidations count="7">
    <dataValidation allowBlank="1" showInputMessage="1" showErrorMessage="1" prompt="Latitude in decimal degrees to five decimal places" sqref="B21:B24" xr:uid="{00000000-0002-0000-0400-000000000000}"/>
    <dataValidation allowBlank="1" showInputMessage="1" showErrorMessage="1" prompt="The units the field should contain" sqref="F1" xr:uid="{00000000-0002-0000-0400-000001000000}"/>
    <dataValidation allowBlank="1" showInputMessage="1" showErrorMessage="1" prompt="The format the field should follow" sqref="E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ield definition" sqref="C1" xr:uid="{00000000-0002-0000-0400-000004000000}"/>
    <dataValidation allowBlank="1" showInputMessage="1" showErrorMessage="1" prompt="The name of the field being defined" sqref="B1" xr:uid="{00000000-0002-0000-0400-000005000000}"/>
    <dataValidation allowBlank="1" showInputMessage="1" showErrorMessage="1" prompt="The sheet in which the field occurs" sqref="A1" xr:uid="{00000000-0002-0000-0400-000006000000}"/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2019-10-10T18:59:56Z</dcterms:modified>
</cp:coreProperties>
</file>