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Sheet1" sheetId="1" r:id="rId1"/>
  </sheets>
  <definedNames>
    <definedName name="_xlnm._FilterDatabase" localSheetId="0" hidden="1">Sheet1!$A$1:$B$21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2" i="1"/>
  <c r="B4" i="1"/>
  <c r="B5" i="1"/>
  <c r="B6" i="1"/>
  <c r="B8" i="1"/>
  <c r="B9" i="1"/>
  <c r="B10" i="1"/>
  <c r="B11" i="1"/>
  <c r="B12" i="1"/>
  <c r="B14" i="1"/>
  <c r="B15" i="1"/>
  <c r="B17" i="1"/>
  <c r="B21" i="1"/>
  <c r="B20" i="1"/>
  <c r="B16" i="1"/>
  <c r="B18" i="1"/>
  <c r="B13" i="1"/>
  <c r="B7" i="1"/>
  <c r="B19" i="1"/>
</calcChain>
</file>

<file path=xl/sharedStrings.xml><?xml version="1.0" encoding="utf-8"?>
<sst xmlns="http://schemas.openxmlformats.org/spreadsheetml/2006/main" count="22" uniqueCount="22">
  <si>
    <t>Ben Best &lt;ben@ecoquants.com&gt;,</t>
  </si>
  <si>
    <t>Adam Taylor &lt;adam_taylor@nps.gov&gt;,</t>
  </si>
  <si>
    <t>David Kushner &lt;david_kushner@nps.gov&gt;,</t>
  </si>
  <si>
    <t>David Mazurkiewicz &lt;David_Mazurkiewicz@nps.gov&gt;,</t>
  </si>
  <si>
    <t>Dirk Rodriguez &lt;dirk_rodriguez@nps.gov&gt;,</t>
  </si>
  <si>
    <t>John Tiszler &lt;john_tiszler@nps.gov&gt;,</t>
  </si>
  <si>
    <t>Joseph Algiers &lt;joseph_algiers@nps.gov&gt;,</t>
  </si>
  <si>
    <t>Joshua Sprague &lt;joshua_sprague@nps.gov&gt;,</t>
  </si>
  <si>
    <t>Katy Delaney &lt;Katy_Delaney@nps.gov&gt;,</t>
  </si>
  <si>
    <t>Keith Lombardo &lt;keith_lombardo@nps.gov&gt;,</t>
  </si>
  <si>
    <t>Laura Shaskey &lt;laura_shaskey@nps.gov&gt;,</t>
  </si>
  <si>
    <t>Lena Lee &lt;lena_lee@nps.gov&gt;,</t>
  </si>
  <si>
    <t>Rockne Rudolph &lt;rocky_rudolph@nps.gov&gt;,</t>
  </si>
  <si>
    <t>Stephen Whitaker &lt;Stephen_Whitaker@nps.gov&gt;,</t>
  </si>
  <si>
    <t>Stephanie Root &lt;stephaniearoot@gmail.com&gt;,</t>
  </si>
  <si>
    <t>Mark Mendelsohn &lt;mmendelsohn@nps.gov&gt;,</t>
  </si>
  <si>
    <t>Seth Riley &lt;seth_riley@nps.gov&gt;</t>
  </si>
  <si>
    <t>Kenneth Convery &lt;ken_convery@nps.gov&gt;,</t>
  </si>
  <si>
    <t>Jerald Weaver &lt;jerald_weaver@nps.gov&gt;</t>
  </si>
  <si>
    <t>Ostermann, Stacey &lt;stacey_ostermann@nps.gov&gt;</t>
  </si>
  <si>
    <t>username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</si>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</sst>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baseColWidth="10" defaultRowHeight="15" x14ac:dyDescent="0"/>
  <cols>
    <col min="1" max="1" width="45.1640625" bestFit="1" customWidth="1"/>
    <col min="2" max="2" width="18" bestFit="1" customWidth="1"/>
  </cols>
  <sheetData>
    <row r="1" spans="1:2">
      <c r="A1" t="s">
        <v>21</v>
      </c>
      <c r="B1" t="s">
        <v>20</v>
      </c>
    </row>
    <row r="2" spans="1:2">
      <c r="A2" t="s">
        <v>1</v>
      </c>
      <c r="B2" t="str">
        <f>MID(A2, FIND("&lt;", A2)+1, FIND("@", A2)-FIND("&lt;", A2)-1)</f>
        <v>adam_taylor</v>
      </c>
    </row>
    <row r="3" spans="1:2">
      <c r="A3" t="s">
        <v>0</v>
      </c>
      <c r="B3" t="str">
        <f>MID(A3, FIND("&lt;", A3)+1, FIND("@", A3)-FIND("&lt;", A3)-1)</f>
        <v>ben</v>
      </c>
    </row>
    <row r="4" spans="1:2">
      <c r="A4" t="s">
        <v>2</v>
      </c>
      <c r="B4" t="str">
        <f>MID(A4, FIND("&lt;", A4)+1, FIND("@", A4)-FIND("&lt;", A4)-1)</f>
        <v>david_kushner</v>
      </c>
    </row>
    <row r="5" spans="1:2">
      <c r="A5" t="s">
        <v>3</v>
      </c>
      <c r="B5" t="str">
        <f>MID(A5, FIND("&lt;", A5)+1, FIND("@", A5)-FIND("&lt;", A5)-1)</f>
        <v>David_Mazurkiewicz</v>
      </c>
    </row>
    <row r="6" spans="1:2">
      <c r="A6" t="s">
        <v>4</v>
      </c>
      <c r="B6" t="str">
        <f>MID(A6, FIND("&lt;", A6)+1, FIND("@", A6)-FIND("&lt;", A6)-1)</f>
        <v>dirk_rodriguez</v>
      </c>
    </row>
    <row r="7" spans="1:2">
      <c r="A7" t="s">
        <v>18</v>
      </c>
      <c r="B7" t="str">
        <f>MID(A7, FIND("&lt;", A7)+1, FIND("@", A7)-FIND("&lt;", A7)-1)</f>
        <v>jerald_weaver</v>
      </c>
    </row>
    <row r="8" spans="1:2">
      <c r="A8" t="s">
        <v>5</v>
      </c>
      <c r="B8" t="str">
        <f>MID(A8, FIND("&lt;", A8)+1, FIND("@", A8)-FIND("&lt;", A8)-1)</f>
        <v>john_tiszler</v>
      </c>
    </row>
    <row r="9" spans="1:2">
      <c r="A9" t="s">
        <v>6</v>
      </c>
      <c r="B9" t="str">
        <f>MID(A9, FIND("&lt;", A9)+1, FIND("@", A9)-FIND("&lt;", A9)-1)</f>
        <v>joseph_algiers</v>
      </c>
    </row>
    <row r="10" spans="1:2">
      <c r="A10" t="s">
        <v>7</v>
      </c>
      <c r="B10" t="str">
        <f>MID(A10, FIND("&lt;", A10)+1, FIND("@", A10)-FIND("&lt;", A10)-1)</f>
        <v>joshua_sprague</v>
      </c>
    </row>
    <row r="11" spans="1:2">
      <c r="A11" t="s">
        <v>8</v>
      </c>
      <c r="B11" t="str">
        <f>MID(A11, FIND("&lt;", A11)+1, FIND("@", A11)-FIND("&lt;", A11)-1)</f>
        <v>Katy_Delaney</v>
      </c>
    </row>
    <row r="12" spans="1:2">
      <c r="A12" t="s">
        <v>9</v>
      </c>
      <c r="B12" t="str">
        <f>MID(A12, FIND("&lt;", A12)+1, FIND("@", A12)-FIND("&lt;", A12)-1)</f>
        <v>keith_lombardo</v>
      </c>
    </row>
    <row r="13" spans="1:2">
      <c r="A13" t="s">
        <v>17</v>
      </c>
      <c r="B13" t="str">
        <f>MID(A13, FIND("&lt;", A13)+1, FIND("@", A13)-FIND("&lt;", A13)-1)</f>
        <v>ken_convery</v>
      </c>
    </row>
    <row r="14" spans="1:2">
      <c r="A14" t="s">
        <v>10</v>
      </c>
      <c r="B14" t="str">
        <f>MID(A14, FIND("&lt;", A14)+1, FIND("@", A14)-FIND("&lt;", A14)-1)</f>
        <v>laura_shaskey</v>
      </c>
    </row>
    <row r="15" spans="1:2">
      <c r="A15" t="s">
        <v>11</v>
      </c>
      <c r="B15" t="str">
        <f>MID(A15, FIND("&lt;", A15)+1, FIND("@", A15)-FIND("&lt;", A15)-1)</f>
        <v>lena_lee</v>
      </c>
    </row>
    <row r="16" spans="1:2">
      <c r="A16" t="s">
        <v>15</v>
      </c>
      <c r="B16" t="str">
        <f>MID(A16, FIND("&lt;", A16)+1, FIND("@", A16)-FIND("&lt;", A16)-1)</f>
        <v>mmendelsohn</v>
      </c>
    </row>
    <row r="17" spans="1:2">
      <c r="A17" t="s">
        <v>12</v>
      </c>
      <c r="B17" t="str">
        <f>MID(A17, FIND("&lt;", A17)+1, FIND("@", A17)-FIND("&lt;", A17)-1)</f>
        <v>rocky_rudolph</v>
      </c>
    </row>
    <row r="18" spans="1:2">
      <c r="A18" t="s">
        <v>16</v>
      </c>
      <c r="B18" t="str">
        <f>MID(A18, FIND("&lt;", A18)+1, FIND("@", A18)-FIND("&lt;", A18)-1)</f>
        <v>seth_riley</v>
      </c>
    </row>
    <row r="19" spans="1:2">
      <c r="A19" t="s">
        <v>19</v>
      </c>
      <c r="B19" t="str">
        <f>MID(A19, FIND("&lt;", A19)+1, FIND("@", A19)-FIND("&lt;", A19)-1)</f>
        <v>stacey_ostermann</v>
      </c>
    </row>
    <row r="20" spans="1:2">
      <c r="A20" t="s">
        <v>14</v>
      </c>
      <c r="B20" t="str">
        <f>MID(A20, FIND("&lt;", A20)+1, FIND("@", A20)-FIND("&lt;", A20)-1)</f>
        <v>stephaniearoot</v>
      </c>
    </row>
    <row r="21" spans="1:2">
      <c r="A21" t="s">
        <v>13</v>
      </c>
      <c r="B21" t="str">
        <f>MID(A21, FIND("&lt;", A21)+1, FIND("@", A21)-FIND("&lt;", A21)-1)</f>
        <v>Stephen_Whitaker</v>
      </c>
    </row>
  </sheetData>
  <autoFilter ref="A1:B21">
    <sortState ref="A2:B21">
      <sortCondition ref="B1:B2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2018-11-08T22:30:46Z</dcterms:created>
  <dcterms:modified xsi:type="dcterms:W3CDTF">2018-11-08T22:35:13Z</dcterms:modified>
</cp:coreProperties>
</file>