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aoshuwen\Desktop\5月考勤\"/>
    </mc:Choice>
  </mc:AlternateContent>
  <bookViews>
    <workbookView xWindow="0" yWindow="0" windowWidth="20385" windowHeight="8370" tabRatio="811"/>
  </bookViews>
  <sheets>
    <sheet name="5月考勤汇总表" sheetId="1" r:id="rId1"/>
    <sheet name="SPV项目公司" sheetId="5" r:id="rId2"/>
    <sheet name="请福利假期" sheetId="4" r:id="rId3"/>
  </sheets>
  <definedNames>
    <definedName name="_xlnm._FilterDatabase" localSheetId="0" hidden="1">'5月考勤汇总表'!$A$3:$Q$435</definedName>
    <definedName name="_xlnm._FilterDatabase" localSheetId="2" hidden="1">请福利假期!$A$1:$G$14</definedName>
    <definedName name="_xlnm.Print_Titles" localSheetId="0">'5月考勤汇总表'!$1:$3</definedName>
  </definedNames>
  <calcPr calcId="162913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12" i="4"/>
  <c r="A11" i="4"/>
  <c r="A10" i="4"/>
  <c r="A9" i="4"/>
  <c r="A8" i="4"/>
  <c r="A7" i="4"/>
  <c r="A6" i="4"/>
  <c r="A5" i="4"/>
  <c r="A4" i="4"/>
  <c r="A3" i="4"/>
  <c r="A2" i="4"/>
  <c r="A4" i="1"/>
</calcChain>
</file>

<file path=xl/comments1.xml><?xml version="1.0" encoding="utf-8"?>
<comments xmlns="http://schemas.openxmlformats.org/spreadsheetml/2006/main">
  <authors>
    <author>asus</author>
    <author>肖淑雯</author>
  </authors>
  <commentList>
    <comment ref="N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5.22</t>
        </r>
      </text>
    </comment>
    <comment ref="I5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5.22
5.23
5.24</t>
        </r>
      </text>
    </comment>
    <comment ref="L5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2017-05-05
2017-05-11
</t>
        </r>
      </text>
    </comment>
    <comment ref="N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</t>
        </r>
      </text>
    </comment>
    <comment ref="L8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2017-05-25
</t>
        </r>
      </text>
    </comment>
    <comment ref="L9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2017-05-04
2017-05-05
</t>
        </r>
      </text>
    </comment>
    <comment ref="I12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4.28
5.12</t>
        </r>
      </text>
    </comment>
    <comment ref="I13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5.6
5.25
</t>
        </r>
      </text>
    </comment>
    <comment ref="I14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5.25</t>
        </r>
      </text>
    </comment>
    <comment ref="I16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5月9日、10日、17日、23日、26日
5.5</t>
        </r>
      </text>
    </comment>
    <comment ref="I18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5月11日</t>
        </r>
      </text>
    </comment>
    <comment ref="I19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5月3日、11日、16日、18日、19日、24日、25日
5月2日、4日、8日、10日、12日、15日、17日、23日、26日</t>
        </r>
      </text>
    </comment>
    <comment ref="I20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5月8日、17日</t>
        </r>
      </text>
    </comment>
    <comment ref="I21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5月4日、5日、16日</t>
        </r>
      </text>
    </comment>
    <comment ref="I22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5月2日、22日</t>
        </r>
      </text>
    </comment>
    <comment ref="I23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5月12日、26日</t>
        </r>
      </text>
    </comment>
    <comment ref="I27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5.8</t>
        </r>
      </text>
    </comment>
    <comment ref="I28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5.15</t>
        </r>
      </text>
    </comment>
    <comment ref="I33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5月3日、16日、17日、24日</t>
        </r>
      </text>
    </comment>
    <comment ref="H3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5.19</t>
        </r>
      </text>
    </comment>
    <comment ref="L3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2017-05-02
</t>
        </r>
      </text>
    </comment>
    <comment ref="I35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</t>
        </r>
        <r>
          <rPr>
            <sz val="9"/>
            <color indexed="81"/>
            <rFont val="宋体"/>
            <family val="3"/>
            <charset val="134"/>
          </rPr>
          <t>1</t>
        </r>
      </text>
    </comment>
    <comment ref="I36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5月9日、25日</t>
        </r>
      </text>
    </comment>
    <comment ref="I38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5月17日、19日、25日</t>
        </r>
      </text>
    </comment>
    <comment ref="I39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</t>
        </r>
        <r>
          <rPr>
            <sz val="9"/>
            <color indexed="81"/>
            <rFont val="宋体"/>
            <family val="3"/>
            <charset val="134"/>
          </rPr>
          <t>1</t>
        </r>
      </text>
    </comment>
    <comment ref="I40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5月12日、16日</t>
        </r>
      </text>
    </comment>
    <comment ref="I41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5月10日、11日、15日、18日、22日、26日</t>
        </r>
      </text>
    </comment>
    <comment ref="I44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</t>
        </r>
        <r>
          <rPr>
            <sz val="9"/>
            <color indexed="81"/>
            <rFont val="宋体"/>
            <family val="3"/>
            <charset val="134"/>
          </rPr>
          <t>9</t>
        </r>
      </text>
    </comment>
    <comment ref="I51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5月5日、15日、17日</t>
        </r>
      </text>
    </comment>
    <comment ref="L51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2017-05-10
</t>
        </r>
      </text>
    </comment>
    <comment ref="M5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5.2-5.5</t>
        </r>
      </text>
    </comment>
    <comment ref="H78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5.2-5.15
5.19-5.27</t>
        </r>
      </text>
    </comment>
    <comment ref="H79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5.1-5.31</t>
        </r>
      </text>
    </comment>
    <comment ref="H9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4.28
5.15-5.26
5.2-5.5</t>
        </r>
      </text>
    </comment>
    <comment ref="G113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4.28-5.26</t>
        </r>
      </text>
    </comment>
    <comment ref="L11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2017-05-19
</t>
        </r>
      </text>
    </comment>
    <comment ref="L117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2017-05-19
</t>
        </r>
      </text>
    </comment>
    <comment ref="N121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2017-05-19
2017-05-02
</t>
        </r>
      </text>
    </comment>
    <comment ref="H12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5.3-5.5</t>
        </r>
      </text>
    </comment>
    <comment ref="L12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2017-05-24
</t>
        </r>
      </text>
    </comment>
    <comment ref="H135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04.28-05.26
</t>
        </r>
      </text>
    </comment>
    <comment ref="H139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5.22-5.26
05-16
05-09
</t>
        </r>
      </text>
    </comment>
    <comment ref="L14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2017-05-22
</t>
        </r>
      </text>
    </comment>
    <comment ref="N14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4.28</t>
        </r>
      </text>
    </comment>
    <comment ref="H15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5.26
5.8-5.19</t>
        </r>
      </text>
    </comment>
    <comment ref="H151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2017-05-19
2017-05-12
2017-05-05
2017-04-28
2017-05-04
</t>
        </r>
      </text>
    </comment>
    <comment ref="H15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05-26
05-12
05-08
4.28
</t>
        </r>
      </text>
    </comment>
    <comment ref="L15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2017-05-05
2017-05-19
</t>
        </r>
      </text>
    </comment>
    <comment ref="H153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2017-05-25
2017-05-22
2017-05-17
2017-05-15
2017-05-12
2017-05-05
2017-05-03
</t>
        </r>
      </text>
    </comment>
    <comment ref="H15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04.28-05.26
</t>
        </r>
      </text>
    </comment>
    <comment ref="H155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04.28-05.26
</t>
        </r>
      </text>
    </comment>
    <comment ref="H15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5.18-5.26</t>
        </r>
      </text>
    </comment>
    <comment ref="H158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4.28-5.26</t>
        </r>
      </text>
    </comment>
    <comment ref="H159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5.16</t>
        </r>
      </text>
    </comment>
    <comment ref="M171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5.12</t>
        </r>
      </text>
    </comment>
    <comment ref="H177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4.28-5.26</t>
        </r>
      </text>
    </comment>
    <comment ref="L18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2017-04-28
2017-05-02
</t>
        </r>
      </text>
    </comment>
    <comment ref="N18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5.2-5.3</t>
        </r>
      </text>
    </comment>
    <comment ref="L19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2017-04-28
</t>
        </r>
      </text>
    </comment>
    <comment ref="L197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2017-05-25
2017-05-27
</t>
        </r>
      </text>
    </comment>
    <comment ref="N20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5.3-5.5
4.28</t>
        </r>
      </text>
    </comment>
    <comment ref="N209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5.22-5.26</t>
        </r>
      </text>
    </comment>
    <comment ref="N211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5.31
5.8
5.27</t>
        </r>
      </text>
    </comment>
    <comment ref="I214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5.11
5.12
5.9</t>
        </r>
      </text>
    </comment>
    <comment ref="N22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5.2-5.5</t>
        </r>
      </text>
    </comment>
    <comment ref="N239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5.4-5.10</t>
        </r>
      </text>
    </comment>
    <comment ref="N26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5.26-5.27</t>
        </r>
      </text>
    </comment>
    <comment ref="N26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4.28</t>
        </r>
      </text>
    </comment>
    <comment ref="H279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5.22-5.27</t>
        </r>
      </text>
    </comment>
    <comment ref="H280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4.28-5.18</t>
        </r>
      </text>
    </comment>
    <comment ref="N28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5.26</t>
        </r>
      </text>
    </comment>
    <comment ref="I291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5.22</t>
        </r>
      </text>
    </comment>
    <comment ref="L291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2017-05-2</t>
        </r>
      </text>
    </comment>
    <comment ref="I292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</t>
        </r>
      </text>
    </comment>
    <comment ref="N29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5.22</t>
        </r>
      </text>
    </comment>
    <comment ref="I293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5.24
5.17
5.23</t>
        </r>
      </text>
    </comment>
    <comment ref="H30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2017-05-19
2017-05-18
2017-05-15
2017-05-12
</t>
        </r>
      </text>
    </comment>
    <comment ref="H30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5.8
5.15-5.19</t>
        </r>
      </text>
    </comment>
    <comment ref="I306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5.22
5.23
5.24</t>
        </r>
      </text>
    </comment>
    <comment ref="L31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2017-04-28</t>
        </r>
      </text>
    </comment>
    <comment ref="N31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5.23
5.10-5.12</t>
        </r>
      </text>
    </comment>
    <comment ref="M31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5.4-5.19</t>
        </r>
      </text>
    </comment>
    <comment ref="H31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4.28-5.26</t>
        </r>
      </text>
    </comment>
    <comment ref="M315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5.16</t>
        </r>
      </text>
    </comment>
    <comment ref="H316" authorId="0" shapeId="0">
      <text>
        <r>
          <rPr>
            <sz val="9"/>
            <rFont val="宋体"/>
            <family val="3"/>
            <charset val="134"/>
          </rPr>
          <t xml:space="preserve">肖淑雯
4.28
</t>
        </r>
        <r>
          <rPr>
            <sz val="9"/>
            <rFont val="宋体"/>
            <family val="3"/>
            <charset val="134"/>
          </rPr>
          <t>5.9-5.26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5.5</t>
        </r>
      </text>
    </comment>
    <comment ref="H317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4.28-5.26</t>
        </r>
      </text>
    </comment>
    <comment ref="I318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5.4
5.24</t>
        </r>
      </text>
    </comment>
    <comment ref="H319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4.28</t>
        </r>
      </text>
    </comment>
    <comment ref="I319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5.4</t>
        </r>
      </text>
    </comment>
    <comment ref="H32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5.2-5.5</t>
        </r>
      </text>
    </comment>
    <comment ref="L32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2017-05-10
</t>
        </r>
      </text>
    </comment>
    <comment ref="N32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5.2-5.5</t>
        </r>
      </text>
    </comment>
    <comment ref="I321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5.9
5.16
5.23</t>
        </r>
      </text>
    </comment>
    <comment ref="L321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2017-05-09
2017-05-16
2017-05-23
</t>
        </r>
      </text>
    </comment>
    <comment ref="H32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4.27-4.28</t>
        </r>
      </text>
    </comment>
    <comment ref="N32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5.2-5.3</t>
        </r>
      </text>
    </comment>
    <comment ref="L32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2017-05-09
2017-05-22
2017-05-23
</t>
        </r>
      </text>
    </comment>
    <comment ref="M331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5.18-5.19</t>
        </r>
      </text>
    </comment>
    <comment ref="N378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5.5-5.9
</t>
        </r>
      </text>
    </comment>
    <comment ref="H39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5.25
4.28-5.5
5.16</t>
        </r>
      </text>
    </comment>
    <comment ref="I392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5.25</t>
        </r>
      </text>
    </comment>
    <comment ref="H393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4.28-5.26</t>
        </r>
      </text>
    </comment>
    <comment ref="I394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5.24</t>
        </r>
      </text>
    </comment>
    <comment ref="L39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2017-05-19
</t>
        </r>
      </text>
    </comment>
    <comment ref="L39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2017-05-15
</t>
        </r>
      </text>
    </comment>
    <comment ref="L398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2017-05-25
</t>
        </r>
      </text>
    </comment>
    <comment ref="I400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5.25</t>
        </r>
      </text>
    </comment>
    <comment ref="L400" authorId="0" shapeId="0">
      <text>
        <r>
          <rPr>
            <sz val="9"/>
            <rFont val="宋体"/>
            <family val="3"/>
            <charset val="134"/>
          </rPr>
          <t xml:space="preserve">肖淑雯
2017-05-05
2017-05-18
</t>
        </r>
      </text>
    </comment>
    <comment ref="I401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5.17
5.24</t>
        </r>
      </text>
    </comment>
    <comment ref="I402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5.24</t>
        </r>
      </text>
    </comment>
    <comment ref="N402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5.24</t>
        </r>
      </text>
    </comment>
    <comment ref="I404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5.19</t>
        </r>
      </text>
    </comment>
    <comment ref="N40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2017-04-28
</t>
        </r>
      </text>
    </comment>
    <comment ref="H40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5.22</t>
        </r>
      </text>
    </comment>
    <comment ref="I406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5.10
5.15
5.24</t>
        </r>
      </text>
    </comment>
    <comment ref="H407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5.1-5.31</t>
        </r>
      </text>
    </comment>
    <comment ref="H408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5.22-5.31
5.2-5.12</t>
        </r>
      </text>
    </comment>
    <comment ref="L409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2017-05-09</t>
        </r>
      </text>
    </comment>
    <comment ref="H41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5.15</t>
        </r>
      </text>
    </comment>
    <comment ref="I410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5.3
5.22
5.24</t>
        </r>
      </text>
    </comment>
    <comment ref="N41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5.16-5.17</t>
        </r>
      </text>
    </comment>
    <comment ref="I411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5.24</t>
        </r>
      </text>
    </comment>
    <comment ref="L411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2017-05-08
2017-05-17
</t>
        </r>
      </text>
    </comment>
    <comment ref="G413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5.10
4.28</t>
        </r>
      </text>
    </comment>
    <comment ref="H413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5.23</t>
        </r>
      </text>
    </comment>
    <comment ref="I413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5.4
5.24
5.15</t>
        </r>
      </text>
    </comment>
    <comment ref="L413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2017-05-12
2017-05-22
</t>
        </r>
      </text>
    </comment>
    <comment ref="L41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2017-04-28
2017-05-02
</t>
        </r>
      </text>
    </comment>
    <comment ref="I415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5.3
5.25</t>
        </r>
      </text>
    </comment>
    <comment ref="I417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5.18
5.19
5.23</t>
        </r>
      </text>
    </comment>
    <comment ref="L417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2017-05-04
2017-05-08
2017-05-11
</t>
        </r>
      </text>
    </comment>
    <comment ref="H42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2017-05-18
</t>
        </r>
      </text>
    </comment>
    <comment ref="I420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5.4
5.24</t>
        </r>
      </text>
    </comment>
    <comment ref="L42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2017-04-28
2017-05-24
</t>
        </r>
      </text>
    </comment>
    <comment ref="L423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2017-05-23
</t>
        </r>
      </text>
    </comment>
    <comment ref="L424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2017-05-15
</t>
        </r>
      </text>
    </comment>
    <comment ref="H425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2017-05-26
2017-05-12
2017-05-10
2017-05-04
2017-04-21
</t>
        </r>
      </text>
    </comment>
    <comment ref="L425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2017-05-2
</t>
        </r>
      </text>
    </comment>
    <comment ref="H426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5.16-5.23</t>
        </r>
      </text>
    </comment>
    <comment ref="I427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5.24</t>
        </r>
      </text>
    </comment>
    <comment ref="H428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5.17-5.18</t>
        </r>
      </text>
    </comment>
    <comment ref="I428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5.24
5.26</t>
        </r>
      </text>
    </comment>
    <comment ref="H429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5.15-5.26</t>
        </r>
      </text>
    </comment>
    <comment ref="H43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5.24
5.11</t>
        </r>
      </text>
    </comment>
    <comment ref="L430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2017-05-10
</t>
        </r>
      </text>
    </comment>
    <comment ref="H431" authorId="0" shapeId="0">
      <text>
        <r>
          <rPr>
            <b/>
            <sz val="9"/>
            <rFont val="宋体"/>
            <family val="3"/>
            <charset val="134"/>
          </rPr>
          <t>肖淑雯:</t>
        </r>
        <r>
          <rPr>
            <sz val="9"/>
            <rFont val="宋体"/>
            <family val="3"/>
            <charset val="134"/>
          </rPr>
          <t xml:space="preserve">
5.1-5.31</t>
        </r>
      </text>
    </comment>
    <comment ref="I434" authorId="1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5.17</t>
        </r>
      </text>
    </comment>
    <comment ref="N435" authorId="0" shapeId="0">
      <text>
        <r>
          <rPr>
            <b/>
            <sz val="9"/>
            <rFont val="宋体"/>
            <family val="3"/>
            <charset val="134"/>
          </rPr>
          <t xml:space="preserve">肖淑雯:
</t>
        </r>
        <r>
          <rPr>
            <sz val="9"/>
            <rFont val="宋体"/>
            <family val="3"/>
            <charset val="134"/>
          </rPr>
          <t>5.2
5.3</t>
        </r>
      </text>
    </comment>
  </commentList>
</comments>
</file>

<file path=xl/comments2.xml><?xml version="1.0" encoding="utf-8"?>
<comments xmlns="http://schemas.openxmlformats.org/spreadsheetml/2006/main">
  <authors>
    <author>肖淑雯</author>
  </authors>
  <commentList>
    <comment ref="H9" authorId="0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5.15</t>
        </r>
      </text>
    </comment>
    <comment ref="H10" authorId="0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5.26
5.19
5.3-5.5
5.12</t>
        </r>
      </text>
    </comment>
    <comment ref="H11" authorId="0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5.17-5.26
5.4
5.10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5.26</t>
        </r>
      </text>
    </comment>
    <comment ref="H41" authorId="0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5.18-19</t>
        </r>
      </text>
    </comment>
    <comment ref="H42" authorId="0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5.22-5.23</t>
        </r>
      </text>
    </comment>
    <comment ref="H49" authorId="0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5.26</t>
        </r>
      </text>
    </comment>
    <comment ref="H50" authorId="0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5.22-5.24</t>
        </r>
      </text>
    </comment>
    <comment ref="H53" authorId="0" shapeId="0">
      <text>
        <r>
          <rPr>
            <b/>
            <sz val="9"/>
            <color indexed="81"/>
            <rFont val="宋体"/>
            <family val="3"/>
            <charset val="134"/>
          </rPr>
          <t>肖淑雯:</t>
        </r>
        <r>
          <rPr>
            <sz val="9"/>
            <color indexed="81"/>
            <rFont val="宋体"/>
            <family val="3"/>
            <charset val="134"/>
          </rPr>
          <t xml:space="preserve">
5.22-5.26</t>
        </r>
      </text>
    </comment>
  </commentList>
</comments>
</file>

<file path=xl/sharedStrings.xml><?xml version="1.0" encoding="utf-8"?>
<sst xmlns="http://schemas.openxmlformats.org/spreadsheetml/2006/main" count="1057" uniqueCount="876">
  <si>
    <t>2017年5月份考勤统计表</t>
  </si>
  <si>
    <t>肖淑雯</t>
  </si>
  <si>
    <t>全勤天数21.75</t>
  </si>
  <si>
    <t>序号</t>
  </si>
  <si>
    <t>一级部门或中心</t>
  </si>
  <si>
    <r>
      <rPr>
        <b/>
        <sz val="10"/>
        <rFont val="宋体"/>
        <family val="3"/>
        <charset val="134"/>
      </rPr>
      <t>中心内部门或区域</t>
    </r>
  </si>
  <si>
    <t>姓名</t>
  </si>
  <si>
    <t>工号</t>
  </si>
  <si>
    <t>在职性质</t>
  </si>
  <si>
    <t>病假(h)</t>
  </si>
  <si>
    <t>事假（h）</t>
  </si>
  <si>
    <t>迟到/早退/漏打卡（次）</t>
  </si>
  <si>
    <t>缺勤（天）</t>
  </si>
  <si>
    <t>旷工（天）</t>
  </si>
  <si>
    <t>签卡（次）</t>
  </si>
  <si>
    <t>年假（天）</t>
  </si>
  <si>
    <t>调休（h）</t>
  </si>
  <si>
    <t>备注</t>
  </si>
  <si>
    <t>平安事业部</t>
  </si>
  <si>
    <t>营销中心</t>
  </si>
  <si>
    <t>李芸萍</t>
  </si>
  <si>
    <t>2192</t>
  </si>
  <si>
    <t>张磊</t>
  </si>
  <si>
    <t>2910</t>
  </si>
  <si>
    <t>朱驰</t>
  </si>
  <si>
    <t>2161</t>
  </si>
  <si>
    <t>婚假：5.3-5.5</t>
  </si>
  <si>
    <t>杨柳</t>
  </si>
  <si>
    <t>4307</t>
  </si>
  <si>
    <t>黄文芳</t>
  </si>
  <si>
    <t>3318</t>
  </si>
  <si>
    <t>文娟</t>
  </si>
  <si>
    <t>2146</t>
  </si>
  <si>
    <t>廖辉</t>
  </si>
  <si>
    <t>3010</t>
  </si>
  <si>
    <t>王林</t>
  </si>
  <si>
    <t>2210</t>
  </si>
  <si>
    <t>吕端</t>
  </si>
  <si>
    <t>3428</t>
  </si>
  <si>
    <t>唐维</t>
  </si>
  <si>
    <t>3200</t>
  </si>
  <si>
    <t>钟华</t>
  </si>
  <si>
    <t>1991</t>
  </si>
  <si>
    <t>马海龙</t>
  </si>
  <si>
    <t>2159</t>
  </si>
  <si>
    <t>牛成</t>
  </si>
  <si>
    <t>0865</t>
  </si>
  <si>
    <t>高宇</t>
  </si>
  <si>
    <t>2413</t>
  </si>
  <si>
    <t>何广</t>
  </si>
  <si>
    <t>2650</t>
  </si>
  <si>
    <t>范晓东</t>
  </si>
  <si>
    <t>4104</t>
  </si>
  <si>
    <t>丰俊</t>
  </si>
  <si>
    <t>4113</t>
  </si>
  <si>
    <t>赵冰心</t>
  </si>
  <si>
    <t>3226</t>
  </si>
  <si>
    <t>袁薪媮</t>
  </si>
  <si>
    <t>1821</t>
  </si>
  <si>
    <t>施长钳</t>
  </si>
  <si>
    <t>1656</t>
  </si>
  <si>
    <t>张贻海</t>
  </si>
  <si>
    <t>张锐</t>
  </si>
  <si>
    <t>叶菲</t>
  </si>
  <si>
    <t>2342</t>
  </si>
  <si>
    <t>李军</t>
  </si>
  <si>
    <t>3102</t>
  </si>
  <si>
    <t>方秀娟</t>
  </si>
  <si>
    <t>2456</t>
  </si>
  <si>
    <t>苗隆</t>
  </si>
  <si>
    <t>3286</t>
  </si>
  <si>
    <t>覃定荣</t>
  </si>
  <si>
    <t>3001</t>
  </si>
  <si>
    <t>杨勇1</t>
  </si>
  <si>
    <t>吴泂桥</t>
  </si>
  <si>
    <t>2855</t>
  </si>
  <si>
    <t>赵新</t>
  </si>
  <si>
    <t>2435</t>
  </si>
  <si>
    <t>韩伟</t>
  </si>
  <si>
    <t>刘天良</t>
  </si>
  <si>
    <t>3164</t>
  </si>
  <si>
    <t>胡济文</t>
  </si>
  <si>
    <t>2330</t>
  </si>
  <si>
    <t>婚假：5.02-5.05</t>
  </si>
  <si>
    <t>陈运鹏</t>
  </si>
  <si>
    <t>3067</t>
  </si>
  <si>
    <t>张志刚</t>
  </si>
  <si>
    <t>3127</t>
  </si>
  <si>
    <t>刘敬雯</t>
  </si>
  <si>
    <t>贾亮</t>
  </si>
  <si>
    <t>蒙廷贵</t>
  </si>
  <si>
    <t>张彦飞</t>
  </si>
  <si>
    <t>沈惠慧</t>
  </si>
  <si>
    <t>王浩</t>
  </si>
  <si>
    <t>范映红</t>
  </si>
  <si>
    <t>4329</t>
  </si>
  <si>
    <t>余斌</t>
  </si>
  <si>
    <t>4332</t>
  </si>
  <si>
    <t>史超峰</t>
  </si>
  <si>
    <t>吴绿波</t>
  </si>
  <si>
    <t>丁海斌</t>
  </si>
  <si>
    <t>GL0008</t>
  </si>
  <si>
    <t>张璇</t>
  </si>
  <si>
    <t>朱俊</t>
  </si>
  <si>
    <t>20170502入职</t>
  </si>
  <si>
    <t>陈元明</t>
  </si>
  <si>
    <t>3017</t>
  </si>
  <si>
    <t>20170519离职</t>
  </si>
  <si>
    <t>黄浩挺</t>
  </si>
  <si>
    <t>20170504入职</t>
  </si>
  <si>
    <t>陈刚</t>
  </si>
  <si>
    <t>1491</t>
  </si>
  <si>
    <t>胡志勇</t>
  </si>
  <si>
    <t>3107</t>
  </si>
  <si>
    <t>周岩</t>
  </si>
  <si>
    <t>2823</t>
  </si>
  <si>
    <t>邓春喜</t>
  </si>
  <si>
    <t>2160</t>
  </si>
  <si>
    <t>安帅举</t>
  </si>
  <si>
    <t>2368</t>
  </si>
  <si>
    <t>李刚2</t>
  </si>
  <si>
    <t>2219</t>
  </si>
  <si>
    <t>董毓军</t>
  </si>
  <si>
    <t>1866</t>
  </si>
  <si>
    <t>曾双林</t>
  </si>
  <si>
    <t>2537</t>
  </si>
  <si>
    <t>查显友</t>
  </si>
  <si>
    <t>2552</t>
  </si>
  <si>
    <t>裴连好</t>
  </si>
  <si>
    <t>0178</t>
  </si>
  <si>
    <t>曾军</t>
  </si>
  <si>
    <t>2569</t>
  </si>
  <si>
    <t>刘仕权</t>
  </si>
  <si>
    <t>3240</t>
  </si>
  <si>
    <t>陈义</t>
  </si>
  <si>
    <t>3443</t>
  </si>
  <si>
    <t>贺正良</t>
  </si>
  <si>
    <t>廖发明</t>
  </si>
  <si>
    <t>2945</t>
  </si>
  <si>
    <t>刘雁</t>
  </si>
  <si>
    <t>丁胤</t>
  </si>
  <si>
    <t>李成</t>
  </si>
  <si>
    <t>王海乾</t>
  </si>
  <si>
    <t>柴喜平</t>
  </si>
  <si>
    <t>谭德荣</t>
  </si>
  <si>
    <t>康汪洋</t>
  </si>
  <si>
    <t>林俊东</t>
  </si>
  <si>
    <t>3134</t>
  </si>
  <si>
    <t>林伟强</t>
  </si>
  <si>
    <t>3074</t>
  </si>
  <si>
    <t>詹文城</t>
  </si>
  <si>
    <t>实习</t>
  </si>
  <si>
    <t>刘俊杰</t>
  </si>
  <si>
    <t>张靓</t>
  </si>
  <si>
    <t>4275</t>
  </si>
  <si>
    <t>于冰</t>
  </si>
  <si>
    <t>4302</t>
  </si>
  <si>
    <t>杨贵鹏</t>
  </si>
  <si>
    <t>黄小波</t>
  </si>
  <si>
    <t>2758</t>
  </si>
  <si>
    <t>黄炳辉</t>
  </si>
  <si>
    <t>4308</t>
  </si>
  <si>
    <t>周斌</t>
  </si>
  <si>
    <t>4270</t>
  </si>
  <si>
    <t>戚斌斌</t>
  </si>
  <si>
    <t>3271</t>
  </si>
  <si>
    <t>罗国灵</t>
  </si>
  <si>
    <t>2761</t>
  </si>
  <si>
    <t>张锋</t>
  </si>
  <si>
    <t>3204</t>
  </si>
  <si>
    <t>吴晓炳</t>
  </si>
  <si>
    <t>3930</t>
  </si>
  <si>
    <t>朱维强</t>
  </si>
  <si>
    <t>3934</t>
  </si>
  <si>
    <t>孙滨</t>
  </si>
  <si>
    <t>裴泽伟</t>
  </si>
  <si>
    <t>张勇</t>
  </si>
  <si>
    <t>徐玉翔</t>
  </si>
  <si>
    <t>20170508入职</t>
  </si>
  <si>
    <t>王翊帆</t>
  </si>
  <si>
    <t>20170515入职</t>
  </si>
  <si>
    <t>邱佳辰</t>
  </si>
  <si>
    <t>2230</t>
  </si>
  <si>
    <t>陈华健</t>
  </si>
  <si>
    <t>3263</t>
  </si>
  <si>
    <t>付鉴坤</t>
  </si>
  <si>
    <t>2291</t>
  </si>
  <si>
    <t>许延滨</t>
  </si>
  <si>
    <t>王宇震</t>
  </si>
  <si>
    <t>1858</t>
  </si>
  <si>
    <t>李兰芳</t>
  </si>
  <si>
    <t>2539</t>
  </si>
  <si>
    <t>邓晓红</t>
  </si>
  <si>
    <t>2661</t>
  </si>
  <si>
    <t>邹春艳</t>
  </si>
  <si>
    <t>3058</t>
  </si>
  <si>
    <t>李春华</t>
  </si>
  <si>
    <t>2468</t>
  </si>
  <si>
    <t>郑明勇</t>
  </si>
  <si>
    <t>2573</t>
  </si>
  <si>
    <t>胡儒锋</t>
  </si>
  <si>
    <t>2604</t>
  </si>
  <si>
    <t>范增祥</t>
  </si>
  <si>
    <t>2531</t>
  </si>
  <si>
    <t>甄祯</t>
  </si>
  <si>
    <t>2998</t>
  </si>
  <si>
    <t>梁咏蓝</t>
  </si>
  <si>
    <t>谢亿光</t>
  </si>
  <si>
    <t>陈少丽</t>
  </si>
  <si>
    <t>4407</t>
  </si>
  <si>
    <t>丁穗柱</t>
  </si>
  <si>
    <t>李冀</t>
  </si>
  <si>
    <t>3606</t>
  </si>
  <si>
    <t>齐宏亮</t>
  </si>
  <si>
    <t>贾晓斌</t>
  </si>
  <si>
    <t>4114</t>
  </si>
  <si>
    <t>徐宁</t>
  </si>
  <si>
    <t>3576</t>
  </si>
  <si>
    <t>马志坚</t>
  </si>
  <si>
    <t>3575</t>
  </si>
  <si>
    <t>黄翔</t>
  </si>
  <si>
    <t>段鸿远</t>
  </si>
  <si>
    <t>沈羽平</t>
  </si>
  <si>
    <t>2898</t>
  </si>
  <si>
    <t>陈柏林</t>
  </si>
  <si>
    <t>3929</t>
  </si>
  <si>
    <t>陈焕</t>
  </si>
  <si>
    <t>3931</t>
  </si>
  <si>
    <t>毕超</t>
  </si>
  <si>
    <t>3932</t>
  </si>
  <si>
    <t>陈准</t>
  </si>
  <si>
    <t>3933</t>
  </si>
  <si>
    <t>徐卫鹏</t>
  </si>
  <si>
    <t>3936</t>
  </si>
  <si>
    <t>鄢博文</t>
  </si>
  <si>
    <t>3938</t>
  </si>
  <si>
    <t>吴承峰</t>
  </si>
  <si>
    <t>3939</t>
  </si>
  <si>
    <t>康鼎</t>
  </si>
  <si>
    <t>3940</t>
  </si>
  <si>
    <t>牛海文</t>
  </si>
  <si>
    <t>1825</t>
  </si>
  <si>
    <t>彭瑞</t>
  </si>
  <si>
    <t>3264</t>
  </si>
  <si>
    <t>孙新斌</t>
  </si>
  <si>
    <t>2757</t>
  </si>
  <si>
    <t>卢鑫茂</t>
  </si>
  <si>
    <t>2762</t>
  </si>
  <si>
    <t>喻晨希</t>
  </si>
  <si>
    <t>邵染寰</t>
  </si>
  <si>
    <t>2488</t>
  </si>
  <si>
    <t>黎智豪</t>
  </si>
  <si>
    <t>伍健</t>
  </si>
  <si>
    <t>张伟健</t>
  </si>
  <si>
    <t>4265</t>
  </si>
  <si>
    <t>吴华炳</t>
  </si>
  <si>
    <t>4266</t>
  </si>
  <si>
    <t>李雨宸</t>
  </si>
  <si>
    <t>4336</t>
  </si>
  <si>
    <t>吴柳娟</t>
  </si>
  <si>
    <t>黄磊</t>
  </si>
  <si>
    <t>2674</t>
  </si>
  <si>
    <t>钟成刚</t>
  </si>
  <si>
    <t>2017</t>
  </si>
  <si>
    <t>黄华亮</t>
  </si>
  <si>
    <t>3281</t>
  </si>
  <si>
    <t>肖泳欣</t>
  </si>
  <si>
    <t>3307</t>
  </si>
  <si>
    <t>江梓皓</t>
  </si>
  <si>
    <t>2990</t>
  </si>
  <si>
    <t>张晓</t>
  </si>
  <si>
    <t>3505</t>
  </si>
  <si>
    <t>刘新波</t>
  </si>
  <si>
    <t>1873</t>
  </si>
  <si>
    <t>陈燕婷</t>
  </si>
  <si>
    <t>王成松</t>
  </si>
  <si>
    <t>辛瑞鸿</t>
  </si>
  <si>
    <t>张康华</t>
  </si>
  <si>
    <t>劳忠东</t>
  </si>
  <si>
    <t>邱俊贤</t>
  </si>
  <si>
    <t>张维正</t>
  </si>
  <si>
    <t>侯天开</t>
  </si>
  <si>
    <t>冯家文</t>
  </si>
  <si>
    <t>冯士超</t>
  </si>
  <si>
    <t>胡为洋</t>
  </si>
  <si>
    <t>廖发辉</t>
  </si>
  <si>
    <t>江楚韵</t>
  </si>
  <si>
    <t>3656</t>
  </si>
  <si>
    <t>丁正飞</t>
  </si>
  <si>
    <t>20170522入职</t>
  </si>
  <si>
    <t>夏文</t>
  </si>
  <si>
    <t>4221</t>
  </si>
  <si>
    <t>王留春</t>
  </si>
  <si>
    <t>2018</t>
  </si>
  <si>
    <t>刘超</t>
  </si>
  <si>
    <t>3424</t>
  </si>
  <si>
    <t>李嘉瀛</t>
  </si>
  <si>
    <t>黄森平</t>
  </si>
  <si>
    <t>1906</t>
  </si>
  <si>
    <t>涂伟平</t>
  </si>
  <si>
    <t>阴鹰</t>
  </si>
  <si>
    <t>2166</t>
  </si>
  <si>
    <t>孙威</t>
  </si>
  <si>
    <t>1859</t>
  </si>
  <si>
    <t>杨健</t>
  </si>
  <si>
    <t>王增平</t>
  </si>
  <si>
    <t>3159</t>
  </si>
  <si>
    <t>王和山</t>
  </si>
  <si>
    <t>黄颂杰</t>
  </si>
  <si>
    <t>王钟威</t>
  </si>
  <si>
    <t>胡勇剑</t>
  </si>
  <si>
    <t>3254</t>
  </si>
  <si>
    <t>20170512离职</t>
  </si>
  <si>
    <t>罗晓纯</t>
  </si>
  <si>
    <t>3265</t>
  </si>
  <si>
    <t>张兴宇</t>
  </si>
  <si>
    <t>20170526离职</t>
  </si>
  <si>
    <t>黄静</t>
  </si>
  <si>
    <t>智慧城市经营部</t>
  </si>
  <si>
    <t>罗蔚</t>
  </si>
  <si>
    <t>4333</t>
  </si>
  <si>
    <t>杨康松</t>
  </si>
  <si>
    <t>1568</t>
  </si>
  <si>
    <t>龚霖迪</t>
  </si>
  <si>
    <t>1624</t>
  </si>
  <si>
    <t>黄远俊</t>
  </si>
  <si>
    <t>3436</t>
  </si>
  <si>
    <t>冯治宇</t>
  </si>
  <si>
    <t>3138</t>
  </si>
  <si>
    <t>马愿</t>
  </si>
  <si>
    <t>3406</t>
  </si>
  <si>
    <t>吕绍鑫</t>
  </si>
  <si>
    <t>3144</t>
  </si>
  <si>
    <t>刘凯凯</t>
  </si>
  <si>
    <t>蒋卓</t>
  </si>
  <si>
    <t>3339</t>
  </si>
  <si>
    <t>余辅昌</t>
  </si>
  <si>
    <t>邱金霞</t>
  </si>
  <si>
    <t>陈喜波</t>
  </si>
  <si>
    <t>3084</t>
  </si>
  <si>
    <t>吴善俊</t>
  </si>
  <si>
    <t>谢俊锋</t>
  </si>
  <si>
    <t>3427</t>
  </si>
  <si>
    <t>吴杨庆</t>
  </si>
  <si>
    <t>曾海清</t>
  </si>
  <si>
    <t>梁俊维</t>
  </si>
  <si>
    <t>20170526入职</t>
  </si>
  <si>
    <t>彭明碧</t>
  </si>
  <si>
    <t>王剑</t>
  </si>
  <si>
    <t>张建国</t>
  </si>
  <si>
    <t>20170525入职</t>
  </si>
  <si>
    <t>朱俊鹏</t>
  </si>
  <si>
    <t>3145</t>
  </si>
  <si>
    <t>20170505离职</t>
  </si>
  <si>
    <t>工程管理部</t>
  </si>
  <si>
    <t>孙志昌</t>
  </si>
  <si>
    <t>2831</t>
  </si>
  <si>
    <t>江辉鹄</t>
  </si>
  <si>
    <t>2074</t>
  </si>
  <si>
    <t>刘祥益</t>
  </si>
  <si>
    <t>2255</t>
  </si>
  <si>
    <t>郭锐</t>
  </si>
  <si>
    <t>汤胜标</t>
  </si>
  <si>
    <t>0786</t>
  </si>
  <si>
    <t>胡永涛</t>
  </si>
  <si>
    <t>2246</t>
  </si>
  <si>
    <t>3391</t>
  </si>
  <si>
    <t>梁强</t>
  </si>
  <si>
    <t>2190</t>
  </si>
  <si>
    <t>王灿</t>
  </si>
  <si>
    <t>徐志明</t>
  </si>
  <si>
    <t>何千伍</t>
  </si>
  <si>
    <t>2216</t>
  </si>
  <si>
    <t>黄永程</t>
  </si>
  <si>
    <t>4309</t>
  </si>
  <si>
    <t>吴强</t>
  </si>
  <si>
    <t>4339</t>
  </si>
  <si>
    <t>方奕欣</t>
  </si>
  <si>
    <t>4327</t>
  </si>
  <si>
    <t>王静</t>
  </si>
  <si>
    <t>2078</t>
  </si>
  <si>
    <t>黄跃华</t>
  </si>
  <si>
    <t>陈俊杰</t>
  </si>
  <si>
    <t>20170518</t>
  </si>
  <si>
    <t>谢小虎</t>
  </si>
  <si>
    <t>1800</t>
  </si>
  <si>
    <t>蔡应奋</t>
  </si>
  <si>
    <t>2532</t>
  </si>
  <si>
    <t>廖双虎</t>
  </si>
  <si>
    <t>张程</t>
  </si>
  <si>
    <t>2365</t>
  </si>
  <si>
    <t>张炎林</t>
  </si>
  <si>
    <t>2176</t>
  </si>
  <si>
    <t>张正涛</t>
  </si>
  <si>
    <t>1974</t>
  </si>
  <si>
    <t>龙超卓</t>
  </si>
  <si>
    <t>2202</t>
  </si>
  <si>
    <t>邓光亮</t>
  </si>
  <si>
    <t>2437</t>
  </si>
  <si>
    <t>杨权</t>
  </si>
  <si>
    <t>1350</t>
  </si>
  <si>
    <t>陈奇才</t>
  </si>
  <si>
    <t>1715</t>
  </si>
  <si>
    <t>叶崇晓</t>
  </si>
  <si>
    <t>1942</t>
  </si>
  <si>
    <t>侯恒杰</t>
  </si>
  <si>
    <t>2638</t>
  </si>
  <si>
    <t>颜志亮</t>
  </si>
  <si>
    <t>2654</t>
  </si>
  <si>
    <t>陈成亮</t>
  </si>
  <si>
    <t>2672</t>
  </si>
  <si>
    <t>王利涛</t>
  </si>
  <si>
    <t>2720</t>
  </si>
  <si>
    <t>钟远阳</t>
  </si>
  <si>
    <t>0345</t>
  </si>
  <si>
    <t>廖伟</t>
  </si>
  <si>
    <t>3409</t>
  </si>
  <si>
    <t>张涛</t>
  </si>
  <si>
    <t>3449</t>
  </si>
  <si>
    <t>黄超</t>
  </si>
  <si>
    <t>3463</t>
  </si>
  <si>
    <t>梁倩栎</t>
  </si>
  <si>
    <t>1333</t>
  </si>
  <si>
    <t>唐芝贤</t>
  </si>
  <si>
    <t>2275</t>
  </si>
  <si>
    <t>雷仲刚</t>
  </si>
  <si>
    <t>2136</t>
  </si>
  <si>
    <t>陈灿</t>
  </si>
  <si>
    <t>2286</t>
  </si>
  <si>
    <t>婚假：5.26-5.31</t>
  </si>
  <si>
    <t>鲁洁</t>
  </si>
  <si>
    <t>2324</t>
  </si>
  <si>
    <t>李艺</t>
  </si>
  <si>
    <t>张洁戈</t>
  </si>
  <si>
    <t>许钟涛</t>
  </si>
  <si>
    <t>1745</t>
  </si>
  <si>
    <t>熊全剑</t>
  </si>
  <si>
    <t>0287</t>
  </si>
  <si>
    <t>牛清坡</t>
  </si>
  <si>
    <t>2575</t>
  </si>
  <si>
    <t>陈洪飞</t>
  </si>
  <si>
    <t>2258</t>
  </si>
  <si>
    <t>刘超兵</t>
  </si>
  <si>
    <t>2287</t>
  </si>
  <si>
    <t>曹旭</t>
  </si>
  <si>
    <t>2289</t>
  </si>
  <si>
    <t>杨军</t>
  </si>
  <si>
    <t>4299</t>
  </si>
  <si>
    <t>赖光文</t>
  </si>
  <si>
    <t>1466</t>
  </si>
  <si>
    <t>杨振强</t>
  </si>
  <si>
    <t>4331</t>
  </si>
  <si>
    <t>吴仕远</t>
  </si>
  <si>
    <t>石林</t>
  </si>
  <si>
    <t>卢泽鹏</t>
  </si>
  <si>
    <t>陈日常</t>
  </si>
  <si>
    <t>2292</t>
  </si>
  <si>
    <t>蒋学耀</t>
  </si>
  <si>
    <t>1101</t>
  </si>
  <si>
    <t>吴国铭</t>
  </si>
  <si>
    <t>2315</t>
  </si>
  <si>
    <t>吴庆香</t>
  </si>
  <si>
    <t>2497</t>
  </si>
  <si>
    <t>许文雄</t>
  </si>
  <si>
    <t>2822</t>
  </si>
  <si>
    <t>曾晓雨</t>
  </si>
  <si>
    <t>2830</t>
  </si>
  <si>
    <t>尹祥</t>
  </si>
  <si>
    <t>2971</t>
  </si>
  <si>
    <t>蒋锡龑</t>
  </si>
  <si>
    <t>3212</t>
  </si>
  <si>
    <t>东晓阳</t>
  </si>
  <si>
    <t>3116</t>
  </si>
  <si>
    <t>谭嘉荣</t>
  </si>
  <si>
    <t>3313</t>
  </si>
  <si>
    <t>张家栋</t>
  </si>
  <si>
    <t>3393</t>
  </si>
  <si>
    <t>吕光贵</t>
  </si>
  <si>
    <t>3420</t>
  </si>
  <si>
    <t>王建祥</t>
  </si>
  <si>
    <t>3460</t>
  </si>
  <si>
    <t>雷东州</t>
  </si>
  <si>
    <t>3311</t>
  </si>
  <si>
    <t>杨天荣</t>
  </si>
  <si>
    <t>3475</t>
  </si>
  <si>
    <t>汤一鸣</t>
  </si>
  <si>
    <t>3574</t>
  </si>
  <si>
    <t>许怀泽</t>
  </si>
  <si>
    <t>3573</t>
  </si>
  <si>
    <t>钱宝鑫</t>
  </si>
  <si>
    <t>汪亚平</t>
  </si>
  <si>
    <t>3778</t>
  </si>
  <si>
    <t>温武海</t>
  </si>
  <si>
    <t>姚明炘</t>
  </si>
  <si>
    <t>吴世财</t>
  </si>
  <si>
    <t>徐凯</t>
  </si>
  <si>
    <t>于任远</t>
  </si>
  <si>
    <t>肖海东</t>
  </si>
  <si>
    <t>范余斌</t>
  </si>
  <si>
    <t>4300</t>
  </si>
  <si>
    <t>黄俊越</t>
  </si>
  <si>
    <t>3901</t>
  </si>
  <si>
    <t>陈杰</t>
  </si>
  <si>
    <t>4301</t>
  </si>
  <si>
    <t>尹小琼</t>
  </si>
  <si>
    <t>4408</t>
  </si>
  <si>
    <t>李海云</t>
  </si>
  <si>
    <t>甘明斐</t>
  </si>
  <si>
    <t>刘彪</t>
  </si>
  <si>
    <t>姚成浩</t>
  </si>
  <si>
    <t>贺寒文</t>
  </si>
  <si>
    <t>刘阳</t>
  </si>
  <si>
    <t>于洋</t>
  </si>
  <si>
    <t>20170524入职</t>
  </si>
  <si>
    <t>黄志丹</t>
  </si>
  <si>
    <t>1999</t>
  </si>
  <si>
    <t>梁秋娣</t>
  </si>
  <si>
    <t>陈佳慧</t>
  </si>
  <si>
    <t>兰博海</t>
  </si>
  <si>
    <t>3106</t>
  </si>
  <si>
    <t>陶行鹏</t>
  </si>
  <si>
    <t>黄毅继杰</t>
  </si>
  <si>
    <t>2893</t>
  </si>
  <si>
    <t>龚志聪</t>
  </si>
  <si>
    <t>3257</t>
  </si>
  <si>
    <t>张冠伟</t>
  </si>
  <si>
    <t>3310</t>
  </si>
  <si>
    <t>黄锦皓</t>
  </si>
  <si>
    <t>彭国亮</t>
  </si>
  <si>
    <t>李文绍</t>
  </si>
  <si>
    <t>3278</t>
  </si>
  <si>
    <t>20170504离职</t>
  </si>
  <si>
    <t>葛正斌</t>
  </si>
  <si>
    <t>20170530离职</t>
  </si>
  <si>
    <t>李如意</t>
  </si>
  <si>
    <t>3367</t>
  </si>
  <si>
    <t>20170515离职</t>
  </si>
  <si>
    <t>李颖进</t>
  </si>
  <si>
    <t>20170516离职，陪产假5.2-5,16</t>
  </si>
  <si>
    <t>许善保</t>
  </si>
  <si>
    <t>20170516离职</t>
  </si>
  <si>
    <t>余冰媚</t>
  </si>
  <si>
    <t>20170525离职</t>
  </si>
  <si>
    <t>雒智杰</t>
  </si>
  <si>
    <t>20170524离职</t>
  </si>
  <si>
    <t>方绪源</t>
  </si>
  <si>
    <t>20170531离职</t>
  </si>
  <si>
    <t>总经办</t>
  </si>
  <si>
    <t>胡志雄</t>
  </si>
  <si>
    <t>1663</t>
  </si>
  <si>
    <t>甘露</t>
  </si>
  <si>
    <t>1938</t>
  </si>
  <si>
    <t>张国伟</t>
  </si>
  <si>
    <t>20170519入职</t>
  </si>
  <si>
    <t>潘珠妹</t>
  </si>
  <si>
    <t>3236</t>
  </si>
  <si>
    <t>孙银敏</t>
  </si>
  <si>
    <t>4276</t>
  </si>
  <si>
    <t>何春英</t>
  </si>
  <si>
    <t>3287</t>
  </si>
  <si>
    <t>陈沛钊</t>
  </si>
  <si>
    <t>陆杰婷</t>
  </si>
  <si>
    <t>岳刚</t>
  </si>
  <si>
    <t>3507</t>
  </si>
  <si>
    <t>王梦圆</t>
  </si>
  <si>
    <t>4330</t>
  </si>
  <si>
    <t>李萌</t>
  </si>
  <si>
    <t>4414</t>
  </si>
  <si>
    <t>柳健</t>
  </si>
  <si>
    <t>2536</t>
  </si>
  <si>
    <t>陈芷韵</t>
  </si>
  <si>
    <t>增值运营部</t>
  </si>
  <si>
    <t>陈远鹏</t>
  </si>
  <si>
    <t>曾鑫</t>
  </si>
  <si>
    <t>曾培朝</t>
  </si>
  <si>
    <t>2612</t>
  </si>
  <si>
    <t>孙建伟</t>
  </si>
  <si>
    <t>2873</t>
  </si>
  <si>
    <t>沈红星</t>
  </si>
  <si>
    <t>3029</t>
  </si>
  <si>
    <t>薛远翔</t>
  </si>
  <si>
    <t>2520</t>
  </si>
  <si>
    <t>戴中傲</t>
  </si>
  <si>
    <t>2173</t>
  </si>
  <si>
    <t>廖武辉</t>
  </si>
  <si>
    <t>2856</t>
  </si>
  <si>
    <t>陈禄</t>
  </si>
  <si>
    <t>2538</t>
  </si>
  <si>
    <t>婚假：5.15-5.17</t>
  </si>
  <si>
    <t>王佰玲</t>
  </si>
  <si>
    <t>3033</t>
  </si>
  <si>
    <t>吴业才</t>
  </si>
  <si>
    <t>2642</t>
  </si>
  <si>
    <t>任跃</t>
  </si>
  <si>
    <t>3585</t>
  </si>
  <si>
    <t>王世民</t>
  </si>
  <si>
    <t>董宏伟</t>
  </si>
  <si>
    <t>柴丙辉</t>
  </si>
  <si>
    <t>0242</t>
  </si>
  <si>
    <t>成克鑫</t>
  </si>
  <si>
    <t>2810</t>
  </si>
  <si>
    <t>利庆贤</t>
  </si>
  <si>
    <t>2737</t>
  </si>
  <si>
    <t>陈盛维</t>
  </si>
  <si>
    <t>2740</t>
  </si>
  <si>
    <t>蔡国栋</t>
  </si>
  <si>
    <t>2849</t>
  </si>
  <si>
    <t>张焕钊</t>
  </si>
  <si>
    <t>2850</t>
  </si>
  <si>
    <t>陈泽敏</t>
  </si>
  <si>
    <t>2904</t>
  </si>
  <si>
    <t>陈东鹏</t>
  </si>
  <si>
    <t>2915</t>
  </si>
  <si>
    <t>蔡少青</t>
  </si>
  <si>
    <t>2285</t>
  </si>
  <si>
    <t>吴增辉</t>
  </si>
  <si>
    <t>2323</t>
  </si>
  <si>
    <t>王凯</t>
  </si>
  <si>
    <t>2931</t>
  </si>
  <si>
    <t>梁展翅</t>
  </si>
  <si>
    <t>2978</t>
  </si>
  <si>
    <t>黄桂丰</t>
  </si>
  <si>
    <t>2256</t>
  </si>
  <si>
    <t>黄泽凯</t>
  </si>
  <si>
    <t>2224</t>
  </si>
  <si>
    <t>许冲</t>
  </si>
  <si>
    <t>3008</t>
  </si>
  <si>
    <t>陈汉杰</t>
  </si>
  <si>
    <t>3009</t>
  </si>
  <si>
    <t>杨业真</t>
  </si>
  <si>
    <t>1083</t>
  </si>
  <si>
    <t>罗意</t>
  </si>
  <si>
    <t>3027</t>
  </si>
  <si>
    <t>谢闪妹</t>
  </si>
  <si>
    <t>1971</t>
  </si>
  <si>
    <t>林世扬</t>
  </si>
  <si>
    <t>2257</t>
  </si>
  <si>
    <t>婚假：5.8-5.10</t>
  </si>
  <si>
    <t>杨应富</t>
  </si>
  <si>
    <t>3032</t>
  </si>
  <si>
    <t>孙学良</t>
  </si>
  <si>
    <t>3034</t>
  </si>
  <si>
    <t>利伟钊</t>
  </si>
  <si>
    <t>3083</t>
  </si>
  <si>
    <t>邓茂权</t>
  </si>
  <si>
    <t>3098</t>
  </si>
  <si>
    <t>刘钟雄</t>
  </si>
  <si>
    <t>3099</t>
  </si>
  <si>
    <t>王政</t>
  </si>
  <si>
    <t>3114</t>
  </si>
  <si>
    <t>杨文飞</t>
  </si>
  <si>
    <t>3166</t>
  </si>
  <si>
    <t>陈永焯</t>
  </si>
  <si>
    <t>3260</t>
  </si>
  <si>
    <t>杨智奇</t>
  </si>
  <si>
    <t>3259</t>
  </si>
  <si>
    <t>王西林</t>
  </si>
  <si>
    <t>3206</t>
  </si>
  <si>
    <t>李友</t>
  </si>
  <si>
    <t>3323</t>
  </si>
  <si>
    <t>林壁伟</t>
  </si>
  <si>
    <t>3346</t>
  </si>
  <si>
    <t>谭劲</t>
  </si>
  <si>
    <t>3368</t>
  </si>
  <si>
    <t>周友志</t>
  </si>
  <si>
    <t>3320</t>
  </si>
  <si>
    <t>曾炳卓</t>
  </si>
  <si>
    <t>3382</t>
  </si>
  <si>
    <t>蔡树棉</t>
  </si>
  <si>
    <t>3421</t>
  </si>
  <si>
    <t>陈壮彬</t>
  </si>
  <si>
    <t>3423</t>
  </si>
  <si>
    <t>汤小杰</t>
  </si>
  <si>
    <t>3541</t>
  </si>
  <si>
    <t>休产假：5.22-12.31</t>
  </si>
  <si>
    <t>吴城峰</t>
  </si>
  <si>
    <t>3630</t>
  </si>
  <si>
    <t>郭伟杰</t>
  </si>
  <si>
    <t>苏书钦</t>
  </si>
  <si>
    <t>2826</t>
  </si>
  <si>
    <t>陈波</t>
  </si>
  <si>
    <t>贠伟利</t>
  </si>
  <si>
    <t>潘芳明</t>
  </si>
  <si>
    <t>望津铭</t>
  </si>
  <si>
    <t>李永濠</t>
  </si>
  <si>
    <t>吕凯波</t>
  </si>
  <si>
    <t>贺志伟</t>
  </si>
  <si>
    <t>汤中顶</t>
  </si>
  <si>
    <t>4337</t>
  </si>
  <si>
    <t>丧假：5.2-5.5</t>
  </si>
  <si>
    <t>王佳堂</t>
  </si>
  <si>
    <t>4350</t>
  </si>
  <si>
    <t>陈康</t>
  </si>
  <si>
    <t>唐恺杰</t>
  </si>
  <si>
    <t>邵兵</t>
  </si>
  <si>
    <t>程中鉴</t>
  </si>
  <si>
    <t>李张勇</t>
  </si>
  <si>
    <t>邱泽珊</t>
  </si>
  <si>
    <t>梁宏昌</t>
  </si>
  <si>
    <t>陈姗姗</t>
  </si>
  <si>
    <t>2859</t>
  </si>
  <si>
    <t>李育纯</t>
  </si>
  <si>
    <t>丘海涛</t>
  </si>
  <si>
    <t>王智</t>
  </si>
  <si>
    <t>4043</t>
  </si>
  <si>
    <t>刘伟智</t>
  </si>
  <si>
    <t>熊绪阳</t>
  </si>
  <si>
    <t>智能交通研究院</t>
  </si>
  <si>
    <t>陈利军</t>
  </si>
  <si>
    <t>1960</t>
  </si>
  <si>
    <t>徐洪孟</t>
  </si>
  <si>
    <t>2787</t>
  </si>
  <si>
    <t>徐君</t>
  </si>
  <si>
    <t>3268</t>
  </si>
  <si>
    <t>厉剑</t>
  </si>
  <si>
    <t>3854</t>
  </si>
  <si>
    <t>陈斌1</t>
  </si>
  <si>
    <t>3805</t>
  </si>
  <si>
    <t>黄晓君</t>
  </si>
  <si>
    <t>3863</t>
  </si>
  <si>
    <t>刘娜</t>
  </si>
  <si>
    <t>林小海</t>
  </si>
  <si>
    <t>3965</t>
  </si>
  <si>
    <t>何威</t>
  </si>
  <si>
    <t>段波</t>
  </si>
  <si>
    <t>2729</t>
  </si>
  <si>
    <t>雷熙</t>
  </si>
  <si>
    <t>3981</t>
  </si>
  <si>
    <t>邹晓勇</t>
  </si>
  <si>
    <t>4274</t>
  </si>
  <si>
    <t>杨丽玲</t>
  </si>
  <si>
    <t>20170517入职</t>
  </si>
  <si>
    <t>李博</t>
  </si>
  <si>
    <t>梁恒玉</t>
  </si>
  <si>
    <t>4030</t>
  </si>
  <si>
    <t>吴吉娜</t>
  </si>
  <si>
    <t>3864</t>
  </si>
  <si>
    <t>贾小彦</t>
  </si>
  <si>
    <t>3614</t>
  </si>
  <si>
    <t>李源江</t>
  </si>
  <si>
    <t>2085</t>
  </si>
  <si>
    <t>张宝鑫</t>
  </si>
  <si>
    <t>3801</t>
  </si>
  <si>
    <t>黄冬夏</t>
  </si>
  <si>
    <t>3802</t>
  </si>
  <si>
    <t>黄程君</t>
  </si>
  <si>
    <t>3275</t>
  </si>
  <si>
    <t>刘宏玉</t>
  </si>
  <si>
    <t>2986</t>
  </si>
  <si>
    <t>李广</t>
  </si>
  <si>
    <t>3993</t>
  </si>
  <si>
    <t>周浩</t>
  </si>
  <si>
    <t>4009</t>
  </si>
  <si>
    <t>陈伟杰</t>
  </si>
  <si>
    <t>3865</t>
  </si>
  <si>
    <t>胡浩琴</t>
  </si>
  <si>
    <t>3959</t>
  </si>
  <si>
    <t>陈艺</t>
  </si>
  <si>
    <t>3942</t>
  </si>
  <si>
    <t>范悦</t>
  </si>
  <si>
    <t>林泽腾</t>
  </si>
  <si>
    <t>蔡晓鹏</t>
  </si>
  <si>
    <t>李超</t>
  </si>
  <si>
    <t>张允博</t>
  </si>
  <si>
    <t>赵林创</t>
  </si>
  <si>
    <t>4313</t>
  </si>
  <si>
    <t>伍元明</t>
  </si>
  <si>
    <t>4391</t>
  </si>
  <si>
    <t>胡浩</t>
  </si>
  <si>
    <t>林书贵</t>
  </si>
  <si>
    <t>3878</t>
  </si>
  <si>
    <t>20170517离职</t>
  </si>
  <si>
    <t>制表：</t>
  </si>
  <si>
    <t>负责人审核：</t>
  </si>
  <si>
    <t>日期：</t>
  </si>
  <si>
    <t>2017年5月份考勤统计表（宁乡项目公司）</t>
  </si>
  <si>
    <t>中心内部门或区域</t>
  </si>
  <si>
    <t>宁乡项目公司</t>
  </si>
  <si>
    <t>李勇</t>
  </si>
  <si>
    <t>徐衍红</t>
  </si>
  <si>
    <t>综合部</t>
  </si>
  <si>
    <t>胡玉婷</t>
  </si>
  <si>
    <t>建设运营部</t>
  </si>
  <si>
    <t>彭淳夫</t>
  </si>
  <si>
    <t>综合运营部</t>
  </si>
  <si>
    <t>李红军</t>
  </si>
  <si>
    <t>BT0006</t>
  </si>
  <si>
    <t>杨海宾</t>
  </si>
  <si>
    <t>运维技术部</t>
  </si>
  <si>
    <t>谢海红</t>
  </si>
  <si>
    <t>赵鹏</t>
  </si>
  <si>
    <t>马国江</t>
  </si>
  <si>
    <t>2017年5月份考勤统计表（喀什项目公司）</t>
  </si>
  <si>
    <t>喀什高新兴</t>
  </si>
  <si>
    <t>综合财务部</t>
  </si>
  <si>
    <t>李亚辉</t>
  </si>
  <si>
    <t>2017年5月份考勤统计表（张掖项目公司）</t>
  </si>
  <si>
    <t>张掖项目公司</t>
  </si>
  <si>
    <t>工程维护部</t>
  </si>
  <si>
    <t>王汀</t>
  </si>
  <si>
    <t>王学鹏</t>
  </si>
  <si>
    <t>李霞</t>
  </si>
  <si>
    <t>董振国</t>
  </si>
  <si>
    <t>沈富田</t>
  </si>
  <si>
    <t>方灵忠</t>
  </si>
  <si>
    <t>李丽1</t>
  </si>
  <si>
    <t>李文娟</t>
  </si>
  <si>
    <t>经营部</t>
  </si>
  <si>
    <t>陈晓湉</t>
  </si>
  <si>
    <t>孙建学</t>
  </si>
  <si>
    <t>王伟</t>
  </si>
  <si>
    <t>王儒斌</t>
  </si>
  <si>
    <t>申请月份</t>
  </si>
  <si>
    <t>时间段</t>
  </si>
  <si>
    <t>未提供证销假期</t>
  </si>
  <si>
    <t>需要提供证件时限</t>
  </si>
  <si>
    <t>核收证件</t>
  </si>
  <si>
    <t>休假天数</t>
  </si>
  <si>
    <t>陪产假15天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</si>
  <si>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017-1-21提供出生证</t>
    </r>
  </si>
  <si>
    <r>
      <rPr>
        <sz val="11"/>
        <color theme="1"/>
        <rFont val="宋体"/>
        <family val="3"/>
        <charset val="134"/>
      </rPr>
      <t>产假1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8天</t>
    </r>
  </si>
  <si>
    <t>2016-9-27提供准生证、出生证</t>
  </si>
  <si>
    <t>产假178天</t>
  </si>
  <si>
    <t>2016-11-29提供准生证、住院缴费单；2016-12-8提供出生证</t>
  </si>
  <si>
    <r>
      <rPr>
        <sz val="11"/>
        <color theme="1"/>
        <rFont val="宋体"/>
        <family val="3"/>
        <charset val="134"/>
      </rPr>
      <t>陪产假1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天</t>
    </r>
  </si>
  <si>
    <t>2016-12-25提供计划生育证明、出院记录；2017-1-17提供出生证</t>
  </si>
  <si>
    <r>
      <rPr>
        <sz val="11"/>
        <color theme="1"/>
        <rFont val="宋体"/>
        <family val="3"/>
        <charset val="134"/>
      </rPr>
      <t>2016-12-25提供</t>
    </r>
    <r>
      <rPr>
        <sz val="11"/>
        <color theme="1"/>
        <rFont val="宋体"/>
        <family val="3"/>
        <charset val="134"/>
      </rPr>
      <t>准生证、出院证明；</t>
    </r>
    <r>
      <rPr>
        <sz val="11"/>
        <color theme="1"/>
        <rFont val="宋体"/>
        <family val="3"/>
        <charset val="134"/>
      </rPr>
      <t>2017-2-7提供出生证</t>
    </r>
  </si>
  <si>
    <r>
      <rPr>
        <sz val="11"/>
        <color theme="1"/>
        <rFont val="宋体"/>
        <family val="3"/>
        <charset val="134"/>
      </rPr>
      <t>2016-12-25提供准生证、住院缴费单、医院证明；</t>
    </r>
    <r>
      <rPr>
        <sz val="11"/>
        <color theme="1"/>
        <rFont val="宋体"/>
        <family val="3"/>
        <charset val="134"/>
      </rPr>
      <t>2017-1-17</t>
    </r>
    <r>
      <rPr>
        <sz val="11"/>
        <color theme="1"/>
        <rFont val="宋体"/>
        <family val="3"/>
        <charset val="134"/>
      </rPr>
      <t>提供出生证</t>
    </r>
  </si>
  <si>
    <t>江其</t>
  </si>
  <si>
    <t>婚假</t>
  </si>
  <si>
    <r>
      <rPr>
        <sz val="11"/>
        <color theme="1"/>
        <rFont val="宋体"/>
        <family val="3"/>
        <charset val="134"/>
      </rPr>
      <t>20161</t>
    </r>
    <r>
      <rPr>
        <sz val="11"/>
        <color theme="1"/>
        <rFont val="宋体"/>
        <family val="3"/>
        <charset val="134"/>
      </rPr>
      <t>110</t>
    </r>
    <r>
      <rPr>
        <sz val="11"/>
        <color theme="1"/>
        <rFont val="宋体"/>
        <family val="3"/>
        <charset val="134"/>
      </rPr>
      <t>结婚，提供结婚证复印件</t>
    </r>
  </si>
  <si>
    <t>2017-2-28提供出生证</t>
  </si>
  <si>
    <t>2017-2-7提供出生证</t>
  </si>
  <si>
    <t>丧假</t>
  </si>
  <si>
    <t>2017-3-1提供证明</t>
  </si>
  <si>
    <t>2017-2-6提供出生证</t>
  </si>
  <si>
    <t>病假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</si>
  <si>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017-4-26提供病历及诊断报告</t>
    </r>
  </si>
  <si>
    <t>20170526结婚</t>
  </si>
  <si>
    <t>20170515结婚</t>
  </si>
  <si>
    <t>20170502结婚</t>
  </si>
  <si>
    <t>20170508结婚</t>
  </si>
  <si>
    <t>工伤假4.28-5.26</t>
    <phoneticPr fontId="25" type="noConversion"/>
  </si>
  <si>
    <t xml:space="preserve"> </t>
    <phoneticPr fontId="25" type="noConversion"/>
  </si>
  <si>
    <t>徐志</t>
    <phoneticPr fontId="25" type="noConversion"/>
  </si>
  <si>
    <t>20170518离职</t>
    <phoneticPr fontId="25" type="noConversion"/>
  </si>
  <si>
    <t>黄纪澎</t>
  </si>
  <si>
    <t>刘明辉</t>
  </si>
  <si>
    <t>唐江文</t>
  </si>
  <si>
    <t>段明铜</t>
  </si>
  <si>
    <t>杨桦</t>
  </si>
  <si>
    <t>向怡琪</t>
    <phoneticPr fontId="36" type="noConversion"/>
  </si>
  <si>
    <t>市场运营部</t>
  </si>
  <si>
    <t>2017年5月份考勤统计表（北屯项目公司）</t>
    <phoneticPr fontId="25" type="noConversion"/>
  </si>
  <si>
    <t>北屯项目公司</t>
    <phoneticPr fontId="25" type="noConversion"/>
  </si>
  <si>
    <t>20170502入职</t>
    <phoneticPr fontId="25" type="noConversion"/>
  </si>
  <si>
    <t>20170517入职</t>
    <phoneticPr fontId="36" type="noConversion"/>
  </si>
  <si>
    <t>黄福荣</t>
  </si>
  <si>
    <t>3049</t>
  </si>
  <si>
    <t>增值运营部</t>
    <phoneticPr fontId="36" type="noConversion"/>
  </si>
  <si>
    <t>刘金栋</t>
  </si>
  <si>
    <t>4233</t>
  </si>
  <si>
    <t>王绍龙</t>
  </si>
  <si>
    <t>4268</t>
  </si>
  <si>
    <t>梁银霞</t>
    <phoneticPr fontId="36" type="noConversion"/>
  </si>
  <si>
    <t>杜健升</t>
  </si>
  <si>
    <t>3068</t>
  </si>
  <si>
    <t>邹毓文</t>
  </si>
  <si>
    <t>楼乐天</t>
  </si>
  <si>
    <t>刘富鑫</t>
  </si>
  <si>
    <t>张玉秀</t>
  </si>
  <si>
    <t>实习</t>
    <phoneticPr fontId="36" type="noConversion"/>
  </si>
  <si>
    <t>20170522入职</t>
    <phoneticPr fontId="36" type="noConversion"/>
  </si>
  <si>
    <t>20170509入职</t>
    <phoneticPr fontId="25" type="noConversion"/>
  </si>
  <si>
    <t>20170522入职</t>
    <phoneticPr fontId="36" type="noConversion"/>
  </si>
  <si>
    <t>20170522入职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</si>
</sst>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theme="1" tint="4.9989318521683403E-2"/>
      <name val="宋体"/>
      <family val="3"/>
      <charset val="134"/>
    </font>
    <font>
      <sz val="8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ajor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222222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 tint="4.9989318521683403E-2"/>
      <name val="宋体"/>
      <family val="3"/>
      <charset val="134"/>
      <scheme val="minor"/>
    </font>
    <font>
      <sz val="10"/>
      <color rgb="FF2E3133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2" fillId="0" borderId="0"/>
  </cellStyleXfs>
  <cellXfs count="2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>
      <alignment vertical="center"/>
    </xf>
    <xf numFmtId="14" fontId="0" fillId="2" borderId="0" xfId="0" applyNumberFormat="1" applyFont="1" applyFill="1">
      <alignment vertical="center"/>
    </xf>
    <xf numFmtId="0" fontId="0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/>
    <xf numFmtId="0" fontId="0" fillId="0" borderId="0" xfId="5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7" applyNumberFormat="1" applyFont="1" applyFill="1" applyBorder="1" applyAlignment="1">
      <alignment horizontal="center" vertical="center" wrapText="1"/>
    </xf>
    <xf numFmtId="0" fontId="5" fillId="0" borderId="2" xfId="7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49" fontId="4" fillId="0" borderId="2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center" wrapText="1"/>
    </xf>
    <xf numFmtId="49" fontId="9" fillId="0" borderId="2" xfId="0" applyNumberFormat="1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Continuous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" xfId="7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left" vertical="center"/>
    </xf>
    <xf numFmtId="0" fontId="5" fillId="7" borderId="2" xfId="0" applyNumberFormat="1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wrapText="1"/>
    </xf>
    <xf numFmtId="49" fontId="15" fillId="6" borderId="2" xfId="0" applyNumberFormat="1" applyFont="1" applyFill="1" applyBorder="1" applyAlignment="1">
      <alignment horizontal="left" vertical="center"/>
    </xf>
    <xf numFmtId="0" fontId="12" fillId="6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/>
    </xf>
    <xf numFmtId="0" fontId="17" fillId="0" borderId="2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5" fillId="6" borderId="2" xfId="0" applyNumberFormat="1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17" fillId="6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5" fillId="6" borderId="2" xfId="2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28" fillId="0" borderId="2" xfId="5" applyFont="1" applyFill="1" applyBorder="1" applyAlignment="1">
      <alignment horizontal="left" vertical="center" wrapText="1"/>
    </xf>
    <xf numFmtId="49" fontId="28" fillId="0" borderId="2" xfId="1" applyNumberFormat="1" applyFont="1" applyBorder="1" applyAlignment="1">
      <alignment horizontal="left" vertical="center" wrapText="1"/>
    </xf>
    <xf numFmtId="0" fontId="28" fillId="0" borderId="2" xfId="0" applyFont="1" applyFill="1" applyBorder="1" applyAlignment="1">
      <alignment horizontal="left" vertical="center" wrapText="1"/>
    </xf>
    <xf numFmtId="49" fontId="28" fillId="0" borderId="2" xfId="0" applyNumberFormat="1" applyFont="1" applyFill="1" applyBorder="1" applyAlignment="1">
      <alignment horizontal="left" vertical="center" wrapText="1"/>
    </xf>
    <xf numFmtId="0" fontId="28" fillId="0" borderId="2" xfId="3" applyFont="1" applyFill="1" applyBorder="1" applyAlignment="1">
      <alignment horizontal="left" vertical="center" wrapText="1"/>
    </xf>
    <xf numFmtId="49" fontId="28" fillId="0" borderId="2" xfId="3" applyNumberFormat="1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left" vertical="center"/>
    </xf>
    <xf numFmtId="49" fontId="28" fillId="0" borderId="2" xfId="0" applyNumberFormat="1" applyFont="1" applyFill="1" applyBorder="1" applyAlignment="1">
      <alignment horizontal="left" vertical="center"/>
    </xf>
    <xf numFmtId="0" fontId="29" fillId="0" borderId="2" xfId="4" applyFont="1" applyFill="1" applyBorder="1" applyAlignment="1">
      <alignment horizontal="left" vertical="center"/>
    </xf>
    <xf numFmtId="49" fontId="29" fillId="0" borderId="2" xfId="4" applyNumberFormat="1" applyFont="1" applyFill="1" applyBorder="1" applyAlignment="1">
      <alignment horizontal="left" vertical="center"/>
    </xf>
    <xf numFmtId="49" fontId="28" fillId="0" borderId="2" xfId="0" applyNumberFormat="1" applyFont="1" applyBorder="1" applyAlignment="1">
      <alignment horizontal="left" vertical="center"/>
    </xf>
    <xf numFmtId="0" fontId="28" fillId="0" borderId="2" xfId="0" applyFont="1" applyBorder="1" applyAlignment="1">
      <alignment horizontal="left" vertical="center"/>
    </xf>
    <xf numFmtId="49" fontId="28" fillId="4" borderId="2" xfId="0" applyNumberFormat="1" applyFont="1" applyFill="1" applyBorder="1" applyAlignment="1">
      <alignment horizontal="left" vertical="center"/>
    </xf>
    <xf numFmtId="0" fontId="30" fillId="3" borderId="2" xfId="0" applyFont="1" applyFill="1" applyBorder="1" applyAlignment="1">
      <alignment horizontal="left" vertical="center" wrapText="1"/>
    </xf>
    <xf numFmtId="0" fontId="28" fillId="3" borderId="2" xfId="0" applyFont="1" applyFill="1" applyBorder="1" applyAlignment="1">
      <alignment horizontal="left" vertical="center"/>
    </xf>
    <xf numFmtId="0" fontId="31" fillId="6" borderId="2" xfId="5" applyFont="1" applyFill="1" applyBorder="1" applyAlignment="1">
      <alignment horizontal="left" vertical="center" wrapText="1"/>
    </xf>
    <xf numFmtId="49" fontId="31" fillId="6" borderId="2" xfId="1" applyNumberFormat="1" applyFont="1" applyFill="1" applyBorder="1" applyAlignment="1">
      <alignment horizontal="left" wrapText="1"/>
    </xf>
    <xf numFmtId="0" fontId="29" fillId="3" borderId="2" xfId="0" applyFont="1" applyFill="1" applyBorder="1" applyAlignment="1">
      <alignment horizontal="left" vertical="center" wrapText="1"/>
    </xf>
    <xf numFmtId="0" fontId="29" fillId="3" borderId="2" xfId="0" applyFont="1" applyFill="1" applyBorder="1" applyAlignment="1">
      <alignment horizontal="left" vertical="center"/>
    </xf>
    <xf numFmtId="49" fontId="28" fillId="0" borderId="2" xfId="1" applyNumberFormat="1" applyFont="1" applyFill="1" applyBorder="1" applyAlignment="1">
      <alignment horizontal="left" vertical="center" wrapText="1"/>
    </xf>
    <xf numFmtId="0" fontId="28" fillId="4" borderId="2" xfId="0" applyFont="1" applyFill="1" applyBorder="1" applyAlignment="1">
      <alignment horizontal="left" vertical="center" wrapText="1"/>
    </xf>
    <xf numFmtId="49" fontId="28" fillId="4" borderId="2" xfId="0" applyNumberFormat="1" applyFont="1" applyFill="1" applyBorder="1" applyAlignment="1">
      <alignment horizontal="left" vertical="center" wrapText="1"/>
    </xf>
    <xf numFmtId="0" fontId="28" fillId="5" borderId="2" xfId="0" applyFont="1" applyFill="1" applyBorder="1" applyAlignment="1">
      <alignment horizontal="left" vertical="center"/>
    </xf>
    <xf numFmtId="0" fontId="32" fillId="5" borderId="2" xfId="0" applyFont="1" applyFill="1" applyBorder="1" applyAlignment="1">
      <alignment horizontal="left" vertical="center"/>
    </xf>
    <xf numFmtId="0" fontId="28" fillId="4" borderId="2" xfId="0" applyFont="1" applyFill="1" applyBorder="1" applyAlignment="1">
      <alignment horizontal="left" vertical="center"/>
    </xf>
    <xf numFmtId="0" fontId="29" fillId="0" borderId="2" xfId="5" applyFont="1" applyFill="1" applyBorder="1" applyAlignment="1">
      <alignment horizontal="left" vertical="center"/>
    </xf>
    <xf numFmtId="49" fontId="29" fillId="0" borderId="2" xfId="5" applyNumberFormat="1" applyFont="1" applyFill="1" applyBorder="1" applyAlignment="1">
      <alignment horizontal="left" vertical="center"/>
    </xf>
    <xf numFmtId="0" fontId="29" fillId="6" borderId="2" xfId="5" applyFont="1" applyFill="1" applyBorder="1" applyAlignment="1">
      <alignment horizontal="left" vertical="center" wrapText="1"/>
    </xf>
    <xf numFmtId="49" fontId="29" fillId="6" borderId="2" xfId="1" applyNumberFormat="1" applyFont="1" applyFill="1" applyBorder="1" applyAlignment="1">
      <alignment horizontal="left" wrapText="1"/>
    </xf>
    <xf numFmtId="0" fontId="31" fillId="6" borderId="2" xfId="0" applyFont="1" applyFill="1" applyBorder="1" applyAlignment="1">
      <alignment horizontal="left"/>
    </xf>
    <xf numFmtId="0" fontId="31" fillId="6" borderId="2" xfId="0" applyFont="1" applyFill="1" applyBorder="1" applyAlignment="1">
      <alignment horizontal="left" vertical="center"/>
    </xf>
    <xf numFmtId="49" fontId="29" fillId="0" borderId="2" xfId="1" applyNumberFormat="1" applyFont="1" applyFill="1" applyBorder="1" applyAlignment="1">
      <alignment horizontal="left" wrapText="1"/>
    </xf>
    <xf numFmtId="49" fontId="28" fillId="0" borderId="2" xfId="4" applyNumberFormat="1" applyFont="1" applyFill="1" applyBorder="1" applyAlignment="1">
      <alignment horizontal="left" vertical="center"/>
    </xf>
    <xf numFmtId="49" fontId="31" fillId="6" borderId="2" xfId="0" applyNumberFormat="1" applyFont="1" applyFill="1" applyBorder="1" applyAlignment="1">
      <alignment horizontal="left" wrapText="1"/>
    </xf>
    <xf numFmtId="0" fontId="31" fillId="6" borderId="2" xfId="0" applyFont="1" applyFill="1" applyBorder="1" applyAlignment="1">
      <alignment horizontal="left" vertical="center" wrapText="1"/>
    </xf>
    <xf numFmtId="49" fontId="31" fillId="6" borderId="2" xfId="0" applyNumberFormat="1" applyFont="1" applyFill="1" applyBorder="1" applyAlignment="1">
      <alignment horizontal="left" vertical="center" wrapText="1"/>
    </xf>
    <xf numFmtId="49" fontId="31" fillId="6" borderId="2" xfId="0" applyNumberFormat="1" applyFont="1" applyFill="1" applyBorder="1" applyAlignment="1">
      <alignment horizontal="left" vertical="center"/>
    </xf>
    <xf numFmtId="0" fontId="28" fillId="0" borderId="2" xfId="2" applyFont="1" applyFill="1" applyBorder="1" applyAlignment="1">
      <alignment horizontal="left" vertical="center"/>
    </xf>
    <xf numFmtId="49" fontId="28" fillId="0" borderId="2" xfId="2" applyNumberFormat="1" applyFont="1" applyFill="1" applyBorder="1" applyAlignment="1">
      <alignment horizontal="left" vertical="center"/>
    </xf>
    <xf numFmtId="49" fontId="28" fillId="0" borderId="2" xfId="5" applyNumberFormat="1" applyFont="1" applyFill="1" applyBorder="1" applyAlignment="1">
      <alignment horizontal="left" vertical="center"/>
    </xf>
    <xf numFmtId="0" fontId="31" fillId="6" borderId="2" xfId="2" applyFont="1" applyFill="1" applyBorder="1" applyAlignment="1">
      <alignment horizontal="left"/>
    </xf>
    <xf numFmtId="49" fontId="31" fillId="6" borderId="2" xfId="2" applyNumberFormat="1" applyFont="1" applyFill="1" applyBorder="1" applyAlignment="1">
      <alignment horizontal="left"/>
    </xf>
    <xf numFmtId="0" fontId="16" fillId="0" borderId="2" xfId="0" applyFont="1" applyFill="1" applyBorder="1" applyAlignment="1"/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wrapText="1"/>
    </xf>
    <xf numFmtId="49" fontId="9" fillId="0" borderId="0" xfId="0" applyNumberFormat="1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9" fillId="0" borderId="6" xfId="5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9" fillId="2" borderId="2" xfId="0" applyFont="1" applyFill="1" applyBorder="1" applyAlignment="1">
      <alignment horizontal="left" vertical="center" wrapText="1"/>
    </xf>
    <xf numFmtId="0" fontId="31" fillId="0" borderId="2" xfId="5" applyFont="1" applyFill="1" applyBorder="1" applyAlignment="1">
      <alignment horizontal="left" vertical="center" wrapText="1"/>
    </xf>
    <xf numFmtId="0" fontId="31" fillId="7" borderId="2" xfId="5" applyFont="1" applyFill="1" applyBorder="1" applyAlignment="1">
      <alignment horizontal="left" vertical="center" wrapText="1"/>
    </xf>
    <xf numFmtId="0" fontId="28" fillId="0" borderId="2" xfId="4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49" fontId="15" fillId="2" borderId="2" xfId="0" applyNumberFormat="1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left" vertical="center"/>
    </xf>
    <xf numFmtId="0" fontId="29" fillId="7" borderId="2" xfId="5" applyFont="1" applyFill="1" applyBorder="1" applyAlignment="1">
      <alignment horizontal="left" vertical="center" wrapText="1"/>
    </xf>
    <xf numFmtId="0" fontId="31" fillId="7" borderId="2" xfId="0" applyFont="1" applyFill="1" applyBorder="1" applyAlignment="1">
      <alignment horizontal="left" wrapText="1"/>
    </xf>
    <xf numFmtId="0" fontId="31" fillId="7" borderId="2" xfId="0" applyFont="1" applyFill="1" applyBorder="1" applyAlignment="1">
      <alignment horizontal="left" vertical="center" wrapText="1"/>
    </xf>
    <xf numFmtId="0" fontId="31" fillId="7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33" fillId="0" borderId="3" xfId="0" applyFont="1" applyFill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49" fontId="28" fillId="0" borderId="2" xfId="0" applyNumberFormat="1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 wrapText="1"/>
    </xf>
    <xf numFmtId="49" fontId="38" fillId="0" borderId="3" xfId="6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 wrapText="1"/>
    </xf>
    <xf numFmtId="0" fontId="29" fillId="0" borderId="2" xfId="3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49" fontId="28" fillId="2" borderId="2" xfId="0" applyNumberFormat="1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 wrapText="1"/>
    </xf>
    <xf numFmtId="49" fontId="31" fillId="0" borderId="2" xfId="1" applyNumberFormat="1" applyFont="1" applyBorder="1" applyAlignment="1">
      <alignment horizontal="left" wrapText="1"/>
    </xf>
    <xf numFmtId="0" fontId="34" fillId="0" borderId="2" xfId="0" applyFont="1" applyFill="1" applyBorder="1" applyAlignment="1">
      <alignment horizontal="center" vertical="center"/>
    </xf>
    <xf numFmtId="49" fontId="34" fillId="4" borderId="2" xfId="0" applyNumberFormat="1" applyFont="1" applyFill="1" applyBorder="1" applyAlignment="1">
      <alignment horizontal="center" vertical="center"/>
    </xf>
    <xf numFmtId="0" fontId="41" fillId="0" borderId="2" xfId="5" applyFont="1" applyFill="1" applyBorder="1" applyAlignment="1">
      <alignment horizontal="center" vertical="center" wrapText="1"/>
    </xf>
    <xf numFmtId="49" fontId="41" fillId="0" borderId="2" xfId="1" applyNumberFormat="1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42" fillId="2" borderId="2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49" fontId="29" fillId="2" borderId="2" xfId="1" applyNumberFormat="1" applyFont="1" applyFill="1" applyBorder="1" applyAlignment="1">
      <alignment horizontal="center" vertical="center" wrapText="1"/>
    </xf>
    <xf numFmtId="49" fontId="28" fillId="2" borderId="5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5" fillId="0" borderId="2" xfId="7" applyFont="1" applyFill="1" applyBorder="1" applyAlignment="1">
      <alignment horizontal="center" vertical="center"/>
    </xf>
    <xf numFmtId="0" fontId="5" fillId="0" borderId="2" xfId="7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41" fillId="0" borderId="2" xfId="1" applyFont="1" applyBorder="1" applyAlignment="1">
      <alignment horizontal="center" vertical="center" wrapText="1"/>
    </xf>
    <xf numFmtId="0" fontId="5" fillId="0" borderId="0" xfId="7" applyFont="1" applyAlignment="1">
      <alignment horizontal="center" vertical="center"/>
    </xf>
    <xf numFmtId="0" fontId="5" fillId="0" borderId="1" xfId="7" applyFont="1" applyFill="1" applyBorder="1" applyAlignment="1">
      <alignment horizontal="center" vertical="center" wrapText="1"/>
    </xf>
    <xf numFmtId="0" fontId="5" fillId="0" borderId="1" xfId="7" applyFont="1" applyFill="1" applyBorder="1" applyAlignment="1">
      <alignment horizontal="center" vertical="center"/>
    </xf>
    <xf numFmtId="0" fontId="33" fillId="0" borderId="0" xfId="7" applyFont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</cellXfs>
  <cellStyles count="8">
    <cellStyle name="常规" xfId="0" builtinId="0"/>
    <cellStyle name="常规 2" xfId="4"/>
    <cellStyle name="常规 2 2" xfId="3"/>
    <cellStyle name="常规 2 5" xfId="2"/>
    <cellStyle name="常规 3" xfId="5"/>
    <cellStyle name="常规 5" xfId="6"/>
    <cellStyle name="常规 6" xfId="1"/>
    <cellStyle name="常规_Sheet1" xfId="7"/>
  </cellStyles>
  <dxfs count="10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P448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D206" sqref="D206"/>
    </sheetView>
  </sheetViews>
  <sheetFormatPr defaultColWidth="9" defaultRowHeight="13.5" x14ac:dyDescent="0.15"/>
  <cols>
    <col min="1" max="1" width="4.375" style="23" customWidth="1"/>
    <col min="2" max="2" width="7.25" style="23" customWidth="1"/>
    <col min="3" max="3" width="8.125" style="23" customWidth="1"/>
    <col min="4" max="4" width="6.625" style="58" customWidth="1"/>
    <col min="5" max="5" width="5.875" style="59" customWidth="1"/>
    <col min="6" max="6" width="6.625" style="22" customWidth="1"/>
    <col min="7" max="7" width="5.375" style="60" customWidth="1"/>
    <col min="8" max="8" width="6" style="22" customWidth="1"/>
    <col min="9" max="9" width="4.875" style="22" customWidth="1"/>
    <col min="10" max="10" width="6.125" style="22" customWidth="1"/>
    <col min="11" max="11" width="4.375" style="22" customWidth="1"/>
    <col min="12" max="12" width="4.75" style="22" customWidth="1"/>
    <col min="13" max="13" width="4.875" style="22" customWidth="1"/>
    <col min="14" max="14" width="5.5" style="22" customWidth="1"/>
    <col min="15" max="15" width="21.375" style="61" customWidth="1"/>
    <col min="16" max="16" width="9" style="23"/>
  </cols>
  <sheetData>
    <row r="1" spans="1:16" s="53" customFormat="1" ht="14.25" customHeight="1" x14ac:dyDescent="0.15">
      <c r="A1" s="213" t="s">
        <v>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61" t="s">
        <v>1</v>
      </c>
    </row>
    <row r="2" spans="1:16" s="53" customFormat="1" ht="14.25" customHeight="1" x14ac:dyDescent="0.15">
      <c r="A2" s="214" t="s">
        <v>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61"/>
    </row>
    <row r="3" spans="1:16" s="54" customFormat="1" ht="30" customHeight="1" x14ac:dyDescent="0.15">
      <c r="A3" s="24" t="s">
        <v>3</v>
      </c>
      <c r="B3" s="25" t="s">
        <v>4</v>
      </c>
      <c r="C3" s="63" t="s">
        <v>5</v>
      </c>
      <c r="D3" s="64" t="s">
        <v>6</v>
      </c>
      <c r="E3" s="65" t="s">
        <v>7</v>
      </c>
      <c r="F3" s="24" t="s">
        <v>8</v>
      </c>
      <c r="G3" s="26" t="s">
        <v>9</v>
      </c>
      <c r="H3" s="27" t="s">
        <v>10</v>
      </c>
      <c r="I3" s="27" t="s">
        <v>11</v>
      </c>
      <c r="J3" s="27" t="s">
        <v>12</v>
      </c>
      <c r="K3" s="27" t="s">
        <v>13</v>
      </c>
      <c r="L3" s="27" t="s">
        <v>14</v>
      </c>
      <c r="M3" s="26" t="s">
        <v>15</v>
      </c>
      <c r="N3" s="26" t="s">
        <v>16</v>
      </c>
      <c r="O3" s="62" t="s">
        <v>17</v>
      </c>
      <c r="P3" s="70"/>
    </row>
    <row r="4" spans="1:16" s="55" customFormat="1" ht="12.75" customHeight="1" x14ac:dyDescent="0.15">
      <c r="A4" s="52">
        <f t="shared" ref="A4:A67" si="0">ROW()-3</f>
        <v>1</v>
      </c>
      <c r="B4" s="215" t="s">
        <v>18</v>
      </c>
      <c r="C4" s="216" t="s">
        <v>19</v>
      </c>
      <c r="D4" s="114" t="s">
        <v>20</v>
      </c>
      <c r="E4" s="115" t="s">
        <v>21</v>
      </c>
      <c r="F4" s="52"/>
      <c r="G4" s="49"/>
      <c r="H4" s="49"/>
      <c r="I4" s="71"/>
      <c r="J4" s="49"/>
      <c r="K4" s="49"/>
      <c r="L4" s="49"/>
      <c r="M4" s="49"/>
      <c r="N4" s="49">
        <v>8</v>
      </c>
      <c r="O4" s="72"/>
      <c r="P4" s="73"/>
    </row>
    <row r="5" spans="1:16" s="55" customFormat="1" ht="12.75" customHeight="1" x14ac:dyDescent="0.15">
      <c r="A5" s="52">
        <f t="shared" si="0"/>
        <v>2</v>
      </c>
      <c r="B5" s="215"/>
      <c r="C5" s="217"/>
      <c r="D5" s="116" t="s">
        <v>22</v>
      </c>
      <c r="E5" s="117" t="s">
        <v>23</v>
      </c>
      <c r="F5" s="52"/>
      <c r="G5" s="49"/>
      <c r="H5" s="49"/>
      <c r="I5" s="49">
        <v>3</v>
      </c>
      <c r="J5" s="49"/>
      <c r="K5" s="49"/>
      <c r="L5" s="49">
        <v>2</v>
      </c>
      <c r="M5" s="49"/>
      <c r="N5" s="49"/>
      <c r="O5" s="72"/>
      <c r="P5" s="73"/>
    </row>
    <row r="6" spans="1:16" s="55" customFormat="1" ht="12.75" customHeight="1" x14ac:dyDescent="0.15">
      <c r="A6" s="52">
        <f t="shared" si="0"/>
        <v>3</v>
      </c>
      <c r="B6" s="215"/>
      <c r="C6" s="217"/>
      <c r="D6" s="118" t="s">
        <v>24</v>
      </c>
      <c r="E6" s="119" t="s">
        <v>25</v>
      </c>
      <c r="F6" s="52"/>
      <c r="G6" s="49"/>
      <c r="H6" s="49"/>
      <c r="I6" s="49"/>
      <c r="J6" s="49"/>
      <c r="K6" s="49"/>
      <c r="L6" s="49"/>
      <c r="M6" s="49"/>
      <c r="N6" s="49">
        <v>8</v>
      </c>
      <c r="O6" s="72" t="s">
        <v>26</v>
      </c>
      <c r="P6" s="73"/>
    </row>
    <row r="7" spans="1:16" s="55" customFormat="1" ht="12.75" customHeight="1" x14ac:dyDescent="0.15">
      <c r="A7" s="52">
        <f t="shared" si="0"/>
        <v>4</v>
      </c>
      <c r="B7" s="215"/>
      <c r="C7" s="217"/>
      <c r="D7" s="120" t="s">
        <v>27</v>
      </c>
      <c r="E7" s="121" t="s">
        <v>28</v>
      </c>
      <c r="F7" s="52"/>
      <c r="G7" s="49"/>
      <c r="H7" s="49"/>
      <c r="I7" s="49"/>
      <c r="J7" s="49"/>
      <c r="K7" s="49"/>
      <c r="L7" s="49"/>
      <c r="M7" s="49"/>
      <c r="N7" s="49"/>
      <c r="O7" s="72"/>
      <c r="P7" s="73"/>
    </row>
    <row r="8" spans="1:16" s="55" customFormat="1" ht="12.75" customHeight="1" x14ac:dyDescent="0.15">
      <c r="A8" s="52">
        <f t="shared" si="0"/>
        <v>5</v>
      </c>
      <c r="B8" s="215"/>
      <c r="C8" s="217"/>
      <c r="D8" s="114" t="s">
        <v>29</v>
      </c>
      <c r="E8" s="115" t="s">
        <v>30</v>
      </c>
      <c r="F8" s="52"/>
      <c r="G8" s="49"/>
      <c r="H8" s="49"/>
      <c r="I8" s="49"/>
      <c r="J8" s="49"/>
      <c r="K8" s="49"/>
      <c r="L8" s="49">
        <v>1</v>
      </c>
      <c r="M8" s="49"/>
      <c r="N8" s="49"/>
      <c r="O8" s="72"/>
      <c r="P8" s="73"/>
    </row>
    <row r="9" spans="1:16" s="55" customFormat="1" ht="12.75" customHeight="1" x14ac:dyDescent="0.15">
      <c r="A9" s="52">
        <f t="shared" si="0"/>
        <v>6</v>
      </c>
      <c r="B9" s="215"/>
      <c r="C9" s="217"/>
      <c r="D9" s="122" t="s">
        <v>31</v>
      </c>
      <c r="E9" s="123" t="s">
        <v>32</v>
      </c>
      <c r="F9" s="52"/>
      <c r="G9" s="49"/>
      <c r="H9" s="49"/>
      <c r="I9" s="49"/>
      <c r="J9" s="49"/>
      <c r="K9" s="49"/>
      <c r="L9" s="49">
        <v>2</v>
      </c>
      <c r="M9" s="49"/>
      <c r="N9" s="49"/>
      <c r="O9" s="72"/>
      <c r="P9" s="73"/>
    </row>
    <row r="10" spans="1:16" s="56" customFormat="1" ht="12.75" customHeight="1" x14ac:dyDescent="0.15">
      <c r="A10" s="52">
        <f t="shared" si="0"/>
        <v>7</v>
      </c>
      <c r="B10" s="215"/>
      <c r="C10" s="217"/>
      <c r="D10" s="114" t="s">
        <v>33</v>
      </c>
      <c r="E10" s="115" t="s">
        <v>34</v>
      </c>
      <c r="F10" s="52"/>
      <c r="G10" s="49"/>
      <c r="H10" s="49"/>
      <c r="I10" s="49"/>
      <c r="J10" s="49"/>
      <c r="K10" s="49"/>
      <c r="L10" s="49"/>
      <c r="M10" s="49"/>
      <c r="N10" s="49"/>
      <c r="O10" s="72"/>
      <c r="P10" s="70"/>
    </row>
    <row r="11" spans="1:16" s="56" customFormat="1" ht="12.75" customHeight="1" x14ac:dyDescent="0.15">
      <c r="A11" s="52">
        <f t="shared" si="0"/>
        <v>8</v>
      </c>
      <c r="B11" s="215"/>
      <c r="C11" s="217"/>
      <c r="D11" s="114" t="s">
        <v>35</v>
      </c>
      <c r="E11" s="115" t="s">
        <v>36</v>
      </c>
      <c r="F11" s="52"/>
      <c r="G11" s="49"/>
      <c r="H11" s="49"/>
      <c r="I11" s="49"/>
      <c r="J11" s="49"/>
      <c r="K11" s="49"/>
      <c r="L11" s="49"/>
      <c r="M11" s="49"/>
      <c r="N11" s="49"/>
      <c r="O11" s="72"/>
      <c r="P11" s="70"/>
    </row>
    <row r="12" spans="1:16" s="56" customFormat="1" ht="12.75" customHeight="1" x14ac:dyDescent="0.15">
      <c r="A12" s="52">
        <f t="shared" si="0"/>
        <v>9</v>
      </c>
      <c r="B12" s="215"/>
      <c r="C12" s="217"/>
      <c r="D12" s="114" t="s">
        <v>37</v>
      </c>
      <c r="E12" s="115" t="s">
        <v>38</v>
      </c>
      <c r="F12" s="52"/>
      <c r="G12" s="49"/>
      <c r="H12" s="49"/>
      <c r="I12" s="49">
        <v>2</v>
      </c>
      <c r="J12" s="49"/>
      <c r="K12" s="49"/>
      <c r="L12" s="49"/>
      <c r="M12" s="49"/>
      <c r="N12" s="49"/>
      <c r="O12" s="72"/>
      <c r="P12" s="70"/>
    </row>
    <row r="13" spans="1:16" s="56" customFormat="1" ht="12.75" customHeight="1" x14ac:dyDescent="0.15">
      <c r="A13" s="52">
        <f t="shared" si="0"/>
        <v>10</v>
      </c>
      <c r="B13" s="215"/>
      <c r="C13" s="217"/>
      <c r="D13" s="114" t="s">
        <v>39</v>
      </c>
      <c r="E13" s="115" t="s">
        <v>40</v>
      </c>
      <c r="F13" s="52"/>
      <c r="G13" s="49"/>
      <c r="H13" s="49"/>
      <c r="I13" s="49">
        <v>2</v>
      </c>
      <c r="J13" s="49"/>
      <c r="K13" s="49"/>
      <c r="L13" s="49"/>
      <c r="M13" s="49"/>
      <c r="N13" s="49"/>
      <c r="O13" s="72"/>
      <c r="P13" s="70"/>
    </row>
    <row r="14" spans="1:16" s="56" customFormat="1" ht="12.75" customHeight="1" x14ac:dyDescent="0.15">
      <c r="A14" s="52">
        <f t="shared" si="0"/>
        <v>11</v>
      </c>
      <c r="B14" s="215"/>
      <c r="C14" s="217"/>
      <c r="D14" s="114" t="s">
        <v>41</v>
      </c>
      <c r="E14" s="115" t="s">
        <v>42</v>
      </c>
      <c r="F14" s="52"/>
      <c r="G14" s="49"/>
      <c r="H14" s="49"/>
      <c r="I14" s="49">
        <v>1</v>
      </c>
      <c r="J14" s="49"/>
      <c r="K14" s="49"/>
      <c r="L14" s="49"/>
      <c r="M14" s="49"/>
      <c r="N14" s="49"/>
      <c r="O14" s="72"/>
      <c r="P14" s="70"/>
    </row>
    <row r="15" spans="1:16" s="56" customFormat="1" ht="12.75" customHeight="1" x14ac:dyDescent="0.15">
      <c r="A15" s="52">
        <f t="shared" si="0"/>
        <v>12</v>
      </c>
      <c r="B15" s="215"/>
      <c r="C15" s="217"/>
      <c r="D15" s="114" t="s">
        <v>43</v>
      </c>
      <c r="E15" s="115" t="s">
        <v>44</v>
      </c>
      <c r="F15" s="52"/>
      <c r="G15" s="39"/>
      <c r="H15" s="49"/>
      <c r="I15" s="49"/>
      <c r="J15" s="49"/>
      <c r="K15" s="49"/>
      <c r="L15" s="49"/>
      <c r="M15" s="32"/>
      <c r="N15" s="49"/>
      <c r="O15" s="72"/>
      <c r="P15" s="70"/>
    </row>
    <row r="16" spans="1:16" s="56" customFormat="1" ht="12.75" customHeight="1" x14ac:dyDescent="0.15">
      <c r="A16" s="52">
        <f t="shared" si="0"/>
        <v>13</v>
      </c>
      <c r="B16" s="215"/>
      <c r="C16" s="217"/>
      <c r="D16" s="114" t="s">
        <v>45</v>
      </c>
      <c r="E16" s="115" t="s">
        <v>46</v>
      </c>
      <c r="F16" s="52"/>
      <c r="G16" s="39"/>
      <c r="H16" s="49"/>
      <c r="I16" s="49">
        <v>6</v>
      </c>
      <c r="J16" s="49"/>
      <c r="K16" s="49"/>
      <c r="L16" s="49"/>
      <c r="M16" s="32"/>
      <c r="N16" s="49"/>
      <c r="O16" s="72"/>
      <c r="P16" s="70"/>
    </row>
    <row r="17" spans="1:16" s="56" customFormat="1" ht="12.75" customHeight="1" x14ac:dyDescent="0.15">
      <c r="A17" s="52">
        <f t="shared" si="0"/>
        <v>14</v>
      </c>
      <c r="B17" s="215"/>
      <c r="C17" s="217"/>
      <c r="D17" s="114" t="s">
        <v>47</v>
      </c>
      <c r="E17" s="115" t="s">
        <v>48</v>
      </c>
      <c r="F17" s="52"/>
      <c r="G17" s="39"/>
      <c r="H17" s="49"/>
      <c r="I17" s="49"/>
      <c r="J17" s="49"/>
      <c r="K17" s="49"/>
      <c r="L17" s="49"/>
      <c r="M17" s="49"/>
      <c r="N17" s="49"/>
      <c r="O17" s="72"/>
      <c r="P17" s="70"/>
    </row>
    <row r="18" spans="1:16" s="56" customFormat="1" ht="12.75" customHeight="1" x14ac:dyDescent="0.15">
      <c r="A18" s="52">
        <f t="shared" si="0"/>
        <v>15</v>
      </c>
      <c r="B18" s="215"/>
      <c r="C18" s="217"/>
      <c r="D18" s="114" t="s">
        <v>49</v>
      </c>
      <c r="E18" s="115" t="s">
        <v>50</v>
      </c>
      <c r="F18" s="52"/>
      <c r="G18" s="49"/>
      <c r="H18" s="32"/>
      <c r="I18" s="49">
        <v>1</v>
      </c>
      <c r="J18" s="49"/>
      <c r="K18" s="49"/>
      <c r="L18" s="49"/>
      <c r="M18" s="49"/>
      <c r="N18" s="49"/>
      <c r="O18" s="72"/>
      <c r="P18" s="70"/>
    </row>
    <row r="19" spans="1:16" s="56" customFormat="1" ht="12.75" customHeight="1" x14ac:dyDescent="0.15">
      <c r="A19" s="52">
        <f t="shared" si="0"/>
        <v>16</v>
      </c>
      <c r="B19" s="215"/>
      <c r="C19" s="217"/>
      <c r="D19" s="120" t="s">
        <v>51</v>
      </c>
      <c r="E19" s="124" t="s">
        <v>52</v>
      </c>
      <c r="F19" s="52"/>
      <c r="G19" s="49"/>
      <c r="H19" s="49"/>
      <c r="I19" s="49">
        <v>16</v>
      </c>
      <c r="J19" s="49"/>
      <c r="K19" s="49"/>
      <c r="L19" s="49"/>
      <c r="M19" s="49"/>
      <c r="N19" s="49"/>
      <c r="O19" s="72"/>
      <c r="P19" s="70"/>
    </row>
    <row r="20" spans="1:16" s="56" customFormat="1" ht="12.75" customHeight="1" x14ac:dyDescent="0.15">
      <c r="A20" s="52">
        <f t="shared" si="0"/>
        <v>17</v>
      </c>
      <c r="B20" s="215"/>
      <c r="C20" s="217"/>
      <c r="D20" s="120" t="s">
        <v>53</v>
      </c>
      <c r="E20" s="124" t="s">
        <v>54</v>
      </c>
      <c r="F20" s="52"/>
      <c r="G20" s="49"/>
      <c r="H20" s="49"/>
      <c r="I20" s="49">
        <v>2</v>
      </c>
      <c r="J20" s="49"/>
      <c r="K20" s="49"/>
      <c r="L20" s="49"/>
      <c r="M20" s="49"/>
      <c r="N20" s="49"/>
      <c r="O20" s="72"/>
      <c r="P20" s="70"/>
    </row>
    <row r="21" spans="1:16" s="56" customFormat="1" ht="12.75" customHeight="1" x14ac:dyDescent="0.15">
      <c r="A21" s="52">
        <f t="shared" si="0"/>
        <v>18</v>
      </c>
      <c r="B21" s="215"/>
      <c r="C21" s="217"/>
      <c r="D21" s="114" t="s">
        <v>55</v>
      </c>
      <c r="E21" s="115" t="s">
        <v>56</v>
      </c>
      <c r="F21" s="52"/>
      <c r="G21" s="49"/>
      <c r="H21" s="49"/>
      <c r="I21" s="49">
        <v>3</v>
      </c>
      <c r="J21" s="49"/>
      <c r="K21" s="49"/>
      <c r="L21" s="49"/>
      <c r="M21" s="49"/>
      <c r="N21" s="49"/>
      <c r="O21" s="30"/>
      <c r="P21" s="70"/>
    </row>
    <row r="22" spans="1:16" s="56" customFormat="1" ht="12.75" customHeight="1" x14ac:dyDescent="0.15">
      <c r="A22" s="52">
        <f t="shared" si="0"/>
        <v>19</v>
      </c>
      <c r="B22" s="215"/>
      <c r="C22" s="217"/>
      <c r="D22" s="114" t="s">
        <v>57</v>
      </c>
      <c r="E22" s="115" t="s">
        <v>58</v>
      </c>
      <c r="F22" s="52"/>
      <c r="G22" s="49"/>
      <c r="H22" s="49"/>
      <c r="I22" s="49">
        <v>2</v>
      </c>
      <c r="J22" s="49"/>
      <c r="K22" s="49"/>
      <c r="L22" s="49"/>
      <c r="M22" s="49"/>
      <c r="N22" s="49"/>
      <c r="O22" s="72"/>
      <c r="P22" s="70"/>
    </row>
    <row r="23" spans="1:16" s="56" customFormat="1" ht="12.75" customHeight="1" x14ac:dyDescent="0.15">
      <c r="A23" s="52">
        <f t="shared" si="0"/>
        <v>20</v>
      </c>
      <c r="B23" s="215"/>
      <c r="C23" s="217"/>
      <c r="D23" s="114" t="s">
        <v>59</v>
      </c>
      <c r="E23" s="115" t="s">
        <v>60</v>
      </c>
      <c r="F23" s="52"/>
      <c r="G23" s="49"/>
      <c r="H23" s="49"/>
      <c r="I23" s="49">
        <v>2</v>
      </c>
      <c r="J23" s="49"/>
      <c r="K23" s="49"/>
      <c r="L23" s="49"/>
      <c r="M23" s="32"/>
      <c r="N23" s="49"/>
      <c r="O23" s="72"/>
      <c r="P23" s="70"/>
    </row>
    <row r="24" spans="1:16" s="56" customFormat="1" ht="12.75" customHeight="1" x14ac:dyDescent="0.15">
      <c r="A24" s="52">
        <f t="shared" si="0"/>
        <v>21</v>
      </c>
      <c r="B24" s="215"/>
      <c r="C24" s="217"/>
      <c r="D24" s="116" t="s">
        <v>61</v>
      </c>
      <c r="E24" s="117">
        <v>3719</v>
      </c>
      <c r="F24" s="52"/>
      <c r="G24" s="49"/>
      <c r="H24" s="49"/>
      <c r="I24" s="49"/>
      <c r="J24" s="49"/>
      <c r="K24" s="49"/>
      <c r="L24" s="49"/>
      <c r="M24" s="49"/>
      <c r="N24" s="49"/>
      <c r="O24" s="72"/>
      <c r="P24" s="70"/>
    </row>
    <row r="25" spans="1:16" s="56" customFormat="1" ht="12.75" customHeight="1" x14ac:dyDescent="0.15">
      <c r="A25" s="52">
        <f t="shared" si="0"/>
        <v>22</v>
      </c>
      <c r="B25" s="215"/>
      <c r="C25" s="217"/>
      <c r="D25" s="116" t="s">
        <v>62</v>
      </c>
      <c r="E25" s="120">
        <v>4533</v>
      </c>
      <c r="F25" s="52"/>
      <c r="G25" s="49"/>
      <c r="H25" s="49"/>
      <c r="I25" s="49"/>
      <c r="J25" s="74"/>
      <c r="K25" s="49"/>
      <c r="L25" s="49"/>
      <c r="M25" s="49"/>
      <c r="N25" s="49"/>
      <c r="O25" s="72"/>
      <c r="P25" s="70"/>
    </row>
    <row r="26" spans="1:16" s="56" customFormat="1" ht="12.75" customHeight="1" x14ac:dyDescent="0.15">
      <c r="A26" s="52">
        <f t="shared" si="0"/>
        <v>23</v>
      </c>
      <c r="B26" s="215"/>
      <c r="C26" s="217"/>
      <c r="D26" s="114" t="s">
        <v>63</v>
      </c>
      <c r="E26" s="115" t="s">
        <v>64</v>
      </c>
      <c r="F26" s="52"/>
      <c r="G26" s="49"/>
      <c r="H26" s="49"/>
      <c r="I26" s="49"/>
      <c r="J26" s="49"/>
      <c r="K26" s="49"/>
      <c r="L26" s="49"/>
      <c r="M26" s="49"/>
      <c r="N26" s="49"/>
      <c r="O26" s="72"/>
      <c r="P26" s="70"/>
    </row>
    <row r="27" spans="1:16" s="56" customFormat="1" ht="12.75" customHeight="1" x14ac:dyDescent="0.15">
      <c r="A27" s="52">
        <f t="shared" si="0"/>
        <v>24</v>
      </c>
      <c r="B27" s="215"/>
      <c r="C27" s="217"/>
      <c r="D27" s="114" t="s">
        <v>65</v>
      </c>
      <c r="E27" s="115" t="s">
        <v>66</v>
      </c>
      <c r="F27" s="52"/>
      <c r="G27" s="49"/>
      <c r="H27" s="49"/>
      <c r="I27" s="49">
        <v>1</v>
      </c>
      <c r="J27" s="49"/>
      <c r="K27" s="49"/>
      <c r="L27" s="49"/>
      <c r="M27" s="49"/>
      <c r="N27" s="49"/>
      <c r="O27" s="72"/>
      <c r="P27" s="70"/>
    </row>
    <row r="28" spans="1:16" s="56" customFormat="1" ht="12.75" customHeight="1" x14ac:dyDescent="0.15">
      <c r="A28" s="52">
        <f t="shared" si="0"/>
        <v>25</v>
      </c>
      <c r="B28" s="215"/>
      <c r="C28" s="217"/>
      <c r="D28" s="114" t="s">
        <v>67</v>
      </c>
      <c r="E28" s="115" t="s">
        <v>68</v>
      </c>
      <c r="F28" s="52"/>
      <c r="G28" s="49"/>
      <c r="H28" s="49"/>
      <c r="I28" s="49">
        <v>1</v>
      </c>
      <c r="J28" s="49"/>
      <c r="K28" s="49"/>
      <c r="L28" s="49"/>
      <c r="M28" s="49"/>
      <c r="N28" s="49"/>
      <c r="O28" s="72"/>
      <c r="P28" s="70"/>
    </row>
    <row r="29" spans="1:16" s="56" customFormat="1" ht="12.75" customHeight="1" x14ac:dyDescent="0.15">
      <c r="A29" s="52">
        <f t="shared" si="0"/>
        <v>26</v>
      </c>
      <c r="B29" s="215"/>
      <c r="C29" s="217"/>
      <c r="D29" s="114" t="s">
        <v>69</v>
      </c>
      <c r="E29" s="115" t="s">
        <v>70</v>
      </c>
      <c r="F29" s="52"/>
      <c r="G29" s="49"/>
      <c r="H29" s="49"/>
      <c r="I29" s="49"/>
      <c r="J29" s="49"/>
      <c r="K29" s="49"/>
      <c r="L29" s="49"/>
      <c r="M29" s="32"/>
      <c r="N29" s="49"/>
      <c r="O29" s="72"/>
      <c r="P29" s="70"/>
    </row>
    <row r="30" spans="1:16" s="56" customFormat="1" ht="12.75" customHeight="1" x14ac:dyDescent="0.15">
      <c r="A30" s="52">
        <f t="shared" si="0"/>
        <v>27</v>
      </c>
      <c r="B30" s="215"/>
      <c r="C30" s="217"/>
      <c r="D30" s="114" t="s">
        <v>71</v>
      </c>
      <c r="E30" s="115" t="s">
        <v>72</v>
      </c>
      <c r="F30" s="52"/>
      <c r="G30" s="49"/>
      <c r="H30" s="49"/>
      <c r="I30" s="49"/>
      <c r="J30" s="49"/>
      <c r="K30" s="49"/>
      <c r="L30" s="49"/>
      <c r="M30" s="32"/>
      <c r="N30" s="49"/>
      <c r="O30" s="72"/>
      <c r="P30" s="70"/>
    </row>
    <row r="31" spans="1:16" s="56" customFormat="1" ht="12.75" customHeight="1" x14ac:dyDescent="0.15">
      <c r="A31" s="52">
        <f t="shared" si="0"/>
        <v>28</v>
      </c>
      <c r="B31" s="215"/>
      <c r="C31" s="217"/>
      <c r="D31" s="120" t="s">
        <v>73</v>
      </c>
      <c r="E31" s="125">
        <v>4170</v>
      </c>
      <c r="F31" s="52"/>
      <c r="G31" s="49"/>
      <c r="H31" s="49"/>
      <c r="I31" s="49"/>
      <c r="J31" s="49"/>
      <c r="K31" s="49"/>
      <c r="L31" s="49"/>
      <c r="M31" s="49"/>
      <c r="N31" s="49"/>
      <c r="O31" s="72"/>
      <c r="P31" s="70"/>
    </row>
    <row r="32" spans="1:16" s="56" customFormat="1" ht="12.75" customHeight="1" x14ac:dyDescent="0.15">
      <c r="A32" s="52">
        <f t="shared" si="0"/>
        <v>29</v>
      </c>
      <c r="B32" s="215"/>
      <c r="C32" s="217"/>
      <c r="D32" s="114" t="s">
        <v>74</v>
      </c>
      <c r="E32" s="115" t="s">
        <v>75</v>
      </c>
      <c r="F32" s="52"/>
      <c r="G32" s="49"/>
      <c r="H32" s="49"/>
      <c r="I32" s="49"/>
      <c r="J32" s="49"/>
      <c r="K32" s="49"/>
      <c r="L32" s="49"/>
      <c r="M32" s="49"/>
      <c r="N32" s="49"/>
      <c r="O32" s="72"/>
      <c r="P32" s="70"/>
    </row>
    <row r="33" spans="1:16" s="56" customFormat="1" ht="12.75" customHeight="1" x14ac:dyDescent="0.15">
      <c r="A33" s="52">
        <f t="shared" si="0"/>
        <v>30</v>
      </c>
      <c r="B33" s="215"/>
      <c r="C33" s="217"/>
      <c r="D33" s="120" t="s">
        <v>76</v>
      </c>
      <c r="E33" s="121" t="s">
        <v>77</v>
      </c>
      <c r="F33" s="52"/>
      <c r="G33" s="49"/>
      <c r="H33" s="49"/>
      <c r="I33" s="49">
        <v>4</v>
      </c>
      <c r="J33" s="49"/>
      <c r="K33" s="49"/>
      <c r="L33" s="49"/>
      <c r="M33" s="49"/>
      <c r="N33" s="49"/>
      <c r="O33" s="72"/>
      <c r="P33" s="70"/>
    </row>
    <row r="34" spans="1:16" s="56" customFormat="1" ht="12.75" customHeight="1" x14ac:dyDescent="0.15">
      <c r="A34" s="52">
        <f t="shared" si="0"/>
        <v>31</v>
      </c>
      <c r="B34" s="215"/>
      <c r="C34" s="217"/>
      <c r="D34" s="116" t="s">
        <v>78</v>
      </c>
      <c r="E34" s="120">
        <v>4561</v>
      </c>
      <c r="F34" s="52"/>
      <c r="G34" s="49"/>
      <c r="H34" s="49">
        <v>8</v>
      </c>
      <c r="I34" s="49"/>
      <c r="J34" s="49"/>
      <c r="K34" s="49"/>
      <c r="L34" s="49">
        <v>1</v>
      </c>
      <c r="M34" s="49"/>
      <c r="N34" s="49"/>
      <c r="O34" s="72"/>
      <c r="P34" s="70"/>
    </row>
    <row r="35" spans="1:16" s="56" customFormat="1" ht="12.75" customHeight="1" x14ac:dyDescent="0.15">
      <c r="A35" s="52">
        <f t="shared" si="0"/>
        <v>32</v>
      </c>
      <c r="B35" s="215"/>
      <c r="C35" s="217"/>
      <c r="D35" s="114" t="s">
        <v>79</v>
      </c>
      <c r="E35" s="115" t="s">
        <v>80</v>
      </c>
      <c r="F35" s="52"/>
      <c r="G35" s="49"/>
      <c r="H35" s="49"/>
      <c r="I35" s="49">
        <v>1</v>
      </c>
      <c r="J35" s="49"/>
      <c r="K35" s="49"/>
      <c r="L35" s="49"/>
      <c r="M35" s="49"/>
      <c r="N35" s="49"/>
      <c r="O35" s="72"/>
      <c r="P35" s="70"/>
    </row>
    <row r="36" spans="1:16" s="56" customFormat="1" ht="12.75" customHeight="1" x14ac:dyDescent="0.15">
      <c r="A36" s="52">
        <f t="shared" si="0"/>
        <v>33</v>
      </c>
      <c r="B36" s="215"/>
      <c r="C36" s="217"/>
      <c r="D36" s="114" t="s">
        <v>81</v>
      </c>
      <c r="E36" s="115" t="s">
        <v>82</v>
      </c>
      <c r="F36" s="52"/>
      <c r="G36" s="49"/>
      <c r="H36" s="32"/>
      <c r="I36" s="49">
        <v>2</v>
      </c>
      <c r="J36" s="49"/>
      <c r="K36" s="49"/>
      <c r="L36" s="49"/>
      <c r="M36" s="49"/>
      <c r="N36" s="49"/>
      <c r="O36" s="72" t="s">
        <v>83</v>
      </c>
      <c r="P36" s="70"/>
    </row>
    <row r="37" spans="1:16" s="56" customFormat="1" ht="12.75" customHeight="1" x14ac:dyDescent="0.15">
      <c r="A37" s="52">
        <f t="shared" si="0"/>
        <v>34</v>
      </c>
      <c r="B37" s="215"/>
      <c r="C37" s="217"/>
      <c r="D37" s="114" t="s">
        <v>84</v>
      </c>
      <c r="E37" s="115" t="s">
        <v>85</v>
      </c>
      <c r="F37" s="52"/>
      <c r="G37" s="49"/>
      <c r="H37" s="49"/>
      <c r="I37" s="49"/>
      <c r="J37" s="49"/>
      <c r="K37" s="49"/>
      <c r="L37" s="49"/>
      <c r="M37" s="49"/>
      <c r="N37" s="49"/>
      <c r="O37" s="72"/>
      <c r="P37" s="70"/>
    </row>
    <row r="38" spans="1:16" s="56" customFormat="1" ht="12.75" customHeight="1" x14ac:dyDescent="0.15">
      <c r="A38" s="52">
        <f t="shared" si="0"/>
        <v>35</v>
      </c>
      <c r="B38" s="215"/>
      <c r="C38" s="217"/>
      <c r="D38" s="114" t="s">
        <v>86</v>
      </c>
      <c r="E38" s="115" t="s">
        <v>87</v>
      </c>
      <c r="F38" s="52"/>
      <c r="G38" s="49"/>
      <c r="H38" s="49"/>
      <c r="I38" s="49">
        <v>3</v>
      </c>
      <c r="J38" s="49"/>
      <c r="K38" s="49"/>
      <c r="L38" s="49"/>
      <c r="M38" s="49"/>
      <c r="N38" s="49"/>
      <c r="O38" s="72"/>
      <c r="P38" s="70"/>
    </row>
    <row r="39" spans="1:16" s="56" customFormat="1" ht="12.75" customHeight="1" x14ac:dyDescent="0.15">
      <c r="A39" s="52">
        <f t="shared" si="0"/>
        <v>36</v>
      </c>
      <c r="B39" s="215"/>
      <c r="C39" s="217"/>
      <c r="D39" s="116" t="s">
        <v>88</v>
      </c>
      <c r="E39" s="117">
        <v>3775</v>
      </c>
      <c r="F39" s="52"/>
      <c r="G39" s="49"/>
      <c r="H39" s="49"/>
      <c r="I39" s="49">
        <v>1</v>
      </c>
      <c r="J39" s="49"/>
      <c r="K39" s="49"/>
      <c r="L39" s="49"/>
      <c r="M39" s="32"/>
      <c r="N39" s="49"/>
      <c r="O39" s="72"/>
      <c r="P39" s="70"/>
    </row>
    <row r="40" spans="1:16" s="56" customFormat="1" ht="12.75" customHeight="1" x14ac:dyDescent="0.15">
      <c r="A40" s="52">
        <f t="shared" si="0"/>
        <v>37</v>
      </c>
      <c r="B40" s="215"/>
      <c r="C40" s="217"/>
      <c r="D40" s="116" t="s">
        <v>89</v>
      </c>
      <c r="E40" s="117">
        <v>3807</v>
      </c>
      <c r="F40" s="52"/>
      <c r="G40" s="49"/>
      <c r="H40" s="49"/>
      <c r="I40" s="49">
        <v>2</v>
      </c>
      <c r="J40" s="49"/>
      <c r="K40" s="49"/>
      <c r="L40" s="49"/>
      <c r="M40" s="49"/>
      <c r="N40" s="49"/>
      <c r="O40" s="30"/>
      <c r="P40" s="70"/>
    </row>
    <row r="41" spans="1:16" s="56" customFormat="1" ht="12.75" customHeight="1" x14ac:dyDescent="0.15">
      <c r="A41" s="52">
        <f t="shared" si="0"/>
        <v>38</v>
      </c>
      <c r="B41" s="215"/>
      <c r="C41" s="217"/>
      <c r="D41" s="116" t="s">
        <v>90</v>
      </c>
      <c r="E41" s="117">
        <v>3875</v>
      </c>
      <c r="F41" s="52"/>
      <c r="G41" s="49"/>
      <c r="H41" s="49"/>
      <c r="I41" s="49">
        <v>6</v>
      </c>
      <c r="J41" s="49"/>
      <c r="K41" s="49"/>
      <c r="L41" s="49"/>
      <c r="M41" s="49"/>
      <c r="N41" s="49"/>
      <c r="O41" s="72"/>
      <c r="P41" s="70"/>
    </row>
    <row r="42" spans="1:16" s="56" customFormat="1" ht="12.75" customHeight="1" x14ac:dyDescent="0.15">
      <c r="A42" s="52">
        <f t="shared" si="0"/>
        <v>39</v>
      </c>
      <c r="B42" s="215"/>
      <c r="C42" s="217"/>
      <c r="D42" s="116" t="s">
        <v>91</v>
      </c>
      <c r="E42" s="117">
        <v>3887</v>
      </c>
      <c r="F42" s="52"/>
      <c r="G42" s="49"/>
      <c r="H42" s="49"/>
      <c r="I42" s="49"/>
      <c r="J42" s="49"/>
      <c r="K42" s="49"/>
      <c r="L42" s="49"/>
      <c r="M42" s="32"/>
      <c r="N42" s="49"/>
      <c r="O42" s="72"/>
      <c r="P42" s="70"/>
    </row>
    <row r="43" spans="1:16" s="56" customFormat="1" ht="12.75" customHeight="1" x14ac:dyDescent="0.15">
      <c r="A43" s="52">
        <f t="shared" si="0"/>
        <v>40</v>
      </c>
      <c r="B43" s="215"/>
      <c r="C43" s="217"/>
      <c r="D43" s="120" t="s">
        <v>92</v>
      </c>
      <c r="E43" s="126">
        <v>4234</v>
      </c>
      <c r="F43" s="52"/>
      <c r="G43" s="49"/>
      <c r="H43" s="49"/>
      <c r="I43" s="49"/>
      <c r="J43" s="49"/>
      <c r="K43" s="49"/>
      <c r="L43" s="49"/>
      <c r="M43" s="32"/>
      <c r="N43" s="49"/>
      <c r="O43" s="72"/>
      <c r="P43" s="70"/>
    </row>
    <row r="44" spans="1:16" s="56" customFormat="1" ht="12.75" customHeight="1" x14ac:dyDescent="0.15">
      <c r="A44" s="52">
        <f t="shared" si="0"/>
        <v>41</v>
      </c>
      <c r="B44" s="215"/>
      <c r="C44" s="217"/>
      <c r="D44" s="116" t="s">
        <v>93</v>
      </c>
      <c r="E44" s="120">
        <v>4349</v>
      </c>
      <c r="F44" s="52"/>
      <c r="G44" s="49"/>
      <c r="H44" s="49"/>
      <c r="I44" s="49">
        <v>1</v>
      </c>
      <c r="J44" s="49"/>
      <c r="K44" s="49"/>
      <c r="L44" s="49"/>
      <c r="M44" s="49"/>
      <c r="N44" s="39"/>
      <c r="O44" s="72"/>
      <c r="P44" s="70"/>
    </row>
    <row r="45" spans="1:16" s="56" customFormat="1" ht="12.75" customHeight="1" x14ac:dyDescent="0.15">
      <c r="A45" s="52">
        <f t="shared" si="0"/>
        <v>42</v>
      </c>
      <c r="B45" s="215"/>
      <c r="C45" s="217"/>
      <c r="D45" s="120" t="s">
        <v>94</v>
      </c>
      <c r="E45" s="121" t="s">
        <v>95</v>
      </c>
      <c r="F45" s="52"/>
      <c r="G45" s="49"/>
      <c r="H45" s="49"/>
      <c r="I45" s="49"/>
      <c r="J45" s="49"/>
      <c r="K45" s="49"/>
      <c r="L45" s="49"/>
      <c r="M45" s="49"/>
      <c r="N45" s="49"/>
      <c r="O45" s="72"/>
      <c r="P45" s="70"/>
    </row>
    <row r="46" spans="1:16" s="56" customFormat="1" ht="12.75" customHeight="1" x14ac:dyDescent="0.15">
      <c r="A46" s="52">
        <f t="shared" si="0"/>
        <v>43</v>
      </c>
      <c r="B46" s="215"/>
      <c r="C46" s="217"/>
      <c r="D46" s="116" t="s">
        <v>96</v>
      </c>
      <c r="E46" s="121" t="s">
        <v>97</v>
      </c>
      <c r="F46" s="52"/>
      <c r="G46" s="49"/>
      <c r="H46" s="49"/>
      <c r="I46" s="49"/>
      <c r="J46" s="49"/>
      <c r="K46" s="49"/>
      <c r="L46" s="49"/>
      <c r="M46" s="49"/>
      <c r="N46" s="49"/>
      <c r="O46" s="72"/>
      <c r="P46" s="70"/>
    </row>
    <row r="47" spans="1:16" s="56" customFormat="1" ht="12.75" customHeight="1" x14ac:dyDescent="0.15">
      <c r="A47" s="52">
        <f t="shared" si="0"/>
        <v>44</v>
      </c>
      <c r="B47" s="215"/>
      <c r="C47" s="217"/>
      <c r="D47" s="116" t="s">
        <v>98</v>
      </c>
      <c r="E47" s="116">
        <v>4441</v>
      </c>
      <c r="F47" s="52"/>
      <c r="G47" s="49"/>
      <c r="H47" s="49"/>
      <c r="I47" s="49"/>
      <c r="J47" s="49"/>
      <c r="K47" s="49"/>
      <c r="L47" s="49"/>
      <c r="M47" s="49"/>
      <c r="N47" s="49"/>
      <c r="O47" s="72"/>
      <c r="P47" s="70"/>
    </row>
    <row r="48" spans="1:16" s="56" customFormat="1" ht="12.75" customHeight="1" x14ac:dyDescent="0.15">
      <c r="A48" s="52">
        <f t="shared" si="0"/>
        <v>45</v>
      </c>
      <c r="B48" s="215"/>
      <c r="C48" s="217"/>
      <c r="D48" s="116" t="s">
        <v>99</v>
      </c>
      <c r="E48" s="120">
        <v>4409</v>
      </c>
      <c r="F48" s="52"/>
      <c r="G48" s="49"/>
      <c r="H48" s="32"/>
      <c r="I48" s="49"/>
      <c r="J48" s="49"/>
      <c r="K48" s="49"/>
      <c r="L48" s="49"/>
      <c r="M48" s="49"/>
      <c r="N48" s="49"/>
      <c r="O48" s="72"/>
      <c r="P48" s="70"/>
    </row>
    <row r="49" spans="1:16" s="56" customFormat="1" ht="12.75" customHeight="1" x14ac:dyDescent="0.15">
      <c r="A49" s="52">
        <f t="shared" si="0"/>
        <v>46</v>
      </c>
      <c r="B49" s="215"/>
      <c r="C49" s="217"/>
      <c r="D49" s="120" t="s">
        <v>100</v>
      </c>
      <c r="E49" s="121" t="s">
        <v>101</v>
      </c>
      <c r="F49" s="52"/>
      <c r="G49" s="49"/>
      <c r="H49" s="49"/>
      <c r="I49" s="49"/>
      <c r="J49" s="49"/>
      <c r="K49" s="49"/>
      <c r="L49" s="49"/>
      <c r="M49" s="49"/>
      <c r="N49" s="49"/>
      <c r="O49" s="72"/>
      <c r="P49" s="70"/>
    </row>
    <row r="50" spans="1:16" s="56" customFormat="1" ht="12.75" customHeight="1" x14ac:dyDescent="0.15">
      <c r="A50" s="52">
        <f t="shared" si="0"/>
        <v>47</v>
      </c>
      <c r="B50" s="215"/>
      <c r="C50" s="217"/>
      <c r="D50" s="116" t="s">
        <v>102</v>
      </c>
      <c r="E50" s="120">
        <v>4445</v>
      </c>
      <c r="F50" s="52"/>
      <c r="G50" s="49"/>
      <c r="H50" s="49"/>
      <c r="I50" s="49"/>
      <c r="J50" s="49"/>
      <c r="K50" s="49"/>
      <c r="L50" s="49"/>
      <c r="M50" s="49"/>
      <c r="N50" s="49"/>
      <c r="O50" s="72"/>
      <c r="P50" s="70"/>
    </row>
    <row r="51" spans="1:16" s="56" customFormat="1" ht="12.75" customHeight="1" x14ac:dyDescent="0.15">
      <c r="A51" s="52">
        <f t="shared" si="0"/>
        <v>48</v>
      </c>
      <c r="B51" s="215"/>
      <c r="C51" s="217"/>
      <c r="D51" s="127" t="s">
        <v>103</v>
      </c>
      <c r="E51" s="128">
        <v>4571</v>
      </c>
      <c r="F51" s="66"/>
      <c r="G51" s="67"/>
      <c r="H51" s="67"/>
      <c r="I51" s="67">
        <v>3</v>
      </c>
      <c r="J51" s="67"/>
      <c r="K51" s="75"/>
      <c r="L51" s="67">
        <v>1</v>
      </c>
      <c r="M51" s="67"/>
      <c r="N51" s="67"/>
      <c r="O51" s="76" t="s">
        <v>104</v>
      </c>
      <c r="P51" s="70"/>
    </row>
    <row r="52" spans="1:16" s="56" customFormat="1" ht="12.75" customHeight="1" x14ac:dyDescent="0.15">
      <c r="A52" s="52">
        <f t="shared" si="0"/>
        <v>49</v>
      </c>
      <c r="B52" s="215"/>
      <c r="C52" s="217"/>
      <c r="D52" s="129" t="s">
        <v>105</v>
      </c>
      <c r="E52" s="130" t="s">
        <v>106</v>
      </c>
      <c r="F52" s="68"/>
      <c r="G52" s="69"/>
      <c r="H52" s="69"/>
      <c r="I52" s="69"/>
      <c r="J52" s="69"/>
      <c r="K52" s="77"/>
      <c r="L52" s="69"/>
      <c r="M52" s="69">
        <v>4</v>
      </c>
      <c r="N52" s="69"/>
      <c r="O52" s="78" t="s">
        <v>107</v>
      </c>
      <c r="P52" s="70"/>
    </row>
    <row r="53" spans="1:16" s="56" customFormat="1" ht="12.75" customHeight="1" x14ac:dyDescent="0.15">
      <c r="A53" s="52">
        <f t="shared" si="0"/>
        <v>50</v>
      </c>
      <c r="B53" s="215"/>
      <c r="C53" s="218"/>
      <c r="D53" s="131" t="s">
        <v>108</v>
      </c>
      <c r="E53" s="132">
        <v>4582</v>
      </c>
      <c r="F53" s="66"/>
      <c r="G53" s="67"/>
      <c r="H53" s="67"/>
      <c r="I53" s="67"/>
      <c r="J53" s="67"/>
      <c r="K53" s="67"/>
      <c r="L53" s="67"/>
      <c r="M53" s="67"/>
      <c r="N53" s="67"/>
      <c r="O53" s="76" t="s">
        <v>109</v>
      </c>
      <c r="P53" s="70"/>
    </row>
    <row r="54" spans="1:16" s="56" customFormat="1" ht="12.75" customHeight="1" x14ac:dyDescent="0.15">
      <c r="A54" s="52">
        <f t="shared" si="0"/>
        <v>51</v>
      </c>
      <c r="B54" s="215"/>
      <c r="C54" s="219"/>
      <c r="D54" s="114" t="s">
        <v>110</v>
      </c>
      <c r="E54" s="115" t="s">
        <v>111</v>
      </c>
      <c r="F54" s="52"/>
      <c r="G54" s="49"/>
      <c r="H54" s="49"/>
      <c r="I54" s="49"/>
      <c r="J54" s="49"/>
      <c r="K54" s="49"/>
      <c r="L54" s="49"/>
      <c r="M54" s="49"/>
      <c r="N54" s="49"/>
      <c r="O54" s="72"/>
      <c r="P54" s="70"/>
    </row>
    <row r="55" spans="1:16" s="56" customFormat="1" ht="12.75" customHeight="1" x14ac:dyDescent="0.15">
      <c r="A55" s="52">
        <f t="shared" si="0"/>
        <v>52</v>
      </c>
      <c r="B55" s="215"/>
      <c r="C55" s="219"/>
      <c r="D55" s="114" t="s">
        <v>112</v>
      </c>
      <c r="E55" s="115" t="s">
        <v>113</v>
      </c>
      <c r="F55" s="52"/>
      <c r="G55" s="49"/>
      <c r="H55" s="49"/>
      <c r="I55" s="49"/>
      <c r="J55" s="49"/>
      <c r="K55" s="49"/>
      <c r="L55" s="49"/>
      <c r="M55" s="49"/>
      <c r="N55" s="49"/>
      <c r="O55" s="72"/>
      <c r="P55" s="70"/>
    </row>
    <row r="56" spans="1:16" s="56" customFormat="1" ht="12.75" customHeight="1" x14ac:dyDescent="0.15">
      <c r="A56" s="52">
        <f t="shared" si="0"/>
        <v>53</v>
      </c>
      <c r="B56" s="215"/>
      <c r="C56" s="219"/>
      <c r="D56" s="114" t="s">
        <v>114</v>
      </c>
      <c r="E56" s="115" t="s">
        <v>115</v>
      </c>
      <c r="F56" s="52"/>
      <c r="G56" s="49"/>
      <c r="H56" s="49"/>
      <c r="I56" s="49"/>
      <c r="J56" s="49"/>
      <c r="K56" s="49"/>
      <c r="L56" s="49"/>
      <c r="M56" s="52"/>
      <c r="N56" s="52"/>
      <c r="O56" s="72"/>
      <c r="P56" s="70"/>
    </row>
    <row r="57" spans="1:16" s="56" customFormat="1" ht="12.75" customHeight="1" x14ac:dyDescent="0.15">
      <c r="A57" s="52">
        <f t="shared" si="0"/>
        <v>54</v>
      </c>
      <c r="B57" s="215"/>
      <c r="C57" s="219"/>
      <c r="D57" s="114" t="s">
        <v>116</v>
      </c>
      <c r="E57" s="115" t="s">
        <v>117</v>
      </c>
      <c r="F57" s="52"/>
      <c r="G57" s="49"/>
      <c r="H57" s="49"/>
      <c r="I57" s="49"/>
      <c r="J57" s="49"/>
      <c r="K57" s="49"/>
      <c r="L57" s="49"/>
      <c r="M57" s="52"/>
      <c r="N57" s="52"/>
      <c r="O57" s="72"/>
      <c r="P57" s="70"/>
    </row>
    <row r="58" spans="1:16" s="56" customFormat="1" ht="12.75" customHeight="1" x14ac:dyDescent="0.15">
      <c r="A58" s="52">
        <f t="shared" si="0"/>
        <v>55</v>
      </c>
      <c r="B58" s="215"/>
      <c r="C58" s="219"/>
      <c r="D58" s="114" t="s">
        <v>118</v>
      </c>
      <c r="E58" s="115" t="s">
        <v>119</v>
      </c>
      <c r="F58" s="52"/>
      <c r="G58" s="49"/>
      <c r="H58" s="49"/>
      <c r="I58" s="49"/>
      <c r="J58" s="49"/>
      <c r="K58" s="49"/>
      <c r="L58" s="49"/>
      <c r="M58" s="52"/>
      <c r="N58" s="52"/>
      <c r="O58" s="72"/>
      <c r="P58" s="70"/>
    </row>
    <row r="59" spans="1:16" s="56" customFormat="1" ht="12.75" customHeight="1" x14ac:dyDescent="0.15">
      <c r="A59" s="52">
        <f t="shared" si="0"/>
        <v>56</v>
      </c>
      <c r="B59" s="215"/>
      <c r="C59" s="219"/>
      <c r="D59" s="114" t="s">
        <v>120</v>
      </c>
      <c r="E59" s="115" t="s">
        <v>121</v>
      </c>
      <c r="F59" s="52"/>
      <c r="G59" s="49"/>
      <c r="H59" s="49"/>
      <c r="I59" s="49"/>
      <c r="J59" s="49"/>
      <c r="K59" s="49"/>
      <c r="L59" s="49"/>
      <c r="M59" s="52"/>
      <c r="N59" s="52"/>
      <c r="O59" s="72"/>
      <c r="P59" s="70"/>
    </row>
    <row r="60" spans="1:16" s="56" customFormat="1" ht="12.75" customHeight="1" x14ac:dyDescent="0.15">
      <c r="A60" s="52">
        <f t="shared" si="0"/>
        <v>57</v>
      </c>
      <c r="B60" s="215"/>
      <c r="C60" s="219"/>
      <c r="D60" s="114" t="s">
        <v>122</v>
      </c>
      <c r="E60" s="115" t="s">
        <v>123</v>
      </c>
      <c r="F60" s="52"/>
      <c r="G60" s="49"/>
      <c r="H60" s="49"/>
      <c r="I60" s="49"/>
      <c r="J60" s="49"/>
      <c r="K60" s="49"/>
      <c r="L60" s="49"/>
      <c r="M60" s="52"/>
      <c r="N60" s="52"/>
      <c r="O60" s="72"/>
      <c r="P60" s="70"/>
    </row>
    <row r="61" spans="1:16" s="56" customFormat="1" ht="12.75" customHeight="1" x14ac:dyDescent="0.15">
      <c r="A61" s="52">
        <f t="shared" si="0"/>
        <v>58</v>
      </c>
      <c r="B61" s="215"/>
      <c r="C61" s="219"/>
      <c r="D61" s="114" t="s">
        <v>124</v>
      </c>
      <c r="E61" s="115" t="s">
        <v>125</v>
      </c>
      <c r="F61" s="52"/>
      <c r="G61" s="49"/>
      <c r="H61" s="49"/>
      <c r="I61" s="49"/>
      <c r="J61" s="49"/>
      <c r="K61" s="49"/>
      <c r="L61" s="49"/>
      <c r="M61" s="52"/>
      <c r="N61" s="52"/>
      <c r="O61" s="36"/>
      <c r="P61" s="70"/>
    </row>
    <row r="62" spans="1:16" s="56" customFormat="1" ht="12.75" customHeight="1" x14ac:dyDescent="0.15">
      <c r="A62" s="52">
        <f t="shared" si="0"/>
        <v>59</v>
      </c>
      <c r="B62" s="215"/>
      <c r="C62" s="219"/>
      <c r="D62" s="114" t="s">
        <v>126</v>
      </c>
      <c r="E62" s="115" t="s">
        <v>127</v>
      </c>
      <c r="F62" s="52"/>
      <c r="G62" s="49"/>
      <c r="H62" s="49"/>
      <c r="I62" s="49"/>
      <c r="J62" s="49"/>
      <c r="K62" s="49"/>
      <c r="L62" s="49"/>
      <c r="M62" s="52"/>
      <c r="N62" s="52"/>
      <c r="O62" s="72"/>
      <c r="P62" s="70"/>
    </row>
    <row r="63" spans="1:16" s="56" customFormat="1" ht="12.75" customHeight="1" x14ac:dyDescent="0.15">
      <c r="A63" s="52">
        <f t="shared" si="0"/>
        <v>60</v>
      </c>
      <c r="B63" s="215"/>
      <c r="C63" s="219"/>
      <c r="D63" s="114" t="s">
        <v>128</v>
      </c>
      <c r="E63" s="115" t="s">
        <v>129</v>
      </c>
      <c r="F63" s="52"/>
      <c r="G63" s="49"/>
      <c r="H63" s="49"/>
      <c r="I63" s="49"/>
      <c r="J63" s="49"/>
      <c r="K63" s="49"/>
      <c r="L63" s="49"/>
      <c r="M63" s="52"/>
      <c r="N63" s="52"/>
      <c r="O63" s="72"/>
      <c r="P63" s="70"/>
    </row>
    <row r="64" spans="1:16" s="56" customFormat="1" ht="12.75" customHeight="1" x14ac:dyDescent="0.15">
      <c r="A64" s="52">
        <f t="shared" si="0"/>
        <v>61</v>
      </c>
      <c r="B64" s="215"/>
      <c r="C64" s="219"/>
      <c r="D64" s="114" t="s">
        <v>130</v>
      </c>
      <c r="E64" s="115" t="s">
        <v>131</v>
      </c>
      <c r="F64" s="52"/>
      <c r="G64" s="49"/>
      <c r="H64" s="49"/>
      <c r="I64" s="49"/>
      <c r="J64" s="49"/>
      <c r="K64" s="49"/>
      <c r="L64" s="49"/>
      <c r="M64" s="49"/>
      <c r="N64" s="49"/>
      <c r="O64" s="72"/>
      <c r="P64" s="70"/>
    </row>
    <row r="65" spans="1:16" s="56" customFormat="1" ht="12.75" customHeight="1" x14ac:dyDescent="0.15">
      <c r="A65" s="52">
        <f t="shared" si="0"/>
        <v>62</v>
      </c>
      <c r="B65" s="215"/>
      <c r="C65" s="219"/>
      <c r="D65" s="114" t="s">
        <v>132</v>
      </c>
      <c r="E65" s="115" t="s">
        <v>133</v>
      </c>
      <c r="F65" s="52"/>
      <c r="G65" s="49"/>
      <c r="H65" s="49"/>
      <c r="I65" s="49"/>
      <c r="J65" s="49"/>
      <c r="K65" s="49"/>
      <c r="L65" s="49"/>
      <c r="M65" s="49"/>
      <c r="N65" s="49"/>
      <c r="O65" s="72"/>
      <c r="P65" s="70"/>
    </row>
    <row r="66" spans="1:16" s="56" customFormat="1" ht="12.75" customHeight="1" x14ac:dyDescent="0.15">
      <c r="A66" s="52">
        <f t="shared" si="0"/>
        <v>63</v>
      </c>
      <c r="B66" s="215"/>
      <c r="C66" s="219"/>
      <c r="D66" s="114" t="s">
        <v>134</v>
      </c>
      <c r="E66" s="115" t="s">
        <v>135</v>
      </c>
      <c r="F66" s="52"/>
      <c r="G66" s="49"/>
      <c r="H66" s="49"/>
      <c r="I66" s="49"/>
      <c r="J66" s="49"/>
      <c r="K66" s="49"/>
      <c r="L66" s="49"/>
      <c r="M66" s="49"/>
      <c r="N66" s="49"/>
      <c r="O66" s="72"/>
      <c r="P66" s="70"/>
    </row>
    <row r="67" spans="1:16" s="56" customFormat="1" ht="12.75" customHeight="1" x14ac:dyDescent="0.15">
      <c r="A67" s="52">
        <f t="shared" si="0"/>
        <v>64</v>
      </c>
      <c r="B67" s="215"/>
      <c r="C67" s="219"/>
      <c r="D67" s="116" t="s">
        <v>136</v>
      </c>
      <c r="E67" s="117">
        <v>3744</v>
      </c>
      <c r="F67" s="52"/>
      <c r="G67" s="49"/>
      <c r="H67" s="49"/>
      <c r="I67" s="49"/>
      <c r="J67" s="49"/>
      <c r="K67" s="49"/>
      <c r="L67" s="49"/>
      <c r="M67" s="49"/>
      <c r="N67" s="49"/>
      <c r="O67" s="72"/>
      <c r="P67" s="70"/>
    </row>
    <row r="68" spans="1:16" s="56" customFormat="1" ht="12.75" customHeight="1" x14ac:dyDescent="0.15">
      <c r="A68" s="52">
        <f t="shared" ref="A68:A131" si="1">ROW()-3</f>
        <v>65</v>
      </c>
      <c r="B68" s="215"/>
      <c r="C68" s="219"/>
      <c r="D68" s="114" t="s">
        <v>137</v>
      </c>
      <c r="E68" s="133" t="s">
        <v>138</v>
      </c>
      <c r="F68" s="52"/>
      <c r="G68" s="49"/>
      <c r="H68" s="49"/>
      <c r="I68" s="49"/>
      <c r="J68" s="49"/>
      <c r="K68" s="49"/>
      <c r="L68" s="49"/>
      <c r="M68" s="49"/>
      <c r="N68" s="49"/>
      <c r="O68" s="72"/>
      <c r="P68" s="70"/>
    </row>
    <row r="69" spans="1:16" s="56" customFormat="1" ht="12.75" customHeight="1" x14ac:dyDescent="0.15">
      <c r="A69" s="52">
        <f t="shared" si="1"/>
        <v>66</v>
      </c>
      <c r="B69" s="215"/>
      <c r="C69" s="219"/>
      <c r="D69" s="116" t="s">
        <v>139</v>
      </c>
      <c r="E69" s="117">
        <v>3819</v>
      </c>
      <c r="F69" s="52"/>
      <c r="G69" s="49"/>
      <c r="H69" s="49"/>
      <c r="I69" s="49"/>
      <c r="J69" s="49"/>
      <c r="K69" s="49"/>
      <c r="L69" s="49"/>
      <c r="M69" s="49"/>
      <c r="N69" s="49"/>
      <c r="O69" s="72"/>
      <c r="P69" s="70"/>
    </row>
    <row r="70" spans="1:16" s="56" customFormat="1" ht="12.75" customHeight="1" x14ac:dyDescent="0.15">
      <c r="A70" s="52">
        <f t="shared" si="1"/>
        <v>67</v>
      </c>
      <c r="B70" s="215"/>
      <c r="C70" s="219"/>
      <c r="D70" s="116" t="s">
        <v>140</v>
      </c>
      <c r="E70" s="117">
        <v>3823</v>
      </c>
      <c r="F70" s="52"/>
      <c r="G70" s="49"/>
      <c r="H70" s="49"/>
      <c r="I70" s="49"/>
      <c r="J70" s="49"/>
      <c r="K70" s="49"/>
      <c r="L70" s="49"/>
      <c r="M70" s="49"/>
      <c r="N70" s="49"/>
      <c r="O70" s="72"/>
      <c r="P70" s="70"/>
    </row>
    <row r="71" spans="1:16" s="56" customFormat="1" ht="12.75" customHeight="1" x14ac:dyDescent="0.15">
      <c r="A71" s="52">
        <f t="shared" si="1"/>
        <v>68</v>
      </c>
      <c r="B71" s="215"/>
      <c r="C71" s="219"/>
      <c r="D71" s="116" t="s">
        <v>141</v>
      </c>
      <c r="E71" s="117">
        <v>3886</v>
      </c>
      <c r="F71" s="52"/>
      <c r="G71" s="49"/>
      <c r="H71" s="49"/>
      <c r="I71" s="49"/>
      <c r="J71" s="49"/>
      <c r="K71" s="49"/>
      <c r="L71" s="49"/>
      <c r="M71" s="49"/>
      <c r="N71" s="49"/>
      <c r="O71" s="72"/>
      <c r="P71" s="70"/>
    </row>
    <row r="72" spans="1:16" s="56" customFormat="1" ht="12.75" customHeight="1" x14ac:dyDescent="0.15">
      <c r="A72" s="52">
        <f t="shared" si="1"/>
        <v>69</v>
      </c>
      <c r="B72" s="215"/>
      <c r="C72" s="219"/>
      <c r="D72" s="116" t="s">
        <v>142</v>
      </c>
      <c r="E72" s="117">
        <v>3955</v>
      </c>
      <c r="F72" s="52"/>
      <c r="G72" s="49"/>
      <c r="H72" s="49"/>
      <c r="I72" s="49"/>
      <c r="J72" s="49"/>
      <c r="K72" s="49"/>
      <c r="L72" s="49"/>
      <c r="M72" s="49"/>
      <c r="N72" s="49"/>
      <c r="O72" s="72"/>
      <c r="P72" s="70"/>
    </row>
    <row r="73" spans="1:16" s="56" customFormat="1" ht="12.75" customHeight="1" x14ac:dyDescent="0.15">
      <c r="A73" s="52">
        <f t="shared" si="1"/>
        <v>70</v>
      </c>
      <c r="B73" s="215"/>
      <c r="C73" s="219"/>
      <c r="D73" s="116" t="s">
        <v>143</v>
      </c>
      <c r="E73" s="117">
        <v>3973</v>
      </c>
      <c r="F73" s="52"/>
      <c r="G73" s="49"/>
      <c r="H73" s="49"/>
      <c r="I73" s="49"/>
      <c r="J73" s="49"/>
      <c r="K73" s="49"/>
      <c r="L73" s="49"/>
      <c r="M73" s="49"/>
      <c r="N73" s="49"/>
      <c r="O73" s="72"/>
      <c r="P73" s="70"/>
    </row>
    <row r="74" spans="1:16" s="56" customFormat="1" ht="12.75" customHeight="1" x14ac:dyDescent="0.15">
      <c r="A74" s="52">
        <f t="shared" si="1"/>
        <v>71</v>
      </c>
      <c r="B74" s="215"/>
      <c r="C74" s="219"/>
      <c r="D74" s="116" t="s">
        <v>144</v>
      </c>
      <c r="E74" s="117">
        <v>3987</v>
      </c>
      <c r="F74" s="52"/>
      <c r="G74" s="49"/>
      <c r="H74" s="49"/>
      <c r="I74" s="49"/>
      <c r="J74" s="49"/>
      <c r="K74" s="49"/>
      <c r="L74" s="49"/>
      <c r="M74" s="49"/>
      <c r="N74" s="49"/>
      <c r="O74" s="72"/>
      <c r="P74" s="70"/>
    </row>
    <row r="75" spans="1:16" s="56" customFormat="1" ht="12.75" customHeight="1" x14ac:dyDescent="0.15">
      <c r="A75" s="52">
        <f t="shared" si="1"/>
        <v>72</v>
      </c>
      <c r="B75" s="215"/>
      <c r="C75" s="219"/>
      <c r="D75" s="134" t="s">
        <v>145</v>
      </c>
      <c r="E75" s="135">
        <v>3974</v>
      </c>
      <c r="F75" s="52"/>
      <c r="G75" s="49"/>
      <c r="H75" s="49"/>
      <c r="I75" s="49"/>
      <c r="J75" s="49"/>
      <c r="K75" s="49"/>
      <c r="L75" s="49"/>
      <c r="M75" s="49"/>
      <c r="N75" s="49"/>
      <c r="O75" s="72"/>
      <c r="P75" s="70"/>
    </row>
    <row r="76" spans="1:16" s="56" customFormat="1" ht="12.75" customHeight="1" x14ac:dyDescent="0.15">
      <c r="A76" s="52">
        <f t="shared" si="1"/>
        <v>73</v>
      </c>
      <c r="B76" s="215"/>
      <c r="C76" s="219"/>
      <c r="D76" s="114" t="s">
        <v>146</v>
      </c>
      <c r="E76" s="115" t="s">
        <v>147</v>
      </c>
      <c r="F76" s="52"/>
      <c r="G76" s="49"/>
      <c r="H76" s="49"/>
      <c r="I76" s="49"/>
      <c r="J76" s="49"/>
      <c r="K76" s="49"/>
      <c r="L76" s="49"/>
      <c r="M76" s="49"/>
      <c r="N76" s="49"/>
      <c r="O76" s="72"/>
      <c r="P76" s="70"/>
    </row>
    <row r="77" spans="1:16" s="56" customFormat="1" ht="12.75" customHeight="1" x14ac:dyDescent="0.15">
      <c r="A77" s="52">
        <f t="shared" si="1"/>
        <v>74</v>
      </c>
      <c r="B77" s="215"/>
      <c r="C77" s="219"/>
      <c r="D77" s="114" t="s">
        <v>148</v>
      </c>
      <c r="E77" s="115" t="s">
        <v>149</v>
      </c>
      <c r="F77" s="52"/>
      <c r="G77" s="49"/>
      <c r="H77" s="49"/>
      <c r="I77" s="49"/>
      <c r="J77" s="49"/>
      <c r="K77" s="49"/>
      <c r="L77" s="49"/>
      <c r="M77" s="49"/>
      <c r="N77" s="49"/>
      <c r="O77" s="72"/>
      <c r="P77" s="70"/>
    </row>
    <row r="78" spans="1:16" s="56" customFormat="1" ht="12.75" customHeight="1" x14ac:dyDescent="0.15">
      <c r="A78" s="52">
        <f t="shared" si="1"/>
        <v>75</v>
      </c>
      <c r="B78" s="215"/>
      <c r="C78" s="219"/>
      <c r="D78" s="120" t="s">
        <v>150</v>
      </c>
      <c r="E78" s="124">
        <v>4128</v>
      </c>
      <c r="F78" s="39" t="s">
        <v>151</v>
      </c>
      <c r="G78" s="49"/>
      <c r="H78" s="49">
        <v>128</v>
      </c>
      <c r="I78" s="49"/>
      <c r="J78" s="49"/>
      <c r="K78" s="49"/>
      <c r="L78" s="49"/>
      <c r="M78" s="49"/>
      <c r="N78" s="49"/>
      <c r="O78" s="72"/>
      <c r="P78" s="70"/>
    </row>
    <row r="79" spans="1:16" s="56" customFormat="1" ht="12.75" customHeight="1" x14ac:dyDescent="0.15">
      <c r="A79" s="52">
        <f t="shared" si="1"/>
        <v>76</v>
      </c>
      <c r="B79" s="215"/>
      <c r="C79" s="219"/>
      <c r="D79" s="120" t="s">
        <v>152</v>
      </c>
      <c r="E79" s="124">
        <v>4129</v>
      </c>
      <c r="F79" s="52" t="s">
        <v>151</v>
      </c>
      <c r="G79" s="49"/>
      <c r="H79" s="49">
        <v>174</v>
      </c>
      <c r="I79" s="49"/>
      <c r="J79" s="49"/>
      <c r="K79" s="49"/>
      <c r="L79" s="49"/>
      <c r="M79" s="49"/>
      <c r="N79" s="49"/>
      <c r="O79" s="72"/>
      <c r="P79" s="70"/>
    </row>
    <row r="80" spans="1:16" s="56" customFormat="1" ht="12.75" customHeight="1" x14ac:dyDescent="0.15">
      <c r="A80" s="52">
        <f t="shared" si="1"/>
        <v>77</v>
      </c>
      <c r="B80" s="215"/>
      <c r="C80" s="219"/>
      <c r="D80" s="120" t="s">
        <v>153</v>
      </c>
      <c r="E80" s="121" t="s">
        <v>154</v>
      </c>
      <c r="F80" s="52"/>
      <c r="G80" s="49"/>
      <c r="H80" s="49"/>
      <c r="I80" s="49"/>
      <c r="J80" s="49"/>
      <c r="K80" s="49"/>
      <c r="L80" s="49"/>
      <c r="M80" s="32"/>
      <c r="N80" s="49"/>
      <c r="O80" s="72"/>
      <c r="P80" s="70"/>
    </row>
    <row r="81" spans="1:16" s="56" customFormat="1" ht="12.75" customHeight="1" x14ac:dyDescent="0.15">
      <c r="A81" s="52">
        <f t="shared" si="1"/>
        <v>78</v>
      </c>
      <c r="B81" s="215"/>
      <c r="C81" s="219"/>
      <c r="D81" s="120" t="s">
        <v>155</v>
      </c>
      <c r="E81" s="121" t="s">
        <v>156</v>
      </c>
      <c r="F81" s="52"/>
      <c r="G81" s="49"/>
      <c r="H81" s="49"/>
      <c r="I81" s="49"/>
      <c r="J81" s="49"/>
      <c r="K81" s="49"/>
      <c r="L81" s="49"/>
      <c r="M81" s="32"/>
      <c r="N81" s="49"/>
      <c r="O81" s="72"/>
      <c r="P81" s="70"/>
    </row>
    <row r="82" spans="1:16" s="56" customFormat="1" ht="12.75" customHeight="1" x14ac:dyDescent="0.15">
      <c r="A82" s="52">
        <f t="shared" si="1"/>
        <v>79</v>
      </c>
      <c r="B82" s="215"/>
      <c r="C82" s="219"/>
      <c r="D82" s="116" t="s">
        <v>157</v>
      </c>
      <c r="E82" s="117">
        <v>3885</v>
      </c>
      <c r="F82" s="52"/>
      <c r="G82" s="49"/>
      <c r="H82" s="49"/>
      <c r="I82" s="49"/>
      <c r="J82" s="49"/>
      <c r="K82" s="49"/>
      <c r="L82" s="49"/>
      <c r="M82" s="49"/>
      <c r="N82" s="49"/>
      <c r="O82" s="72"/>
      <c r="P82" s="70"/>
    </row>
    <row r="83" spans="1:16" s="56" customFormat="1" ht="12.75" customHeight="1" x14ac:dyDescent="0.15">
      <c r="A83" s="52">
        <f t="shared" si="1"/>
        <v>80</v>
      </c>
      <c r="B83" s="215"/>
      <c r="C83" s="219"/>
      <c r="D83" s="114" t="s">
        <v>158</v>
      </c>
      <c r="E83" s="115" t="s">
        <v>159</v>
      </c>
      <c r="F83" s="52"/>
      <c r="G83" s="49"/>
      <c r="H83" s="49"/>
      <c r="I83" s="49"/>
      <c r="J83" s="49"/>
      <c r="K83" s="49"/>
      <c r="L83" s="49"/>
      <c r="M83" s="32"/>
      <c r="N83" s="49"/>
      <c r="O83" s="72"/>
      <c r="P83" s="70"/>
    </row>
    <row r="84" spans="1:16" s="56" customFormat="1" ht="12.75" customHeight="1" x14ac:dyDescent="0.15">
      <c r="A84" s="52">
        <f t="shared" si="1"/>
        <v>81</v>
      </c>
      <c r="B84" s="215"/>
      <c r="C84" s="219"/>
      <c r="D84" s="120" t="s">
        <v>160</v>
      </c>
      <c r="E84" s="121" t="s">
        <v>161</v>
      </c>
      <c r="F84" s="52"/>
      <c r="G84" s="49"/>
      <c r="H84" s="49"/>
      <c r="I84" s="49"/>
      <c r="J84" s="49"/>
      <c r="K84" s="49"/>
      <c r="L84" s="49"/>
      <c r="M84" s="32"/>
      <c r="N84" s="49"/>
      <c r="O84" s="72"/>
      <c r="P84" s="70"/>
    </row>
    <row r="85" spans="1:16" s="56" customFormat="1" ht="12.75" customHeight="1" x14ac:dyDescent="0.15">
      <c r="A85" s="52">
        <f t="shared" si="1"/>
        <v>82</v>
      </c>
      <c r="B85" s="215"/>
      <c r="C85" s="219"/>
      <c r="D85" s="120" t="s">
        <v>162</v>
      </c>
      <c r="E85" s="121" t="s">
        <v>163</v>
      </c>
      <c r="F85" s="52"/>
      <c r="G85" s="49"/>
      <c r="H85" s="49"/>
      <c r="I85" s="49"/>
      <c r="J85" s="49"/>
      <c r="K85" s="49"/>
      <c r="L85" s="49"/>
      <c r="M85" s="32"/>
      <c r="N85" s="49"/>
      <c r="O85" s="72"/>
      <c r="P85" s="70"/>
    </row>
    <row r="86" spans="1:16" s="56" customFormat="1" ht="12.75" customHeight="1" x14ac:dyDescent="0.15">
      <c r="A86" s="52">
        <f t="shared" si="1"/>
        <v>83</v>
      </c>
      <c r="B86" s="215"/>
      <c r="C86" s="219"/>
      <c r="D86" s="114" t="s">
        <v>164</v>
      </c>
      <c r="E86" s="115" t="s">
        <v>165</v>
      </c>
      <c r="F86" s="52"/>
      <c r="G86" s="49"/>
      <c r="H86" s="49"/>
      <c r="I86" s="49"/>
      <c r="J86" s="49"/>
      <c r="K86" s="49"/>
      <c r="L86" s="49"/>
      <c r="M86" s="32"/>
      <c r="N86" s="49"/>
      <c r="O86" s="72"/>
      <c r="P86" s="70"/>
    </row>
    <row r="87" spans="1:16" s="56" customFormat="1" ht="12.75" customHeight="1" x14ac:dyDescent="0.15">
      <c r="A87" s="52">
        <f t="shared" si="1"/>
        <v>84</v>
      </c>
      <c r="B87" s="215"/>
      <c r="C87" s="219"/>
      <c r="D87" s="114" t="s">
        <v>166</v>
      </c>
      <c r="E87" s="115" t="s">
        <v>167</v>
      </c>
      <c r="F87" s="52"/>
      <c r="G87" s="49"/>
      <c r="H87" s="49"/>
      <c r="I87" s="49"/>
      <c r="J87" s="49"/>
      <c r="K87" s="49"/>
      <c r="L87" s="49"/>
      <c r="M87" s="32"/>
      <c r="N87" s="49"/>
      <c r="O87" s="72"/>
      <c r="P87" s="70"/>
    </row>
    <row r="88" spans="1:16" s="56" customFormat="1" ht="12.75" customHeight="1" x14ac:dyDescent="0.15">
      <c r="A88" s="52">
        <f t="shared" si="1"/>
        <v>85</v>
      </c>
      <c r="B88" s="215"/>
      <c r="C88" s="219"/>
      <c r="D88" s="116" t="s">
        <v>168</v>
      </c>
      <c r="E88" s="121" t="s">
        <v>169</v>
      </c>
      <c r="F88" s="52"/>
      <c r="G88" s="49"/>
      <c r="H88" s="49"/>
      <c r="I88" s="49"/>
      <c r="J88" s="49"/>
      <c r="K88" s="49"/>
      <c r="L88" s="49"/>
      <c r="M88" s="32"/>
      <c r="N88" s="49"/>
      <c r="O88" s="72"/>
      <c r="P88" s="70"/>
    </row>
    <row r="89" spans="1:16" s="56" customFormat="1" ht="12.75" customHeight="1" x14ac:dyDescent="0.15">
      <c r="A89" s="52">
        <f t="shared" si="1"/>
        <v>86</v>
      </c>
      <c r="B89" s="215"/>
      <c r="C89" s="219"/>
      <c r="D89" s="134" t="s">
        <v>170</v>
      </c>
      <c r="E89" s="135" t="s">
        <v>171</v>
      </c>
      <c r="F89" s="52"/>
      <c r="G89" s="49"/>
      <c r="H89" s="49"/>
      <c r="I89" s="49"/>
      <c r="J89" s="49"/>
      <c r="K89" s="49"/>
      <c r="L89" s="49"/>
      <c r="M89" s="32"/>
      <c r="N89" s="49"/>
      <c r="O89" s="72"/>
      <c r="P89" s="70"/>
    </row>
    <row r="90" spans="1:16" s="56" customFormat="1" ht="12.75" customHeight="1" x14ac:dyDescent="0.15">
      <c r="A90" s="52">
        <f t="shared" si="1"/>
        <v>87</v>
      </c>
      <c r="B90" s="215"/>
      <c r="C90" s="219"/>
      <c r="D90" s="134" t="s">
        <v>172</v>
      </c>
      <c r="E90" s="135" t="s">
        <v>173</v>
      </c>
      <c r="F90" s="52"/>
      <c r="G90" s="49"/>
      <c r="H90" s="49"/>
      <c r="I90" s="49"/>
      <c r="J90" s="49"/>
      <c r="K90" s="49"/>
      <c r="L90" s="49"/>
      <c r="M90" s="49"/>
      <c r="N90" s="49"/>
      <c r="O90" s="72"/>
      <c r="P90" s="70"/>
    </row>
    <row r="91" spans="1:16" s="56" customFormat="1" ht="12.75" customHeight="1" x14ac:dyDescent="0.15">
      <c r="A91" s="52">
        <f t="shared" si="1"/>
        <v>88</v>
      </c>
      <c r="B91" s="215"/>
      <c r="C91" s="219"/>
      <c r="D91" s="116" t="s">
        <v>174</v>
      </c>
      <c r="E91" s="120">
        <v>4421</v>
      </c>
      <c r="F91" s="52"/>
      <c r="G91" s="49"/>
      <c r="H91" s="49"/>
      <c r="I91" s="49"/>
      <c r="J91" s="49"/>
      <c r="K91" s="49"/>
      <c r="L91" s="49"/>
      <c r="M91" s="49"/>
      <c r="N91" s="49"/>
      <c r="O91" s="72"/>
      <c r="P91" s="70"/>
    </row>
    <row r="92" spans="1:16" s="56" customFormat="1" ht="12.75" customHeight="1" x14ac:dyDescent="0.15">
      <c r="A92" s="52">
        <f t="shared" si="1"/>
        <v>89</v>
      </c>
      <c r="B92" s="215"/>
      <c r="C92" s="219"/>
      <c r="D92" s="116" t="s">
        <v>175</v>
      </c>
      <c r="E92" s="120">
        <v>4482</v>
      </c>
      <c r="F92" s="50" t="s">
        <v>151</v>
      </c>
      <c r="G92" s="49"/>
      <c r="H92" s="49">
        <v>128</v>
      </c>
      <c r="I92" s="49"/>
      <c r="J92" s="49"/>
      <c r="K92" s="49"/>
      <c r="L92" s="49"/>
      <c r="M92" s="49"/>
      <c r="N92" s="49"/>
      <c r="O92" s="72"/>
      <c r="P92" s="70"/>
    </row>
    <row r="93" spans="1:16" s="56" customFormat="1" ht="12.75" customHeight="1" x14ac:dyDescent="0.15">
      <c r="A93" s="52">
        <f t="shared" si="1"/>
        <v>90</v>
      </c>
      <c r="B93" s="215"/>
      <c r="C93" s="219"/>
      <c r="D93" s="116" t="s">
        <v>176</v>
      </c>
      <c r="E93" s="120">
        <v>4483</v>
      </c>
      <c r="F93" s="52"/>
      <c r="G93" s="49"/>
      <c r="H93" s="49"/>
      <c r="I93" s="49"/>
      <c r="J93" s="49"/>
      <c r="K93" s="49"/>
      <c r="L93" s="49"/>
      <c r="M93" s="32"/>
      <c r="N93" s="49"/>
      <c r="O93" s="72"/>
      <c r="P93" s="70"/>
    </row>
    <row r="94" spans="1:16" s="56" customFormat="1" ht="12.75" customHeight="1" x14ac:dyDescent="0.15">
      <c r="A94" s="52">
        <f t="shared" si="1"/>
        <v>91</v>
      </c>
      <c r="B94" s="215"/>
      <c r="C94" s="219"/>
      <c r="D94" s="131" t="s">
        <v>177</v>
      </c>
      <c r="E94" s="132">
        <v>4498</v>
      </c>
      <c r="F94" s="66"/>
      <c r="G94" s="67"/>
      <c r="H94" s="67"/>
      <c r="I94" s="67"/>
      <c r="J94" s="67"/>
      <c r="K94" s="67"/>
      <c r="L94" s="67"/>
      <c r="M94" s="81"/>
      <c r="N94" s="67"/>
      <c r="O94" s="76" t="s">
        <v>178</v>
      </c>
      <c r="P94" s="70"/>
    </row>
    <row r="95" spans="1:16" s="56" customFormat="1" ht="12.75" customHeight="1" x14ac:dyDescent="0.15">
      <c r="A95" s="52">
        <f t="shared" si="1"/>
        <v>92</v>
      </c>
      <c r="B95" s="215"/>
      <c r="C95" s="219"/>
      <c r="D95" s="136" t="s">
        <v>179</v>
      </c>
      <c r="E95" s="137">
        <v>4517</v>
      </c>
      <c r="F95" s="66" t="s">
        <v>151</v>
      </c>
      <c r="G95" s="67"/>
      <c r="H95" s="67"/>
      <c r="I95" s="67"/>
      <c r="J95" s="67"/>
      <c r="K95" s="67"/>
      <c r="L95" s="67"/>
      <c r="M95" s="67"/>
      <c r="N95" s="67"/>
      <c r="O95" s="76" t="s">
        <v>180</v>
      </c>
      <c r="P95" s="70"/>
    </row>
    <row r="96" spans="1:16" s="56" customFormat="1" ht="12.75" customHeight="1" x14ac:dyDescent="0.15">
      <c r="A96" s="52">
        <f t="shared" si="1"/>
        <v>93</v>
      </c>
      <c r="B96" s="215"/>
      <c r="C96" s="219"/>
      <c r="D96" s="114" t="s">
        <v>181</v>
      </c>
      <c r="E96" s="115" t="s">
        <v>182</v>
      </c>
      <c r="F96" s="52"/>
      <c r="G96" s="49"/>
      <c r="H96" s="49"/>
      <c r="I96" s="49"/>
      <c r="J96" s="49"/>
      <c r="K96" s="49"/>
      <c r="L96" s="49"/>
      <c r="M96" s="49"/>
      <c r="N96" s="49"/>
      <c r="O96" s="72"/>
      <c r="P96" s="70"/>
    </row>
    <row r="97" spans="1:16" s="56" customFormat="1" ht="12.75" customHeight="1" x14ac:dyDescent="0.15">
      <c r="A97" s="52">
        <f t="shared" si="1"/>
        <v>94</v>
      </c>
      <c r="B97" s="215"/>
      <c r="C97" s="219"/>
      <c r="D97" s="114" t="s">
        <v>183</v>
      </c>
      <c r="E97" s="115" t="s">
        <v>184</v>
      </c>
      <c r="F97" s="52"/>
      <c r="G97" s="49"/>
      <c r="H97" s="49"/>
      <c r="I97" s="49"/>
      <c r="J97" s="49"/>
      <c r="K97" s="49"/>
      <c r="L97" s="49"/>
      <c r="M97" s="49"/>
      <c r="N97" s="49"/>
      <c r="O97" s="72"/>
      <c r="P97" s="70"/>
    </row>
    <row r="98" spans="1:16" s="56" customFormat="1" ht="12.75" customHeight="1" x14ac:dyDescent="0.15">
      <c r="A98" s="52">
        <f t="shared" si="1"/>
        <v>95</v>
      </c>
      <c r="B98" s="215"/>
      <c r="C98" s="219"/>
      <c r="D98" s="120" t="s">
        <v>185</v>
      </c>
      <c r="E98" s="121" t="s">
        <v>186</v>
      </c>
      <c r="F98" s="52"/>
      <c r="G98" s="49"/>
      <c r="H98" s="49"/>
      <c r="I98" s="49"/>
      <c r="J98" s="49"/>
      <c r="K98" s="49"/>
      <c r="L98" s="49"/>
      <c r="M98" s="49"/>
      <c r="N98" s="49"/>
      <c r="O98" s="72"/>
      <c r="P98" s="70"/>
    </row>
    <row r="99" spans="1:16" s="56" customFormat="1" ht="12.75" customHeight="1" x14ac:dyDescent="0.15">
      <c r="A99" s="52">
        <f t="shared" si="1"/>
        <v>96</v>
      </c>
      <c r="B99" s="215"/>
      <c r="C99" s="219"/>
      <c r="D99" s="131" t="s">
        <v>187</v>
      </c>
      <c r="E99" s="132">
        <v>4523</v>
      </c>
      <c r="F99" s="79"/>
      <c r="G99" s="80"/>
      <c r="H99" s="80"/>
      <c r="I99" s="80"/>
      <c r="J99" s="80"/>
      <c r="K99" s="80"/>
      <c r="L99" s="80"/>
      <c r="M99" s="80"/>
      <c r="N99" s="80"/>
      <c r="O99" s="76" t="s">
        <v>104</v>
      </c>
      <c r="P99" s="70"/>
    </row>
    <row r="100" spans="1:16" s="56" customFormat="1" ht="12.75" customHeight="1" x14ac:dyDescent="0.15">
      <c r="A100" s="52">
        <f t="shared" si="1"/>
        <v>97</v>
      </c>
      <c r="B100" s="215"/>
      <c r="C100" s="219"/>
      <c r="D100" s="114" t="s">
        <v>188</v>
      </c>
      <c r="E100" s="115" t="s">
        <v>189</v>
      </c>
      <c r="F100" s="52"/>
      <c r="G100" s="49"/>
      <c r="H100" s="49"/>
      <c r="I100" s="49"/>
      <c r="J100" s="49"/>
      <c r="K100" s="49"/>
      <c r="L100" s="49"/>
      <c r="M100" s="49"/>
      <c r="N100" s="49"/>
      <c r="O100" s="72"/>
      <c r="P100" s="70"/>
    </row>
    <row r="101" spans="1:16" s="56" customFormat="1" ht="12.75" customHeight="1" x14ac:dyDescent="0.15">
      <c r="A101" s="52">
        <f t="shared" si="1"/>
        <v>98</v>
      </c>
      <c r="B101" s="215"/>
      <c r="C101" s="219"/>
      <c r="D101" s="114" t="s">
        <v>190</v>
      </c>
      <c r="E101" s="115" t="s">
        <v>191</v>
      </c>
      <c r="F101" s="52"/>
      <c r="G101" s="49"/>
      <c r="H101" s="49"/>
      <c r="I101" s="49"/>
      <c r="J101" s="49"/>
      <c r="K101" s="49"/>
      <c r="L101" s="49"/>
      <c r="M101" s="49"/>
      <c r="N101" s="49"/>
      <c r="O101" s="72"/>
      <c r="P101" s="70"/>
    </row>
    <row r="102" spans="1:16" s="56" customFormat="1" ht="12.75" customHeight="1" x14ac:dyDescent="0.15">
      <c r="A102" s="52">
        <f t="shared" si="1"/>
        <v>99</v>
      </c>
      <c r="B102" s="215"/>
      <c r="C102" s="219"/>
      <c r="D102" s="114" t="s">
        <v>192</v>
      </c>
      <c r="E102" s="115" t="s">
        <v>193</v>
      </c>
      <c r="F102" s="52"/>
      <c r="G102" s="49"/>
      <c r="H102" s="32"/>
      <c r="I102" s="49"/>
      <c r="J102" s="49"/>
      <c r="K102" s="49"/>
      <c r="L102" s="49"/>
      <c r="M102" s="32"/>
      <c r="N102" s="49"/>
      <c r="O102" s="72"/>
      <c r="P102" s="70"/>
    </row>
    <row r="103" spans="1:16" s="56" customFormat="1" ht="12.75" customHeight="1" x14ac:dyDescent="0.15">
      <c r="A103" s="52">
        <f t="shared" si="1"/>
        <v>100</v>
      </c>
      <c r="B103" s="215"/>
      <c r="C103" s="219"/>
      <c r="D103" s="114" t="s">
        <v>194</v>
      </c>
      <c r="E103" s="115" t="s">
        <v>195</v>
      </c>
      <c r="F103" s="52"/>
      <c r="G103" s="49"/>
      <c r="H103" s="49"/>
      <c r="I103" s="49"/>
      <c r="J103" s="49"/>
      <c r="K103" s="49"/>
      <c r="L103" s="49"/>
      <c r="M103" s="49"/>
      <c r="N103" s="49"/>
      <c r="O103" s="72"/>
      <c r="P103" s="70"/>
    </row>
    <row r="104" spans="1:16" s="56" customFormat="1" ht="12.75" customHeight="1" x14ac:dyDescent="0.15">
      <c r="A104" s="52">
        <f t="shared" si="1"/>
        <v>101</v>
      </c>
      <c r="B104" s="215"/>
      <c r="C104" s="219"/>
      <c r="D104" s="114" t="s">
        <v>196</v>
      </c>
      <c r="E104" s="115" t="s">
        <v>197</v>
      </c>
      <c r="F104" s="52"/>
      <c r="G104" s="49"/>
      <c r="H104" s="49"/>
      <c r="I104" s="49"/>
      <c r="J104" s="49"/>
      <c r="K104" s="49"/>
      <c r="L104" s="49"/>
      <c r="M104" s="49"/>
      <c r="N104" s="49"/>
      <c r="O104" s="72"/>
      <c r="P104" s="70"/>
    </row>
    <row r="105" spans="1:16" s="56" customFormat="1" ht="12.75" customHeight="1" x14ac:dyDescent="0.15">
      <c r="A105" s="52">
        <f t="shared" si="1"/>
        <v>102</v>
      </c>
      <c r="B105" s="215"/>
      <c r="C105" s="219"/>
      <c r="D105" s="114" t="s">
        <v>198</v>
      </c>
      <c r="E105" s="115" t="s">
        <v>199</v>
      </c>
      <c r="F105" s="52"/>
      <c r="G105" s="49"/>
      <c r="H105" s="49"/>
      <c r="I105" s="49"/>
      <c r="J105" s="49"/>
      <c r="K105" s="49"/>
      <c r="L105" s="49"/>
      <c r="M105" s="49"/>
      <c r="N105" s="49"/>
      <c r="O105" s="72"/>
      <c r="P105" s="70"/>
    </row>
    <row r="106" spans="1:16" s="56" customFormat="1" ht="12.75" customHeight="1" x14ac:dyDescent="0.15">
      <c r="A106" s="52">
        <f t="shared" si="1"/>
        <v>103</v>
      </c>
      <c r="B106" s="215"/>
      <c r="C106" s="219"/>
      <c r="D106" s="114" t="s">
        <v>200</v>
      </c>
      <c r="E106" s="115" t="s">
        <v>201</v>
      </c>
      <c r="F106" s="52"/>
      <c r="G106" s="49"/>
      <c r="H106" s="49"/>
      <c r="I106" s="49"/>
      <c r="J106" s="49"/>
      <c r="K106" s="49"/>
      <c r="L106" s="49"/>
      <c r="M106" s="49"/>
      <c r="N106" s="49"/>
      <c r="O106" s="72"/>
      <c r="P106" s="70"/>
    </row>
    <row r="107" spans="1:16" s="56" customFormat="1" ht="12.75" customHeight="1" x14ac:dyDescent="0.15">
      <c r="A107" s="52">
        <f t="shared" si="1"/>
        <v>104</v>
      </c>
      <c r="B107" s="215"/>
      <c r="C107" s="219"/>
      <c r="D107" s="114" t="s">
        <v>202</v>
      </c>
      <c r="E107" s="115" t="s">
        <v>203</v>
      </c>
      <c r="F107" s="52"/>
      <c r="G107" s="49"/>
      <c r="H107" s="49"/>
      <c r="I107" s="49"/>
      <c r="J107" s="49"/>
      <c r="K107" s="49"/>
      <c r="L107" s="49"/>
      <c r="M107" s="49"/>
      <c r="N107" s="49"/>
      <c r="O107" s="72"/>
      <c r="P107" s="70"/>
    </row>
    <row r="108" spans="1:16" s="56" customFormat="1" ht="12.75" customHeight="1" x14ac:dyDescent="0.15">
      <c r="A108" s="52">
        <f t="shared" si="1"/>
        <v>105</v>
      </c>
      <c r="B108" s="215"/>
      <c r="C108" s="219"/>
      <c r="D108" s="114" t="s">
        <v>204</v>
      </c>
      <c r="E108" s="115" t="s">
        <v>205</v>
      </c>
      <c r="F108" s="52"/>
      <c r="G108" s="49"/>
      <c r="H108" s="49"/>
      <c r="I108" s="49"/>
      <c r="J108" s="49"/>
      <c r="K108" s="49"/>
      <c r="L108" s="49"/>
      <c r="M108" s="49"/>
      <c r="N108" s="49"/>
      <c r="O108" s="72"/>
      <c r="P108" s="70"/>
    </row>
    <row r="109" spans="1:16" s="56" customFormat="1" ht="12.75" customHeight="1" x14ac:dyDescent="0.15">
      <c r="A109" s="52">
        <f t="shared" si="1"/>
        <v>106</v>
      </c>
      <c r="B109" s="215"/>
      <c r="C109" s="219"/>
      <c r="D109" s="120" t="s">
        <v>206</v>
      </c>
      <c r="E109" s="124">
        <v>4169</v>
      </c>
      <c r="F109" s="52" t="s">
        <v>151</v>
      </c>
      <c r="G109" s="49"/>
      <c r="H109" s="49"/>
      <c r="I109" s="49"/>
      <c r="J109" s="49"/>
      <c r="K109" s="49"/>
      <c r="L109" s="49"/>
      <c r="M109" s="49"/>
      <c r="N109" s="49"/>
      <c r="O109" s="72"/>
      <c r="P109" s="70"/>
    </row>
    <row r="110" spans="1:16" s="56" customFormat="1" ht="12.75" customHeight="1" x14ac:dyDescent="0.15">
      <c r="A110" s="52">
        <f t="shared" si="1"/>
        <v>107</v>
      </c>
      <c r="B110" s="215"/>
      <c r="C110" s="219"/>
      <c r="D110" s="120" t="s">
        <v>207</v>
      </c>
      <c r="E110" s="125">
        <v>4220</v>
      </c>
      <c r="F110" s="52" t="s">
        <v>151</v>
      </c>
      <c r="G110" s="49"/>
      <c r="H110" s="49"/>
      <c r="I110" s="49"/>
      <c r="J110" s="49"/>
      <c r="K110" s="49"/>
      <c r="L110" s="49"/>
      <c r="M110" s="49"/>
      <c r="N110" s="49"/>
      <c r="O110" s="72"/>
      <c r="P110" s="70"/>
    </row>
    <row r="111" spans="1:16" s="56" customFormat="1" ht="12.75" customHeight="1" x14ac:dyDescent="0.15">
      <c r="A111" s="52">
        <f t="shared" si="1"/>
        <v>108</v>
      </c>
      <c r="B111" s="215"/>
      <c r="C111" s="219"/>
      <c r="D111" s="116" t="s">
        <v>208</v>
      </c>
      <c r="E111" s="121" t="s">
        <v>209</v>
      </c>
      <c r="F111" s="52"/>
      <c r="G111" s="49"/>
      <c r="H111" s="49"/>
      <c r="I111" s="49"/>
      <c r="J111" s="49"/>
      <c r="K111" s="49"/>
      <c r="L111" s="49"/>
      <c r="M111" s="49"/>
      <c r="N111" s="49"/>
      <c r="O111" s="72"/>
      <c r="P111" s="70"/>
    </row>
    <row r="112" spans="1:16" s="56" customFormat="1" ht="12.75" customHeight="1" x14ac:dyDescent="0.15">
      <c r="A112" s="52">
        <f t="shared" si="1"/>
        <v>109</v>
      </c>
      <c r="B112" s="215"/>
      <c r="C112" s="219"/>
      <c r="D112" s="116" t="s">
        <v>210</v>
      </c>
      <c r="E112" s="120">
        <v>4411</v>
      </c>
      <c r="F112" s="52"/>
      <c r="G112" s="49"/>
      <c r="H112" s="49"/>
      <c r="I112" s="49"/>
      <c r="J112" s="49"/>
      <c r="K112" s="49"/>
      <c r="L112" s="49"/>
      <c r="M112" s="32"/>
      <c r="N112" s="49"/>
      <c r="O112" s="72"/>
      <c r="P112" s="70"/>
    </row>
    <row r="113" spans="1:16" s="56" customFormat="1" ht="12.75" customHeight="1" x14ac:dyDescent="0.15">
      <c r="A113" s="52">
        <f t="shared" si="1"/>
        <v>110</v>
      </c>
      <c r="B113" s="215"/>
      <c r="C113" s="219"/>
      <c r="D113" s="120" t="s">
        <v>211</v>
      </c>
      <c r="E113" s="121" t="s">
        <v>212</v>
      </c>
      <c r="F113" s="52"/>
      <c r="G113" s="49">
        <v>174</v>
      </c>
      <c r="H113" s="49"/>
      <c r="I113" s="49"/>
      <c r="J113" s="49"/>
      <c r="K113" s="49"/>
      <c r="L113" s="49"/>
      <c r="M113" s="49"/>
      <c r="N113" s="49"/>
      <c r="O113" s="72"/>
      <c r="P113" s="70"/>
    </row>
    <row r="114" spans="1:16" s="56" customFormat="1" ht="12.75" customHeight="1" x14ac:dyDescent="0.15">
      <c r="A114" s="52">
        <f t="shared" si="1"/>
        <v>111</v>
      </c>
      <c r="B114" s="215"/>
      <c r="C114" s="219"/>
      <c r="D114" s="120" t="s">
        <v>213</v>
      </c>
      <c r="E114" s="121">
        <v>4048</v>
      </c>
      <c r="F114" s="52"/>
      <c r="G114" s="49"/>
      <c r="H114" s="49"/>
      <c r="I114" s="49"/>
      <c r="J114" s="49"/>
      <c r="K114" s="49"/>
      <c r="L114" s="49"/>
      <c r="M114" s="49"/>
      <c r="N114" s="49"/>
      <c r="O114" s="72"/>
      <c r="P114" s="70"/>
    </row>
    <row r="115" spans="1:16" s="56" customFormat="1" ht="12.75" customHeight="1" x14ac:dyDescent="0.15">
      <c r="A115" s="52">
        <f t="shared" si="1"/>
        <v>112</v>
      </c>
      <c r="B115" s="215"/>
      <c r="C115" s="219"/>
      <c r="D115" s="138" t="s">
        <v>214</v>
      </c>
      <c r="E115" s="126" t="s">
        <v>215</v>
      </c>
      <c r="F115" s="52"/>
      <c r="G115" s="49"/>
      <c r="H115" s="49"/>
      <c r="I115" s="49"/>
      <c r="J115" s="49"/>
      <c r="K115" s="49"/>
      <c r="L115" s="49"/>
      <c r="M115" s="49"/>
      <c r="N115" s="49"/>
      <c r="O115" s="72"/>
      <c r="P115" s="70"/>
    </row>
    <row r="116" spans="1:16" s="56" customFormat="1" ht="12.75" customHeight="1" x14ac:dyDescent="0.15">
      <c r="A116" s="52">
        <f t="shared" si="1"/>
        <v>113</v>
      </c>
      <c r="B116" s="215"/>
      <c r="C116" s="219"/>
      <c r="D116" s="114" t="s">
        <v>216</v>
      </c>
      <c r="E116" s="115" t="s">
        <v>217</v>
      </c>
      <c r="F116" s="52"/>
      <c r="G116" s="49"/>
      <c r="H116" s="49"/>
      <c r="I116" s="49"/>
      <c r="J116" s="49"/>
      <c r="K116" s="49"/>
      <c r="L116" s="49">
        <v>1</v>
      </c>
      <c r="M116" s="32"/>
      <c r="N116" s="49"/>
      <c r="O116" s="72"/>
      <c r="P116" s="70"/>
    </row>
    <row r="117" spans="1:16" s="56" customFormat="1" ht="12.75" customHeight="1" x14ac:dyDescent="0.15">
      <c r="A117" s="52">
        <f t="shared" si="1"/>
        <v>114</v>
      </c>
      <c r="B117" s="215"/>
      <c r="C117" s="219"/>
      <c r="D117" s="114" t="s">
        <v>218</v>
      </c>
      <c r="E117" s="115" t="s">
        <v>219</v>
      </c>
      <c r="F117" s="52"/>
      <c r="G117" s="49"/>
      <c r="H117" s="49"/>
      <c r="I117" s="49"/>
      <c r="J117" s="49"/>
      <c r="K117" s="49"/>
      <c r="L117" s="49">
        <v>1</v>
      </c>
      <c r="M117" s="49"/>
      <c r="N117" s="49"/>
      <c r="O117" s="72"/>
      <c r="P117" s="70"/>
    </row>
    <row r="118" spans="1:16" s="56" customFormat="1" ht="12.75" customHeight="1" x14ac:dyDescent="0.15">
      <c r="A118" s="52">
        <f t="shared" si="1"/>
        <v>115</v>
      </c>
      <c r="B118" s="215"/>
      <c r="C118" s="219"/>
      <c r="D118" s="120" t="s">
        <v>220</v>
      </c>
      <c r="E118" s="121">
        <v>4049</v>
      </c>
      <c r="F118" s="52"/>
      <c r="G118" s="49"/>
      <c r="H118" s="49"/>
      <c r="I118" s="49"/>
      <c r="J118" s="49"/>
      <c r="K118" s="49"/>
      <c r="L118" s="49"/>
      <c r="M118" s="49"/>
      <c r="N118" s="49"/>
      <c r="O118" s="156" t="s">
        <v>842</v>
      </c>
      <c r="P118" s="70"/>
    </row>
    <row r="119" spans="1:16" s="56" customFormat="1" ht="12.75" customHeight="1" x14ac:dyDescent="0.15">
      <c r="A119" s="52">
        <f t="shared" si="1"/>
        <v>116</v>
      </c>
      <c r="B119" s="215"/>
      <c r="C119" s="219"/>
      <c r="D119" s="120" t="s">
        <v>221</v>
      </c>
      <c r="E119" s="125">
        <v>4147</v>
      </c>
      <c r="F119" s="52"/>
      <c r="G119" s="49"/>
      <c r="H119" s="49"/>
      <c r="I119" s="49"/>
      <c r="J119" s="49"/>
      <c r="K119" s="49"/>
      <c r="L119" s="49"/>
      <c r="M119" s="49"/>
      <c r="N119" s="49"/>
      <c r="O119" s="72"/>
      <c r="P119" s="70"/>
    </row>
    <row r="120" spans="1:16" s="56" customFormat="1" ht="12.75" customHeight="1" x14ac:dyDescent="0.15">
      <c r="A120" s="52">
        <f t="shared" si="1"/>
        <v>117</v>
      </c>
      <c r="B120" s="215"/>
      <c r="C120" s="219"/>
      <c r="D120" s="114" t="s">
        <v>222</v>
      </c>
      <c r="E120" s="115" t="s">
        <v>223</v>
      </c>
      <c r="F120" s="52"/>
      <c r="G120" s="49"/>
      <c r="H120" s="49"/>
      <c r="I120" s="49"/>
      <c r="J120" s="49"/>
      <c r="K120" s="49"/>
      <c r="L120" s="49"/>
      <c r="M120" s="49"/>
      <c r="N120" s="49"/>
      <c r="O120" s="72"/>
      <c r="P120" s="70"/>
    </row>
    <row r="121" spans="1:16" s="56" customFormat="1" ht="12.75" customHeight="1" x14ac:dyDescent="0.15">
      <c r="A121" s="52">
        <f t="shared" si="1"/>
        <v>118</v>
      </c>
      <c r="B121" s="215"/>
      <c r="C121" s="219"/>
      <c r="D121" s="134" t="s">
        <v>224</v>
      </c>
      <c r="E121" s="135" t="s">
        <v>225</v>
      </c>
      <c r="F121" s="52"/>
      <c r="G121" s="49"/>
      <c r="H121" s="49"/>
      <c r="I121" s="49"/>
      <c r="J121" s="49"/>
      <c r="K121" s="49"/>
      <c r="L121" s="49"/>
      <c r="M121" s="49"/>
      <c r="N121" s="49">
        <v>10.5</v>
      </c>
      <c r="O121" s="72"/>
      <c r="P121" s="70"/>
    </row>
    <row r="122" spans="1:16" s="56" customFormat="1" ht="12.75" customHeight="1" x14ac:dyDescent="0.15">
      <c r="A122" s="52">
        <f t="shared" si="1"/>
        <v>119</v>
      </c>
      <c r="B122" s="215"/>
      <c r="C122" s="219"/>
      <c r="D122" s="134" t="s">
        <v>226</v>
      </c>
      <c r="E122" s="135" t="s">
        <v>227</v>
      </c>
      <c r="F122" s="52"/>
      <c r="G122" s="49"/>
      <c r="H122" s="49">
        <v>24</v>
      </c>
      <c r="I122" s="49"/>
      <c r="J122" s="49"/>
      <c r="K122" s="49"/>
      <c r="L122" s="49"/>
      <c r="M122" s="49"/>
      <c r="N122" s="82"/>
      <c r="O122" s="82"/>
      <c r="P122" s="70"/>
    </row>
    <row r="123" spans="1:16" s="56" customFormat="1" ht="12.75" customHeight="1" x14ac:dyDescent="0.15">
      <c r="A123" s="52">
        <f t="shared" si="1"/>
        <v>120</v>
      </c>
      <c r="B123" s="215"/>
      <c r="C123" s="219"/>
      <c r="D123" s="134" t="s">
        <v>228</v>
      </c>
      <c r="E123" s="135" t="s">
        <v>229</v>
      </c>
      <c r="F123" s="52"/>
      <c r="G123" s="49"/>
      <c r="H123" s="49"/>
      <c r="I123" s="49"/>
      <c r="J123" s="49"/>
      <c r="K123" s="49"/>
      <c r="L123" s="49"/>
      <c r="M123" s="49"/>
      <c r="N123" s="49"/>
      <c r="O123" s="72"/>
      <c r="P123" s="70"/>
    </row>
    <row r="124" spans="1:16" s="56" customFormat="1" ht="12.75" customHeight="1" x14ac:dyDescent="0.15">
      <c r="A124" s="52">
        <f t="shared" si="1"/>
        <v>121</v>
      </c>
      <c r="B124" s="215"/>
      <c r="C124" s="219"/>
      <c r="D124" s="134" t="s">
        <v>230</v>
      </c>
      <c r="E124" s="135" t="s">
        <v>231</v>
      </c>
      <c r="F124" s="52"/>
      <c r="G124" s="49"/>
      <c r="H124" s="49"/>
      <c r="I124" s="49"/>
      <c r="J124" s="49"/>
      <c r="K124" s="49"/>
      <c r="L124" s="49"/>
      <c r="M124" s="49"/>
      <c r="N124" s="49"/>
      <c r="O124" s="72"/>
      <c r="P124" s="70"/>
    </row>
    <row r="125" spans="1:16" s="56" customFormat="1" ht="12.75" customHeight="1" x14ac:dyDescent="0.15">
      <c r="A125" s="52">
        <f t="shared" si="1"/>
        <v>122</v>
      </c>
      <c r="B125" s="215"/>
      <c r="C125" s="219"/>
      <c r="D125" s="134" t="s">
        <v>232</v>
      </c>
      <c r="E125" s="135" t="s">
        <v>233</v>
      </c>
      <c r="F125" s="52"/>
      <c r="G125" s="49"/>
      <c r="H125" s="49"/>
      <c r="I125" s="49"/>
      <c r="J125" s="49"/>
      <c r="K125" s="49"/>
      <c r="L125" s="49"/>
      <c r="M125" s="49"/>
      <c r="N125" s="49"/>
      <c r="O125" s="72"/>
      <c r="P125" s="70"/>
    </row>
    <row r="126" spans="1:16" s="56" customFormat="1" ht="12.75" customHeight="1" x14ac:dyDescent="0.15">
      <c r="A126" s="52">
        <f t="shared" si="1"/>
        <v>123</v>
      </c>
      <c r="B126" s="215"/>
      <c r="C126" s="219"/>
      <c r="D126" s="134" t="s">
        <v>234</v>
      </c>
      <c r="E126" s="135" t="s">
        <v>235</v>
      </c>
      <c r="F126" s="52"/>
      <c r="G126" s="49"/>
      <c r="H126" s="49"/>
      <c r="I126" s="49"/>
      <c r="J126" s="49"/>
      <c r="K126" s="49"/>
      <c r="L126" s="49">
        <v>1</v>
      </c>
      <c r="M126" s="49"/>
      <c r="N126" s="49"/>
      <c r="O126" s="72"/>
      <c r="P126" s="70"/>
    </row>
    <row r="127" spans="1:16" s="56" customFormat="1" ht="12.75" customHeight="1" x14ac:dyDescent="0.15">
      <c r="A127" s="52">
        <f t="shared" si="1"/>
        <v>124</v>
      </c>
      <c r="B127" s="215"/>
      <c r="C127" s="219"/>
      <c r="D127" s="134" t="s">
        <v>236</v>
      </c>
      <c r="E127" s="135" t="s">
        <v>237</v>
      </c>
      <c r="F127" s="52"/>
      <c r="G127" s="49"/>
      <c r="H127" s="49"/>
      <c r="I127" s="49"/>
      <c r="J127" s="49"/>
      <c r="K127" s="49"/>
      <c r="L127" s="49"/>
      <c r="M127" s="49"/>
      <c r="N127" s="49"/>
      <c r="O127" s="72"/>
      <c r="P127" s="70"/>
    </row>
    <row r="128" spans="1:16" s="56" customFormat="1" ht="12.75" customHeight="1" x14ac:dyDescent="0.15">
      <c r="A128" s="52">
        <f t="shared" si="1"/>
        <v>125</v>
      </c>
      <c r="B128" s="215"/>
      <c r="C128" s="219"/>
      <c r="D128" s="134" t="s">
        <v>238</v>
      </c>
      <c r="E128" s="135" t="s">
        <v>239</v>
      </c>
      <c r="F128" s="52"/>
      <c r="G128" s="49"/>
      <c r="H128" s="49"/>
      <c r="I128" s="49"/>
      <c r="J128" s="49"/>
      <c r="K128" s="49"/>
      <c r="L128" s="49"/>
      <c r="M128" s="32"/>
      <c r="N128" s="49"/>
      <c r="O128" s="72"/>
      <c r="P128" s="70"/>
    </row>
    <row r="129" spans="1:16" s="56" customFormat="1" ht="12.75" customHeight="1" x14ac:dyDescent="0.15">
      <c r="A129" s="52">
        <f t="shared" si="1"/>
        <v>126</v>
      </c>
      <c r="B129" s="215"/>
      <c r="C129" s="219"/>
      <c r="D129" s="114" t="s">
        <v>240</v>
      </c>
      <c r="E129" s="115" t="s">
        <v>241</v>
      </c>
      <c r="F129" s="52"/>
      <c r="G129" s="49"/>
      <c r="H129" s="49"/>
      <c r="I129" s="49"/>
      <c r="J129" s="49"/>
      <c r="K129" s="49"/>
      <c r="L129" s="49"/>
      <c r="M129" s="49"/>
      <c r="N129" s="49"/>
      <c r="O129" s="72"/>
      <c r="P129" s="70"/>
    </row>
    <row r="130" spans="1:16" s="56" customFormat="1" ht="12.75" customHeight="1" x14ac:dyDescent="0.15">
      <c r="A130" s="52">
        <f t="shared" si="1"/>
        <v>127</v>
      </c>
      <c r="B130" s="215"/>
      <c r="C130" s="219"/>
      <c r="D130" s="114" t="s">
        <v>242</v>
      </c>
      <c r="E130" s="115" t="s">
        <v>243</v>
      </c>
      <c r="F130" s="52"/>
      <c r="G130" s="49"/>
      <c r="H130" s="49"/>
      <c r="I130" s="49"/>
      <c r="J130" s="49"/>
      <c r="K130" s="49"/>
      <c r="L130" s="49"/>
      <c r="M130" s="49"/>
      <c r="N130" s="49"/>
      <c r="O130" s="72"/>
      <c r="P130" s="70"/>
    </row>
    <row r="131" spans="1:16" s="56" customFormat="1" ht="12.75" customHeight="1" x14ac:dyDescent="0.15">
      <c r="A131" s="52">
        <f t="shared" si="1"/>
        <v>128</v>
      </c>
      <c r="B131" s="215"/>
      <c r="C131" s="219"/>
      <c r="D131" s="114" t="s">
        <v>244</v>
      </c>
      <c r="E131" s="115" t="s">
        <v>245</v>
      </c>
      <c r="F131" s="52"/>
      <c r="G131" s="49"/>
      <c r="H131" s="49"/>
      <c r="I131" s="49"/>
      <c r="J131" s="49"/>
      <c r="K131" s="49"/>
      <c r="L131" s="49"/>
      <c r="M131" s="49"/>
      <c r="N131" s="49"/>
      <c r="O131" s="72"/>
      <c r="P131" s="70"/>
    </row>
    <row r="132" spans="1:16" s="56" customFormat="1" ht="12.75" customHeight="1" x14ac:dyDescent="0.15">
      <c r="A132" s="52">
        <f t="shared" ref="A132:A195" si="2">ROW()-3</f>
        <v>129</v>
      </c>
      <c r="B132" s="215"/>
      <c r="C132" s="219"/>
      <c r="D132" s="114" t="s">
        <v>246</v>
      </c>
      <c r="E132" s="115" t="s">
        <v>247</v>
      </c>
      <c r="F132" s="52"/>
      <c r="G132" s="49"/>
      <c r="H132" s="49"/>
      <c r="I132" s="32"/>
      <c r="J132" s="49"/>
      <c r="K132" s="49"/>
      <c r="L132" s="49"/>
      <c r="M132" s="32"/>
      <c r="N132" s="49"/>
      <c r="O132" s="72"/>
      <c r="P132" s="70"/>
    </row>
    <row r="133" spans="1:16" s="56" customFormat="1" ht="12.75" customHeight="1" x14ac:dyDescent="0.15">
      <c r="A133" s="52">
        <f t="shared" si="2"/>
        <v>130</v>
      </c>
      <c r="B133" s="215"/>
      <c r="C133" s="219"/>
      <c r="D133" s="116" t="s">
        <v>248</v>
      </c>
      <c r="E133" s="117">
        <v>3903</v>
      </c>
      <c r="F133" s="52"/>
      <c r="G133" s="49"/>
      <c r="H133" s="49"/>
      <c r="I133" s="49"/>
      <c r="J133" s="49"/>
      <c r="K133" s="49"/>
      <c r="L133" s="49"/>
      <c r="M133" s="49"/>
      <c r="N133" s="49"/>
      <c r="O133" s="72"/>
      <c r="P133" s="70"/>
    </row>
    <row r="134" spans="1:16" s="56" customFormat="1" ht="12.75" customHeight="1" x14ac:dyDescent="0.15">
      <c r="A134" s="52">
        <f t="shared" si="2"/>
        <v>131</v>
      </c>
      <c r="B134" s="215"/>
      <c r="C134" s="219"/>
      <c r="D134" s="114" t="s">
        <v>249</v>
      </c>
      <c r="E134" s="115" t="s">
        <v>250</v>
      </c>
      <c r="F134" s="52"/>
      <c r="G134" s="49"/>
      <c r="H134" s="49"/>
      <c r="I134" s="49"/>
      <c r="J134" s="49"/>
      <c r="K134" s="49"/>
      <c r="L134" s="49"/>
      <c r="M134" s="49"/>
      <c r="N134" s="49"/>
      <c r="O134" s="72"/>
      <c r="P134" s="70"/>
    </row>
    <row r="135" spans="1:16" s="56" customFormat="1" ht="12.75" customHeight="1" x14ac:dyDescent="0.15">
      <c r="A135" s="52">
        <f t="shared" si="2"/>
        <v>132</v>
      </c>
      <c r="B135" s="215"/>
      <c r="C135" s="219"/>
      <c r="D135" s="116" t="s">
        <v>251</v>
      </c>
      <c r="E135" s="117">
        <v>3989</v>
      </c>
      <c r="F135" s="52" t="s">
        <v>151</v>
      </c>
      <c r="G135" s="49"/>
      <c r="H135" s="49">
        <v>174</v>
      </c>
      <c r="I135" s="49"/>
      <c r="J135" s="49"/>
      <c r="K135" s="49"/>
      <c r="L135" s="49"/>
      <c r="M135" s="49"/>
      <c r="N135" s="49"/>
      <c r="O135" s="72"/>
      <c r="P135" s="70"/>
    </row>
    <row r="136" spans="1:16" s="56" customFormat="1" ht="12.75" customHeight="1" x14ac:dyDescent="0.15">
      <c r="A136" s="52">
        <f t="shared" si="2"/>
        <v>133</v>
      </c>
      <c r="B136" s="215"/>
      <c r="C136" s="219"/>
      <c r="D136" s="168" t="s">
        <v>252</v>
      </c>
      <c r="E136" s="172">
        <v>4562</v>
      </c>
      <c r="F136" s="173"/>
      <c r="G136" s="174"/>
      <c r="H136" s="174"/>
      <c r="I136" s="174"/>
      <c r="J136" s="174"/>
      <c r="K136" s="174"/>
      <c r="L136" s="174"/>
      <c r="M136" s="174"/>
      <c r="N136" s="174"/>
      <c r="O136" s="175" t="s">
        <v>104</v>
      </c>
      <c r="P136" s="70"/>
    </row>
    <row r="137" spans="1:16" s="56" customFormat="1" ht="12.75" customHeight="1" x14ac:dyDescent="0.15">
      <c r="A137" s="52">
        <f t="shared" si="2"/>
        <v>134</v>
      </c>
      <c r="B137" s="215"/>
      <c r="C137" s="219"/>
      <c r="D137" s="120" t="s">
        <v>253</v>
      </c>
      <c r="E137" s="126" t="s">
        <v>254</v>
      </c>
      <c r="F137" s="52"/>
      <c r="G137" s="49"/>
      <c r="H137" s="49"/>
      <c r="I137" s="49"/>
      <c r="J137" s="49"/>
      <c r="K137" s="49"/>
      <c r="L137" s="49"/>
      <c r="M137" s="49"/>
      <c r="N137" s="49"/>
      <c r="O137" s="72"/>
      <c r="P137" s="70"/>
    </row>
    <row r="138" spans="1:16" s="56" customFormat="1" ht="12.75" customHeight="1" x14ac:dyDescent="0.15">
      <c r="A138" s="52">
        <f t="shared" si="2"/>
        <v>135</v>
      </c>
      <c r="B138" s="215"/>
      <c r="C138" s="219"/>
      <c r="D138" s="120" t="s">
        <v>255</v>
      </c>
      <c r="E138" s="126" t="s">
        <v>256</v>
      </c>
      <c r="F138" s="52"/>
      <c r="G138" s="49"/>
      <c r="H138" s="49"/>
      <c r="I138" s="49"/>
      <c r="J138" s="49"/>
      <c r="K138" s="49"/>
      <c r="L138" s="49"/>
      <c r="M138" s="49"/>
      <c r="N138" s="49"/>
      <c r="O138" s="72"/>
      <c r="P138" s="70"/>
    </row>
    <row r="139" spans="1:16" s="56" customFormat="1" ht="12.75" customHeight="1" x14ac:dyDescent="0.15">
      <c r="A139" s="52">
        <f t="shared" si="2"/>
        <v>136</v>
      </c>
      <c r="B139" s="215"/>
      <c r="C139" s="219"/>
      <c r="D139" s="120" t="s">
        <v>257</v>
      </c>
      <c r="E139" s="121" t="s">
        <v>258</v>
      </c>
      <c r="F139" s="52" t="s">
        <v>151</v>
      </c>
      <c r="G139" s="49"/>
      <c r="H139" s="49">
        <v>56</v>
      </c>
      <c r="I139" s="49"/>
      <c r="J139" s="49"/>
      <c r="K139" s="49"/>
      <c r="L139" s="49"/>
      <c r="M139" s="49"/>
      <c r="N139" s="49"/>
      <c r="O139" s="72"/>
      <c r="P139" s="70"/>
    </row>
    <row r="140" spans="1:16" s="56" customFormat="1" ht="12.75" customHeight="1" x14ac:dyDescent="0.15">
      <c r="A140" s="52">
        <f t="shared" si="2"/>
        <v>137</v>
      </c>
      <c r="B140" s="215"/>
      <c r="C140" s="219"/>
      <c r="D140" s="116" t="s">
        <v>259</v>
      </c>
      <c r="E140" s="120">
        <v>4347</v>
      </c>
      <c r="F140" s="52"/>
      <c r="G140" s="49"/>
      <c r="H140" s="49"/>
      <c r="I140" s="49"/>
      <c r="J140" s="49"/>
      <c r="K140" s="49"/>
      <c r="L140" s="49">
        <v>1</v>
      </c>
      <c r="M140" s="49"/>
      <c r="N140" s="49"/>
      <c r="O140" s="72"/>
      <c r="P140" s="70"/>
    </row>
    <row r="141" spans="1:16" s="56" customFormat="1" ht="12.75" customHeight="1" x14ac:dyDescent="0.15">
      <c r="A141" s="52">
        <f t="shared" si="2"/>
        <v>138</v>
      </c>
      <c r="B141" s="215"/>
      <c r="C141" s="219"/>
      <c r="D141" s="114" t="s">
        <v>260</v>
      </c>
      <c r="E141" s="115" t="s">
        <v>261</v>
      </c>
      <c r="F141" s="52"/>
      <c r="G141" s="49"/>
      <c r="H141" s="49"/>
      <c r="I141" s="49"/>
      <c r="J141" s="49"/>
      <c r="K141" s="49"/>
      <c r="L141" s="49"/>
      <c r="M141" s="32"/>
      <c r="N141" s="49"/>
      <c r="O141" s="72"/>
      <c r="P141" s="70"/>
    </row>
    <row r="142" spans="1:16" s="56" customFormat="1" ht="12.75" customHeight="1" x14ac:dyDescent="0.15">
      <c r="A142" s="52">
        <f t="shared" si="2"/>
        <v>139</v>
      </c>
      <c r="B142" s="215"/>
      <c r="C142" s="219"/>
      <c r="D142" s="114" t="s">
        <v>262</v>
      </c>
      <c r="E142" s="115" t="s">
        <v>263</v>
      </c>
      <c r="F142" s="52"/>
      <c r="G142" s="49"/>
      <c r="H142" s="49"/>
      <c r="I142" s="49"/>
      <c r="J142" s="49"/>
      <c r="K142" s="49"/>
      <c r="L142" s="49"/>
      <c r="M142" s="49"/>
      <c r="N142" s="49"/>
      <c r="O142" s="72"/>
      <c r="P142" s="70"/>
    </row>
    <row r="143" spans="1:16" s="56" customFormat="1" ht="12.75" customHeight="1" x14ac:dyDescent="0.15">
      <c r="A143" s="52">
        <f t="shared" si="2"/>
        <v>140</v>
      </c>
      <c r="B143" s="215"/>
      <c r="C143" s="219"/>
      <c r="D143" s="114" t="s">
        <v>264</v>
      </c>
      <c r="E143" s="115" t="s">
        <v>265</v>
      </c>
      <c r="F143" s="52"/>
      <c r="G143" s="49"/>
      <c r="H143" s="49"/>
      <c r="I143" s="49"/>
      <c r="J143" s="49"/>
      <c r="K143" s="49"/>
      <c r="L143" s="49"/>
      <c r="M143" s="49"/>
      <c r="N143" s="49"/>
      <c r="O143" s="72"/>
      <c r="P143" s="70"/>
    </row>
    <row r="144" spans="1:16" s="56" customFormat="1" ht="12.75" customHeight="1" x14ac:dyDescent="0.15">
      <c r="A144" s="52">
        <f t="shared" si="2"/>
        <v>141</v>
      </c>
      <c r="B144" s="215"/>
      <c r="C144" s="219"/>
      <c r="D144" s="114" t="s">
        <v>266</v>
      </c>
      <c r="E144" s="115" t="s">
        <v>267</v>
      </c>
      <c r="F144" s="52"/>
      <c r="G144" s="49"/>
      <c r="H144" s="49"/>
      <c r="I144" s="49"/>
      <c r="J144" s="49"/>
      <c r="K144" s="49"/>
      <c r="L144" s="49"/>
      <c r="M144" s="32"/>
      <c r="N144" s="49"/>
      <c r="O144" s="72"/>
      <c r="P144" s="70"/>
    </row>
    <row r="145" spans="1:16" s="56" customFormat="1" ht="12.75" customHeight="1" x14ac:dyDescent="0.15">
      <c r="A145" s="52">
        <f t="shared" si="2"/>
        <v>142</v>
      </c>
      <c r="B145" s="215"/>
      <c r="C145" s="219"/>
      <c r="D145" s="114" t="s">
        <v>268</v>
      </c>
      <c r="E145" s="115" t="s">
        <v>269</v>
      </c>
      <c r="F145" s="52"/>
      <c r="G145" s="49"/>
      <c r="H145" s="49"/>
      <c r="I145" s="49"/>
      <c r="J145" s="49"/>
      <c r="K145" s="49"/>
      <c r="L145" s="49"/>
      <c r="M145" s="49"/>
      <c r="N145" s="49"/>
      <c r="O145" s="72"/>
      <c r="P145" s="70"/>
    </row>
    <row r="146" spans="1:16" s="56" customFormat="1" ht="12.75" customHeight="1" x14ac:dyDescent="0.15">
      <c r="A146" s="52">
        <f t="shared" si="2"/>
        <v>143</v>
      </c>
      <c r="B146" s="215"/>
      <c r="C146" s="219"/>
      <c r="D146" s="114" t="s">
        <v>270</v>
      </c>
      <c r="E146" s="115" t="s">
        <v>271</v>
      </c>
      <c r="F146" s="52"/>
      <c r="G146" s="49"/>
      <c r="H146" s="49"/>
      <c r="I146" s="49"/>
      <c r="J146" s="49"/>
      <c r="K146" s="49"/>
      <c r="L146" s="49"/>
      <c r="M146" s="32"/>
      <c r="N146" s="49">
        <v>4</v>
      </c>
      <c r="O146" s="72"/>
      <c r="P146" s="70"/>
    </row>
    <row r="147" spans="1:16" s="56" customFormat="1" ht="12.75" customHeight="1" x14ac:dyDescent="0.15">
      <c r="A147" s="52">
        <f t="shared" si="2"/>
        <v>144</v>
      </c>
      <c r="B147" s="215"/>
      <c r="C147" s="219"/>
      <c r="D147" s="114" t="s">
        <v>272</v>
      </c>
      <c r="E147" s="115" t="s">
        <v>273</v>
      </c>
      <c r="F147" s="52"/>
      <c r="G147" s="49"/>
      <c r="H147" s="49"/>
      <c r="I147" s="49"/>
      <c r="J147" s="49"/>
      <c r="K147" s="49"/>
      <c r="L147" s="49"/>
      <c r="M147" s="32"/>
      <c r="N147" s="49"/>
      <c r="O147" s="72"/>
      <c r="P147" s="70"/>
    </row>
    <row r="148" spans="1:16" s="56" customFormat="1" ht="12.75" customHeight="1" x14ac:dyDescent="0.15">
      <c r="A148" s="52">
        <f t="shared" si="2"/>
        <v>145</v>
      </c>
      <c r="B148" s="215"/>
      <c r="C148" s="219"/>
      <c r="D148" s="116" t="s">
        <v>274</v>
      </c>
      <c r="E148" s="117">
        <v>3956</v>
      </c>
      <c r="F148" s="52"/>
      <c r="G148" s="49"/>
      <c r="H148" s="49"/>
      <c r="I148" s="49"/>
      <c r="J148" s="49"/>
      <c r="K148" s="49"/>
      <c r="L148" s="49"/>
      <c r="M148" s="49"/>
      <c r="N148" s="49"/>
      <c r="O148" s="72"/>
      <c r="P148" s="70"/>
    </row>
    <row r="149" spans="1:16" s="56" customFormat="1" ht="12.75" customHeight="1" x14ac:dyDescent="0.15">
      <c r="A149" s="52">
        <f t="shared" si="2"/>
        <v>146</v>
      </c>
      <c r="B149" s="215"/>
      <c r="C149" s="219"/>
      <c r="D149" s="116" t="s">
        <v>275</v>
      </c>
      <c r="E149" s="117">
        <v>3957</v>
      </c>
      <c r="F149" s="52"/>
      <c r="G149" s="49"/>
      <c r="H149" s="49"/>
      <c r="I149" s="49"/>
      <c r="J149" s="49"/>
      <c r="K149" s="49"/>
      <c r="L149" s="49"/>
      <c r="M149" s="32"/>
      <c r="N149" s="49"/>
      <c r="O149" s="72"/>
      <c r="P149" s="70"/>
    </row>
    <row r="150" spans="1:16" s="56" customFormat="1" ht="12.75" customHeight="1" x14ac:dyDescent="0.15">
      <c r="A150" s="52">
        <f t="shared" si="2"/>
        <v>147</v>
      </c>
      <c r="B150" s="215"/>
      <c r="C150" s="219"/>
      <c r="D150" s="120" t="s">
        <v>276</v>
      </c>
      <c r="E150" s="124">
        <v>4126</v>
      </c>
      <c r="F150" s="52" t="s">
        <v>151</v>
      </c>
      <c r="G150" s="49"/>
      <c r="H150" s="49">
        <v>88</v>
      </c>
      <c r="I150" s="49"/>
      <c r="J150" s="49"/>
      <c r="K150" s="49"/>
      <c r="L150" s="49"/>
      <c r="M150" s="49"/>
      <c r="N150" s="49"/>
      <c r="O150" s="72"/>
      <c r="P150" s="70"/>
    </row>
    <row r="151" spans="1:16" s="56" customFormat="1" ht="12.75" customHeight="1" x14ac:dyDescent="0.15">
      <c r="A151" s="52">
        <f t="shared" si="2"/>
        <v>148</v>
      </c>
      <c r="B151" s="215"/>
      <c r="C151" s="219"/>
      <c r="D151" s="120" t="s">
        <v>277</v>
      </c>
      <c r="E151" s="124">
        <v>4127</v>
      </c>
      <c r="F151" s="52" t="s">
        <v>151</v>
      </c>
      <c r="G151" s="49"/>
      <c r="H151" s="49">
        <v>40</v>
      </c>
      <c r="I151" s="49"/>
      <c r="J151" s="49"/>
      <c r="K151" s="49"/>
      <c r="L151" s="49"/>
      <c r="M151" s="49"/>
      <c r="N151" s="49"/>
      <c r="O151" s="72"/>
      <c r="P151" s="70"/>
    </row>
    <row r="152" spans="1:16" s="56" customFormat="1" ht="12.75" customHeight="1" x14ac:dyDescent="0.15">
      <c r="A152" s="52">
        <f t="shared" si="2"/>
        <v>149</v>
      </c>
      <c r="B152" s="215"/>
      <c r="C152" s="219"/>
      <c r="D152" s="120" t="s">
        <v>278</v>
      </c>
      <c r="E152" s="124">
        <v>4166</v>
      </c>
      <c r="F152" s="52" t="s">
        <v>151</v>
      </c>
      <c r="G152" s="49"/>
      <c r="H152" s="49">
        <v>32</v>
      </c>
      <c r="I152" s="49"/>
      <c r="J152" s="49"/>
      <c r="K152" s="49"/>
      <c r="L152" s="49">
        <v>2</v>
      </c>
      <c r="M152" s="49"/>
      <c r="N152" s="49"/>
      <c r="O152" s="72"/>
      <c r="P152" s="70"/>
    </row>
    <row r="153" spans="1:16" s="56" customFormat="1" ht="12.75" customHeight="1" x14ac:dyDescent="0.15">
      <c r="A153" s="52">
        <f t="shared" si="2"/>
        <v>150</v>
      </c>
      <c r="B153" s="215"/>
      <c r="C153" s="219"/>
      <c r="D153" s="120" t="s">
        <v>279</v>
      </c>
      <c r="E153" s="124">
        <v>4181</v>
      </c>
      <c r="F153" s="52" t="s">
        <v>151</v>
      </c>
      <c r="G153" s="49"/>
      <c r="H153" s="49">
        <v>89</v>
      </c>
      <c r="I153" s="49"/>
      <c r="J153" s="49"/>
      <c r="K153" s="49"/>
      <c r="L153" s="49"/>
      <c r="M153" s="49"/>
      <c r="N153" s="49"/>
      <c r="O153" s="72"/>
      <c r="P153" s="70"/>
    </row>
    <row r="154" spans="1:16" s="56" customFormat="1" ht="12.75" customHeight="1" x14ac:dyDescent="0.15">
      <c r="A154" s="52">
        <f t="shared" si="2"/>
        <v>151</v>
      </c>
      <c r="B154" s="215"/>
      <c r="C154" s="219"/>
      <c r="D154" s="120" t="s">
        <v>280</v>
      </c>
      <c r="E154" s="125">
        <v>4205</v>
      </c>
      <c r="F154" s="52" t="s">
        <v>151</v>
      </c>
      <c r="G154" s="49"/>
      <c r="H154" s="49">
        <v>174</v>
      </c>
      <c r="I154" s="49"/>
      <c r="J154" s="49"/>
      <c r="K154" s="49"/>
      <c r="L154" s="49"/>
      <c r="M154" s="49"/>
      <c r="N154" s="49"/>
      <c r="O154" s="72"/>
      <c r="P154" s="70"/>
    </row>
    <row r="155" spans="1:16" s="56" customFormat="1" ht="12.75" customHeight="1" x14ac:dyDescent="0.15">
      <c r="A155" s="52">
        <f t="shared" si="2"/>
        <v>152</v>
      </c>
      <c r="B155" s="215"/>
      <c r="C155" s="219"/>
      <c r="D155" s="120" t="s">
        <v>281</v>
      </c>
      <c r="E155" s="125">
        <v>4199</v>
      </c>
      <c r="F155" s="52" t="s">
        <v>151</v>
      </c>
      <c r="G155" s="49"/>
      <c r="H155" s="49">
        <v>174</v>
      </c>
      <c r="I155" s="49"/>
      <c r="J155" s="49"/>
      <c r="K155" s="49"/>
      <c r="L155" s="49"/>
      <c r="M155" s="49"/>
      <c r="N155" s="49"/>
      <c r="O155" s="72"/>
      <c r="P155" s="70"/>
    </row>
    <row r="156" spans="1:16" s="56" customFormat="1" ht="12.75" customHeight="1" x14ac:dyDescent="0.15">
      <c r="A156" s="52">
        <f t="shared" si="2"/>
        <v>153</v>
      </c>
      <c r="B156" s="215"/>
      <c r="C156" s="219"/>
      <c r="D156" s="120" t="s">
        <v>282</v>
      </c>
      <c r="E156" s="125">
        <v>4171</v>
      </c>
      <c r="F156" s="52" t="s">
        <v>151</v>
      </c>
      <c r="G156" s="49"/>
      <c r="H156" s="49">
        <v>56</v>
      </c>
      <c r="I156" s="49"/>
      <c r="J156" s="49"/>
      <c r="K156" s="49"/>
      <c r="L156" s="49"/>
      <c r="M156" s="49"/>
      <c r="N156" s="39"/>
      <c r="O156" s="72"/>
      <c r="P156" s="70"/>
    </row>
    <row r="157" spans="1:16" s="56" customFormat="1" ht="12.75" customHeight="1" x14ac:dyDescent="0.15">
      <c r="A157" s="52">
        <f t="shared" si="2"/>
        <v>154</v>
      </c>
      <c r="B157" s="215"/>
      <c r="C157" s="219"/>
      <c r="D157" s="116" t="s">
        <v>283</v>
      </c>
      <c r="E157" s="120">
        <v>4348</v>
      </c>
      <c r="F157" s="52"/>
      <c r="G157" s="49"/>
      <c r="H157" s="49"/>
      <c r="I157" s="49"/>
      <c r="J157" s="49"/>
      <c r="K157" s="49"/>
      <c r="L157" s="49"/>
      <c r="M157" s="32"/>
      <c r="N157" s="49"/>
      <c r="O157" s="72"/>
      <c r="P157" s="70"/>
    </row>
    <row r="158" spans="1:16" s="56" customFormat="1" ht="12.75" customHeight="1" x14ac:dyDescent="0.15">
      <c r="A158" s="52">
        <f t="shared" si="2"/>
        <v>155</v>
      </c>
      <c r="B158" s="215"/>
      <c r="C158" s="219"/>
      <c r="D158" s="116" t="s">
        <v>284</v>
      </c>
      <c r="E158" s="120">
        <v>4534</v>
      </c>
      <c r="F158" s="52" t="s">
        <v>151</v>
      </c>
      <c r="G158" s="49"/>
      <c r="H158" s="49">
        <v>174</v>
      </c>
      <c r="I158" s="49"/>
      <c r="J158" s="49"/>
      <c r="K158" s="49"/>
      <c r="L158" s="49"/>
      <c r="M158" s="49"/>
      <c r="N158" s="49"/>
      <c r="O158" s="72"/>
      <c r="P158" s="70"/>
    </row>
    <row r="159" spans="1:16" s="56" customFormat="1" ht="12.75" customHeight="1" x14ac:dyDescent="0.15">
      <c r="A159" s="52">
        <f t="shared" si="2"/>
        <v>156</v>
      </c>
      <c r="B159" s="215"/>
      <c r="C159" s="219"/>
      <c r="D159" s="116" t="s">
        <v>285</v>
      </c>
      <c r="E159" s="120">
        <v>4439</v>
      </c>
      <c r="F159" s="52"/>
      <c r="G159" s="49"/>
      <c r="H159" s="49">
        <v>8</v>
      </c>
      <c r="I159" s="49"/>
      <c r="J159" s="49"/>
      <c r="K159" s="49"/>
      <c r="L159" s="49"/>
      <c r="M159" s="32"/>
      <c r="N159" s="49"/>
      <c r="O159" s="72"/>
      <c r="P159" s="70"/>
    </row>
    <row r="160" spans="1:16" s="56" customFormat="1" ht="12.75" customHeight="1" x14ac:dyDescent="0.15">
      <c r="A160" s="52">
        <f t="shared" si="2"/>
        <v>157</v>
      </c>
      <c r="B160" s="215"/>
      <c r="C160" s="219"/>
      <c r="D160" s="114" t="s">
        <v>286</v>
      </c>
      <c r="E160" s="115" t="s">
        <v>287</v>
      </c>
      <c r="F160" s="52"/>
      <c r="G160" s="49"/>
      <c r="H160" s="49"/>
      <c r="I160" s="49"/>
      <c r="J160" s="49"/>
      <c r="K160" s="49"/>
      <c r="L160" s="49"/>
      <c r="M160" s="32"/>
      <c r="N160" s="49"/>
      <c r="O160" s="72"/>
      <c r="P160" s="70"/>
    </row>
    <row r="161" spans="1:16" s="56" customFormat="1" ht="12.75" customHeight="1" x14ac:dyDescent="0.15">
      <c r="A161" s="52">
        <f t="shared" si="2"/>
        <v>158</v>
      </c>
      <c r="B161" s="215"/>
      <c r="C161" s="219"/>
      <c r="D161" s="168" t="s">
        <v>288</v>
      </c>
      <c r="E161" s="172">
        <v>4604</v>
      </c>
      <c r="F161" s="173"/>
      <c r="G161" s="174"/>
      <c r="H161" s="174"/>
      <c r="I161" s="174"/>
      <c r="J161" s="174"/>
      <c r="K161" s="174"/>
      <c r="L161" s="174"/>
      <c r="M161" s="182"/>
      <c r="N161" s="174"/>
      <c r="O161" s="175" t="s">
        <v>289</v>
      </c>
      <c r="P161" s="70"/>
    </row>
    <row r="162" spans="1:16" s="56" customFormat="1" ht="12.75" customHeight="1" x14ac:dyDescent="0.15">
      <c r="A162" s="52">
        <f t="shared" si="2"/>
        <v>159</v>
      </c>
      <c r="B162" s="215"/>
      <c r="C162" s="219"/>
      <c r="D162" s="138" t="s">
        <v>290</v>
      </c>
      <c r="E162" s="126" t="s">
        <v>291</v>
      </c>
      <c r="F162" s="52"/>
      <c r="G162" s="49"/>
      <c r="H162" s="49"/>
      <c r="I162" s="49"/>
      <c r="J162" s="49"/>
      <c r="K162" s="49"/>
      <c r="L162" s="49"/>
      <c r="M162" s="49"/>
      <c r="N162" s="49"/>
      <c r="O162" s="72"/>
      <c r="P162" s="70"/>
    </row>
    <row r="163" spans="1:16" s="56" customFormat="1" ht="12.75" customHeight="1" x14ac:dyDescent="0.15">
      <c r="A163" s="52">
        <f t="shared" si="2"/>
        <v>160</v>
      </c>
      <c r="B163" s="215"/>
      <c r="C163" s="219"/>
      <c r="D163" s="114" t="s">
        <v>292</v>
      </c>
      <c r="E163" s="115" t="s">
        <v>293</v>
      </c>
      <c r="F163" s="52"/>
      <c r="G163" s="49"/>
      <c r="H163" s="49"/>
      <c r="I163" s="49"/>
      <c r="J163" s="49"/>
      <c r="K163" s="49"/>
      <c r="L163" s="49"/>
      <c r="M163" s="49"/>
      <c r="N163" s="49"/>
      <c r="O163" s="72"/>
      <c r="P163" s="70"/>
    </row>
    <row r="164" spans="1:16" s="56" customFormat="1" ht="12.75" customHeight="1" x14ac:dyDescent="0.15">
      <c r="A164" s="52">
        <f t="shared" si="2"/>
        <v>161</v>
      </c>
      <c r="B164" s="215"/>
      <c r="C164" s="219"/>
      <c r="D164" s="114" t="s">
        <v>294</v>
      </c>
      <c r="E164" s="115" t="s">
        <v>295</v>
      </c>
      <c r="F164" s="52"/>
      <c r="G164" s="49"/>
      <c r="H164" s="49"/>
      <c r="I164" s="49"/>
      <c r="J164" s="49"/>
      <c r="K164" s="49"/>
      <c r="L164" s="49"/>
      <c r="M164" s="32"/>
      <c r="N164" s="49"/>
      <c r="O164" s="72"/>
      <c r="P164" s="70"/>
    </row>
    <row r="165" spans="1:16" s="56" customFormat="1" ht="12.75" customHeight="1" x14ac:dyDescent="0.15">
      <c r="A165" s="52">
        <f t="shared" si="2"/>
        <v>162</v>
      </c>
      <c r="B165" s="215"/>
      <c r="C165" s="219"/>
      <c r="D165" s="116" t="s">
        <v>296</v>
      </c>
      <c r="E165" s="135">
        <v>3914</v>
      </c>
      <c r="F165" s="52"/>
      <c r="G165" s="49"/>
      <c r="H165" s="49"/>
      <c r="I165" s="49"/>
      <c r="J165" s="49"/>
      <c r="K165" s="49"/>
      <c r="L165" s="49"/>
      <c r="M165" s="49"/>
      <c r="N165" s="49"/>
      <c r="O165" s="72"/>
      <c r="P165" s="70"/>
    </row>
    <row r="166" spans="1:16" s="56" customFormat="1" ht="12.75" customHeight="1" x14ac:dyDescent="0.15">
      <c r="A166" s="52">
        <f t="shared" si="2"/>
        <v>163</v>
      </c>
      <c r="B166" s="215"/>
      <c r="C166" s="219"/>
      <c r="D166" s="114" t="s">
        <v>297</v>
      </c>
      <c r="E166" s="115" t="s">
        <v>298</v>
      </c>
      <c r="F166" s="52"/>
      <c r="G166" s="49"/>
      <c r="H166" s="49"/>
      <c r="I166" s="49"/>
      <c r="J166" s="49"/>
      <c r="K166" s="49"/>
      <c r="L166" s="49"/>
      <c r="M166" s="32"/>
      <c r="N166" s="49"/>
      <c r="O166" s="72"/>
      <c r="P166" s="70"/>
    </row>
    <row r="167" spans="1:16" s="56" customFormat="1" ht="12.75" customHeight="1" x14ac:dyDescent="0.15">
      <c r="A167" s="52">
        <f t="shared" si="2"/>
        <v>164</v>
      </c>
      <c r="B167" s="215"/>
      <c r="C167" s="219"/>
      <c r="D167" s="116" t="s">
        <v>299</v>
      </c>
      <c r="E167" s="117">
        <v>4021</v>
      </c>
      <c r="F167" s="52"/>
      <c r="G167" s="49"/>
      <c r="H167" s="49"/>
      <c r="I167" s="49"/>
      <c r="J167" s="49"/>
      <c r="K167" s="49"/>
      <c r="L167" s="49"/>
      <c r="M167" s="49"/>
      <c r="N167" s="49"/>
      <c r="O167" s="72"/>
      <c r="P167" s="70"/>
    </row>
    <row r="168" spans="1:16" s="56" customFormat="1" ht="12.75" customHeight="1" x14ac:dyDescent="0.15">
      <c r="A168" s="52">
        <f t="shared" si="2"/>
        <v>165</v>
      </c>
      <c r="B168" s="215"/>
      <c r="C168" s="219"/>
      <c r="D168" s="114" t="s">
        <v>300</v>
      </c>
      <c r="E168" s="115" t="s">
        <v>301</v>
      </c>
      <c r="F168" s="52"/>
      <c r="G168" s="49"/>
      <c r="H168" s="49"/>
      <c r="I168" s="49"/>
      <c r="J168" s="49"/>
      <c r="K168" s="49"/>
      <c r="L168" s="49"/>
      <c r="M168" s="49"/>
      <c r="N168" s="49"/>
      <c r="O168" s="72"/>
      <c r="P168" s="70"/>
    </row>
    <row r="169" spans="1:16" s="56" customFormat="1" ht="12.75" customHeight="1" x14ac:dyDescent="0.15">
      <c r="A169" s="52">
        <f t="shared" si="2"/>
        <v>166</v>
      </c>
      <c r="B169" s="215"/>
      <c r="C169" s="219"/>
      <c r="D169" s="139" t="s">
        <v>302</v>
      </c>
      <c r="E169" s="140" t="s">
        <v>303</v>
      </c>
      <c r="F169" s="52"/>
      <c r="G169" s="49"/>
      <c r="H169" s="49"/>
      <c r="I169" s="49"/>
      <c r="J169" s="49"/>
      <c r="K169" s="49"/>
      <c r="L169" s="49"/>
      <c r="M169" s="49"/>
      <c r="N169" s="49"/>
      <c r="O169" s="72"/>
      <c r="P169" s="70"/>
    </row>
    <row r="170" spans="1:16" s="56" customFormat="1" ht="12.75" customHeight="1" x14ac:dyDescent="0.15">
      <c r="A170" s="52">
        <f t="shared" si="2"/>
        <v>167</v>
      </c>
      <c r="B170" s="215"/>
      <c r="C170" s="219"/>
      <c r="D170" s="168" t="s">
        <v>304</v>
      </c>
      <c r="E170" s="172">
        <v>4569</v>
      </c>
      <c r="F170" s="173"/>
      <c r="G170" s="174"/>
      <c r="H170" s="174"/>
      <c r="I170" s="174"/>
      <c r="J170" s="174"/>
      <c r="K170" s="174"/>
      <c r="L170" s="174"/>
      <c r="M170" s="174"/>
      <c r="N170" s="174"/>
      <c r="O170" s="175" t="s">
        <v>104</v>
      </c>
      <c r="P170" s="70"/>
    </row>
    <row r="171" spans="1:16" s="56" customFormat="1" ht="12.75" customHeight="1" x14ac:dyDescent="0.15">
      <c r="A171" s="52">
        <f t="shared" si="2"/>
        <v>168</v>
      </c>
      <c r="B171" s="215"/>
      <c r="C171" s="219"/>
      <c r="D171" s="114" t="s">
        <v>305</v>
      </c>
      <c r="E171" s="115" t="s">
        <v>306</v>
      </c>
      <c r="F171" s="52"/>
      <c r="G171" s="49"/>
      <c r="H171" s="49"/>
      <c r="I171" s="49"/>
      <c r="J171" s="49"/>
      <c r="K171" s="49"/>
      <c r="L171" s="49"/>
      <c r="M171" s="49">
        <v>1</v>
      </c>
      <c r="N171" s="49"/>
      <c r="O171" s="72"/>
      <c r="P171" s="70"/>
    </row>
    <row r="172" spans="1:16" s="56" customFormat="1" ht="12.75" customHeight="1" x14ac:dyDescent="0.15">
      <c r="A172" s="52">
        <f t="shared" si="2"/>
        <v>169</v>
      </c>
      <c r="B172" s="215"/>
      <c r="C172" s="219"/>
      <c r="D172" s="116" t="s">
        <v>307</v>
      </c>
      <c r="E172" s="117">
        <v>3777</v>
      </c>
      <c r="F172" s="52"/>
      <c r="G172" s="49"/>
      <c r="H172" s="49"/>
      <c r="I172" s="49"/>
      <c r="J172" s="49"/>
      <c r="K172" s="49"/>
      <c r="L172" s="49"/>
      <c r="M172" s="49"/>
      <c r="N172" s="49"/>
      <c r="O172" s="72"/>
      <c r="P172" s="70"/>
    </row>
    <row r="173" spans="1:16" s="56" customFormat="1" ht="12.75" customHeight="1" x14ac:dyDescent="0.15">
      <c r="A173" s="52">
        <f t="shared" si="2"/>
        <v>170</v>
      </c>
      <c r="B173" s="215"/>
      <c r="C173" s="219"/>
      <c r="D173" s="116" t="s">
        <v>308</v>
      </c>
      <c r="E173" s="117">
        <v>3818</v>
      </c>
      <c r="F173" s="52"/>
      <c r="G173" s="49"/>
      <c r="H173" s="49"/>
      <c r="I173" s="49"/>
      <c r="J173" s="49"/>
      <c r="K173" s="49"/>
      <c r="L173" s="49"/>
      <c r="M173" s="49"/>
      <c r="N173" s="49"/>
      <c r="O173" s="72"/>
      <c r="P173" s="70"/>
    </row>
    <row r="174" spans="1:16" s="56" customFormat="1" ht="12.75" customHeight="1" x14ac:dyDescent="0.15">
      <c r="A174" s="52">
        <f t="shared" si="2"/>
        <v>171</v>
      </c>
      <c r="B174" s="215"/>
      <c r="C174" s="219"/>
      <c r="D174" s="116" t="s">
        <v>309</v>
      </c>
      <c r="E174" s="117">
        <v>3946</v>
      </c>
      <c r="F174" s="52"/>
      <c r="G174" s="49"/>
      <c r="H174" s="49"/>
      <c r="I174" s="49"/>
      <c r="J174" s="49"/>
      <c r="K174" s="49"/>
      <c r="L174" s="49"/>
      <c r="M174" s="49"/>
      <c r="N174" s="49"/>
      <c r="O174" s="72"/>
      <c r="P174" s="70"/>
    </row>
    <row r="175" spans="1:16" s="56" customFormat="1" ht="12.75" customHeight="1" x14ac:dyDescent="0.15">
      <c r="A175" s="52">
        <f t="shared" si="2"/>
        <v>172</v>
      </c>
      <c r="B175" s="215"/>
      <c r="C175" s="219"/>
      <c r="D175" s="141" t="s">
        <v>310</v>
      </c>
      <c r="E175" s="142" t="s">
        <v>311</v>
      </c>
      <c r="F175" s="83"/>
      <c r="G175" s="84"/>
      <c r="H175" s="84"/>
      <c r="I175" s="84"/>
      <c r="J175" s="84"/>
      <c r="K175" s="84"/>
      <c r="L175" s="84"/>
      <c r="M175" s="84"/>
      <c r="N175" s="84"/>
      <c r="O175" s="87" t="s">
        <v>312</v>
      </c>
      <c r="P175" s="70"/>
    </row>
    <row r="176" spans="1:16" s="56" customFormat="1" ht="12.75" customHeight="1" x14ac:dyDescent="0.15">
      <c r="A176" s="52">
        <f t="shared" si="2"/>
        <v>173</v>
      </c>
      <c r="B176" s="215"/>
      <c r="C176" s="219"/>
      <c r="D176" s="129" t="s">
        <v>313</v>
      </c>
      <c r="E176" s="130" t="s">
        <v>314</v>
      </c>
      <c r="F176" s="83"/>
      <c r="G176" s="84"/>
      <c r="H176" s="84"/>
      <c r="I176" s="84"/>
      <c r="J176" s="84"/>
      <c r="K176" s="84"/>
      <c r="L176" s="84"/>
      <c r="M176" s="84"/>
      <c r="N176" s="84"/>
      <c r="O176" s="87" t="s">
        <v>845</v>
      </c>
      <c r="P176" s="70"/>
    </row>
    <row r="177" spans="1:16" s="56" customFormat="1" ht="12.75" customHeight="1" x14ac:dyDescent="0.15">
      <c r="A177" s="52">
        <f t="shared" si="2"/>
        <v>174</v>
      </c>
      <c r="B177" s="215"/>
      <c r="C177" s="219"/>
      <c r="D177" s="143" t="s">
        <v>315</v>
      </c>
      <c r="E177" s="144">
        <v>4172</v>
      </c>
      <c r="F177" s="83"/>
      <c r="G177" s="84"/>
      <c r="H177" s="84">
        <v>174</v>
      </c>
      <c r="I177" s="84"/>
      <c r="J177" s="84"/>
      <c r="K177" s="84"/>
      <c r="L177" s="84"/>
      <c r="M177" s="84"/>
      <c r="N177" s="84"/>
      <c r="O177" s="87" t="s">
        <v>316</v>
      </c>
      <c r="P177" s="70"/>
    </row>
    <row r="178" spans="1:16" s="56" customFormat="1" ht="12.75" customHeight="1" x14ac:dyDescent="0.15">
      <c r="A178" s="52">
        <f t="shared" si="2"/>
        <v>175</v>
      </c>
      <c r="B178" s="215"/>
      <c r="C178" s="219"/>
      <c r="D178" s="168" t="s">
        <v>317</v>
      </c>
      <c r="E178" s="172">
        <v>4592</v>
      </c>
      <c r="F178" s="173"/>
      <c r="G178" s="174"/>
      <c r="H178" s="174"/>
      <c r="I178" s="174"/>
      <c r="J178" s="174"/>
      <c r="K178" s="174"/>
      <c r="L178" s="174"/>
      <c r="M178" s="174"/>
      <c r="N178" s="174"/>
      <c r="O178" s="175" t="s">
        <v>104</v>
      </c>
      <c r="P178" s="70"/>
    </row>
    <row r="179" spans="1:16" s="56" customFormat="1" ht="12.75" customHeight="1" x14ac:dyDescent="0.15">
      <c r="A179" s="52">
        <f t="shared" si="2"/>
        <v>176</v>
      </c>
      <c r="B179" s="215"/>
      <c r="C179" s="220" t="s">
        <v>318</v>
      </c>
      <c r="D179" s="166" t="s">
        <v>319</v>
      </c>
      <c r="E179" s="145" t="s">
        <v>320</v>
      </c>
      <c r="F179" s="52"/>
      <c r="G179" s="49"/>
      <c r="H179" s="49"/>
      <c r="I179" s="49"/>
      <c r="J179" s="49"/>
      <c r="K179" s="49"/>
      <c r="L179" s="49"/>
      <c r="M179" s="49"/>
      <c r="N179" s="49"/>
      <c r="O179" s="72"/>
      <c r="P179" s="70"/>
    </row>
    <row r="180" spans="1:16" s="56" customFormat="1" ht="12.75" customHeight="1" x14ac:dyDescent="0.15">
      <c r="A180" s="52">
        <f t="shared" si="2"/>
        <v>177</v>
      </c>
      <c r="B180" s="215"/>
      <c r="C180" s="221"/>
      <c r="D180" s="114" t="s">
        <v>321</v>
      </c>
      <c r="E180" s="115" t="s">
        <v>322</v>
      </c>
      <c r="F180" s="52"/>
      <c r="G180" s="49"/>
      <c r="H180" s="49"/>
      <c r="I180" s="49"/>
      <c r="J180" s="49"/>
      <c r="K180" s="49"/>
      <c r="L180" s="49"/>
      <c r="M180" s="49"/>
      <c r="N180" s="49"/>
      <c r="O180" s="72"/>
      <c r="P180" s="70"/>
    </row>
    <row r="181" spans="1:16" s="56" customFormat="1" ht="12.75" customHeight="1" x14ac:dyDescent="0.15">
      <c r="A181" s="52">
        <f t="shared" si="2"/>
        <v>178</v>
      </c>
      <c r="B181" s="215"/>
      <c r="C181" s="221"/>
      <c r="D181" s="114" t="s">
        <v>323</v>
      </c>
      <c r="E181" s="115" t="s">
        <v>324</v>
      </c>
      <c r="F181" s="52"/>
      <c r="G181" s="49"/>
      <c r="H181" s="49"/>
      <c r="I181" s="49"/>
      <c r="J181" s="49"/>
      <c r="K181" s="49"/>
      <c r="L181" s="49"/>
      <c r="M181" s="49"/>
      <c r="N181" s="49"/>
      <c r="O181" s="85"/>
      <c r="P181" s="70"/>
    </row>
    <row r="182" spans="1:16" s="56" customFormat="1" ht="12.75" customHeight="1" x14ac:dyDescent="0.15">
      <c r="A182" s="52">
        <f t="shared" si="2"/>
        <v>179</v>
      </c>
      <c r="B182" s="215"/>
      <c r="C182" s="221"/>
      <c r="D182" s="114" t="s">
        <v>325</v>
      </c>
      <c r="E182" s="115" t="s">
        <v>326</v>
      </c>
      <c r="F182" s="85"/>
      <c r="G182" s="86"/>
      <c r="H182" s="85"/>
      <c r="I182" s="85"/>
      <c r="J182" s="85"/>
      <c r="K182" s="85"/>
      <c r="L182" s="85"/>
      <c r="M182" s="85"/>
      <c r="N182" s="86"/>
      <c r="O182" s="85"/>
      <c r="P182" s="70"/>
    </row>
    <row r="183" spans="1:16" s="56" customFormat="1" ht="12.75" customHeight="1" x14ac:dyDescent="0.15">
      <c r="A183" s="52">
        <f t="shared" si="2"/>
        <v>180</v>
      </c>
      <c r="B183" s="215"/>
      <c r="C183" s="221"/>
      <c r="D183" s="114" t="s">
        <v>327</v>
      </c>
      <c r="E183" s="115" t="s">
        <v>328</v>
      </c>
      <c r="F183" s="52"/>
      <c r="G183" s="49"/>
      <c r="H183" s="49"/>
      <c r="I183" s="49"/>
      <c r="J183" s="49"/>
      <c r="K183" s="49"/>
      <c r="L183" s="49"/>
      <c r="M183" s="49"/>
      <c r="N183" s="49"/>
      <c r="O183" s="72"/>
      <c r="P183" s="70"/>
    </row>
    <row r="184" spans="1:16" s="56" customFormat="1" ht="12.75" customHeight="1" x14ac:dyDescent="0.15">
      <c r="A184" s="52">
        <f t="shared" si="2"/>
        <v>181</v>
      </c>
      <c r="B184" s="215"/>
      <c r="C184" s="221"/>
      <c r="D184" s="114" t="s">
        <v>329</v>
      </c>
      <c r="E184" s="115" t="s">
        <v>330</v>
      </c>
      <c r="F184" s="52"/>
      <c r="G184" s="49"/>
      <c r="H184" s="49"/>
      <c r="I184" s="49"/>
      <c r="J184" s="49"/>
      <c r="K184" s="49"/>
      <c r="L184" s="49">
        <v>2</v>
      </c>
      <c r="N184" s="49"/>
      <c r="O184" s="72"/>
      <c r="P184" s="70"/>
    </row>
    <row r="185" spans="1:16" s="56" customFormat="1" ht="12.75" customHeight="1" x14ac:dyDescent="0.15">
      <c r="A185" s="52">
        <f t="shared" si="2"/>
        <v>182</v>
      </c>
      <c r="B185" s="215"/>
      <c r="C185" s="221"/>
      <c r="D185" s="114" t="s">
        <v>331</v>
      </c>
      <c r="E185" s="115" t="s">
        <v>332</v>
      </c>
      <c r="F185" s="52"/>
      <c r="G185" s="49"/>
      <c r="H185" s="49"/>
      <c r="I185" s="49"/>
      <c r="J185" s="49"/>
      <c r="K185" s="49"/>
      <c r="L185" s="49"/>
      <c r="M185" s="49"/>
      <c r="N185" s="49"/>
      <c r="O185" s="72"/>
      <c r="P185" s="70"/>
    </row>
    <row r="186" spans="1:16" s="56" customFormat="1" ht="12.75" customHeight="1" x14ac:dyDescent="0.15">
      <c r="A186" s="52">
        <f t="shared" si="2"/>
        <v>183</v>
      </c>
      <c r="B186" s="215"/>
      <c r="C186" s="221"/>
      <c r="D186" s="116" t="s">
        <v>333</v>
      </c>
      <c r="E186" s="117">
        <v>3779</v>
      </c>
      <c r="F186" s="52"/>
      <c r="G186" s="49"/>
      <c r="H186" s="49"/>
      <c r="I186" s="49"/>
      <c r="J186" s="49"/>
      <c r="K186" s="49"/>
      <c r="L186" s="49"/>
      <c r="M186" s="49"/>
      <c r="N186" s="49">
        <v>16</v>
      </c>
      <c r="O186" s="72"/>
      <c r="P186" s="70"/>
    </row>
    <row r="187" spans="1:16" s="56" customFormat="1" ht="12.75" customHeight="1" x14ac:dyDescent="0.15">
      <c r="A187" s="52">
        <f t="shared" si="2"/>
        <v>184</v>
      </c>
      <c r="B187" s="215"/>
      <c r="C187" s="221"/>
      <c r="D187" s="114" t="s">
        <v>334</v>
      </c>
      <c r="E187" s="115" t="s">
        <v>335</v>
      </c>
      <c r="F187" s="52"/>
      <c r="G187" s="49"/>
      <c r="H187" s="49"/>
      <c r="I187" s="49"/>
      <c r="J187" s="49"/>
      <c r="K187" s="49"/>
      <c r="L187" s="49"/>
      <c r="M187" s="49"/>
      <c r="N187" s="49"/>
      <c r="O187" s="72"/>
      <c r="P187" s="70"/>
    </row>
    <row r="188" spans="1:16" s="56" customFormat="1" ht="12.75" customHeight="1" x14ac:dyDescent="0.15">
      <c r="A188" s="52">
        <f t="shared" si="2"/>
        <v>185</v>
      </c>
      <c r="B188" s="215"/>
      <c r="C188" s="221"/>
      <c r="D188" s="116" t="s">
        <v>336</v>
      </c>
      <c r="E188" s="117">
        <v>3780</v>
      </c>
      <c r="F188" s="52"/>
      <c r="G188" s="49"/>
      <c r="H188" s="49"/>
      <c r="I188" s="49"/>
      <c r="J188" s="49"/>
      <c r="K188" s="49"/>
      <c r="L188" s="49"/>
      <c r="M188" s="49"/>
      <c r="N188" s="49"/>
      <c r="O188" s="72"/>
      <c r="P188" s="70"/>
    </row>
    <row r="189" spans="1:16" s="56" customFormat="1" ht="12.75" customHeight="1" x14ac:dyDescent="0.15">
      <c r="A189" s="52">
        <f t="shared" si="2"/>
        <v>186</v>
      </c>
      <c r="B189" s="215"/>
      <c r="C189" s="221"/>
      <c r="D189" s="116" t="s">
        <v>337</v>
      </c>
      <c r="E189" s="117">
        <v>3820</v>
      </c>
      <c r="F189" s="52"/>
      <c r="G189" s="49"/>
      <c r="H189" s="49"/>
      <c r="I189" s="49"/>
      <c r="J189" s="49"/>
      <c r="K189" s="49"/>
      <c r="L189" s="49"/>
      <c r="M189" s="49"/>
      <c r="N189" s="49"/>
      <c r="O189" s="72"/>
      <c r="P189" s="70"/>
    </row>
    <row r="190" spans="1:16" s="56" customFormat="1" ht="12.75" customHeight="1" x14ac:dyDescent="0.15">
      <c r="A190" s="52">
        <f t="shared" si="2"/>
        <v>187</v>
      </c>
      <c r="B190" s="215"/>
      <c r="C190" s="221"/>
      <c r="D190" s="114" t="s">
        <v>338</v>
      </c>
      <c r="E190" s="115" t="s">
        <v>339</v>
      </c>
      <c r="F190" s="52"/>
      <c r="G190" s="49"/>
      <c r="H190" s="49"/>
      <c r="I190" s="49"/>
      <c r="J190" s="49"/>
      <c r="K190" s="49"/>
      <c r="L190" s="49">
        <v>1</v>
      </c>
      <c r="M190" s="49"/>
      <c r="N190" s="49"/>
      <c r="O190" s="72"/>
      <c r="P190" s="70"/>
    </row>
    <row r="191" spans="1:16" s="56" customFormat="1" ht="12.75" customHeight="1" x14ac:dyDescent="0.15">
      <c r="A191" s="52">
        <f t="shared" si="2"/>
        <v>188</v>
      </c>
      <c r="B191" s="215"/>
      <c r="C191" s="221"/>
      <c r="D191" s="116" t="s">
        <v>340</v>
      </c>
      <c r="E191" s="120">
        <v>4415</v>
      </c>
      <c r="F191" s="52"/>
      <c r="G191" s="49"/>
      <c r="H191" s="49"/>
      <c r="I191" s="49"/>
      <c r="J191" s="49"/>
      <c r="K191" s="49"/>
      <c r="L191" s="49"/>
      <c r="M191" s="49"/>
      <c r="N191" s="49"/>
      <c r="O191" s="72"/>
      <c r="P191" s="70"/>
    </row>
    <row r="192" spans="1:16" s="56" customFormat="1" ht="12.75" customHeight="1" x14ac:dyDescent="0.15">
      <c r="A192" s="52">
        <f t="shared" si="2"/>
        <v>189</v>
      </c>
      <c r="B192" s="215"/>
      <c r="C192" s="221"/>
      <c r="D192" s="114" t="s">
        <v>341</v>
      </c>
      <c r="E192" s="115" t="s">
        <v>342</v>
      </c>
      <c r="F192" s="52"/>
      <c r="G192" s="49"/>
      <c r="H192" s="49"/>
      <c r="I192" s="49"/>
      <c r="J192" s="49"/>
      <c r="K192" s="49"/>
      <c r="L192" s="49"/>
      <c r="M192" s="49"/>
      <c r="N192" s="49"/>
      <c r="O192" s="72"/>
      <c r="P192" s="70"/>
    </row>
    <row r="193" spans="1:16" s="56" customFormat="1" ht="12.75" customHeight="1" x14ac:dyDescent="0.15">
      <c r="A193" s="52">
        <f t="shared" si="2"/>
        <v>190</v>
      </c>
      <c r="B193" s="215"/>
      <c r="C193" s="221"/>
      <c r="D193" s="116" t="s">
        <v>343</v>
      </c>
      <c r="E193" s="116">
        <v>4422</v>
      </c>
      <c r="F193" s="52"/>
      <c r="G193" s="49"/>
      <c r="H193" s="49"/>
      <c r="I193" s="49"/>
      <c r="J193" s="49"/>
      <c r="K193" s="49"/>
      <c r="L193" s="49"/>
      <c r="M193" s="49"/>
      <c r="N193" s="49"/>
      <c r="O193" s="72"/>
      <c r="P193" s="70"/>
    </row>
    <row r="194" spans="1:16" s="56" customFormat="1" ht="12.75" customHeight="1" x14ac:dyDescent="0.15">
      <c r="A194" s="52">
        <f t="shared" si="2"/>
        <v>191</v>
      </c>
      <c r="B194" s="215"/>
      <c r="C194" s="221"/>
      <c r="D194" s="172" t="s">
        <v>344</v>
      </c>
      <c r="E194" s="172">
        <v>4565</v>
      </c>
      <c r="F194" s="173"/>
      <c r="G194" s="174"/>
      <c r="H194" s="174"/>
      <c r="I194" s="174"/>
      <c r="J194" s="174"/>
      <c r="K194" s="174"/>
      <c r="L194" s="174"/>
      <c r="M194" s="174"/>
      <c r="N194" s="174"/>
      <c r="O194" s="175" t="s">
        <v>104</v>
      </c>
      <c r="P194" s="70"/>
    </row>
    <row r="195" spans="1:16" s="56" customFormat="1" ht="12.75" customHeight="1" x14ac:dyDescent="0.15">
      <c r="A195" s="52">
        <f t="shared" si="2"/>
        <v>192</v>
      </c>
      <c r="B195" s="215"/>
      <c r="C195" s="221"/>
      <c r="D195" s="172" t="s">
        <v>345</v>
      </c>
      <c r="E195" s="176">
        <v>4658</v>
      </c>
      <c r="F195" s="173"/>
      <c r="G195" s="174"/>
      <c r="H195" s="174"/>
      <c r="I195" s="174"/>
      <c r="J195" s="174"/>
      <c r="K195" s="174"/>
      <c r="L195" s="174"/>
      <c r="M195" s="174"/>
      <c r="N195" s="174"/>
      <c r="O195" s="175" t="s">
        <v>346</v>
      </c>
      <c r="P195" s="70"/>
    </row>
    <row r="196" spans="1:16" s="56" customFormat="1" ht="12.75" customHeight="1" x14ac:dyDescent="0.15">
      <c r="A196" s="52">
        <f t="shared" ref="A196:A259" si="3">ROW()-3</f>
        <v>193</v>
      </c>
      <c r="B196" s="215"/>
      <c r="C196" s="221"/>
      <c r="D196" s="172" t="s">
        <v>347</v>
      </c>
      <c r="E196" s="172">
        <v>4568</v>
      </c>
      <c r="F196" s="173"/>
      <c r="G196" s="174"/>
      <c r="H196" s="174"/>
      <c r="I196" s="174"/>
      <c r="J196" s="174"/>
      <c r="K196" s="174"/>
      <c r="L196" s="174"/>
      <c r="M196" s="174"/>
      <c r="N196" s="174"/>
      <c r="O196" s="175" t="s">
        <v>104</v>
      </c>
      <c r="P196" s="70"/>
    </row>
    <row r="197" spans="1:16" s="56" customFormat="1" ht="12.75" customHeight="1" x14ac:dyDescent="0.15">
      <c r="A197" s="52">
        <f t="shared" si="3"/>
        <v>194</v>
      </c>
      <c r="B197" s="215"/>
      <c r="C197" s="221"/>
      <c r="D197" s="172" t="s">
        <v>348</v>
      </c>
      <c r="E197" s="172">
        <v>4641</v>
      </c>
      <c r="F197" s="173"/>
      <c r="G197" s="174"/>
      <c r="H197" s="174"/>
      <c r="I197" s="174"/>
      <c r="J197" s="174"/>
      <c r="K197" s="174"/>
      <c r="L197" s="174">
        <v>2</v>
      </c>
      <c r="M197" s="174"/>
      <c r="N197" s="174"/>
      <c r="O197" s="175" t="s">
        <v>289</v>
      </c>
      <c r="P197" s="70"/>
    </row>
    <row r="198" spans="1:16" s="56" customFormat="1" ht="12.75" customHeight="1" x14ac:dyDescent="0.15">
      <c r="A198" s="52">
        <f t="shared" si="3"/>
        <v>195</v>
      </c>
      <c r="B198" s="215"/>
      <c r="C198" s="221"/>
      <c r="D198" s="172" t="s">
        <v>349</v>
      </c>
      <c r="E198" s="176">
        <v>4566</v>
      </c>
      <c r="F198" s="173"/>
      <c r="G198" s="174"/>
      <c r="H198" s="174"/>
      <c r="I198" s="174"/>
      <c r="J198" s="174"/>
      <c r="K198" s="174"/>
      <c r="L198" s="174"/>
      <c r="M198" s="174"/>
      <c r="N198" s="174"/>
      <c r="O198" s="175" t="s">
        <v>350</v>
      </c>
      <c r="P198" s="70"/>
    </row>
    <row r="199" spans="1:16" s="56" customFormat="1" ht="12.75" customHeight="1" x14ac:dyDescent="0.15">
      <c r="A199" s="52">
        <f t="shared" si="3"/>
        <v>196</v>
      </c>
      <c r="B199" s="215"/>
      <c r="C199" s="222"/>
      <c r="D199" s="170" t="s">
        <v>351</v>
      </c>
      <c r="E199" s="130" t="s">
        <v>352</v>
      </c>
      <c r="F199" s="83"/>
      <c r="G199" s="84"/>
      <c r="H199" s="84"/>
      <c r="I199" s="84"/>
      <c r="J199" s="84"/>
      <c r="K199" s="84"/>
      <c r="L199" s="84"/>
      <c r="M199" s="84"/>
      <c r="N199" s="84"/>
      <c r="O199" s="87" t="s">
        <v>353</v>
      </c>
      <c r="P199" s="70"/>
    </row>
    <row r="200" spans="1:16" s="56" customFormat="1" ht="12.75" customHeight="1" x14ac:dyDescent="0.15">
      <c r="A200" s="52">
        <f t="shared" si="3"/>
        <v>197</v>
      </c>
      <c r="B200" s="215"/>
      <c r="C200" s="216" t="s">
        <v>354</v>
      </c>
      <c r="D200" s="114" t="s">
        <v>355</v>
      </c>
      <c r="E200" s="115" t="s">
        <v>356</v>
      </c>
      <c r="F200" s="52"/>
      <c r="G200" s="49"/>
      <c r="H200" s="49"/>
      <c r="I200" s="49"/>
      <c r="J200" s="49"/>
      <c r="K200" s="49"/>
      <c r="L200" s="49"/>
      <c r="M200" s="49"/>
      <c r="N200" s="49"/>
      <c r="O200" s="72"/>
      <c r="P200" s="70"/>
    </row>
    <row r="201" spans="1:16" s="56" customFormat="1" ht="12.75" customHeight="1" x14ac:dyDescent="0.15">
      <c r="A201" s="52">
        <f t="shared" si="3"/>
        <v>198</v>
      </c>
      <c r="B201" s="215"/>
      <c r="C201" s="217"/>
      <c r="D201" s="114" t="s">
        <v>357</v>
      </c>
      <c r="E201" s="115" t="s">
        <v>358</v>
      </c>
      <c r="F201" s="52"/>
      <c r="G201" s="49"/>
      <c r="H201" s="49"/>
      <c r="I201" s="49"/>
      <c r="J201" s="49"/>
      <c r="K201" s="49"/>
      <c r="L201" s="49"/>
      <c r="M201" s="49"/>
      <c r="N201" s="49"/>
      <c r="O201" s="72"/>
      <c r="P201" s="70"/>
    </row>
    <row r="202" spans="1:16" s="56" customFormat="1" ht="12.75" customHeight="1" x14ac:dyDescent="0.15">
      <c r="A202" s="52">
        <f t="shared" si="3"/>
        <v>199</v>
      </c>
      <c r="B202" s="215"/>
      <c r="C202" s="217"/>
      <c r="D202" s="114" t="s">
        <v>359</v>
      </c>
      <c r="E202" s="115" t="s">
        <v>360</v>
      </c>
      <c r="F202" s="52"/>
      <c r="G202" s="49"/>
      <c r="H202" s="49"/>
      <c r="I202" s="49"/>
      <c r="J202" s="49"/>
      <c r="K202" s="49"/>
      <c r="L202" s="49"/>
      <c r="M202" s="49"/>
      <c r="N202" s="49"/>
      <c r="O202" s="72"/>
      <c r="P202" s="70"/>
    </row>
    <row r="203" spans="1:16" s="56" customFormat="1" ht="12.75" customHeight="1" x14ac:dyDescent="0.15">
      <c r="A203" s="52">
        <f t="shared" si="3"/>
        <v>200</v>
      </c>
      <c r="B203" s="215"/>
      <c r="C203" s="217"/>
      <c r="D203" s="116" t="s">
        <v>361</v>
      </c>
      <c r="E203" s="120">
        <v>4352</v>
      </c>
      <c r="F203" s="52"/>
      <c r="G203" s="49"/>
      <c r="H203" s="49"/>
      <c r="I203" s="49"/>
      <c r="J203" s="49"/>
      <c r="K203" s="49"/>
      <c r="L203" s="49"/>
      <c r="M203" s="32"/>
      <c r="N203" s="49"/>
      <c r="O203" s="72"/>
      <c r="P203" s="70"/>
    </row>
    <row r="204" spans="1:16" s="56" customFormat="1" ht="12.75" customHeight="1" x14ac:dyDescent="0.15">
      <c r="A204" s="52">
        <f t="shared" si="3"/>
        <v>201</v>
      </c>
      <c r="B204" s="215"/>
      <c r="C204" s="217"/>
      <c r="D204" s="171" t="s">
        <v>362</v>
      </c>
      <c r="E204" s="146" t="s">
        <v>363</v>
      </c>
      <c r="F204" s="52"/>
      <c r="G204" s="49"/>
      <c r="H204" s="49"/>
      <c r="I204" s="49"/>
      <c r="J204" s="49"/>
      <c r="K204" s="49"/>
      <c r="L204" s="49"/>
      <c r="M204" s="49"/>
      <c r="N204" s="49"/>
      <c r="O204" s="72"/>
      <c r="P204" s="70"/>
    </row>
    <row r="205" spans="1:16" s="56" customFormat="1" ht="12.75" customHeight="1" x14ac:dyDescent="0.15">
      <c r="A205" s="52">
        <f t="shared" si="3"/>
        <v>202</v>
      </c>
      <c r="B205" s="215"/>
      <c r="C205" s="217"/>
      <c r="D205" s="114" t="s">
        <v>364</v>
      </c>
      <c r="E205" s="115" t="s">
        <v>365</v>
      </c>
      <c r="F205" s="52"/>
      <c r="G205" s="49"/>
      <c r="H205" s="49"/>
      <c r="I205" s="49"/>
      <c r="J205" s="49"/>
      <c r="K205" s="49"/>
      <c r="L205" s="49"/>
      <c r="M205" s="49"/>
      <c r="N205" s="49"/>
      <c r="O205" s="72"/>
      <c r="P205" s="70"/>
    </row>
    <row r="206" spans="1:16" s="56" customFormat="1" ht="12.75" customHeight="1" x14ac:dyDescent="0.15">
      <c r="A206" s="52">
        <f t="shared" si="3"/>
        <v>203</v>
      </c>
      <c r="B206" s="215"/>
      <c r="C206" s="217"/>
      <c r="D206" s="114" t="s">
        <v>844</v>
      </c>
      <c r="E206" s="115" t="s">
        <v>366</v>
      </c>
      <c r="F206" s="52"/>
      <c r="G206" s="49"/>
      <c r="H206" s="49"/>
      <c r="I206" s="49"/>
      <c r="J206" s="49"/>
      <c r="K206" s="49"/>
      <c r="L206" s="49"/>
      <c r="M206" s="32"/>
      <c r="N206" s="49">
        <v>32</v>
      </c>
      <c r="O206" s="72"/>
      <c r="P206" s="70"/>
    </row>
    <row r="207" spans="1:16" s="56" customFormat="1" ht="12.75" customHeight="1" x14ac:dyDescent="0.15">
      <c r="A207" s="52">
        <f t="shared" si="3"/>
        <v>204</v>
      </c>
      <c r="B207" s="215"/>
      <c r="C207" s="217"/>
      <c r="D207" s="114" t="s">
        <v>367</v>
      </c>
      <c r="E207" s="115" t="s">
        <v>368</v>
      </c>
      <c r="F207" s="52"/>
      <c r="G207" s="49"/>
      <c r="H207" s="49"/>
      <c r="I207" s="49"/>
      <c r="J207" s="49"/>
      <c r="K207" s="49"/>
      <c r="L207" s="49"/>
      <c r="M207" s="32"/>
      <c r="N207" s="49"/>
      <c r="O207" s="72"/>
      <c r="P207" s="70"/>
    </row>
    <row r="208" spans="1:16" s="56" customFormat="1" ht="12.75" customHeight="1" x14ac:dyDescent="0.15">
      <c r="A208" s="52">
        <f t="shared" si="3"/>
        <v>205</v>
      </c>
      <c r="B208" s="215"/>
      <c r="C208" s="217"/>
      <c r="D208" s="120" t="s">
        <v>369</v>
      </c>
      <c r="E208" s="124">
        <v>4145</v>
      </c>
      <c r="F208" s="52"/>
      <c r="G208" s="49"/>
      <c r="H208" s="49"/>
      <c r="I208" s="49"/>
      <c r="J208" s="49"/>
      <c r="K208" s="49"/>
      <c r="L208" s="49"/>
      <c r="M208" s="49"/>
      <c r="N208" s="49"/>
      <c r="O208" s="72"/>
      <c r="P208" s="70"/>
    </row>
    <row r="209" spans="1:16" s="56" customFormat="1" ht="12.75" customHeight="1" x14ac:dyDescent="0.15">
      <c r="A209" s="52">
        <f t="shared" si="3"/>
        <v>206</v>
      </c>
      <c r="B209" s="215"/>
      <c r="C209" s="217"/>
      <c r="D209" s="120" t="s">
        <v>370</v>
      </c>
      <c r="E209" s="125">
        <v>4146</v>
      </c>
      <c r="F209" s="52"/>
      <c r="G209" s="49"/>
      <c r="H209" s="49"/>
      <c r="I209" s="49"/>
      <c r="J209" s="49"/>
      <c r="K209" s="49"/>
      <c r="L209" s="49"/>
      <c r="M209" s="49"/>
      <c r="N209" s="49">
        <v>40</v>
      </c>
      <c r="O209" s="72"/>
      <c r="P209" s="70"/>
    </row>
    <row r="210" spans="1:16" s="56" customFormat="1" ht="12.75" customHeight="1" x14ac:dyDescent="0.15">
      <c r="A210" s="52">
        <f t="shared" si="3"/>
        <v>207</v>
      </c>
      <c r="B210" s="215"/>
      <c r="C210" s="217"/>
      <c r="D210" s="114" t="s">
        <v>371</v>
      </c>
      <c r="E210" s="115" t="s">
        <v>372</v>
      </c>
      <c r="F210" s="52"/>
      <c r="G210" s="49"/>
      <c r="H210" s="49"/>
      <c r="I210" s="49"/>
      <c r="J210" s="49"/>
      <c r="K210" s="49"/>
      <c r="L210" s="49"/>
      <c r="M210" s="49"/>
      <c r="N210" s="49"/>
      <c r="O210" s="72"/>
      <c r="P210" s="70"/>
    </row>
    <row r="211" spans="1:16" s="56" customFormat="1" ht="12.75" customHeight="1" x14ac:dyDescent="0.15">
      <c r="A211" s="52">
        <f t="shared" si="3"/>
        <v>208</v>
      </c>
      <c r="B211" s="215"/>
      <c r="C211" s="217"/>
      <c r="D211" s="116" t="s">
        <v>373</v>
      </c>
      <c r="E211" s="121" t="s">
        <v>374</v>
      </c>
      <c r="F211" s="52"/>
      <c r="G211" s="49"/>
      <c r="H211" s="49"/>
      <c r="I211" s="49"/>
      <c r="J211" s="49"/>
      <c r="K211" s="49"/>
      <c r="L211" s="49"/>
      <c r="M211" s="49"/>
      <c r="N211" s="88">
        <v>24</v>
      </c>
      <c r="O211" s="49"/>
      <c r="P211" s="70"/>
    </row>
    <row r="212" spans="1:16" s="56" customFormat="1" ht="12.75" customHeight="1" x14ac:dyDescent="0.15">
      <c r="A212" s="52">
        <f t="shared" si="3"/>
        <v>209</v>
      </c>
      <c r="B212" s="215"/>
      <c r="C212" s="217"/>
      <c r="D212" s="116" t="s">
        <v>375</v>
      </c>
      <c r="E212" s="121" t="s">
        <v>376</v>
      </c>
      <c r="F212" s="52"/>
      <c r="G212" s="49"/>
      <c r="H212" s="49"/>
      <c r="I212" s="49"/>
      <c r="J212" s="49"/>
      <c r="K212" s="49"/>
      <c r="L212" s="49"/>
      <c r="M212" s="49"/>
      <c r="N212" s="49"/>
      <c r="O212" s="72"/>
      <c r="P212" s="70"/>
    </row>
    <row r="213" spans="1:16" s="56" customFormat="1" ht="12.75" customHeight="1" x14ac:dyDescent="0.15">
      <c r="A213" s="52">
        <f t="shared" si="3"/>
        <v>210</v>
      </c>
      <c r="B213" s="215"/>
      <c r="C213" s="217"/>
      <c r="D213" s="120" t="s">
        <v>377</v>
      </c>
      <c r="E213" s="121" t="s">
        <v>378</v>
      </c>
      <c r="F213" s="52"/>
      <c r="G213" s="49"/>
      <c r="H213" s="49"/>
      <c r="I213" s="49"/>
      <c r="J213" s="49"/>
      <c r="K213" s="49"/>
      <c r="L213" s="49"/>
      <c r="M213" s="49"/>
      <c r="N213" s="49"/>
      <c r="O213" s="72"/>
      <c r="P213" s="70"/>
    </row>
    <row r="214" spans="1:16" s="56" customFormat="1" ht="12.75" customHeight="1" x14ac:dyDescent="0.15">
      <c r="A214" s="52">
        <f t="shared" si="3"/>
        <v>211</v>
      </c>
      <c r="B214" s="215"/>
      <c r="C214" s="217"/>
      <c r="D214" s="114" t="s">
        <v>379</v>
      </c>
      <c r="E214" s="115" t="s">
        <v>380</v>
      </c>
      <c r="F214" s="52"/>
      <c r="G214" s="49"/>
      <c r="H214" s="49"/>
      <c r="I214" s="49">
        <v>3</v>
      </c>
      <c r="J214" s="49"/>
      <c r="K214" s="49"/>
      <c r="L214" s="49"/>
      <c r="M214" s="49"/>
      <c r="N214" s="49"/>
      <c r="O214" s="72"/>
      <c r="P214" s="70"/>
    </row>
    <row r="215" spans="1:16" s="56" customFormat="1" ht="12.75" customHeight="1" x14ac:dyDescent="0.15">
      <c r="A215" s="52">
        <f t="shared" si="3"/>
        <v>212</v>
      </c>
      <c r="B215" s="215"/>
      <c r="C215" s="217"/>
      <c r="D215" s="116" t="s">
        <v>381</v>
      </c>
      <c r="E215" s="116">
        <v>4443</v>
      </c>
      <c r="F215" s="52"/>
      <c r="G215" s="49"/>
      <c r="H215" s="49"/>
      <c r="I215" s="49"/>
      <c r="J215" s="49"/>
      <c r="K215" s="49"/>
      <c r="L215" s="49"/>
      <c r="M215" s="49"/>
      <c r="N215" s="49"/>
      <c r="O215" s="72"/>
      <c r="P215" s="70"/>
    </row>
    <row r="216" spans="1:16" s="56" customFormat="1" ht="12.75" customHeight="1" x14ac:dyDescent="0.15">
      <c r="A216" s="52">
        <f t="shared" si="3"/>
        <v>213</v>
      </c>
      <c r="B216" s="215"/>
      <c r="C216" s="217"/>
      <c r="D216" s="167" t="s">
        <v>382</v>
      </c>
      <c r="E216" s="132">
        <v>4603</v>
      </c>
      <c r="F216" s="79"/>
      <c r="G216" s="80"/>
      <c r="H216" s="80"/>
      <c r="I216" s="80"/>
      <c r="J216" s="80"/>
      <c r="K216" s="80"/>
      <c r="L216" s="80"/>
      <c r="M216" s="80"/>
      <c r="N216" s="80"/>
      <c r="O216" s="76" t="s">
        <v>383</v>
      </c>
      <c r="P216" s="70"/>
    </row>
    <row r="217" spans="1:16" s="56" customFormat="1" ht="12.75" customHeight="1" x14ac:dyDescent="0.15">
      <c r="A217" s="52">
        <f t="shared" si="3"/>
        <v>214</v>
      </c>
      <c r="B217" s="215"/>
      <c r="C217" s="217"/>
      <c r="D217" s="114" t="s">
        <v>384</v>
      </c>
      <c r="E217" s="115" t="s">
        <v>385</v>
      </c>
      <c r="F217" s="52"/>
      <c r="G217" s="49"/>
      <c r="H217" s="49"/>
      <c r="I217" s="49"/>
      <c r="J217" s="49"/>
      <c r="K217" s="49"/>
      <c r="L217" s="49"/>
      <c r="M217" s="52"/>
      <c r="N217" s="49"/>
      <c r="O217" s="72"/>
      <c r="P217" s="70"/>
    </row>
    <row r="218" spans="1:16" s="56" customFormat="1" ht="12.75" customHeight="1" x14ac:dyDescent="0.15">
      <c r="A218" s="52">
        <f t="shared" si="3"/>
        <v>215</v>
      </c>
      <c r="B218" s="215"/>
      <c r="C218" s="217"/>
      <c r="D218" s="114" t="s">
        <v>386</v>
      </c>
      <c r="E218" s="115" t="s">
        <v>387</v>
      </c>
      <c r="F218" s="52"/>
      <c r="G218" s="49"/>
      <c r="H218" s="49"/>
      <c r="I218" s="49"/>
      <c r="J218" s="49"/>
      <c r="K218" s="49"/>
      <c r="L218" s="49"/>
      <c r="M218" s="52"/>
      <c r="N218" s="49"/>
      <c r="O218" s="72"/>
      <c r="P218" s="70"/>
    </row>
    <row r="219" spans="1:16" s="56" customFormat="1" ht="12.75" customHeight="1" x14ac:dyDescent="0.15">
      <c r="A219" s="52">
        <f t="shared" si="3"/>
        <v>216</v>
      </c>
      <c r="B219" s="215"/>
      <c r="C219" s="217"/>
      <c r="D219" s="116" t="s">
        <v>388</v>
      </c>
      <c r="E219" s="120">
        <v>4521</v>
      </c>
      <c r="F219" s="52"/>
      <c r="G219" s="49"/>
      <c r="H219" s="49"/>
      <c r="I219" s="49"/>
      <c r="J219" s="49"/>
      <c r="K219" s="49"/>
      <c r="L219" s="49"/>
      <c r="M219" s="52"/>
      <c r="N219" s="49"/>
      <c r="O219" s="72"/>
      <c r="P219" s="70"/>
    </row>
    <row r="220" spans="1:16" s="56" customFormat="1" ht="12.75" customHeight="1" x14ac:dyDescent="0.15">
      <c r="A220" s="52">
        <f t="shared" si="3"/>
        <v>217</v>
      </c>
      <c r="B220" s="215"/>
      <c r="C220" s="217"/>
      <c r="D220" s="114" t="s">
        <v>389</v>
      </c>
      <c r="E220" s="115" t="s">
        <v>390</v>
      </c>
      <c r="F220" s="52"/>
      <c r="G220" s="49"/>
      <c r="H220" s="49"/>
      <c r="I220" s="49"/>
      <c r="J220" s="49"/>
      <c r="K220" s="49"/>
      <c r="L220" s="49"/>
      <c r="M220" s="52"/>
      <c r="N220" s="49">
        <v>40</v>
      </c>
      <c r="O220" s="72"/>
      <c r="P220" s="70"/>
    </row>
    <row r="221" spans="1:16" s="56" customFormat="1" ht="12.75" customHeight="1" x14ac:dyDescent="0.15">
      <c r="A221" s="52">
        <f t="shared" si="3"/>
        <v>218</v>
      </c>
      <c r="B221" s="215"/>
      <c r="C221" s="217"/>
      <c r="D221" s="114" t="s">
        <v>391</v>
      </c>
      <c r="E221" s="115" t="s">
        <v>392</v>
      </c>
      <c r="F221" s="52"/>
      <c r="G221" s="49"/>
      <c r="H221" s="49"/>
      <c r="I221" s="49"/>
      <c r="J221" s="49"/>
      <c r="K221" s="49"/>
      <c r="L221" s="49"/>
      <c r="M221" s="52"/>
      <c r="N221" s="49"/>
      <c r="O221" s="72"/>
      <c r="P221" s="70"/>
    </row>
    <row r="222" spans="1:16" s="56" customFormat="1" ht="12.75" customHeight="1" x14ac:dyDescent="0.15">
      <c r="A222" s="52">
        <f t="shared" si="3"/>
        <v>219</v>
      </c>
      <c r="B222" s="215"/>
      <c r="C222" s="217"/>
      <c r="D222" s="114" t="s">
        <v>393</v>
      </c>
      <c r="E222" s="115" t="s">
        <v>394</v>
      </c>
      <c r="F222" s="52"/>
      <c r="G222" s="49"/>
      <c r="H222" s="49"/>
      <c r="I222" s="49"/>
      <c r="J222" s="49"/>
      <c r="K222" s="49"/>
      <c r="L222" s="49"/>
      <c r="M222" s="52"/>
      <c r="N222" s="49"/>
      <c r="O222" s="72"/>
      <c r="P222" s="70"/>
    </row>
    <row r="223" spans="1:16" s="56" customFormat="1" ht="12.75" customHeight="1" x14ac:dyDescent="0.15">
      <c r="A223" s="52">
        <f t="shared" si="3"/>
        <v>220</v>
      </c>
      <c r="B223" s="215"/>
      <c r="C223" s="217"/>
      <c r="D223" s="114" t="s">
        <v>395</v>
      </c>
      <c r="E223" s="115" t="s">
        <v>396</v>
      </c>
      <c r="F223" s="52"/>
      <c r="G223" s="49"/>
      <c r="H223" s="49"/>
      <c r="I223" s="49"/>
      <c r="J223" s="49"/>
      <c r="K223" s="49"/>
      <c r="L223" s="49"/>
      <c r="M223" s="52"/>
      <c r="N223" s="49"/>
      <c r="O223" s="72"/>
      <c r="P223" s="70"/>
    </row>
    <row r="224" spans="1:16" s="56" customFormat="1" ht="12.75" customHeight="1" x14ac:dyDescent="0.15">
      <c r="A224" s="52">
        <f t="shared" si="3"/>
        <v>221</v>
      </c>
      <c r="B224" s="215"/>
      <c r="C224" s="217"/>
      <c r="D224" s="114" t="s">
        <v>397</v>
      </c>
      <c r="E224" s="115" t="s">
        <v>398</v>
      </c>
      <c r="F224" s="52"/>
      <c r="G224" s="49"/>
      <c r="H224" s="49"/>
      <c r="I224" s="49"/>
      <c r="J224" s="49"/>
      <c r="K224" s="49"/>
      <c r="L224" s="49"/>
      <c r="M224" s="52"/>
      <c r="N224" s="49"/>
      <c r="O224" s="72"/>
      <c r="P224" s="70"/>
    </row>
    <row r="225" spans="1:16" s="56" customFormat="1" ht="12.75" customHeight="1" x14ac:dyDescent="0.15">
      <c r="A225" s="52">
        <f t="shared" si="3"/>
        <v>222</v>
      </c>
      <c r="B225" s="215"/>
      <c r="C225" s="217"/>
      <c r="D225" s="114" t="s">
        <v>399</v>
      </c>
      <c r="E225" s="115" t="s">
        <v>400</v>
      </c>
      <c r="F225" s="52"/>
      <c r="G225" s="49"/>
      <c r="H225" s="49"/>
      <c r="I225" s="49"/>
      <c r="J225" s="49"/>
      <c r="K225" s="49"/>
      <c r="L225" s="49"/>
      <c r="M225" s="49"/>
      <c r="N225" s="49"/>
      <c r="O225" s="72"/>
      <c r="P225" s="70"/>
    </row>
    <row r="226" spans="1:16" s="56" customFormat="1" ht="12.75" customHeight="1" x14ac:dyDescent="0.15">
      <c r="A226" s="52">
        <f t="shared" si="3"/>
        <v>223</v>
      </c>
      <c r="B226" s="215"/>
      <c r="C226" s="217"/>
      <c r="D226" s="114" t="s">
        <v>401</v>
      </c>
      <c r="E226" s="115" t="s">
        <v>402</v>
      </c>
      <c r="F226" s="52"/>
      <c r="G226" s="49"/>
      <c r="H226" s="49"/>
      <c r="I226" s="49"/>
      <c r="J226" s="49"/>
      <c r="K226" s="49"/>
      <c r="L226" s="49"/>
      <c r="M226" s="52"/>
      <c r="N226" s="49"/>
      <c r="O226" s="72"/>
      <c r="P226" s="70"/>
    </row>
    <row r="227" spans="1:16" s="56" customFormat="1" ht="12.75" customHeight="1" x14ac:dyDescent="0.15">
      <c r="A227" s="52">
        <f t="shared" si="3"/>
        <v>224</v>
      </c>
      <c r="B227" s="215"/>
      <c r="C227" s="217"/>
      <c r="D227" s="114" t="s">
        <v>403</v>
      </c>
      <c r="E227" s="115" t="s">
        <v>404</v>
      </c>
      <c r="F227" s="52"/>
      <c r="G227" s="49"/>
      <c r="H227" s="49"/>
      <c r="I227" s="49"/>
      <c r="J227" s="49"/>
      <c r="K227" s="49"/>
      <c r="L227" s="49"/>
      <c r="M227" s="49"/>
      <c r="N227" s="49"/>
      <c r="O227" s="72"/>
      <c r="P227" s="70"/>
    </row>
    <row r="228" spans="1:16" s="56" customFormat="1" ht="12.75" customHeight="1" x14ac:dyDescent="0.15">
      <c r="A228" s="52">
        <f t="shared" si="3"/>
        <v>225</v>
      </c>
      <c r="B228" s="215"/>
      <c r="C228" s="217"/>
      <c r="D228" s="114" t="s">
        <v>405</v>
      </c>
      <c r="E228" s="115" t="s">
        <v>406</v>
      </c>
      <c r="F228" s="52"/>
      <c r="G228" s="49"/>
      <c r="H228" s="49"/>
      <c r="I228" s="49"/>
      <c r="J228" s="49"/>
      <c r="K228" s="49"/>
      <c r="L228" s="49"/>
      <c r="M228" s="49"/>
      <c r="N228" s="49"/>
      <c r="O228" s="72"/>
      <c r="P228" s="70"/>
    </row>
    <row r="229" spans="1:16" s="56" customFormat="1" ht="12.75" customHeight="1" x14ac:dyDescent="0.15">
      <c r="A229" s="52">
        <f t="shared" si="3"/>
        <v>226</v>
      </c>
      <c r="B229" s="215"/>
      <c r="C229" s="217"/>
      <c r="D229" s="114" t="s">
        <v>407</v>
      </c>
      <c r="E229" s="115" t="s">
        <v>408</v>
      </c>
      <c r="F229" s="52"/>
      <c r="G229" s="49"/>
      <c r="H229" s="49"/>
      <c r="I229" s="49"/>
      <c r="J229" s="49"/>
      <c r="K229" s="49"/>
      <c r="L229" s="49"/>
      <c r="M229" s="52"/>
      <c r="N229" s="49"/>
      <c r="O229" s="72"/>
      <c r="P229" s="70"/>
    </row>
    <row r="230" spans="1:16" s="56" customFormat="1" ht="12.75" customHeight="1" x14ac:dyDescent="0.15">
      <c r="A230" s="52">
        <f t="shared" si="3"/>
        <v>227</v>
      </c>
      <c r="B230" s="215"/>
      <c r="C230" s="217"/>
      <c r="D230" s="114" t="s">
        <v>409</v>
      </c>
      <c r="E230" s="115" t="s">
        <v>410</v>
      </c>
      <c r="F230" s="52"/>
      <c r="G230" s="49"/>
      <c r="H230" s="49"/>
      <c r="I230" s="49"/>
      <c r="J230" s="49"/>
      <c r="K230" s="49"/>
      <c r="L230" s="49"/>
      <c r="M230" s="52"/>
      <c r="N230" s="49"/>
      <c r="O230" s="72"/>
      <c r="P230" s="70"/>
    </row>
    <row r="231" spans="1:16" s="56" customFormat="1" ht="12.75" customHeight="1" x14ac:dyDescent="0.15">
      <c r="A231" s="52">
        <f t="shared" si="3"/>
        <v>228</v>
      </c>
      <c r="B231" s="215"/>
      <c r="C231" s="217"/>
      <c r="D231" s="114" t="s">
        <v>411</v>
      </c>
      <c r="E231" s="115" t="s">
        <v>412</v>
      </c>
      <c r="F231" s="52"/>
      <c r="G231" s="49"/>
      <c r="H231" s="49"/>
      <c r="I231" s="49"/>
      <c r="J231" s="49"/>
      <c r="K231" s="49"/>
      <c r="L231" s="49"/>
      <c r="M231" s="52"/>
      <c r="N231" s="49"/>
      <c r="O231" s="72"/>
      <c r="P231" s="70"/>
    </row>
    <row r="232" spans="1:16" s="56" customFormat="1" ht="12.75" customHeight="1" x14ac:dyDescent="0.15">
      <c r="A232" s="52">
        <f t="shared" si="3"/>
        <v>229</v>
      </c>
      <c r="B232" s="215"/>
      <c r="C232" s="217"/>
      <c r="D232" s="114" t="s">
        <v>413</v>
      </c>
      <c r="E232" s="115" t="s">
        <v>414</v>
      </c>
      <c r="F232" s="52"/>
      <c r="G232" s="49"/>
      <c r="H232" s="49"/>
      <c r="I232" s="49"/>
      <c r="J232" s="49"/>
      <c r="K232" s="49"/>
      <c r="L232" s="49"/>
      <c r="M232" s="52"/>
      <c r="N232" s="49"/>
      <c r="O232" s="72"/>
      <c r="P232" s="70"/>
    </row>
    <row r="233" spans="1:16" s="56" customFormat="1" ht="12.75" customHeight="1" x14ac:dyDescent="0.15">
      <c r="A233" s="52">
        <f t="shared" si="3"/>
        <v>230</v>
      </c>
      <c r="B233" s="215"/>
      <c r="C233" s="217"/>
      <c r="D233" s="114" t="s">
        <v>415</v>
      </c>
      <c r="E233" s="115" t="s">
        <v>416</v>
      </c>
      <c r="F233" s="52"/>
      <c r="G233" s="49"/>
      <c r="H233" s="49"/>
      <c r="I233" s="49"/>
      <c r="J233" s="49"/>
      <c r="K233" s="49"/>
      <c r="L233" s="49"/>
      <c r="M233" s="52"/>
      <c r="N233" s="49"/>
      <c r="O233" s="72"/>
      <c r="P233" s="70"/>
    </row>
    <row r="234" spans="1:16" s="56" customFormat="1" ht="12.75" customHeight="1" x14ac:dyDescent="0.15">
      <c r="A234" s="52">
        <f t="shared" si="3"/>
        <v>231</v>
      </c>
      <c r="B234" s="215"/>
      <c r="C234" s="217"/>
      <c r="D234" s="114" t="s">
        <v>417</v>
      </c>
      <c r="E234" s="115" t="s">
        <v>418</v>
      </c>
      <c r="F234" s="52"/>
      <c r="G234" s="49"/>
      <c r="H234" s="49"/>
      <c r="I234" s="49"/>
      <c r="J234" s="49"/>
      <c r="K234" s="49"/>
      <c r="L234" s="49"/>
      <c r="M234" s="52"/>
      <c r="N234" s="49"/>
      <c r="O234" s="72"/>
      <c r="P234" s="70"/>
    </row>
    <row r="235" spans="1:16" s="56" customFormat="1" ht="12.75" customHeight="1" x14ac:dyDescent="0.15">
      <c r="A235" s="52">
        <f t="shared" si="3"/>
        <v>232</v>
      </c>
      <c r="B235" s="215"/>
      <c r="C235" s="217"/>
      <c r="D235" s="114" t="s">
        <v>419</v>
      </c>
      <c r="E235" s="115" t="s">
        <v>420</v>
      </c>
      <c r="F235" s="52"/>
      <c r="G235" s="49"/>
      <c r="H235" s="52"/>
      <c r="I235" s="49"/>
      <c r="J235" s="49"/>
      <c r="K235" s="49"/>
      <c r="L235" s="49"/>
      <c r="M235" s="52"/>
      <c r="N235" s="49"/>
      <c r="O235" s="72"/>
      <c r="P235" s="70"/>
    </row>
    <row r="236" spans="1:16" s="56" customFormat="1" ht="12.75" customHeight="1" x14ac:dyDescent="0.15">
      <c r="A236" s="52">
        <f t="shared" si="3"/>
        <v>233</v>
      </c>
      <c r="B236" s="215"/>
      <c r="C236" s="217"/>
      <c r="D236" s="114" t="s">
        <v>421</v>
      </c>
      <c r="E236" s="115" t="s">
        <v>422</v>
      </c>
      <c r="F236" s="52"/>
      <c r="G236" s="49"/>
      <c r="H236" s="52"/>
      <c r="I236" s="49"/>
      <c r="J236" s="49"/>
      <c r="K236" s="49"/>
      <c r="L236" s="49"/>
      <c r="M236" s="32"/>
      <c r="N236" s="49"/>
      <c r="O236" s="72"/>
      <c r="P236" s="70"/>
    </row>
    <row r="237" spans="1:16" s="56" customFormat="1" ht="12.75" customHeight="1" x14ac:dyDescent="0.15">
      <c r="A237" s="52">
        <f t="shared" si="3"/>
        <v>234</v>
      </c>
      <c r="B237" s="215"/>
      <c r="C237" s="217"/>
      <c r="D237" s="114" t="s">
        <v>423</v>
      </c>
      <c r="E237" s="115" t="s">
        <v>424</v>
      </c>
      <c r="F237" s="52"/>
      <c r="G237" s="49"/>
      <c r="H237" s="49"/>
      <c r="I237" s="49"/>
      <c r="J237" s="49"/>
      <c r="K237" s="49"/>
      <c r="L237" s="49"/>
      <c r="M237" s="52"/>
      <c r="N237" s="49"/>
      <c r="O237" s="72"/>
      <c r="P237" s="70"/>
    </row>
    <row r="238" spans="1:16" s="56" customFormat="1" ht="12.75" customHeight="1" x14ac:dyDescent="0.15">
      <c r="A238" s="52">
        <f t="shared" si="3"/>
        <v>235</v>
      </c>
      <c r="B238" s="215"/>
      <c r="C238" s="217"/>
      <c r="D238" s="114" t="s">
        <v>425</v>
      </c>
      <c r="E238" s="115" t="s">
        <v>426</v>
      </c>
      <c r="F238" s="52"/>
      <c r="G238" s="49"/>
      <c r="H238" s="49"/>
      <c r="I238" s="49"/>
      <c r="J238" s="49"/>
      <c r="K238" s="49"/>
      <c r="L238" s="49"/>
      <c r="M238" s="52"/>
      <c r="N238" s="49"/>
      <c r="O238" s="72"/>
      <c r="P238" s="70"/>
    </row>
    <row r="239" spans="1:16" s="56" customFormat="1" ht="12.75" customHeight="1" x14ac:dyDescent="0.15">
      <c r="A239" s="52">
        <f t="shared" si="3"/>
        <v>236</v>
      </c>
      <c r="B239" s="215"/>
      <c r="C239" s="217"/>
      <c r="D239" s="114" t="s">
        <v>427</v>
      </c>
      <c r="E239" s="115" t="s">
        <v>428</v>
      </c>
      <c r="F239" s="52"/>
      <c r="G239" s="49"/>
      <c r="H239" s="49"/>
      <c r="I239" s="49"/>
      <c r="J239" s="49"/>
      <c r="K239" s="49"/>
      <c r="L239" s="49"/>
      <c r="M239" s="89"/>
      <c r="N239" s="49">
        <v>40</v>
      </c>
      <c r="O239" s="72" t="s">
        <v>429</v>
      </c>
      <c r="P239" s="70"/>
    </row>
    <row r="240" spans="1:16" s="56" customFormat="1" ht="12.75" customHeight="1" x14ac:dyDescent="0.15">
      <c r="A240" s="52">
        <f t="shared" si="3"/>
        <v>237</v>
      </c>
      <c r="B240" s="215"/>
      <c r="C240" s="217"/>
      <c r="D240" s="114" t="s">
        <v>430</v>
      </c>
      <c r="E240" s="115" t="s">
        <v>431</v>
      </c>
      <c r="F240" s="52"/>
      <c r="G240" s="49"/>
      <c r="H240" s="49"/>
      <c r="I240" s="49"/>
      <c r="J240" s="49"/>
      <c r="K240" s="49"/>
      <c r="L240" s="49"/>
      <c r="M240" s="52"/>
      <c r="N240" s="49"/>
      <c r="O240" s="72"/>
      <c r="P240" s="70"/>
    </row>
    <row r="241" spans="1:16" s="56" customFormat="1" ht="12.75" customHeight="1" x14ac:dyDescent="0.15">
      <c r="A241" s="52">
        <f t="shared" si="3"/>
        <v>238</v>
      </c>
      <c r="B241" s="215"/>
      <c r="C241" s="217"/>
      <c r="D241" s="116" t="s">
        <v>432</v>
      </c>
      <c r="E241" s="117">
        <v>3953</v>
      </c>
      <c r="F241" s="52"/>
      <c r="G241" s="49"/>
      <c r="H241" s="49"/>
      <c r="I241" s="49"/>
      <c r="J241" s="49"/>
      <c r="K241" s="49"/>
      <c r="L241" s="49"/>
      <c r="M241" s="49"/>
      <c r="N241" s="49"/>
      <c r="O241" s="72"/>
      <c r="P241" s="70"/>
    </row>
    <row r="242" spans="1:16" s="56" customFormat="1" ht="12.75" customHeight="1" x14ac:dyDescent="0.15">
      <c r="A242" s="52">
        <f t="shared" si="3"/>
        <v>239</v>
      </c>
      <c r="B242" s="215"/>
      <c r="C242" s="217"/>
      <c r="D242" s="120" t="s">
        <v>433</v>
      </c>
      <c r="E242" s="124">
        <v>4261</v>
      </c>
      <c r="F242" s="52"/>
      <c r="G242" s="49"/>
      <c r="H242" s="49"/>
      <c r="I242" s="49"/>
      <c r="J242" s="49"/>
      <c r="K242" s="49"/>
      <c r="L242" s="49"/>
      <c r="M242" s="52"/>
      <c r="N242" s="49"/>
      <c r="O242" s="72"/>
      <c r="P242" s="70"/>
    </row>
    <row r="243" spans="1:16" s="56" customFormat="1" ht="12.75" customHeight="1" x14ac:dyDescent="0.15">
      <c r="A243" s="52">
        <f t="shared" si="3"/>
        <v>240</v>
      </c>
      <c r="B243" s="215"/>
      <c r="C243" s="217"/>
      <c r="D243" s="114" t="s">
        <v>434</v>
      </c>
      <c r="E243" s="115" t="s">
        <v>435</v>
      </c>
      <c r="F243" s="52"/>
      <c r="G243" s="49"/>
      <c r="H243" s="49"/>
      <c r="I243" s="49"/>
      <c r="J243" s="49"/>
      <c r="K243" s="49"/>
      <c r="L243" s="49"/>
      <c r="M243" s="52"/>
      <c r="N243" s="49"/>
      <c r="O243" s="72"/>
      <c r="P243" s="70"/>
    </row>
    <row r="244" spans="1:16" s="56" customFormat="1" ht="12.75" customHeight="1" x14ac:dyDescent="0.15">
      <c r="A244" s="52">
        <f t="shared" si="3"/>
        <v>241</v>
      </c>
      <c r="B244" s="215"/>
      <c r="C244" s="217"/>
      <c r="D244" s="114" t="s">
        <v>436</v>
      </c>
      <c r="E244" s="115" t="s">
        <v>437</v>
      </c>
      <c r="F244" s="52"/>
      <c r="G244" s="49"/>
      <c r="H244" s="49"/>
      <c r="I244" s="49"/>
      <c r="J244" s="49"/>
      <c r="K244" s="49"/>
      <c r="L244" s="49"/>
      <c r="M244" s="52"/>
      <c r="N244" s="49"/>
      <c r="O244" s="72"/>
      <c r="P244" s="70"/>
    </row>
    <row r="245" spans="1:16" s="56" customFormat="1" ht="12.75" customHeight="1" x14ac:dyDescent="0.15">
      <c r="A245" s="52">
        <f t="shared" si="3"/>
        <v>242</v>
      </c>
      <c r="B245" s="215"/>
      <c r="C245" s="217"/>
      <c r="D245" s="114" t="s">
        <v>438</v>
      </c>
      <c r="E245" s="115" t="s">
        <v>439</v>
      </c>
      <c r="F245" s="52"/>
      <c r="G245" s="49"/>
      <c r="H245" s="49"/>
      <c r="I245" s="49"/>
      <c r="J245" s="49"/>
      <c r="K245" s="49"/>
      <c r="L245" s="49"/>
      <c r="M245" s="52"/>
      <c r="N245" s="49"/>
      <c r="O245" s="72"/>
      <c r="P245" s="70"/>
    </row>
    <row r="246" spans="1:16" s="56" customFormat="1" ht="12.75" customHeight="1" x14ac:dyDescent="0.15">
      <c r="A246" s="52">
        <f t="shared" si="3"/>
        <v>243</v>
      </c>
      <c r="B246" s="215"/>
      <c r="C246" s="217"/>
      <c r="D246" s="114" t="s">
        <v>440</v>
      </c>
      <c r="E246" s="115" t="s">
        <v>441</v>
      </c>
      <c r="F246" s="52"/>
      <c r="G246" s="49"/>
      <c r="H246" s="49"/>
      <c r="I246" s="49"/>
      <c r="J246" s="49"/>
      <c r="K246" s="49"/>
      <c r="L246" s="49"/>
      <c r="M246" s="52"/>
      <c r="N246" s="49"/>
      <c r="O246" s="72"/>
      <c r="P246" s="70"/>
    </row>
    <row r="247" spans="1:16" s="56" customFormat="1" ht="12.75" customHeight="1" x14ac:dyDescent="0.15">
      <c r="A247" s="52">
        <f t="shared" si="3"/>
        <v>244</v>
      </c>
      <c r="B247" s="215"/>
      <c r="C247" s="217"/>
      <c r="D247" s="114" t="s">
        <v>442</v>
      </c>
      <c r="E247" s="115" t="s">
        <v>443</v>
      </c>
      <c r="F247" s="52"/>
      <c r="G247" s="49"/>
      <c r="H247" s="49"/>
      <c r="I247" s="49"/>
      <c r="J247" s="49"/>
      <c r="K247" s="49"/>
      <c r="L247" s="49"/>
      <c r="M247" s="52"/>
      <c r="N247" s="49"/>
      <c r="O247" s="72"/>
      <c r="P247" s="70"/>
    </row>
    <row r="248" spans="1:16" s="56" customFormat="1" ht="12.75" customHeight="1" x14ac:dyDescent="0.15">
      <c r="A248" s="52">
        <f t="shared" si="3"/>
        <v>245</v>
      </c>
      <c r="B248" s="215"/>
      <c r="C248" s="217"/>
      <c r="D248" s="114" t="s">
        <v>444</v>
      </c>
      <c r="E248" s="115" t="s">
        <v>445</v>
      </c>
      <c r="F248" s="52"/>
      <c r="G248" s="49"/>
      <c r="H248" s="49"/>
      <c r="I248" s="49"/>
      <c r="J248" s="49"/>
      <c r="K248" s="49"/>
      <c r="L248" s="49"/>
      <c r="M248" s="49"/>
      <c r="N248" s="49"/>
      <c r="O248" s="72"/>
      <c r="P248" s="70"/>
    </row>
    <row r="249" spans="1:16" s="56" customFormat="1" ht="12.75" customHeight="1" x14ac:dyDescent="0.15">
      <c r="A249" s="52">
        <f t="shared" si="3"/>
        <v>246</v>
      </c>
      <c r="B249" s="215"/>
      <c r="C249" s="217"/>
      <c r="D249" s="120" t="s">
        <v>446</v>
      </c>
      <c r="E249" s="121" t="s">
        <v>447</v>
      </c>
      <c r="F249" s="52"/>
      <c r="G249" s="49"/>
      <c r="H249" s="49"/>
      <c r="I249" s="49"/>
      <c r="J249" s="49"/>
      <c r="K249" s="49"/>
      <c r="L249" s="49"/>
      <c r="M249" s="52"/>
      <c r="N249" s="49"/>
      <c r="O249" s="72"/>
      <c r="P249" s="70"/>
    </row>
    <row r="250" spans="1:16" s="56" customFormat="1" ht="12.75" customHeight="1" x14ac:dyDescent="0.15">
      <c r="A250" s="52">
        <f t="shared" si="3"/>
        <v>247</v>
      </c>
      <c r="B250" s="215"/>
      <c r="C250" s="217"/>
      <c r="D250" s="114" t="s">
        <v>448</v>
      </c>
      <c r="E250" s="115" t="s">
        <v>449</v>
      </c>
      <c r="F250" s="52"/>
      <c r="G250" s="49"/>
      <c r="H250" s="49"/>
      <c r="I250" s="49"/>
      <c r="J250" s="49"/>
      <c r="K250" s="49"/>
      <c r="L250" s="49"/>
      <c r="M250" s="49"/>
      <c r="N250" s="49"/>
      <c r="O250" s="72"/>
      <c r="P250" s="70"/>
    </row>
    <row r="251" spans="1:16" s="56" customFormat="1" ht="12.75" customHeight="1" x14ac:dyDescent="0.15">
      <c r="A251" s="52">
        <f t="shared" si="3"/>
        <v>248</v>
      </c>
      <c r="B251" s="215"/>
      <c r="C251" s="217"/>
      <c r="D251" s="116" t="s">
        <v>450</v>
      </c>
      <c r="E251" s="121" t="s">
        <v>451</v>
      </c>
      <c r="F251" s="52"/>
      <c r="G251" s="49"/>
      <c r="H251" s="49"/>
      <c r="I251" s="49"/>
      <c r="J251" s="49"/>
      <c r="K251" s="49"/>
      <c r="L251" s="49"/>
      <c r="M251" s="52"/>
      <c r="N251" s="49"/>
      <c r="O251" s="72"/>
      <c r="P251" s="70"/>
    </row>
    <row r="252" spans="1:16" s="56" customFormat="1" ht="12.75" customHeight="1" x14ac:dyDescent="0.15">
      <c r="A252" s="52">
        <f t="shared" si="3"/>
        <v>249</v>
      </c>
      <c r="B252" s="215"/>
      <c r="C252" s="217"/>
      <c r="D252" s="116" t="s">
        <v>452</v>
      </c>
      <c r="E252" s="120">
        <v>4410</v>
      </c>
      <c r="F252" s="52"/>
      <c r="G252" s="49"/>
      <c r="H252" s="49"/>
      <c r="I252" s="49"/>
      <c r="J252" s="49"/>
      <c r="K252" s="49"/>
      <c r="L252" s="49"/>
      <c r="M252" s="52"/>
      <c r="N252" s="49"/>
      <c r="O252" s="72"/>
      <c r="P252" s="70"/>
    </row>
    <row r="253" spans="1:16" s="56" customFormat="1" ht="12.75" customHeight="1" x14ac:dyDescent="0.15">
      <c r="A253" s="52">
        <f t="shared" si="3"/>
        <v>250</v>
      </c>
      <c r="B253" s="215"/>
      <c r="C253" s="217"/>
      <c r="D253" s="116" t="s">
        <v>453</v>
      </c>
      <c r="E253" s="120">
        <v>4436</v>
      </c>
      <c r="F253" s="52"/>
      <c r="G253" s="49"/>
      <c r="H253" s="49"/>
      <c r="I253" s="49"/>
      <c r="J253" s="49"/>
      <c r="K253" s="49"/>
      <c r="L253" s="49"/>
      <c r="M253" s="52"/>
      <c r="N253" s="49"/>
      <c r="O253" s="72"/>
      <c r="P253" s="70"/>
    </row>
    <row r="254" spans="1:16" s="56" customFormat="1" ht="12.75" customHeight="1" x14ac:dyDescent="0.15">
      <c r="A254" s="52">
        <f t="shared" si="3"/>
        <v>251</v>
      </c>
      <c r="B254" s="215"/>
      <c r="C254" s="217"/>
      <c r="D254" s="116" t="s">
        <v>454</v>
      </c>
      <c r="E254" s="120">
        <v>4520</v>
      </c>
      <c r="F254" s="52"/>
      <c r="G254" s="49"/>
      <c r="H254" s="49"/>
      <c r="I254" s="49"/>
      <c r="J254" s="49"/>
      <c r="K254" s="49"/>
      <c r="L254" s="49"/>
      <c r="M254" s="52"/>
      <c r="N254" s="49"/>
      <c r="O254" s="72"/>
      <c r="P254" s="70"/>
    </row>
    <row r="255" spans="1:16" s="56" customFormat="1" ht="12.75" customHeight="1" x14ac:dyDescent="0.15">
      <c r="A255" s="52">
        <f t="shared" si="3"/>
        <v>252</v>
      </c>
      <c r="B255" s="215"/>
      <c r="C255" s="217"/>
      <c r="D255" s="114" t="s">
        <v>455</v>
      </c>
      <c r="E255" s="115" t="s">
        <v>456</v>
      </c>
      <c r="F255" s="52"/>
      <c r="G255" s="49"/>
      <c r="H255" s="49"/>
      <c r="I255" s="49"/>
      <c r="J255" s="49"/>
      <c r="K255" s="49"/>
      <c r="L255" s="49"/>
      <c r="M255" s="52"/>
      <c r="N255" s="49"/>
      <c r="O255" s="72"/>
      <c r="P255" s="70"/>
    </row>
    <row r="256" spans="1:16" s="56" customFormat="1" ht="12.75" customHeight="1" x14ac:dyDescent="0.15">
      <c r="A256" s="52">
        <f t="shared" si="3"/>
        <v>253</v>
      </c>
      <c r="B256" s="215"/>
      <c r="C256" s="217"/>
      <c r="D256" s="114" t="s">
        <v>457</v>
      </c>
      <c r="E256" s="115" t="s">
        <v>458</v>
      </c>
      <c r="F256" s="52"/>
      <c r="G256" s="49"/>
      <c r="H256" s="49"/>
      <c r="I256" s="49"/>
      <c r="J256" s="49"/>
      <c r="K256" s="49"/>
      <c r="L256" s="49"/>
      <c r="M256" s="49"/>
      <c r="N256" s="49"/>
      <c r="O256" s="72"/>
      <c r="P256" s="70"/>
    </row>
    <row r="257" spans="1:16" s="56" customFormat="1" ht="12.75" customHeight="1" x14ac:dyDescent="0.15">
      <c r="A257" s="52">
        <f t="shared" si="3"/>
        <v>254</v>
      </c>
      <c r="B257" s="215"/>
      <c r="C257" s="217"/>
      <c r="D257" s="114" t="s">
        <v>459</v>
      </c>
      <c r="E257" s="115" t="s">
        <v>460</v>
      </c>
      <c r="F257" s="52"/>
      <c r="G257" s="49"/>
      <c r="H257" s="49"/>
      <c r="I257" s="49"/>
      <c r="J257" s="49"/>
      <c r="K257" s="49"/>
      <c r="L257" s="49"/>
      <c r="M257" s="49"/>
      <c r="N257" s="49"/>
      <c r="O257" s="72"/>
      <c r="P257" s="70"/>
    </row>
    <row r="258" spans="1:16" s="56" customFormat="1" ht="12.75" customHeight="1" x14ac:dyDescent="0.15">
      <c r="A258" s="52">
        <f t="shared" si="3"/>
        <v>255</v>
      </c>
      <c r="B258" s="215"/>
      <c r="C258" s="217"/>
      <c r="D258" s="114" t="s">
        <v>461</v>
      </c>
      <c r="E258" s="115" t="s">
        <v>462</v>
      </c>
      <c r="F258" s="52"/>
      <c r="G258" s="49"/>
      <c r="H258" s="49"/>
      <c r="I258" s="49"/>
      <c r="J258" s="49"/>
      <c r="K258" s="49"/>
      <c r="L258" s="49"/>
      <c r="M258" s="52"/>
      <c r="N258" s="49"/>
      <c r="O258" s="72"/>
      <c r="P258" s="70"/>
    </row>
    <row r="259" spans="1:16" s="56" customFormat="1" ht="12.75" customHeight="1" x14ac:dyDescent="0.15">
      <c r="A259" s="52">
        <f t="shared" si="3"/>
        <v>256</v>
      </c>
      <c r="B259" s="215"/>
      <c r="C259" s="217"/>
      <c r="D259" s="114" t="s">
        <v>463</v>
      </c>
      <c r="E259" s="115" t="s">
        <v>464</v>
      </c>
      <c r="F259" s="52"/>
      <c r="G259" s="49"/>
      <c r="H259" s="49"/>
      <c r="I259" s="49"/>
      <c r="J259" s="49"/>
      <c r="K259" s="49"/>
      <c r="L259" s="49"/>
      <c r="M259" s="49"/>
      <c r="N259" s="49"/>
      <c r="O259" s="72"/>
      <c r="P259" s="70"/>
    </row>
    <row r="260" spans="1:16" s="56" customFormat="1" ht="12.75" customHeight="1" x14ac:dyDescent="0.15">
      <c r="A260" s="52">
        <f t="shared" ref="A260:A323" si="4">ROW()-3</f>
        <v>257</v>
      </c>
      <c r="B260" s="215"/>
      <c r="C260" s="217"/>
      <c r="D260" s="114" t="s">
        <v>465</v>
      </c>
      <c r="E260" s="115" t="s">
        <v>466</v>
      </c>
      <c r="F260" s="52"/>
      <c r="G260" s="49"/>
      <c r="H260" s="49"/>
      <c r="I260" s="49"/>
      <c r="J260" s="49"/>
      <c r="K260" s="49"/>
      <c r="L260" s="49"/>
      <c r="M260" s="49"/>
      <c r="N260" s="49"/>
      <c r="O260" s="72"/>
      <c r="P260" s="70"/>
    </row>
    <row r="261" spans="1:16" s="56" customFormat="1" ht="12.75" customHeight="1" x14ac:dyDescent="0.15">
      <c r="A261" s="52">
        <f t="shared" si="4"/>
        <v>258</v>
      </c>
      <c r="B261" s="215"/>
      <c r="C261" s="217"/>
      <c r="D261" s="114" t="s">
        <v>467</v>
      </c>
      <c r="E261" s="115" t="s">
        <v>468</v>
      </c>
      <c r="F261" s="52"/>
      <c r="G261" s="49"/>
      <c r="H261" s="49"/>
      <c r="I261" s="49"/>
      <c r="J261" s="49"/>
      <c r="K261" s="49"/>
      <c r="L261" s="49"/>
      <c r="M261" s="52"/>
      <c r="N261" s="49"/>
      <c r="O261" s="72"/>
      <c r="P261" s="70"/>
    </row>
    <row r="262" spans="1:16" s="56" customFormat="1" ht="12.75" customHeight="1" x14ac:dyDescent="0.15">
      <c r="A262" s="52">
        <f t="shared" si="4"/>
        <v>259</v>
      </c>
      <c r="B262" s="215"/>
      <c r="C262" s="217"/>
      <c r="D262" s="114" t="s">
        <v>469</v>
      </c>
      <c r="E262" s="115" t="s">
        <v>470</v>
      </c>
      <c r="F262" s="52"/>
      <c r="G262" s="49"/>
      <c r="H262" s="49"/>
      <c r="I262" s="49"/>
      <c r="J262" s="49"/>
      <c r="K262" s="49"/>
      <c r="L262" s="49"/>
      <c r="M262" s="52"/>
      <c r="N262" s="49">
        <v>16</v>
      </c>
      <c r="O262" s="72"/>
      <c r="P262" s="70"/>
    </row>
    <row r="263" spans="1:16" s="56" customFormat="1" ht="12.75" customHeight="1" x14ac:dyDescent="0.15">
      <c r="A263" s="52">
        <f t="shared" si="4"/>
        <v>260</v>
      </c>
      <c r="B263" s="215"/>
      <c r="C263" s="217"/>
      <c r="D263" s="114" t="s">
        <v>471</v>
      </c>
      <c r="E263" s="115" t="s">
        <v>472</v>
      </c>
      <c r="F263" s="52"/>
      <c r="G263" s="49"/>
      <c r="H263" s="49"/>
      <c r="I263" s="49"/>
      <c r="J263" s="49"/>
      <c r="K263" s="49"/>
      <c r="L263" s="49"/>
      <c r="M263" s="52"/>
      <c r="N263" s="49"/>
      <c r="O263" s="72"/>
      <c r="P263" s="70"/>
    </row>
    <row r="264" spans="1:16" s="56" customFormat="1" ht="12.75" customHeight="1" x14ac:dyDescent="0.15">
      <c r="A264" s="52">
        <f t="shared" si="4"/>
        <v>261</v>
      </c>
      <c r="B264" s="215"/>
      <c r="C264" s="217"/>
      <c r="D264" s="114" t="s">
        <v>473</v>
      </c>
      <c r="E264" s="115" t="s">
        <v>474</v>
      </c>
      <c r="F264" s="52"/>
      <c r="G264" s="49"/>
      <c r="H264" s="49"/>
      <c r="I264" s="49"/>
      <c r="J264" s="49"/>
      <c r="K264" s="49"/>
      <c r="L264" s="49"/>
      <c r="M264" s="49"/>
      <c r="N264" s="49">
        <v>8</v>
      </c>
      <c r="O264" s="72"/>
      <c r="P264" s="70"/>
    </row>
    <row r="265" spans="1:16" s="56" customFormat="1" ht="12.75" customHeight="1" x14ac:dyDescent="0.15">
      <c r="A265" s="52">
        <f t="shared" si="4"/>
        <v>262</v>
      </c>
      <c r="B265" s="215"/>
      <c r="C265" s="217"/>
      <c r="D265" s="114" t="s">
        <v>475</v>
      </c>
      <c r="E265" s="115" t="s">
        <v>476</v>
      </c>
      <c r="F265" s="52"/>
      <c r="G265" s="49"/>
      <c r="H265" s="49"/>
      <c r="I265" s="49"/>
      <c r="J265" s="49"/>
      <c r="K265" s="49"/>
      <c r="L265" s="49"/>
      <c r="M265" s="49"/>
      <c r="N265" s="49"/>
      <c r="O265" s="72"/>
      <c r="P265" s="70"/>
    </row>
    <row r="266" spans="1:16" s="56" customFormat="1" ht="12.75" customHeight="1" x14ac:dyDescent="0.15">
      <c r="A266" s="52">
        <f t="shared" si="4"/>
        <v>263</v>
      </c>
      <c r="B266" s="215"/>
      <c r="C266" s="217"/>
      <c r="D266" s="114" t="s">
        <v>477</v>
      </c>
      <c r="E266" s="115" t="s">
        <v>478</v>
      </c>
      <c r="F266" s="52"/>
      <c r="G266" s="49"/>
      <c r="H266" s="49"/>
      <c r="I266" s="49"/>
      <c r="J266" s="49"/>
      <c r="K266" s="49"/>
      <c r="L266" s="49"/>
      <c r="M266" s="52"/>
      <c r="N266" s="49"/>
      <c r="O266" s="72"/>
      <c r="P266" s="70"/>
    </row>
    <row r="267" spans="1:16" s="56" customFormat="1" ht="12.75" customHeight="1" x14ac:dyDescent="0.15">
      <c r="A267" s="52">
        <f t="shared" si="4"/>
        <v>264</v>
      </c>
      <c r="B267" s="215"/>
      <c r="C267" s="217"/>
      <c r="D267" s="114" t="s">
        <v>479</v>
      </c>
      <c r="E267" s="115" t="s">
        <v>480</v>
      </c>
      <c r="F267" s="52"/>
      <c r="G267" s="49"/>
      <c r="H267" s="52"/>
      <c r="I267" s="49"/>
      <c r="J267" s="49"/>
      <c r="K267" s="49"/>
      <c r="L267" s="49"/>
      <c r="M267" s="32"/>
      <c r="N267" s="49"/>
      <c r="O267" s="72"/>
      <c r="P267" s="70"/>
    </row>
    <row r="268" spans="1:16" s="56" customFormat="1" ht="12.75" customHeight="1" x14ac:dyDescent="0.15">
      <c r="A268" s="52">
        <f t="shared" si="4"/>
        <v>265</v>
      </c>
      <c r="B268" s="215"/>
      <c r="C268" s="217"/>
      <c r="D268" s="114" t="s">
        <v>481</v>
      </c>
      <c r="E268" s="115" t="s">
        <v>482</v>
      </c>
      <c r="F268" s="52"/>
      <c r="G268" s="49"/>
      <c r="H268" s="52"/>
      <c r="I268" s="49"/>
      <c r="J268" s="49"/>
      <c r="K268" s="49"/>
      <c r="L268" s="49"/>
      <c r="M268" s="32"/>
      <c r="N268" s="49"/>
      <c r="O268" s="72"/>
      <c r="P268" s="70"/>
    </row>
    <row r="269" spans="1:16" s="56" customFormat="1" ht="12.75" customHeight="1" x14ac:dyDescent="0.15">
      <c r="A269" s="52">
        <f t="shared" si="4"/>
        <v>266</v>
      </c>
      <c r="B269" s="215"/>
      <c r="C269" s="217"/>
      <c r="D269" s="114" t="s">
        <v>483</v>
      </c>
      <c r="E269" s="115" t="s">
        <v>484</v>
      </c>
      <c r="F269" s="52"/>
      <c r="G269" s="49"/>
      <c r="H269" s="52"/>
      <c r="I269" s="49"/>
      <c r="J269" s="49"/>
      <c r="K269" s="49"/>
      <c r="L269" s="49"/>
      <c r="M269" s="52"/>
      <c r="N269" s="49"/>
      <c r="O269" s="72"/>
      <c r="P269" s="70"/>
    </row>
    <row r="270" spans="1:16" s="56" customFormat="1" ht="12.75" customHeight="1" x14ac:dyDescent="0.15">
      <c r="A270" s="52">
        <f t="shared" si="4"/>
        <v>267</v>
      </c>
      <c r="B270" s="215"/>
      <c r="C270" s="217"/>
      <c r="D270" s="114" t="s">
        <v>485</v>
      </c>
      <c r="E270" s="115" t="s">
        <v>486</v>
      </c>
      <c r="F270" s="52"/>
      <c r="G270" s="49"/>
      <c r="H270" s="52"/>
      <c r="I270" s="49"/>
      <c r="J270" s="49"/>
      <c r="K270" s="49"/>
      <c r="L270" s="49"/>
      <c r="M270" s="32"/>
      <c r="N270" s="49"/>
      <c r="O270" s="72"/>
      <c r="P270" s="70"/>
    </row>
    <row r="271" spans="1:16" s="56" customFormat="1" ht="12.75" customHeight="1" x14ac:dyDescent="0.15">
      <c r="A271" s="52">
        <f t="shared" si="4"/>
        <v>268</v>
      </c>
      <c r="B271" s="215"/>
      <c r="C271" s="217"/>
      <c r="D271" s="114" t="s">
        <v>487</v>
      </c>
      <c r="E271" s="115" t="s">
        <v>488</v>
      </c>
      <c r="F271" s="52"/>
      <c r="G271" s="49"/>
      <c r="H271" s="52"/>
      <c r="I271" s="49"/>
      <c r="J271" s="49"/>
      <c r="K271" s="49"/>
      <c r="L271" s="49"/>
      <c r="M271" s="32"/>
      <c r="N271" s="49"/>
      <c r="O271" s="72"/>
      <c r="P271" s="70"/>
    </row>
    <row r="272" spans="1:16" s="56" customFormat="1" ht="12.75" customHeight="1" x14ac:dyDescent="0.15">
      <c r="A272" s="52">
        <f t="shared" si="4"/>
        <v>269</v>
      </c>
      <c r="B272" s="215"/>
      <c r="C272" s="217"/>
      <c r="D272" s="116" t="s">
        <v>489</v>
      </c>
      <c r="E272" s="117">
        <v>3808</v>
      </c>
      <c r="F272" s="52"/>
      <c r="G272" s="49"/>
      <c r="H272" s="52"/>
      <c r="I272" s="49"/>
      <c r="J272" s="49"/>
      <c r="K272" s="49"/>
      <c r="L272" s="49"/>
      <c r="M272" s="52"/>
      <c r="N272" s="49"/>
      <c r="O272" s="72"/>
      <c r="P272" s="70"/>
    </row>
    <row r="273" spans="1:16" s="56" customFormat="1" ht="12.75" customHeight="1" x14ac:dyDescent="0.15">
      <c r="A273" s="52">
        <f t="shared" si="4"/>
        <v>270</v>
      </c>
      <c r="B273" s="215"/>
      <c r="C273" s="217"/>
      <c r="D273" s="118" t="s">
        <v>490</v>
      </c>
      <c r="E273" s="119" t="s">
        <v>491</v>
      </c>
      <c r="F273" s="52"/>
      <c r="G273" s="49"/>
      <c r="H273" s="52"/>
      <c r="I273" s="49"/>
      <c r="J273" s="49"/>
      <c r="K273" s="49"/>
      <c r="L273" s="49"/>
      <c r="M273" s="32"/>
      <c r="N273" s="49"/>
      <c r="O273" s="72"/>
      <c r="P273" s="70"/>
    </row>
    <row r="274" spans="1:16" s="56" customFormat="1" ht="12.75" customHeight="1" x14ac:dyDescent="0.15">
      <c r="A274" s="52">
        <f t="shared" si="4"/>
        <v>271</v>
      </c>
      <c r="B274" s="215"/>
      <c r="C274" s="217"/>
      <c r="D274" s="116" t="s">
        <v>492</v>
      </c>
      <c r="E274" s="117">
        <v>3889</v>
      </c>
      <c r="F274" s="52"/>
      <c r="G274" s="49"/>
      <c r="H274" s="52"/>
      <c r="I274" s="49"/>
      <c r="J274" s="49"/>
      <c r="K274" s="49"/>
      <c r="L274" s="49"/>
      <c r="M274" s="52"/>
      <c r="N274" s="49"/>
      <c r="O274" s="72"/>
      <c r="P274" s="70"/>
    </row>
    <row r="275" spans="1:16" s="56" customFormat="1" ht="12.75" customHeight="1" x14ac:dyDescent="0.15">
      <c r="A275" s="52">
        <f t="shared" si="4"/>
        <v>272</v>
      </c>
      <c r="B275" s="215"/>
      <c r="C275" s="217"/>
      <c r="D275" s="116" t="s">
        <v>493</v>
      </c>
      <c r="E275" s="135">
        <v>3947</v>
      </c>
      <c r="F275" s="52"/>
      <c r="G275" s="49"/>
      <c r="H275" s="52"/>
      <c r="I275" s="49"/>
      <c r="J275" s="49"/>
      <c r="K275" s="49"/>
      <c r="L275" s="49"/>
      <c r="M275" s="52"/>
      <c r="N275" s="49"/>
      <c r="O275" s="72"/>
      <c r="P275" s="70"/>
    </row>
    <row r="276" spans="1:16" s="56" customFormat="1" ht="12.75" customHeight="1" x14ac:dyDescent="0.15">
      <c r="A276" s="52">
        <f t="shared" si="4"/>
        <v>273</v>
      </c>
      <c r="B276" s="215"/>
      <c r="C276" s="217"/>
      <c r="D276" s="116" t="s">
        <v>494</v>
      </c>
      <c r="E276" s="117">
        <v>3905</v>
      </c>
      <c r="F276" s="52"/>
      <c r="G276" s="49"/>
      <c r="H276" s="49"/>
      <c r="I276" s="49"/>
      <c r="J276" s="49"/>
      <c r="K276" s="49"/>
      <c r="L276" s="49"/>
      <c r="M276" s="52"/>
      <c r="N276" s="49"/>
      <c r="O276" s="72"/>
      <c r="P276" s="70"/>
    </row>
    <row r="277" spans="1:16" s="56" customFormat="1" ht="12.75" customHeight="1" x14ac:dyDescent="0.15">
      <c r="A277" s="52">
        <f t="shared" si="4"/>
        <v>274</v>
      </c>
      <c r="B277" s="215"/>
      <c r="C277" s="217"/>
      <c r="D277" s="116" t="s">
        <v>495</v>
      </c>
      <c r="E277" s="117">
        <v>3908</v>
      </c>
      <c r="F277" s="52"/>
      <c r="G277" s="49"/>
      <c r="H277" s="52"/>
      <c r="I277" s="49"/>
      <c r="J277" s="49"/>
      <c r="K277" s="49"/>
      <c r="L277" s="49"/>
      <c r="M277" s="32"/>
      <c r="N277" s="49"/>
      <c r="O277" s="72"/>
      <c r="P277" s="70"/>
    </row>
    <row r="278" spans="1:16" s="56" customFormat="1" ht="12.75" customHeight="1" x14ac:dyDescent="0.15">
      <c r="A278" s="52">
        <f t="shared" si="4"/>
        <v>275</v>
      </c>
      <c r="B278" s="215"/>
      <c r="C278" s="217"/>
      <c r="D278" s="116" t="s">
        <v>496</v>
      </c>
      <c r="E278" s="117">
        <v>3904</v>
      </c>
      <c r="F278" s="52"/>
      <c r="G278" s="49"/>
      <c r="H278" s="52"/>
      <c r="I278" s="49"/>
      <c r="J278" s="49"/>
      <c r="K278" s="49"/>
      <c r="L278" s="49"/>
      <c r="M278" s="32"/>
      <c r="N278" s="49"/>
      <c r="O278" s="72"/>
      <c r="P278" s="70"/>
    </row>
    <row r="279" spans="1:16" s="56" customFormat="1" ht="12.75" customHeight="1" x14ac:dyDescent="0.15">
      <c r="A279" s="52">
        <f t="shared" si="4"/>
        <v>276</v>
      </c>
      <c r="B279" s="215"/>
      <c r="C279" s="217"/>
      <c r="D279" s="116" t="s">
        <v>497</v>
      </c>
      <c r="E279" s="117">
        <v>3910</v>
      </c>
      <c r="F279" s="52" t="s">
        <v>151</v>
      </c>
      <c r="G279" s="49"/>
      <c r="H279" s="49">
        <v>48</v>
      </c>
      <c r="I279" s="49"/>
      <c r="J279" s="49"/>
      <c r="K279" s="49"/>
      <c r="L279" s="49"/>
      <c r="M279" s="49"/>
      <c r="N279" s="49"/>
      <c r="O279" s="72"/>
      <c r="P279" s="70"/>
    </row>
    <row r="280" spans="1:16" s="56" customFormat="1" ht="12.75" customHeight="1" x14ac:dyDescent="0.15">
      <c r="A280" s="52">
        <f t="shared" si="4"/>
        <v>277</v>
      </c>
      <c r="B280" s="215"/>
      <c r="C280" s="217"/>
      <c r="D280" s="120" t="s">
        <v>498</v>
      </c>
      <c r="E280" s="121" t="s">
        <v>499</v>
      </c>
      <c r="F280" s="52" t="s">
        <v>151</v>
      </c>
      <c r="G280" s="49"/>
      <c r="H280" s="49">
        <v>112</v>
      </c>
      <c r="I280" s="49"/>
      <c r="J280" s="49"/>
      <c r="K280" s="49"/>
      <c r="L280" s="49"/>
      <c r="M280" s="52"/>
      <c r="N280" s="49"/>
      <c r="O280" s="72"/>
      <c r="P280" s="70"/>
    </row>
    <row r="281" spans="1:16" s="56" customFormat="1" ht="12.75" customHeight="1" x14ac:dyDescent="0.15">
      <c r="A281" s="52">
        <f t="shared" si="4"/>
        <v>278</v>
      </c>
      <c r="B281" s="215"/>
      <c r="C281" s="217"/>
      <c r="D281" s="171" t="s">
        <v>500</v>
      </c>
      <c r="E281" s="146" t="s">
        <v>501</v>
      </c>
      <c r="F281" s="52"/>
      <c r="G281" s="49"/>
      <c r="H281" s="52"/>
      <c r="I281" s="49"/>
      <c r="J281" s="49"/>
      <c r="K281" s="49"/>
      <c r="L281" s="49"/>
      <c r="M281" s="32"/>
      <c r="N281" s="52"/>
      <c r="O281" s="72"/>
      <c r="P281" s="70"/>
    </row>
    <row r="282" spans="1:16" s="56" customFormat="1" ht="12.75" customHeight="1" x14ac:dyDescent="0.15">
      <c r="A282" s="52">
        <f t="shared" si="4"/>
        <v>279</v>
      </c>
      <c r="B282" s="215"/>
      <c r="C282" s="217"/>
      <c r="D282" s="120" t="s">
        <v>502</v>
      </c>
      <c r="E282" s="121" t="s">
        <v>503</v>
      </c>
      <c r="F282" s="52"/>
      <c r="G282" s="49"/>
      <c r="H282" s="52"/>
      <c r="I282" s="49"/>
      <c r="J282" s="49"/>
      <c r="K282" s="49"/>
      <c r="L282" s="49"/>
      <c r="M282" s="32"/>
      <c r="N282" s="52">
        <v>8</v>
      </c>
      <c r="O282" s="72"/>
      <c r="P282" s="70"/>
    </row>
    <row r="283" spans="1:16" s="56" customFormat="1" ht="12.75" customHeight="1" x14ac:dyDescent="0.15">
      <c r="A283" s="52">
        <f t="shared" si="4"/>
        <v>280</v>
      </c>
      <c r="B283" s="215"/>
      <c r="C283" s="217"/>
      <c r="D283" s="116" t="s">
        <v>504</v>
      </c>
      <c r="E283" s="121" t="s">
        <v>505</v>
      </c>
      <c r="F283" s="52"/>
      <c r="G283" s="49"/>
      <c r="H283" s="49"/>
      <c r="I283" s="49"/>
      <c r="J283" s="49"/>
      <c r="K283" s="49"/>
      <c r="L283" s="49"/>
      <c r="M283" s="52"/>
      <c r="N283" s="49"/>
      <c r="O283" s="72"/>
      <c r="P283" s="70"/>
    </row>
    <row r="284" spans="1:16" s="56" customFormat="1" ht="12.75" customHeight="1" x14ac:dyDescent="0.15">
      <c r="A284" s="52">
        <f t="shared" si="4"/>
        <v>281</v>
      </c>
      <c r="B284" s="215"/>
      <c r="C284" s="217"/>
      <c r="D284" s="116" t="s">
        <v>506</v>
      </c>
      <c r="E284" s="120">
        <v>4451</v>
      </c>
      <c r="F284" s="52"/>
      <c r="G284" s="49"/>
      <c r="H284" s="49"/>
      <c r="I284" s="49"/>
      <c r="J284" s="49"/>
      <c r="K284" s="49"/>
      <c r="L284" s="49"/>
      <c r="M284" s="52"/>
      <c r="N284" s="49"/>
      <c r="O284" s="72"/>
      <c r="P284" s="70"/>
    </row>
    <row r="285" spans="1:16" s="56" customFormat="1" ht="12.75" customHeight="1" x14ac:dyDescent="0.15">
      <c r="A285" s="52">
        <f t="shared" si="4"/>
        <v>282</v>
      </c>
      <c r="B285" s="215"/>
      <c r="C285" s="217"/>
      <c r="D285" s="116" t="s">
        <v>507</v>
      </c>
      <c r="E285" s="120">
        <v>4478</v>
      </c>
      <c r="F285" s="52"/>
      <c r="G285" s="39"/>
      <c r="H285" s="49"/>
      <c r="I285" s="49"/>
      <c r="J285" s="49"/>
      <c r="K285" s="49"/>
      <c r="L285" s="49"/>
      <c r="M285" s="49"/>
      <c r="N285" s="49"/>
      <c r="O285" s="72"/>
      <c r="P285" s="70"/>
    </row>
    <row r="286" spans="1:16" s="56" customFormat="1" ht="13.5" customHeight="1" x14ac:dyDescent="0.15">
      <c r="A286" s="52">
        <f t="shared" si="4"/>
        <v>283</v>
      </c>
      <c r="B286" s="215"/>
      <c r="C286" s="217"/>
      <c r="D286" s="116" t="s">
        <v>508</v>
      </c>
      <c r="E286" s="120">
        <v>4481</v>
      </c>
      <c r="F286" s="52" t="s">
        <v>151</v>
      </c>
      <c r="G286" s="49"/>
      <c r="H286" s="52"/>
      <c r="I286" s="49"/>
      <c r="J286" s="49"/>
      <c r="K286" s="49"/>
      <c r="L286" s="49"/>
      <c r="M286" s="32"/>
      <c r="N286" s="49"/>
      <c r="O286" s="72"/>
      <c r="P286" s="70"/>
    </row>
    <row r="287" spans="1:16" s="56" customFormat="1" ht="13.5" customHeight="1" x14ac:dyDescent="0.15">
      <c r="A287" s="52">
        <f t="shared" si="4"/>
        <v>284</v>
      </c>
      <c r="B287" s="215"/>
      <c r="C287" s="217"/>
      <c r="D287" s="168" t="s">
        <v>509</v>
      </c>
      <c r="E287" s="172">
        <v>4485</v>
      </c>
      <c r="F287" s="173" t="s">
        <v>151</v>
      </c>
      <c r="G287" s="174"/>
      <c r="H287" s="174"/>
      <c r="I287" s="174"/>
      <c r="J287" s="174"/>
      <c r="K287" s="174"/>
      <c r="L287" s="174"/>
      <c r="M287" s="174"/>
      <c r="N287" s="174"/>
      <c r="O287" s="175" t="s">
        <v>180</v>
      </c>
      <c r="P287" s="70"/>
    </row>
    <row r="288" spans="1:16" s="56" customFormat="1" ht="13.5" customHeight="1" x14ac:dyDescent="0.15">
      <c r="A288" s="52">
        <f t="shared" si="4"/>
        <v>285</v>
      </c>
      <c r="B288" s="215"/>
      <c r="C288" s="217"/>
      <c r="D288" s="168" t="s">
        <v>510</v>
      </c>
      <c r="E288" s="172">
        <v>4486</v>
      </c>
      <c r="F288" s="173" t="s">
        <v>151</v>
      </c>
      <c r="G288" s="174"/>
      <c r="H288" s="174"/>
      <c r="I288" s="174"/>
      <c r="J288" s="174"/>
      <c r="K288" s="174"/>
      <c r="L288" s="174"/>
      <c r="M288" s="173"/>
      <c r="N288" s="174"/>
      <c r="O288" s="175" t="s">
        <v>180</v>
      </c>
      <c r="P288" s="70"/>
    </row>
    <row r="289" spans="1:16" s="56" customFormat="1" ht="13.5" customHeight="1" x14ac:dyDescent="0.15">
      <c r="A289" s="52">
        <f t="shared" si="4"/>
        <v>286</v>
      </c>
      <c r="B289" s="215"/>
      <c r="C289" s="217"/>
      <c r="D289" s="176" t="s">
        <v>511</v>
      </c>
      <c r="E289" s="172">
        <v>4518</v>
      </c>
      <c r="F289" s="173" t="s">
        <v>151</v>
      </c>
      <c r="G289" s="174"/>
      <c r="H289" s="174"/>
      <c r="I289" s="174"/>
      <c r="J289" s="174"/>
      <c r="K289" s="174"/>
      <c r="L289" s="174"/>
      <c r="M289" s="173"/>
      <c r="N289" s="174"/>
      <c r="O289" s="175" t="s">
        <v>289</v>
      </c>
      <c r="P289" s="70"/>
    </row>
    <row r="290" spans="1:16" s="56" customFormat="1" ht="12.75" customHeight="1" x14ac:dyDescent="0.15">
      <c r="A290" s="52">
        <f t="shared" si="4"/>
        <v>287</v>
      </c>
      <c r="B290" s="215"/>
      <c r="C290" s="217"/>
      <c r="D290" s="172" t="s">
        <v>512</v>
      </c>
      <c r="E290" s="176">
        <v>4487</v>
      </c>
      <c r="F290" s="173" t="s">
        <v>151</v>
      </c>
      <c r="G290" s="174"/>
      <c r="H290" s="174"/>
      <c r="I290" s="174"/>
      <c r="J290" s="174"/>
      <c r="K290" s="174"/>
      <c r="L290" s="174"/>
      <c r="M290" s="173"/>
      <c r="N290" s="174"/>
      <c r="O290" s="175" t="s">
        <v>513</v>
      </c>
      <c r="P290" s="70"/>
    </row>
    <row r="291" spans="1:16" s="56" customFormat="1" ht="12.75" customHeight="1" x14ac:dyDescent="0.15">
      <c r="A291" s="52">
        <f t="shared" si="4"/>
        <v>288</v>
      </c>
      <c r="B291" s="215"/>
      <c r="C291" s="217"/>
      <c r="D291" s="114" t="s">
        <v>514</v>
      </c>
      <c r="E291" s="115" t="s">
        <v>515</v>
      </c>
      <c r="F291" s="52"/>
      <c r="G291" s="49"/>
      <c r="H291" s="49"/>
      <c r="I291" s="49">
        <v>1</v>
      </c>
      <c r="J291" s="49"/>
      <c r="K291" s="49"/>
      <c r="L291" s="93">
        <v>1</v>
      </c>
      <c r="M291" s="49"/>
      <c r="N291" s="49"/>
      <c r="O291" s="72"/>
      <c r="P291" s="70"/>
    </row>
    <row r="292" spans="1:16" s="56" customFormat="1" ht="12.75" customHeight="1" x14ac:dyDescent="0.15">
      <c r="A292" s="52">
        <f t="shared" si="4"/>
        <v>289</v>
      </c>
      <c r="B292" s="215"/>
      <c r="C292" s="217"/>
      <c r="D292" s="116" t="s">
        <v>516</v>
      </c>
      <c r="E292" s="117">
        <v>3951</v>
      </c>
      <c r="F292" s="52"/>
      <c r="G292" s="49"/>
      <c r="H292" s="49"/>
      <c r="I292" s="49">
        <v>1</v>
      </c>
      <c r="J292" s="49"/>
      <c r="K292" s="49"/>
      <c r="L292" s="49"/>
      <c r="M292" s="49"/>
      <c r="N292" s="49">
        <v>8</v>
      </c>
      <c r="O292" s="72"/>
      <c r="P292" s="70"/>
    </row>
    <row r="293" spans="1:16" s="56" customFormat="1" ht="12.75" customHeight="1" x14ac:dyDescent="0.15">
      <c r="A293" s="52">
        <f t="shared" si="4"/>
        <v>290</v>
      </c>
      <c r="B293" s="215"/>
      <c r="C293" s="217"/>
      <c r="D293" s="120" t="s">
        <v>517</v>
      </c>
      <c r="E293" s="124">
        <v>4142</v>
      </c>
      <c r="F293" s="52"/>
      <c r="G293" s="49"/>
      <c r="H293" s="49"/>
      <c r="I293" s="49">
        <v>3</v>
      </c>
      <c r="J293" s="49"/>
      <c r="K293" s="49"/>
      <c r="L293" s="49"/>
      <c r="M293" s="52"/>
      <c r="N293" s="39"/>
      <c r="O293" s="72"/>
      <c r="P293" s="70"/>
    </row>
    <row r="294" spans="1:16" s="56" customFormat="1" ht="12.75" customHeight="1" x14ac:dyDescent="0.15">
      <c r="A294" s="52">
        <f t="shared" si="4"/>
        <v>291</v>
      </c>
      <c r="B294" s="215"/>
      <c r="C294" s="217"/>
      <c r="D294" s="114" t="s">
        <v>518</v>
      </c>
      <c r="E294" s="115" t="s">
        <v>519</v>
      </c>
      <c r="F294" s="52"/>
      <c r="G294" s="49"/>
      <c r="H294" s="49"/>
      <c r="I294" s="49"/>
      <c r="J294" s="49"/>
      <c r="K294" s="49"/>
      <c r="L294" s="49"/>
      <c r="M294" s="52"/>
      <c r="N294" s="39"/>
      <c r="O294" s="72"/>
      <c r="P294" s="70"/>
    </row>
    <row r="295" spans="1:16" s="56" customFormat="1" ht="12.75" customHeight="1" x14ac:dyDescent="0.15">
      <c r="A295" s="52">
        <f t="shared" si="4"/>
        <v>292</v>
      </c>
      <c r="B295" s="215"/>
      <c r="C295" s="217"/>
      <c r="D295" s="116" t="s">
        <v>520</v>
      </c>
      <c r="E295" s="120">
        <v>4434</v>
      </c>
      <c r="F295" s="52"/>
      <c r="G295" s="49"/>
      <c r="H295" s="49"/>
      <c r="I295" s="49"/>
      <c r="J295" s="49"/>
      <c r="K295" s="49"/>
      <c r="L295" s="49"/>
      <c r="M295" s="52"/>
      <c r="N295" s="39"/>
      <c r="O295" s="72"/>
      <c r="P295" s="70"/>
    </row>
    <row r="296" spans="1:16" s="56" customFormat="1" ht="12.75" customHeight="1" x14ac:dyDescent="0.15">
      <c r="A296" s="52">
        <f t="shared" si="4"/>
        <v>293</v>
      </c>
      <c r="B296" s="215"/>
      <c r="C296" s="217"/>
      <c r="D296" s="114" t="s">
        <v>521</v>
      </c>
      <c r="E296" s="115" t="s">
        <v>522</v>
      </c>
      <c r="F296" s="52"/>
      <c r="G296" s="49"/>
      <c r="H296" s="49"/>
      <c r="I296" s="49"/>
      <c r="J296" s="49"/>
      <c r="K296" s="49"/>
      <c r="L296" s="49"/>
      <c r="M296" s="52"/>
      <c r="N296" s="39"/>
      <c r="O296" s="72"/>
      <c r="P296" s="70"/>
    </row>
    <row r="297" spans="1:16" s="56" customFormat="1" ht="12.75" customHeight="1" x14ac:dyDescent="0.15">
      <c r="A297" s="52">
        <f t="shared" si="4"/>
        <v>294</v>
      </c>
      <c r="B297" s="215"/>
      <c r="C297" s="217"/>
      <c r="D297" s="114" t="s">
        <v>523</v>
      </c>
      <c r="E297" s="115" t="s">
        <v>524</v>
      </c>
      <c r="F297" s="52"/>
      <c r="G297" s="49"/>
      <c r="H297" s="49"/>
      <c r="I297" s="49"/>
      <c r="J297" s="49"/>
      <c r="K297" s="49"/>
      <c r="L297" s="49"/>
      <c r="M297" s="52"/>
      <c r="N297" s="39"/>
      <c r="O297" s="72"/>
      <c r="P297" s="70"/>
    </row>
    <row r="298" spans="1:16" s="56" customFormat="1" ht="12.75" customHeight="1" x14ac:dyDescent="0.15">
      <c r="A298" s="52">
        <f t="shared" si="4"/>
        <v>295</v>
      </c>
      <c r="B298" s="215"/>
      <c r="C298" s="217"/>
      <c r="D298" s="114" t="s">
        <v>525</v>
      </c>
      <c r="E298" s="115" t="s">
        <v>526</v>
      </c>
      <c r="F298" s="52"/>
      <c r="G298" s="49"/>
      <c r="H298" s="49"/>
      <c r="I298" s="49"/>
      <c r="J298" s="49"/>
      <c r="K298" s="49"/>
      <c r="L298" s="49"/>
      <c r="M298" s="52"/>
      <c r="N298" s="39"/>
      <c r="O298" s="72"/>
      <c r="P298" s="70"/>
    </row>
    <row r="299" spans="1:16" s="56" customFormat="1" ht="12.75" customHeight="1" x14ac:dyDescent="0.15">
      <c r="A299" s="52">
        <f t="shared" si="4"/>
        <v>296</v>
      </c>
      <c r="B299" s="215"/>
      <c r="C299" s="217"/>
      <c r="D299" s="116" t="s">
        <v>527</v>
      </c>
      <c r="E299" s="116">
        <v>4440</v>
      </c>
      <c r="F299" s="52"/>
      <c r="G299" s="49"/>
      <c r="H299" s="49"/>
      <c r="I299" s="49"/>
      <c r="J299" s="49"/>
      <c r="K299" s="49"/>
      <c r="L299" s="49"/>
      <c r="M299" s="52"/>
      <c r="N299" s="39"/>
      <c r="O299" s="72"/>
      <c r="P299" s="70"/>
    </row>
    <row r="300" spans="1:16" s="56" customFormat="1" ht="12.75" customHeight="1" x14ac:dyDescent="0.15">
      <c r="A300" s="52">
        <f t="shared" si="4"/>
        <v>297</v>
      </c>
      <c r="B300" s="215"/>
      <c r="C300" s="217"/>
      <c r="D300" s="120" t="s">
        <v>528</v>
      </c>
      <c r="E300" s="124">
        <v>4180</v>
      </c>
      <c r="F300" s="52" t="s">
        <v>151</v>
      </c>
      <c r="G300" s="49"/>
      <c r="H300" s="49">
        <v>32</v>
      </c>
      <c r="I300" s="49"/>
      <c r="J300" s="49"/>
      <c r="K300" s="49"/>
      <c r="L300" s="49"/>
      <c r="M300" s="52"/>
      <c r="N300" s="39"/>
      <c r="O300" s="72"/>
      <c r="P300" s="70"/>
    </row>
    <row r="301" spans="1:16" s="56" customFormat="1" ht="12.75" customHeight="1" x14ac:dyDescent="0.15">
      <c r="A301" s="52">
        <f t="shared" si="4"/>
        <v>298</v>
      </c>
      <c r="B301" s="215"/>
      <c r="C301" s="217"/>
      <c r="D301" s="177" t="s">
        <v>529</v>
      </c>
      <c r="E301" s="142" t="s">
        <v>530</v>
      </c>
      <c r="F301" s="83"/>
      <c r="G301" s="84"/>
      <c r="H301" s="84"/>
      <c r="I301" s="84"/>
      <c r="J301" s="84"/>
      <c r="K301" s="84"/>
      <c r="L301" s="84"/>
      <c r="M301" s="83"/>
      <c r="N301" s="94"/>
      <c r="O301" s="95" t="s">
        <v>531</v>
      </c>
      <c r="P301" s="70"/>
    </row>
    <row r="302" spans="1:16" s="56" customFormat="1" ht="12.75" customHeight="1" x14ac:dyDescent="0.15">
      <c r="A302" s="52">
        <f t="shared" si="4"/>
        <v>299</v>
      </c>
      <c r="B302" s="215"/>
      <c r="C302" s="217"/>
      <c r="D302" s="178" t="s">
        <v>532</v>
      </c>
      <c r="E302" s="147">
        <v>3906</v>
      </c>
      <c r="F302" s="83"/>
      <c r="G302" s="84"/>
      <c r="H302" s="84"/>
      <c r="I302" s="84"/>
      <c r="J302" s="84"/>
      <c r="K302" s="84"/>
      <c r="L302" s="84"/>
      <c r="M302" s="83"/>
      <c r="N302" s="94"/>
      <c r="O302" s="78" t="s">
        <v>533</v>
      </c>
      <c r="P302" s="70"/>
    </row>
    <row r="303" spans="1:16" s="56" customFormat="1" ht="12.75" customHeight="1" x14ac:dyDescent="0.15">
      <c r="A303" s="52">
        <f t="shared" si="4"/>
        <v>300</v>
      </c>
      <c r="B303" s="215"/>
      <c r="C303" s="217"/>
      <c r="D303" s="170" t="s">
        <v>534</v>
      </c>
      <c r="E303" s="130" t="s">
        <v>535</v>
      </c>
      <c r="F303" s="83"/>
      <c r="G303" s="84"/>
      <c r="H303" s="84"/>
      <c r="I303" s="84"/>
      <c r="J303" s="84"/>
      <c r="K303" s="84"/>
      <c r="L303" s="84"/>
      <c r="M303" s="83"/>
      <c r="N303" s="94"/>
      <c r="O303" s="78" t="s">
        <v>536</v>
      </c>
      <c r="P303" s="70"/>
    </row>
    <row r="304" spans="1:16" s="56" customFormat="1" ht="12.75" customHeight="1" x14ac:dyDescent="0.15">
      <c r="A304" s="52">
        <f t="shared" si="4"/>
        <v>301</v>
      </c>
      <c r="B304" s="215"/>
      <c r="C304" s="217"/>
      <c r="D304" s="179" t="s">
        <v>537</v>
      </c>
      <c r="E304" s="149">
        <v>3743</v>
      </c>
      <c r="F304" s="83"/>
      <c r="G304" s="84"/>
      <c r="H304" s="84"/>
      <c r="I304" s="84"/>
      <c r="J304" s="84"/>
      <c r="K304" s="84"/>
      <c r="L304" s="84"/>
      <c r="M304" s="83"/>
      <c r="N304" s="94"/>
      <c r="O304" s="90" t="s">
        <v>538</v>
      </c>
      <c r="P304" s="70"/>
    </row>
    <row r="305" spans="1:16" s="56" customFormat="1" ht="12.75" customHeight="1" x14ac:dyDescent="0.15">
      <c r="A305" s="52">
        <f t="shared" si="4"/>
        <v>302</v>
      </c>
      <c r="B305" s="215"/>
      <c r="C305" s="217"/>
      <c r="D305" s="178" t="s">
        <v>539</v>
      </c>
      <c r="E305" s="147">
        <v>3976</v>
      </c>
      <c r="F305" s="83"/>
      <c r="G305" s="84"/>
      <c r="H305" s="84"/>
      <c r="I305" s="84"/>
      <c r="J305" s="84"/>
      <c r="K305" s="84"/>
      <c r="L305" s="84"/>
      <c r="M305" s="83"/>
      <c r="N305" s="94"/>
      <c r="O305" s="78" t="s">
        <v>540</v>
      </c>
      <c r="P305" s="70"/>
    </row>
    <row r="306" spans="1:16" s="56" customFormat="1" ht="12.75" customHeight="1" x14ac:dyDescent="0.15">
      <c r="A306" s="52">
        <f t="shared" si="4"/>
        <v>303</v>
      </c>
      <c r="B306" s="215"/>
      <c r="C306" s="217"/>
      <c r="D306" s="180" t="s">
        <v>541</v>
      </c>
      <c r="E306" s="150">
        <v>4174</v>
      </c>
      <c r="F306" s="83" t="s">
        <v>151</v>
      </c>
      <c r="G306" s="84"/>
      <c r="H306" s="84">
        <v>43.5</v>
      </c>
      <c r="I306" s="84">
        <v>3</v>
      </c>
      <c r="J306" s="84"/>
      <c r="K306" s="84"/>
      <c r="L306" s="84"/>
      <c r="M306" s="83"/>
      <c r="N306" s="94"/>
      <c r="O306" s="78" t="s">
        <v>542</v>
      </c>
      <c r="P306" s="70"/>
    </row>
    <row r="307" spans="1:16" s="56" customFormat="1" ht="12.75" customHeight="1" x14ac:dyDescent="0.15">
      <c r="A307" s="52">
        <f t="shared" si="4"/>
        <v>304</v>
      </c>
      <c r="B307" s="215"/>
      <c r="C307" s="217"/>
      <c r="D307" s="178" t="s">
        <v>543</v>
      </c>
      <c r="E307" s="147">
        <v>3907</v>
      </c>
      <c r="F307" s="83"/>
      <c r="G307" s="84"/>
      <c r="H307" s="84"/>
      <c r="I307" s="84"/>
      <c r="J307" s="84"/>
      <c r="K307" s="84"/>
      <c r="L307" s="84"/>
      <c r="M307" s="83"/>
      <c r="N307" s="94"/>
      <c r="O307" s="78" t="s">
        <v>544</v>
      </c>
      <c r="P307" s="70"/>
    </row>
    <row r="308" spans="1:16" s="56" customFormat="1" ht="12.75" customHeight="1" x14ac:dyDescent="0.15">
      <c r="A308" s="52">
        <f t="shared" si="4"/>
        <v>305</v>
      </c>
      <c r="B308" s="215"/>
      <c r="C308" s="218"/>
      <c r="D308" s="170" t="s">
        <v>545</v>
      </c>
      <c r="E308" s="130">
        <v>3338</v>
      </c>
      <c r="F308" s="83"/>
      <c r="G308" s="84"/>
      <c r="H308" s="84"/>
      <c r="I308" s="84"/>
      <c r="J308" s="84"/>
      <c r="K308" s="84"/>
      <c r="L308" s="84"/>
      <c r="M308" s="83"/>
      <c r="N308" s="94"/>
      <c r="O308" s="78" t="s">
        <v>546</v>
      </c>
      <c r="P308" s="70"/>
    </row>
    <row r="309" spans="1:16" s="56" customFormat="1" ht="12.75" customHeight="1" x14ac:dyDescent="0.15">
      <c r="A309" s="52">
        <f t="shared" si="4"/>
        <v>306</v>
      </c>
      <c r="B309" s="215"/>
      <c r="C309" s="216" t="s">
        <v>547</v>
      </c>
      <c r="D309" s="114" t="s">
        <v>548</v>
      </c>
      <c r="E309" s="115" t="s">
        <v>549</v>
      </c>
      <c r="F309" s="52"/>
      <c r="G309" s="49"/>
      <c r="H309" s="49"/>
      <c r="I309" s="49"/>
      <c r="J309" s="49"/>
      <c r="K309" s="49"/>
      <c r="L309" s="49"/>
      <c r="M309" s="52"/>
      <c r="N309" s="39"/>
      <c r="O309" s="72"/>
      <c r="P309" s="70"/>
    </row>
    <row r="310" spans="1:16" s="56" customFormat="1" ht="12.75" customHeight="1" x14ac:dyDescent="0.15">
      <c r="A310" s="52">
        <f t="shared" si="4"/>
        <v>307</v>
      </c>
      <c r="B310" s="215"/>
      <c r="C310" s="217"/>
      <c r="D310" s="114" t="s">
        <v>550</v>
      </c>
      <c r="E310" s="115" t="s">
        <v>551</v>
      </c>
      <c r="F310" s="91"/>
      <c r="G310" s="89"/>
      <c r="H310" s="91"/>
      <c r="I310" s="91"/>
      <c r="J310" s="91"/>
      <c r="K310" s="91"/>
      <c r="L310" s="93">
        <v>1</v>
      </c>
      <c r="M310" s="91"/>
      <c r="N310" s="89">
        <v>20.5</v>
      </c>
      <c r="O310" s="36"/>
      <c r="P310" s="70"/>
    </row>
    <row r="311" spans="1:16" s="56" customFormat="1" ht="12.75" customHeight="1" x14ac:dyDescent="0.15">
      <c r="A311" s="52">
        <f t="shared" si="4"/>
        <v>308</v>
      </c>
      <c r="B311" s="215"/>
      <c r="C311" s="217"/>
      <c r="D311" s="168" t="s">
        <v>552</v>
      </c>
      <c r="E311" s="172">
        <v>4646</v>
      </c>
      <c r="F311" s="173"/>
      <c r="G311" s="174"/>
      <c r="H311" s="174"/>
      <c r="I311" s="174"/>
      <c r="J311" s="174"/>
      <c r="K311" s="174"/>
      <c r="L311" s="174"/>
      <c r="M311" s="174"/>
      <c r="N311" s="174"/>
      <c r="O311" s="175" t="s">
        <v>553</v>
      </c>
      <c r="P311" s="70"/>
    </row>
    <row r="312" spans="1:16" s="56" customFormat="1" ht="12.75" customHeight="1" x14ac:dyDescent="0.15">
      <c r="A312" s="52">
        <f t="shared" si="4"/>
        <v>309</v>
      </c>
      <c r="B312" s="215"/>
      <c r="C312" s="217"/>
      <c r="D312" s="114" t="s">
        <v>554</v>
      </c>
      <c r="E312" s="115" t="s">
        <v>555</v>
      </c>
      <c r="F312" s="52"/>
      <c r="G312" s="49"/>
      <c r="H312" s="49"/>
      <c r="I312" s="49"/>
      <c r="J312" s="49"/>
      <c r="K312" s="49"/>
      <c r="L312" s="49"/>
      <c r="M312" s="52">
        <v>3.5</v>
      </c>
      <c r="N312" s="49"/>
      <c r="O312" s="72"/>
      <c r="P312" s="70"/>
    </row>
    <row r="313" spans="1:16" s="56" customFormat="1" ht="12.75" customHeight="1" x14ac:dyDescent="0.15">
      <c r="A313" s="52">
        <f t="shared" si="4"/>
        <v>310</v>
      </c>
      <c r="B313" s="215"/>
      <c r="C313" s="217"/>
      <c r="D313" s="114" t="s">
        <v>556</v>
      </c>
      <c r="E313" s="115">
        <v>3776</v>
      </c>
      <c r="F313" s="52"/>
      <c r="G313" s="49"/>
      <c r="H313" s="49"/>
      <c r="I313" s="49"/>
      <c r="J313" s="49"/>
      <c r="K313" s="49"/>
      <c r="L313" s="49"/>
      <c r="M313" s="52"/>
      <c r="N313" s="49"/>
      <c r="O313" s="72"/>
      <c r="P313" s="70"/>
    </row>
    <row r="314" spans="1:16" s="56" customFormat="1" ht="12.75" customHeight="1" x14ac:dyDescent="0.15">
      <c r="A314" s="52">
        <f t="shared" si="4"/>
        <v>311</v>
      </c>
      <c r="B314" s="215"/>
      <c r="C314" s="217"/>
      <c r="D314" s="120" t="s">
        <v>1</v>
      </c>
      <c r="E314" s="121" t="s">
        <v>557</v>
      </c>
      <c r="F314" s="52" t="s">
        <v>151</v>
      </c>
      <c r="G314" s="49"/>
      <c r="H314" s="49">
        <v>174</v>
      </c>
      <c r="I314" s="49"/>
      <c r="J314" s="49"/>
      <c r="K314" s="49"/>
      <c r="L314" s="49"/>
      <c r="M314" s="52"/>
      <c r="N314" s="52"/>
      <c r="O314" s="72"/>
      <c r="P314" s="70"/>
    </row>
    <row r="315" spans="1:16" s="56" customFormat="1" ht="12.75" customHeight="1" x14ac:dyDescent="0.15">
      <c r="A315" s="52">
        <f t="shared" si="4"/>
        <v>312</v>
      </c>
      <c r="B315" s="215"/>
      <c r="C315" s="217"/>
      <c r="D315" s="114" t="s">
        <v>558</v>
      </c>
      <c r="E315" s="115" t="s">
        <v>559</v>
      </c>
      <c r="F315" s="52"/>
      <c r="G315" s="49"/>
      <c r="H315" s="49"/>
      <c r="I315" s="49"/>
      <c r="J315" s="49"/>
      <c r="K315" s="49"/>
      <c r="L315" s="49"/>
      <c r="M315" s="52">
        <v>0.5</v>
      </c>
      <c r="N315" s="39"/>
      <c r="O315" s="72"/>
      <c r="P315" s="70"/>
    </row>
    <row r="316" spans="1:16" s="56" customFormat="1" ht="12.75" customHeight="1" x14ac:dyDescent="0.15">
      <c r="A316" s="52">
        <f t="shared" si="4"/>
        <v>313</v>
      </c>
      <c r="B316" s="215"/>
      <c r="C316" s="217"/>
      <c r="D316" s="120" t="s">
        <v>560</v>
      </c>
      <c r="E316" s="125">
        <v>4207</v>
      </c>
      <c r="F316" s="52" t="s">
        <v>151</v>
      </c>
      <c r="G316" s="52"/>
      <c r="H316" s="52">
        <v>144</v>
      </c>
      <c r="I316" s="52"/>
      <c r="J316" s="52"/>
      <c r="K316" s="52"/>
      <c r="L316" s="52"/>
      <c r="M316" s="52"/>
      <c r="N316" s="52"/>
      <c r="O316" s="72"/>
      <c r="P316" s="70"/>
    </row>
    <row r="317" spans="1:16" s="56" customFormat="1" ht="12.75" customHeight="1" x14ac:dyDescent="0.15">
      <c r="A317" s="52">
        <f t="shared" si="4"/>
        <v>314</v>
      </c>
      <c r="B317" s="215"/>
      <c r="C317" s="217"/>
      <c r="D317" s="114" t="s">
        <v>561</v>
      </c>
      <c r="E317" s="115">
        <v>4200</v>
      </c>
      <c r="F317" s="52" t="s">
        <v>151</v>
      </c>
      <c r="G317" s="49"/>
      <c r="H317" s="49">
        <v>174</v>
      </c>
      <c r="I317" s="49"/>
      <c r="J317" s="49"/>
      <c r="K317" s="49"/>
      <c r="L317" s="49"/>
      <c r="M317" s="49"/>
      <c r="N317" s="52"/>
      <c r="O317" s="72"/>
      <c r="P317" s="70"/>
    </row>
    <row r="318" spans="1:16" s="56" customFormat="1" ht="12.75" customHeight="1" x14ac:dyDescent="0.15">
      <c r="A318" s="52">
        <f t="shared" si="4"/>
        <v>315</v>
      </c>
      <c r="B318" s="215"/>
      <c r="C318" s="217"/>
      <c r="D318" s="114" t="s">
        <v>562</v>
      </c>
      <c r="E318" s="115" t="s">
        <v>563</v>
      </c>
      <c r="F318" s="52"/>
      <c r="G318" s="49"/>
      <c r="H318" s="49"/>
      <c r="I318" s="49">
        <v>2</v>
      </c>
      <c r="J318" s="49"/>
      <c r="K318" s="49"/>
      <c r="L318" s="49"/>
      <c r="M318" s="52"/>
      <c r="N318" s="49"/>
      <c r="O318" s="72"/>
      <c r="P318" s="70"/>
    </row>
    <row r="319" spans="1:16" s="56" customFormat="1" ht="12.75" customHeight="1" x14ac:dyDescent="0.15">
      <c r="A319" s="52">
        <f t="shared" si="4"/>
        <v>316</v>
      </c>
      <c r="B319" s="215"/>
      <c r="C319" s="217"/>
      <c r="D319" s="120" t="s">
        <v>564</v>
      </c>
      <c r="E319" s="121" t="s">
        <v>565</v>
      </c>
      <c r="F319" s="52" t="s">
        <v>151</v>
      </c>
      <c r="G319" s="49"/>
      <c r="H319" s="52">
        <v>1</v>
      </c>
      <c r="I319" s="49">
        <v>1</v>
      </c>
      <c r="J319" s="49"/>
      <c r="K319" s="49"/>
      <c r="L319" s="49"/>
      <c r="M319" s="49"/>
      <c r="N319" s="49"/>
      <c r="O319" s="72"/>
      <c r="P319" s="70"/>
    </row>
    <row r="320" spans="1:16" s="56" customFormat="1" ht="12.75" customHeight="1" x14ac:dyDescent="0.15">
      <c r="A320" s="52">
        <f t="shared" si="4"/>
        <v>317</v>
      </c>
      <c r="B320" s="215"/>
      <c r="C320" s="217"/>
      <c r="D320" s="116" t="s">
        <v>566</v>
      </c>
      <c r="E320" s="121" t="s">
        <v>567</v>
      </c>
      <c r="F320" s="52"/>
      <c r="G320" s="49"/>
      <c r="H320" s="92">
        <v>10</v>
      </c>
      <c r="I320" s="49"/>
      <c r="J320" s="49"/>
      <c r="K320" s="49"/>
      <c r="L320" s="93">
        <v>1</v>
      </c>
      <c r="M320" s="49"/>
      <c r="N320" s="92">
        <v>22</v>
      </c>
      <c r="O320" s="72"/>
      <c r="P320" s="70"/>
    </row>
    <row r="321" spans="1:16" s="56" customFormat="1" ht="12.75" customHeight="1" x14ac:dyDescent="0.15">
      <c r="A321" s="52">
        <f t="shared" si="4"/>
        <v>318</v>
      </c>
      <c r="B321" s="215"/>
      <c r="C321" s="217"/>
      <c r="D321" s="114" t="s">
        <v>568</v>
      </c>
      <c r="E321" s="115" t="s">
        <v>569</v>
      </c>
      <c r="F321" s="52"/>
      <c r="G321" s="49"/>
      <c r="H321" s="49"/>
      <c r="I321" s="49">
        <v>3</v>
      </c>
      <c r="J321" s="49"/>
      <c r="K321" s="49"/>
      <c r="L321" s="49">
        <v>3</v>
      </c>
      <c r="M321" s="49"/>
      <c r="N321" s="92"/>
      <c r="O321" s="72"/>
      <c r="P321" s="70"/>
    </row>
    <row r="322" spans="1:16" s="56" customFormat="1" ht="12.75" customHeight="1" x14ac:dyDescent="0.15">
      <c r="A322" s="52">
        <f t="shared" si="4"/>
        <v>319</v>
      </c>
      <c r="B322" s="215"/>
      <c r="C322" s="218"/>
      <c r="D322" s="148" t="s">
        <v>570</v>
      </c>
      <c r="E322" s="144">
        <v>4532</v>
      </c>
      <c r="F322" s="83" t="s">
        <v>151</v>
      </c>
      <c r="G322" s="84"/>
      <c r="H322" s="84">
        <v>16</v>
      </c>
      <c r="I322" s="99"/>
      <c r="J322" s="84"/>
      <c r="K322" s="84"/>
      <c r="L322" s="84"/>
      <c r="M322" s="84"/>
      <c r="N322" s="100">
        <v>12</v>
      </c>
      <c r="O322" s="87" t="s">
        <v>531</v>
      </c>
      <c r="P322" s="70"/>
    </row>
    <row r="323" spans="1:16" s="56" customFormat="1" ht="12.75" customHeight="1" x14ac:dyDescent="0.15">
      <c r="A323" s="52">
        <f t="shared" si="4"/>
        <v>320</v>
      </c>
      <c r="B323" s="215"/>
      <c r="C323" s="216" t="s">
        <v>571</v>
      </c>
      <c r="D323" s="116" t="s">
        <v>572</v>
      </c>
      <c r="E323" s="117">
        <v>3657</v>
      </c>
      <c r="F323" s="52"/>
      <c r="G323" s="49"/>
      <c r="H323" s="49"/>
      <c r="I323" s="49"/>
      <c r="J323" s="49"/>
      <c r="K323" s="49"/>
      <c r="L323" s="49"/>
      <c r="M323" s="96"/>
      <c r="N323" s="49"/>
      <c r="O323" s="72"/>
      <c r="P323" s="70"/>
    </row>
    <row r="324" spans="1:16" s="56" customFormat="1" ht="12.75" customHeight="1" x14ac:dyDescent="0.15">
      <c r="A324" s="52">
        <f t="shared" ref="A324:A387" si="5">ROW()-3</f>
        <v>321</v>
      </c>
      <c r="B324" s="215"/>
      <c r="C324" s="217"/>
      <c r="D324" s="120" t="s">
        <v>573</v>
      </c>
      <c r="E324" s="125">
        <v>4210</v>
      </c>
      <c r="F324" s="52"/>
      <c r="G324" s="49"/>
      <c r="H324" s="96"/>
      <c r="I324" s="49"/>
      <c r="J324" s="49"/>
      <c r="K324" s="49"/>
      <c r="L324" s="49">
        <v>3</v>
      </c>
      <c r="M324" s="32"/>
      <c r="N324" s="49"/>
      <c r="O324" s="72"/>
      <c r="P324" s="70"/>
    </row>
    <row r="325" spans="1:16" s="56" customFormat="1" ht="12.75" customHeight="1" x14ac:dyDescent="0.15">
      <c r="A325" s="52">
        <f t="shared" si="5"/>
        <v>322</v>
      </c>
      <c r="B325" s="215"/>
      <c r="C325" s="217"/>
      <c r="D325" s="114" t="s">
        <v>574</v>
      </c>
      <c r="E325" s="115" t="s">
        <v>575</v>
      </c>
      <c r="F325" s="52"/>
      <c r="G325" s="49"/>
      <c r="H325" s="96"/>
      <c r="I325" s="49"/>
      <c r="J325" s="49"/>
      <c r="K325" s="49"/>
      <c r="L325" s="49"/>
      <c r="M325" s="32"/>
      <c r="N325" s="49"/>
      <c r="O325" s="72"/>
      <c r="P325" s="70"/>
    </row>
    <row r="326" spans="1:16" s="56" customFormat="1" ht="12.75" customHeight="1" x14ac:dyDescent="0.15">
      <c r="A326" s="52">
        <f t="shared" si="5"/>
        <v>323</v>
      </c>
      <c r="B326" s="215"/>
      <c r="C326" s="217"/>
      <c r="D326" s="114" t="s">
        <v>576</v>
      </c>
      <c r="E326" s="115" t="s">
        <v>577</v>
      </c>
      <c r="F326" s="52"/>
      <c r="G326" s="49"/>
      <c r="H326" s="49"/>
      <c r="I326" s="49"/>
      <c r="J326" s="49"/>
      <c r="K326" s="49"/>
      <c r="L326" s="49"/>
      <c r="M326" s="49"/>
      <c r="N326" s="49"/>
      <c r="O326" s="72"/>
      <c r="P326" s="70"/>
    </row>
    <row r="327" spans="1:16" s="56" customFormat="1" ht="12.75" customHeight="1" x14ac:dyDescent="0.15">
      <c r="A327" s="52">
        <f t="shared" si="5"/>
        <v>324</v>
      </c>
      <c r="B327" s="215"/>
      <c r="C327" s="217"/>
      <c r="D327" s="114" t="s">
        <v>578</v>
      </c>
      <c r="E327" s="115" t="s">
        <v>579</v>
      </c>
      <c r="F327" s="52"/>
      <c r="G327" s="49"/>
      <c r="H327" s="49"/>
      <c r="I327" s="49"/>
      <c r="J327" s="49"/>
      <c r="K327" s="49"/>
      <c r="L327" s="49"/>
      <c r="M327" s="96"/>
      <c r="N327" s="49"/>
      <c r="O327" s="72"/>
      <c r="P327" s="70"/>
    </row>
    <row r="328" spans="1:16" s="57" customFormat="1" ht="12.75" customHeight="1" x14ac:dyDescent="0.15">
      <c r="A328" s="52">
        <f t="shared" si="5"/>
        <v>325</v>
      </c>
      <c r="B328" s="215"/>
      <c r="C328" s="217"/>
      <c r="D328" s="114" t="s">
        <v>580</v>
      </c>
      <c r="E328" s="115" t="s">
        <v>581</v>
      </c>
      <c r="F328" s="97"/>
      <c r="G328" s="98"/>
      <c r="H328" s="98"/>
      <c r="I328" s="98"/>
      <c r="J328" s="98"/>
      <c r="K328" s="98"/>
      <c r="L328" s="98"/>
      <c r="M328" s="96"/>
      <c r="N328" s="98"/>
      <c r="O328" s="101"/>
      <c r="P328" s="102"/>
    </row>
    <row r="329" spans="1:16" s="56" customFormat="1" ht="12.75" customHeight="1" x14ac:dyDescent="0.15">
      <c r="A329" s="52">
        <f t="shared" si="5"/>
        <v>326</v>
      </c>
      <c r="B329" s="215"/>
      <c r="C329" s="217"/>
      <c r="D329" s="114" t="s">
        <v>582</v>
      </c>
      <c r="E329" s="115" t="s">
        <v>583</v>
      </c>
      <c r="F329" s="52"/>
      <c r="G329" s="49"/>
      <c r="H329" s="49"/>
      <c r="I329" s="49"/>
      <c r="J329" s="49"/>
      <c r="K329" s="49"/>
      <c r="L329" s="49"/>
      <c r="M329" s="96"/>
      <c r="N329" s="49"/>
      <c r="O329" s="72"/>
      <c r="P329" s="70"/>
    </row>
    <row r="330" spans="1:16" s="56" customFormat="1" ht="12.75" customHeight="1" x14ac:dyDescent="0.15">
      <c r="A330" s="52">
        <f t="shared" si="5"/>
        <v>327</v>
      </c>
      <c r="B330" s="215"/>
      <c r="C330" s="217"/>
      <c r="D330" s="114" t="s">
        <v>584</v>
      </c>
      <c r="E330" s="115" t="s">
        <v>585</v>
      </c>
      <c r="F330" s="52"/>
      <c r="G330" s="49"/>
      <c r="H330" s="49"/>
      <c r="I330" s="49"/>
      <c r="J330" s="49"/>
      <c r="K330" s="49"/>
      <c r="L330" s="49"/>
      <c r="M330" s="96"/>
      <c r="N330" s="49"/>
      <c r="O330" s="72"/>
      <c r="P330" s="70"/>
    </row>
    <row r="331" spans="1:16" s="56" customFormat="1" ht="12.75" customHeight="1" x14ac:dyDescent="0.15">
      <c r="A331" s="52">
        <f t="shared" si="5"/>
        <v>328</v>
      </c>
      <c r="B331" s="215"/>
      <c r="C331" s="217"/>
      <c r="D331" s="114" t="s">
        <v>586</v>
      </c>
      <c r="E331" s="115" t="s">
        <v>587</v>
      </c>
      <c r="F331" s="52"/>
      <c r="G331" s="49"/>
      <c r="H331" s="49"/>
      <c r="I331" s="49"/>
      <c r="J331" s="49"/>
      <c r="K331" s="49"/>
      <c r="L331" s="49"/>
      <c r="M331" s="49">
        <v>2</v>
      </c>
      <c r="O331" s="72" t="s">
        <v>588</v>
      </c>
      <c r="P331" s="70"/>
    </row>
    <row r="332" spans="1:16" s="56" customFormat="1" ht="12.75" customHeight="1" x14ac:dyDescent="0.15">
      <c r="A332" s="52">
        <f t="shared" si="5"/>
        <v>329</v>
      </c>
      <c r="B332" s="215"/>
      <c r="C332" s="217"/>
      <c r="D332" s="114" t="s">
        <v>589</v>
      </c>
      <c r="E332" s="115" t="s">
        <v>590</v>
      </c>
      <c r="F332" s="52"/>
      <c r="G332" s="49"/>
      <c r="H332" s="49"/>
      <c r="I332" s="49"/>
      <c r="J332" s="49"/>
      <c r="K332" s="49"/>
      <c r="L332" s="49"/>
      <c r="M332" s="96"/>
      <c r="N332" s="49"/>
      <c r="O332" s="72"/>
      <c r="P332" s="70"/>
    </row>
    <row r="333" spans="1:16" s="56" customFormat="1" ht="12.75" customHeight="1" x14ac:dyDescent="0.15">
      <c r="A333" s="52">
        <f t="shared" si="5"/>
        <v>330</v>
      </c>
      <c r="B333" s="215"/>
      <c r="C333" s="217"/>
      <c r="D333" s="114" t="s">
        <v>591</v>
      </c>
      <c r="E333" s="115" t="s">
        <v>592</v>
      </c>
      <c r="F333" s="52"/>
      <c r="G333" s="49"/>
      <c r="H333" s="49"/>
      <c r="I333" s="49"/>
      <c r="J333" s="49"/>
      <c r="K333" s="49"/>
      <c r="L333" s="49"/>
      <c r="M333" s="96"/>
      <c r="N333" s="49"/>
      <c r="O333" s="72"/>
      <c r="P333" s="70"/>
    </row>
    <row r="334" spans="1:16" s="56" customFormat="1" ht="12.75" customHeight="1" x14ac:dyDescent="0.15">
      <c r="A334" s="52">
        <f t="shared" si="5"/>
        <v>331</v>
      </c>
      <c r="B334" s="215"/>
      <c r="C334" s="217"/>
      <c r="D334" s="114" t="s">
        <v>593</v>
      </c>
      <c r="E334" s="115" t="s">
        <v>594</v>
      </c>
      <c r="F334" s="52"/>
      <c r="G334" s="49"/>
      <c r="H334" s="49"/>
      <c r="I334" s="49"/>
      <c r="J334" s="49"/>
      <c r="K334" s="49"/>
      <c r="L334" s="49"/>
      <c r="M334" s="49"/>
      <c r="N334" s="49"/>
      <c r="O334" s="72"/>
      <c r="P334" s="70"/>
    </row>
    <row r="335" spans="1:16" s="56" customFormat="1" ht="12.75" customHeight="1" x14ac:dyDescent="0.15">
      <c r="A335" s="52">
        <f t="shared" si="5"/>
        <v>332</v>
      </c>
      <c r="B335" s="215"/>
      <c r="C335" s="217"/>
      <c r="D335" s="116" t="s">
        <v>595</v>
      </c>
      <c r="E335" s="117">
        <v>3975</v>
      </c>
      <c r="F335" s="52"/>
      <c r="G335" s="49"/>
      <c r="H335" s="49"/>
      <c r="I335" s="49"/>
      <c r="J335" s="49"/>
      <c r="K335" s="49"/>
      <c r="L335" s="49"/>
      <c r="M335" s="96"/>
      <c r="N335" s="49"/>
      <c r="O335" s="72"/>
      <c r="P335" s="70"/>
    </row>
    <row r="336" spans="1:16" s="56" customFormat="1" ht="12.75" customHeight="1" x14ac:dyDescent="0.15">
      <c r="A336" s="52">
        <f t="shared" si="5"/>
        <v>333</v>
      </c>
      <c r="B336" s="215"/>
      <c r="C336" s="217"/>
      <c r="D336" s="120" t="s">
        <v>596</v>
      </c>
      <c r="E336" s="125">
        <v>4228</v>
      </c>
      <c r="F336" s="52"/>
      <c r="G336" s="49"/>
      <c r="H336" s="49"/>
      <c r="I336" s="49"/>
      <c r="J336" s="49"/>
      <c r="K336" s="49"/>
      <c r="L336" s="49"/>
      <c r="M336" s="96"/>
      <c r="N336" s="49"/>
      <c r="O336" s="72"/>
      <c r="P336" s="70"/>
    </row>
    <row r="337" spans="1:16" s="57" customFormat="1" ht="16.5" customHeight="1" x14ac:dyDescent="0.15">
      <c r="A337" s="52">
        <f t="shared" si="5"/>
        <v>334</v>
      </c>
      <c r="B337" s="215"/>
      <c r="C337" s="217"/>
      <c r="D337" s="114" t="s">
        <v>597</v>
      </c>
      <c r="E337" s="115" t="s">
        <v>598</v>
      </c>
      <c r="F337" s="97"/>
      <c r="G337" s="98"/>
      <c r="H337" s="98"/>
      <c r="I337" s="98"/>
      <c r="J337" s="98"/>
      <c r="K337" s="98"/>
      <c r="L337" s="98"/>
      <c r="M337" s="96"/>
      <c r="N337" s="98"/>
      <c r="O337" s="103"/>
      <c r="P337" s="102"/>
    </row>
    <row r="338" spans="1:16" s="56" customFormat="1" ht="12.75" customHeight="1" x14ac:dyDescent="0.15">
      <c r="A338" s="52">
        <f t="shared" si="5"/>
        <v>335</v>
      </c>
      <c r="B338" s="215"/>
      <c r="C338" s="217"/>
      <c r="D338" s="114" t="s">
        <v>599</v>
      </c>
      <c r="E338" s="115" t="s">
        <v>600</v>
      </c>
      <c r="F338" s="52"/>
      <c r="G338" s="49"/>
      <c r="H338" s="49"/>
      <c r="I338" s="49"/>
      <c r="J338" s="49"/>
      <c r="K338" s="49"/>
      <c r="L338" s="49"/>
      <c r="M338" s="96"/>
      <c r="N338" s="49"/>
      <c r="O338" s="72"/>
      <c r="P338" s="70"/>
    </row>
    <row r="339" spans="1:16" s="56" customFormat="1" ht="12.75" customHeight="1" x14ac:dyDescent="0.15">
      <c r="A339" s="52">
        <f t="shared" si="5"/>
        <v>336</v>
      </c>
      <c r="B339" s="215"/>
      <c r="C339" s="217"/>
      <c r="D339" s="114" t="s">
        <v>601</v>
      </c>
      <c r="E339" s="115" t="s">
        <v>602</v>
      </c>
      <c r="F339" s="52"/>
      <c r="G339" s="49"/>
      <c r="H339" s="96"/>
      <c r="I339" s="49"/>
      <c r="J339" s="49"/>
      <c r="K339" s="49"/>
      <c r="L339" s="49"/>
      <c r="M339" s="32"/>
      <c r="N339" s="49"/>
      <c r="O339" s="72"/>
      <c r="P339" s="70"/>
    </row>
    <row r="340" spans="1:16" s="56" customFormat="1" ht="12.75" customHeight="1" x14ac:dyDescent="0.15">
      <c r="A340" s="52">
        <f t="shared" si="5"/>
        <v>337</v>
      </c>
      <c r="B340" s="215"/>
      <c r="C340" s="217"/>
      <c r="D340" s="114" t="s">
        <v>603</v>
      </c>
      <c r="E340" s="115" t="s">
        <v>604</v>
      </c>
      <c r="F340" s="52"/>
      <c r="G340" s="49"/>
      <c r="H340" s="96"/>
      <c r="I340" s="49"/>
      <c r="J340" s="49"/>
      <c r="K340" s="49"/>
      <c r="L340" s="49"/>
      <c r="M340" s="49"/>
      <c r="N340" s="49"/>
      <c r="O340" s="72"/>
      <c r="P340" s="70"/>
    </row>
    <row r="341" spans="1:16" s="56" customFormat="1" ht="12.75" customHeight="1" x14ac:dyDescent="0.15">
      <c r="A341" s="52">
        <f t="shared" si="5"/>
        <v>338</v>
      </c>
      <c r="B341" s="215"/>
      <c r="C341" s="217"/>
      <c r="D341" s="114" t="s">
        <v>605</v>
      </c>
      <c r="E341" s="115" t="s">
        <v>606</v>
      </c>
      <c r="F341" s="52"/>
      <c r="G341" s="49"/>
      <c r="H341" s="49"/>
      <c r="I341" s="49"/>
      <c r="J341" s="49"/>
      <c r="K341" s="49"/>
      <c r="L341" s="49"/>
      <c r="M341" s="96"/>
      <c r="N341" s="49"/>
      <c r="O341" s="72"/>
      <c r="P341" s="70"/>
    </row>
    <row r="342" spans="1:16" s="56" customFormat="1" ht="12.75" customHeight="1" x14ac:dyDescent="0.15">
      <c r="A342" s="52">
        <f t="shared" si="5"/>
        <v>339</v>
      </c>
      <c r="B342" s="215"/>
      <c r="C342" s="217"/>
      <c r="D342" s="114" t="s">
        <v>607</v>
      </c>
      <c r="E342" s="115" t="s">
        <v>608</v>
      </c>
      <c r="F342" s="52"/>
      <c r="G342" s="49"/>
      <c r="H342" s="49"/>
      <c r="I342" s="49"/>
      <c r="J342" s="49"/>
      <c r="K342" s="49"/>
      <c r="L342" s="49"/>
      <c r="M342" s="96"/>
      <c r="N342" s="49"/>
      <c r="O342" s="72"/>
      <c r="P342" s="70"/>
    </row>
    <row r="343" spans="1:16" s="56" customFormat="1" ht="12.75" customHeight="1" x14ac:dyDescent="0.15">
      <c r="A343" s="52">
        <f t="shared" si="5"/>
        <v>340</v>
      </c>
      <c r="B343" s="215"/>
      <c r="C343" s="217"/>
      <c r="D343" s="114" t="s">
        <v>609</v>
      </c>
      <c r="E343" s="115" t="s">
        <v>610</v>
      </c>
      <c r="F343" s="52"/>
      <c r="G343" s="49"/>
      <c r="H343" s="49"/>
      <c r="I343" s="49"/>
      <c r="J343" s="49"/>
      <c r="K343" s="49"/>
      <c r="L343" s="49"/>
      <c r="M343" s="96"/>
      <c r="N343" s="49"/>
      <c r="O343" s="72"/>
      <c r="P343" s="70"/>
    </row>
    <row r="344" spans="1:16" s="56" customFormat="1" ht="12.75" customHeight="1" x14ac:dyDescent="0.15">
      <c r="A344" s="52">
        <f t="shared" si="5"/>
        <v>341</v>
      </c>
      <c r="B344" s="215"/>
      <c r="C344" s="217"/>
      <c r="D344" s="114" t="s">
        <v>611</v>
      </c>
      <c r="E344" s="115" t="s">
        <v>612</v>
      </c>
      <c r="F344" s="52"/>
      <c r="G344" s="49"/>
      <c r="H344" s="49"/>
      <c r="I344" s="49"/>
      <c r="J344" s="49"/>
      <c r="K344" s="49"/>
      <c r="L344" s="49"/>
      <c r="M344" s="96"/>
      <c r="N344" s="49"/>
      <c r="O344" s="72"/>
      <c r="P344" s="70"/>
    </row>
    <row r="345" spans="1:16" s="56" customFormat="1" ht="12.75" customHeight="1" x14ac:dyDescent="0.15">
      <c r="A345" s="52">
        <f t="shared" si="5"/>
        <v>342</v>
      </c>
      <c r="B345" s="215"/>
      <c r="C345" s="217"/>
      <c r="D345" s="114" t="s">
        <v>613</v>
      </c>
      <c r="E345" s="115" t="s">
        <v>614</v>
      </c>
      <c r="F345" s="52"/>
      <c r="G345" s="49"/>
      <c r="H345" s="49"/>
      <c r="I345" s="49"/>
      <c r="J345" s="49"/>
      <c r="K345" s="49"/>
      <c r="L345" s="49"/>
      <c r="M345" s="96"/>
      <c r="N345" s="49"/>
      <c r="O345" s="72"/>
      <c r="P345" s="70"/>
    </row>
    <row r="346" spans="1:16" s="56" customFormat="1" ht="12.75" customHeight="1" x14ac:dyDescent="0.15">
      <c r="A346" s="52">
        <f t="shared" si="5"/>
        <v>343</v>
      </c>
      <c r="B346" s="215"/>
      <c r="C346" s="217"/>
      <c r="D346" s="114" t="s">
        <v>615</v>
      </c>
      <c r="E346" s="115" t="s">
        <v>616</v>
      </c>
      <c r="F346" s="52"/>
      <c r="G346" s="49"/>
      <c r="H346" s="49"/>
      <c r="I346" s="49"/>
      <c r="J346" s="49"/>
      <c r="K346" s="49"/>
      <c r="L346" s="49"/>
      <c r="M346" s="96"/>
      <c r="N346" s="49"/>
      <c r="O346" s="72"/>
      <c r="P346" s="70"/>
    </row>
    <row r="347" spans="1:16" s="56" customFormat="1" ht="12.75" customHeight="1" x14ac:dyDescent="0.15">
      <c r="A347" s="52">
        <f t="shared" si="5"/>
        <v>344</v>
      </c>
      <c r="B347" s="215"/>
      <c r="C347" s="217"/>
      <c r="D347" s="114" t="s">
        <v>617</v>
      </c>
      <c r="E347" s="115" t="s">
        <v>618</v>
      </c>
      <c r="F347" s="52"/>
      <c r="G347" s="49"/>
      <c r="H347" s="49"/>
      <c r="I347" s="49"/>
      <c r="J347" s="49"/>
      <c r="K347" s="49"/>
      <c r="L347" s="49"/>
      <c r="M347" s="96"/>
      <c r="N347" s="49"/>
      <c r="O347" s="72"/>
      <c r="P347" s="70"/>
    </row>
    <row r="348" spans="1:16" s="56" customFormat="1" ht="12.75" customHeight="1" x14ac:dyDescent="0.15">
      <c r="A348" s="52">
        <f t="shared" si="5"/>
        <v>345</v>
      </c>
      <c r="B348" s="215"/>
      <c r="C348" s="217"/>
      <c r="D348" s="114" t="s">
        <v>619</v>
      </c>
      <c r="E348" s="115" t="s">
        <v>620</v>
      </c>
      <c r="F348" s="52"/>
      <c r="G348" s="49"/>
      <c r="H348" s="49"/>
      <c r="I348" s="49"/>
      <c r="J348" s="49"/>
      <c r="K348" s="49"/>
      <c r="L348" s="49"/>
      <c r="M348" s="96"/>
      <c r="N348" s="49"/>
      <c r="O348" s="72"/>
      <c r="P348" s="70"/>
    </row>
    <row r="349" spans="1:16" s="56" customFormat="1" ht="12.75" customHeight="1" x14ac:dyDescent="0.15">
      <c r="A349" s="52">
        <f t="shared" si="5"/>
        <v>346</v>
      </c>
      <c r="B349" s="215"/>
      <c r="C349" s="217"/>
      <c r="D349" s="114" t="s">
        <v>621</v>
      </c>
      <c r="E349" s="115" t="s">
        <v>622</v>
      </c>
      <c r="F349" s="52"/>
      <c r="G349" s="49"/>
      <c r="H349" s="49"/>
      <c r="I349" s="49"/>
      <c r="J349" s="49"/>
      <c r="K349" s="49"/>
      <c r="L349" s="49"/>
      <c r="M349" s="96"/>
      <c r="N349" s="49"/>
      <c r="O349" s="72"/>
      <c r="P349" s="70"/>
    </row>
    <row r="350" spans="1:16" s="56" customFormat="1" ht="12.75" customHeight="1" x14ac:dyDescent="0.15">
      <c r="A350" s="52">
        <f t="shared" si="5"/>
        <v>347</v>
      </c>
      <c r="B350" s="215"/>
      <c r="C350" s="217"/>
      <c r="D350" s="114" t="s">
        <v>623</v>
      </c>
      <c r="E350" s="115" t="s">
        <v>624</v>
      </c>
      <c r="F350" s="52"/>
      <c r="G350" s="49"/>
      <c r="H350" s="49"/>
      <c r="I350" s="49"/>
      <c r="J350" s="49"/>
      <c r="K350" s="49"/>
      <c r="L350" s="49"/>
      <c r="M350" s="96"/>
      <c r="N350" s="49"/>
      <c r="O350" s="72"/>
      <c r="P350" s="70"/>
    </row>
    <row r="351" spans="1:16" s="56" customFormat="1" ht="12.75" customHeight="1" x14ac:dyDescent="0.15">
      <c r="A351" s="52">
        <f t="shared" si="5"/>
        <v>348</v>
      </c>
      <c r="B351" s="215"/>
      <c r="C351" s="217"/>
      <c r="D351" s="114" t="s">
        <v>625</v>
      </c>
      <c r="E351" s="115" t="s">
        <v>626</v>
      </c>
      <c r="F351" s="52"/>
      <c r="G351" s="49"/>
      <c r="H351" s="49"/>
      <c r="I351" s="49"/>
      <c r="J351" s="49"/>
      <c r="K351" s="49"/>
      <c r="L351" s="49"/>
      <c r="M351" s="96"/>
      <c r="N351" s="49"/>
      <c r="O351" s="72"/>
      <c r="P351" s="70"/>
    </row>
    <row r="352" spans="1:16" s="56" customFormat="1" ht="12.75" customHeight="1" x14ac:dyDescent="0.15">
      <c r="A352" s="52">
        <f t="shared" si="5"/>
        <v>349</v>
      </c>
      <c r="B352" s="215"/>
      <c r="C352" s="217"/>
      <c r="D352" s="114" t="s">
        <v>627</v>
      </c>
      <c r="E352" s="115" t="s">
        <v>628</v>
      </c>
      <c r="F352" s="52"/>
      <c r="G352" s="49"/>
      <c r="H352" s="49"/>
      <c r="I352" s="49"/>
      <c r="J352" s="49"/>
      <c r="K352" s="49"/>
      <c r="L352" s="49"/>
      <c r="M352" s="96"/>
      <c r="N352" s="49"/>
      <c r="O352" s="72"/>
      <c r="P352" s="70"/>
    </row>
    <row r="353" spans="1:16" s="56" customFormat="1" ht="12.75" customHeight="1" x14ac:dyDescent="0.15">
      <c r="A353" s="52">
        <f t="shared" si="5"/>
        <v>350</v>
      </c>
      <c r="B353" s="215"/>
      <c r="C353" s="217"/>
      <c r="D353" s="114" t="s">
        <v>629</v>
      </c>
      <c r="E353" s="115" t="s">
        <v>630</v>
      </c>
      <c r="F353" s="52"/>
      <c r="G353" s="49"/>
      <c r="H353" s="49"/>
      <c r="I353" s="49"/>
      <c r="J353" s="49"/>
      <c r="K353" s="49"/>
      <c r="L353" s="49"/>
      <c r="M353" s="96"/>
      <c r="N353" s="49"/>
      <c r="O353" s="72"/>
      <c r="P353" s="70"/>
    </row>
    <row r="354" spans="1:16" s="56" customFormat="1" ht="12.75" customHeight="1" x14ac:dyDescent="0.15">
      <c r="A354" s="52">
        <f t="shared" si="5"/>
        <v>351</v>
      </c>
      <c r="B354" s="215"/>
      <c r="C354" s="217"/>
      <c r="D354" s="114" t="s">
        <v>631</v>
      </c>
      <c r="E354" s="115" t="s">
        <v>632</v>
      </c>
      <c r="F354" s="52"/>
      <c r="G354" s="49"/>
      <c r="H354" s="49"/>
      <c r="I354" s="49"/>
      <c r="J354" s="49"/>
      <c r="K354" s="49"/>
      <c r="L354" s="49"/>
      <c r="M354" s="96"/>
      <c r="N354" s="49"/>
      <c r="O354" s="72"/>
      <c r="P354" s="70"/>
    </row>
    <row r="355" spans="1:16" s="56" customFormat="1" ht="12.75" customHeight="1" x14ac:dyDescent="0.15">
      <c r="A355" s="52">
        <f t="shared" si="5"/>
        <v>352</v>
      </c>
      <c r="B355" s="215"/>
      <c r="C355" s="217"/>
      <c r="D355" s="114" t="s">
        <v>633</v>
      </c>
      <c r="E355" s="115" t="s">
        <v>634</v>
      </c>
      <c r="F355" s="52"/>
      <c r="G355" s="49"/>
      <c r="H355" s="49"/>
      <c r="I355" s="49"/>
      <c r="J355" s="49"/>
      <c r="K355" s="49"/>
      <c r="L355" s="49"/>
      <c r="M355" s="96"/>
      <c r="N355" s="49"/>
      <c r="O355" s="72"/>
      <c r="P355" s="70"/>
    </row>
    <row r="356" spans="1:16" s="56" customFormat="1" ht="12.75" customHeight="1" x14ac:dyDescent="0.15">
      <c r="A356" s="52">
        <f t="shared" si="5"/>
        <v>353</v>
      </c>
      <c r="B356" s="215"/>
      <c r="C356" s="217"/>
      <c r="D356" s="114" t="s">
        <v>635</v>
      </c>
      <c r="E356" s="115" t="s">
        <v>636</v>
      </c>
      <c r="F356" s="52"/>
      <c r="G356" s="49"/>
      <c r="H356" s="49"/>
      <c r="I356" s="49"/>
      <c r="J356" s="49"/>
      <c r="K356" s="49"/>
      <c r="L356" s="49"/>
      <c r="M356" s="96"/>
      <c r="N356" s="49"/>
      <c r="O356" s="72" t="s">
        <v>637</v>
      </c>
      <c r="P356" s="70"/>
    </row>
    <row r="357" spans="1:16" s="56" customFormat="1" ht="12.75" customHeight="1" x14ac:dyDescent="0.15">
      <c r="A357" s="52">
        <f t="shared" si="5"/>
        <v>354</v>
      </c>
      <c r="B357" s="215"/>
      <c r="C357" s="217"/>
      <c r="D357" s="114" t="s">
        <v>638</v>
      </c>
      <c r="E357" s="115" t="s">
        <v>639</v>
      </c>
      <c r="F357" s="52"/>
      <c r="G357" s="49"/>
      <c r="H357" s="49"/>
      <c r="I357" s="49"/>
      <c r="J357" s="49"/>
      <c r="K357" s="49"/>
      <c r="L357" s="49"/>
      <c r="M357" s="96"/>
      <c r="N357" s="49"/>
      <c r="O357" s="72"/>
      <c r="P357" s="70"/>
    </row>
    <row r="358" spans="1:16" s="56" customFormat="1" ht="12.75" customHeight="1" x14ac:dyDescent="0.15">
      <c r="A358" s="52">
        <f t="shared" si="5"/>
        <v>355</v>
      </c>
      <c r="B358" s="215"/>
      <c r="C358" s="217"/>
      <c r="D358" s="114" t="s">
        <v>640</v>
      </c>
      <c r="E358" s="115" t="s">
        <v>641</v>
      </c>
      <c r="F358" s="52"/>
      <c r="G358" s="49"/>
      <c r="H358" s="49"/>
      <c r="I358" s="49"/>
      <c r="J358" s="49"/>
      <c r="K358" s="49"/>
      <c r="L358" s="49"/>
      <c r="M358" s="96"/>
      <c r="N358" s="49"/>
      <c r="O358" s="72"/>
      <c r="P358" s="70"/>
    </row>
    <row r="359" spans="1:16" s="56" customFormat="1" ht="12.75" customHeight="1" x14ac:dyDescent="0.15">
      <c r="A359" s="52">
        <f t="shared" si="5"/>
        <v>356</v>
      </c>
      <c r="B359" s="215"/>
      <c r="C359" s="217"/>
      <c r="D359" s="114" t="s">
        <v>642</v>
      </c>
      <c r="E359" s="115" t="s">
        <v>643</v>
      </c>
      <c r="F359" s="52"/>
      <c r="G359" s="49"/>
      <c r="H359" s="49"/>
      <c r="I359" s="49"/>
      <c r="J359" s="49"/>
      <c r="K359" s="49"/>
      <c r="L359" s="49"/>
      <c r="M359" s="96"/>
      <c r="N359" s="49"/>
      <c r="O359" s="72"/>
      <c r="P359" s="70"/>
    </row>
    <row r="360" spans="1:16" s="56" customFormat="1" ht="12.75" customHeight="1" x14ac:dyDescent="0.15">
      <c r="A360" s="52">
        <f t="shared" si="5"/>
        <v>357</v>
      </c>
      <c r="B360" s="215"/>
      <c r="C360" s="217"/>
      <c r="D360" s="114" t="s">
        <v>644</v>
      </c>
      <c r="E360" s="115" t="s">
        <v>645</v>
      </c>
      <c r="F360" s="52"/>
      <c r="G360" s="49"/>
      <c r="H360" s="49"/>
      <c r="I360" s="49"/>
      <c r="J360" s="49"/>
      <c r="K360" s="49"/>
      <c r="L360" s="49"/>
      <c r="M360" s="96"/>
      <c r="N360" s="49"/>
      <c r="O360" s="72"/>
      <c r="P360" s="70"/>
    </row>
    <row r="361" spans="1:16" s="56" customFormat="1" ht="12.75" customHeight="1" x14ac:dyDescent="0.15">
      <c r="A361" s="52">
        <f t="shared" si="5"/>
        <v>358</v>
      </c>
      <c r="B361" s="215"/>
      <c r="C361" s="217"/>
      <c r="D361" s="114" t="s">
        <v>646</v>
      </c>
      <c r="E361" s="115" t="s">
        <v>647</v>
      </c>
      <c r="F361" s="52"/>
      <c r="G361" s="49"/>
      <c r="H361" s="49"/>
      <c r="I361" s="49"/>
      <c r="J361" s="49"/>
      <c r="K361" s="49"/>
      <c r="L361" s="49"/>
      <c r="M361" s="96"/>
      <c r="N361" s="49"/>
      <c r="O361" s="72"/>
      <c r="P361" s="70"/>
    </row>
    <row r="362" spans="1:16" s="56" customFormat="1" ht="12.75" customHeight="1" x14ac:dyDescent="0.15">
      <c r="A362" s="52">
        <f t="shared" si="5"/>
        <v>359</v>
      </c>
      <c r="B362" s="215"/>
      <c r="C362" s="217"/>
      <c r="D362" s="114" t="s">
        <v>648</v>
      </c>
      <c r="E362" s="115" t="s">
        <v>649</v>
      </c>
      <c r="F362" s="52"/>
      <c r="G362" s="49"/>
      <c r="H362" s="49"/>
      <c r="I362" s="49"/>
      <c r="J362" s="49"/>
      <c r="K362" s="49"/>
      <c r="L362" s="49"/>
      <c r="M362" s="96"/>
      <c r="N362" s="49"/>
      <c r="O362" s="72"/>
      <c r="P362" s="70"/>
    </row>
    <row r="363" spans="1:16" s="56" customFormat="1" ht="12.75" customHeight="1" x14ac:dyDescent="0.15">
      <c r="A363" s="52">
        <f t="shared" si="5"/>
        <v>360</v>
      </c>
      <c r="B363" s="215"/>
      <c r="C363" s="217"/>
      <c r="D363" s="114" t="s">
        <v>650</v>
      </c>
      <c r="E363" s="115" t="s">
        <v>651</v>
      </c>
      <c r="F363" s="52"/>
      <c r="G363" s="49"/>
      <c r="H363" s="49"/>
      <c r="I363" s="49"/>
      <c r="J363" s="49"/>
      <c r="K363" s="49"/>
      <c r="L363" s="49"/>
      <c r="M363" s="96"/>
      <c r="N363" s="49"/>
      <c r="O363" s="72"/>
      <c r="P363" s="70"/>
    </row>
    <row r="364" spans="1:16" s="56" customFormat="1" ht="12.75" customHeight="1" x14ac:dyDescent="0.15">
      <c r="A364" s="52">
        <f t="shared" si="5"/>
        <v>361</v>
      </c>
      <c r="B364" s="215"/>
      <c r="C364" s="217"/>
      <c r="D364" s="114" t="s">
        <v>652</v>
      </c>
      <c r="E364" s="115" t="s">
        <v>653</v>
      </c>
      <c r="F364" s="52"/>
      <c r="G364" s="49"/>
      <c r="H364" s="49"/>
      <c r="I364" s="49"/>
      <c r="J364" s="49"/>
      <c r="K364" s="49"/>
      <c r="L364" s="49"/>
      <c r="M364" s="96"/>
      <c r="N364" s="49"/>
      <c r="O364" s="72"/>
      <c r="P364" s="70"/>
    </row>
    <row r="365" spans="1:16" s="56" customFormat="1" ht="12.75" customHeight="1" x14ac:dyDescent="0.15">
      <c r="A365" s="52">
        <f t="shared" si="5"/>
        <v>362</v>
      </c>
      <c r="B365" s="215"/>
      <c r="C365" s="217"/>
      <c r="D365" s="114" t="s">
        <v>654</v>
      </c>
      <c r="E365" s="115" t="s">
        <v>655</v>
      </c>
      <c r="F365" s="52"/>
      <c r="G365" s="49"/>
      <c r="H365" s="49"/>
      <c r="I365" s="49"/>
      <c r="J365" s="49"/>
      <c r="K365" s="49"/>
      <c r="L365" s="49"/>
      <c r="M365" s="96"/>
      <c r="N365" s="49"/>
      <c r="O365" s="72"/>
      <c r="P365" s="70"/>
    </row>
    <row r="366" spans="1:16" s="56" customFormat="1" ht="12.75" customHeight="1" x14ac:dyDescent="0.15">
      <c r="A366" s="52">
        <f t="shared" si="5"/>
        <v>363</v>
      </c>
      <c r="B366" s="215"/>
      <c r="C366" s="217"/>
      <c r="D366" s="114" t="s">
        <v>656</v>
      </c>
      <c r="E366" s="115" t="s">
        <v>657</v>
      </c>
      <c r="F366" s="52"/>
      <c r="G366" s="49"/>
      <c r="H366" s="49"/>
      <c r="I366" s="49"/>
      <c r="J366" s="49"/>
      <c r="K366" s="49"/>
      <c r="L366" s="49"/>
      <c r="M366" s="96"/>
      <c r="N366" s="49"/>
      <c r="O366" s="72"/>
      <c r="P366" s="70"/>
    </row>
    <row r="367" spans="1:16" s="56" customFormat="1" ht="12.75" customHeight="1" x14ac:dyDescent="0.15">
      <c r="A367" s="52">
        <f t="shared" si="5"/>
        <v>364</v>
      </c>
      <c r="B367" s="215"/>
      <c r="C367" s="217"/>
      <c r="D367" s="114" t="s">
        <v>658</v>
      </c>
      <c r="E367" s="115" t="s">
        <v>659</v>
      </c>
      <c r="F367" s="52"/>
      <c r="G367" s="49"/>
      <c r="H367" s="49"/>
      <c r="I367" s="49"/>
      <c r="J367" s="49"/>
      <c r="K367" s="49"/>
      <c r="L367" s="49"/>
      <c r="M367" s="96"/>
      <c r="N367" s="49"/>
      <c r="O367" s="72"/>
      <c r="P367" s="70"/>
    </row>
    <row r="368" spans="1:16" s="56" customFormat="1" ht="12.75" customHeight="1" x14ac:dyDescent="0.15">
      <c r="A368" s="52">
        <f t="shared" si="5"/>
        <v>365</v>
      </c>
      <c r="B368" s="215"/>
      <c r="C368" s="217"/>
      <c r="D368" s="114" t="s">
        <v>660</v>
      </c>
      <c r="E368" s="115" t="s">
        <v>661</v>
      </c>
      <c r="F368" s="52"/>
      <c r="G368" s="49"/>
      <c r="H368" s="49"/>
      <c r="I368" s="49"/>
      <c r="J368" s="49"/>
      <c r="K368" s="49"/>
      <c r="L368" s="49"/>
      <c r="M368" s="96"/>
      <c r="N368" s="49"/>
      <c r="O368" s="72"/>
      <c r="P368" s="70"/>
    </row>
    <row r="369" spans="1:16" s="56" customFormat="1" ht="12.75" customHeight="1" x14ac:dyDescent="0.15">
      <c r="A369" s="52">
        <f t="shared" si="5"/>
        <v>366</v>
      </c>
      <c r="B369" s="215"/>
      <c r="C369" s="217"/>
      <c r="D369" s="114" t="s">
        <v>662</v>
      </c>
      <c r="E369" s="115" t="s">
        <v>663</v>
      </c>
      <c r="F369" s="52"/>
      <c r="G369" s="49"/>
      <c r="H369" s="49"/>
      <c r="I369" s="49"/>
      <c r="J369" s="49"/>
      <c r="K369" s="49"/>
      <c r="L369" s="49"/>
      <c r="M369" s="96"/>
      <c r="N369" s="49"/>
      <c r="O369" s="72"/>
      <c r="P369" s="70"/>
    </row>
    <row r="370" spans="1:16" s="56" customFormat="1" ht="12.75" customHeight="1" x14ac:dyDescent="0.15">
      <c r="A370" s="52">
        <f t="shared" si="5"/>
        <v>367</v>
      </c>
      <c r="B370" s="215"/>
      <c r="C370" s="217"/>
      <c r="D370" s="114" t="s">
        <v>664</v>
      </c>
      <c r="E370" s="115" t="s">
        <v>665</v>
      </c>
      <c r="F370" s="52"/>
      <c r="G370" s="49"/>
      <c r="H370" s="49"/>
      <c r="I370" s="49"/>
      <c r="J370" s="49"/>
      <c r="K370" s="49"/>
      <c r="L370" s="49"/>
      <c r="M370" s="96"/>
      <c r="N370" s="49"/>
      <c r="O370" s="72"/>
      <c r="P370" s="70"/>
    </row>
    <row r="371" spans="1:16" s="56" customFormat="1" ht="12.75" customHeight="1" x14ac:dyDescent="0.15">
      <c r="A371" s="52">
        <f t="shared" si="5"/>
        <v>368</v>
      </c>
      <c r="B371" s="215"/>
      <c r="C371" s="217"/>
      <c r="D371" s="114" t="s">
        <v>666</v>
      </c>
      <c r="E371" s="115" t="s">
        <v>667</v>
      </c>
      <c r="F371" s="52"/>
      <c r="G371" s="49"/>
      <c r="H371" s="49"/>
      <c r="I371" s="49"/>
      <c r="J371" s="49"/>
      <c r="K371" s="49"/>
      <c r="L371" s="49"/>
      <c r="M371" s="96"/>
      <c r="N371" s="49"/>
      <c r="O371" s="72"/>
      <c r="P371" s="70"/>
    </row>
    <row r="372" spans="1:16" s="56" customFormat="1" ht="12.75" customHeight="1" x14ac:dyDescent="0.15">
      <c r="A372" s="52">
        <f t="shared" si="5"/>
        <v>369</v>
      </c>
      <c r="B372" s="215"/>
      <c r="C372" s="217"/>
      <c r="D372" s="114" t="s">
        <v>668</v>
      </c>
      <c r="E372" s="115" t="s">
        <v>669</v>
      </c>
      <c r="F372" s="52"/>
      <c r="G372" s="49"/>
      <c r="H372" s="49"/>
      <c r="I372" s="49"/>
      <c r="J372" s="49"/>
      <c r="K372" s="49"/>
      <c r="L372" s="49"/>
      <c r="M372" s="96"/>
      <c r="N372" s="49"/>
      <c r="O372" s="72"/>
      <c r="P372" s="70"/>
    </row>
    <row r="373" spans="1:16" s="56" customFormat="1" ht="12.75" customHeight="1" x14ac:dyDescent="0.15">
      <c r="A373" s="52">
        <f t="shared" si="5"/>
        <v>370</v>
      </c>
      <c r="B373" s="215"/>
      <c r="C373" s="217"/>
      <c r="D373" s="114" t="s">
        <v>670</v>
      </c>
      <c r="E373" s="115" t="s">
        <v>671</v>
      </c>
      <c r="F373" s="52"/>
      <c r="G373" s="49"/>
      <c r="H373" s="49"/>
      <c r="I373" s="49"/>
      <c r="J373" s="49"/>
      <c r="K373" s="49"/>
      <c r="L373" s="49"/>
      <c r="M373" s="96"/>
      <c r="N373" s="49"/>
      <c r="O373" s="72"/>
      <c r="P373" s="70"/>
    </row>
    <row r="374" spans="1:16" s="56" customFormat="1" ht="12.75" customHeight="1" x14ac:dyDescent="0.15">
      <c r="A374" s="52">
        <f t="shared" si="5"/>
        <v>371</v>
      </c>
      <c r="B374" s="215"/>
      <c r="C374" s="217"/>
      <c r="D374" s="114" t="s">
        <v>672</v>
      </c>
      <c r="E374" s="115" t="s">
        <v>673</v>
      </c>
      <c r="F374" s="52"/>
      <c r="G374" s="49"/>
      <c r="H374" s="49"/>
      <c r="I374" s="49"/>
      <c r="J374" s="49"/>
      <c r="K374" s="49"/>
      <c r="L374" s="49"/>
      <c r="M374" s="96"/>
      <c r="N374" s="49"/>
      <c r="O374" s="72" t="s">
        <v>674</v>
      </c>
      <c r="P374" s="70"/>
    </row>
    <row r="375" spans="1:16" s="56" customFormat="1" ht="12.75" customHeight="1" x14ac:dyDescent="0.15">
      <c r="A375" s="52">
        <f t="shared" si="5"/>
        <v>372</v>
      </c>
      <c r="B375" s="215"/>
      <c r="C375" s="217"/>
      <c r="D375" s="114" t="s">
        <v>675</v>
      </c>
      <c r="E375" s="115" t="s">
        <v>676</v>
      </c>
      <c r="F375" s="52"/>
      <c r="G375" s="49"/>
      <c r="H375" s="49"/>
      <c r="I375" s="49"/>
      <c r="J375" s="49"/>
      <c r="K375" s="49"/>
      <c r="L375" s="49"/>
      <c r="M375" s="96"/>
      <c r="N375" s="49"/>
      <c r="O375" s="72"/>
      <c r="P375" s="70"/>
    </row>
    <row r="376" spans="1:16" s="56" customFormat="1" ht="12.75" customHeight="1" x14ac:dyDescent="0.15">
      <c r="A376" s="52">
        <f t="shared" si="5"/>
        <v>373</v>
      </c>
      <c r="B376" s="215"/>
      <c r="C376" s="217"/>
      <c r="D376" s="116" t="s">
        <v>677</v>
      </c>
      <c r="E376" s="117">
        <v>3742</v>
      </c>
      <c r="F376" s="52"/>
      <c r="G376" s="49"/>
      <c r="H376" s="49"/>
      <c r="I376" s="49"/>
      <c r="J376" s="49"/>
      <c r="K376" s="49"/>
      <c r="L376" s="49"/>
      <c r="M376" s="96"/>
      <c r="N376" s="49"/>
      <c r="O376" s="72"/>
      <c r="P376" s="70"/>
    </row>
    <row r="377" spans="1:16" s="56" customFormat="1" ht="12.75" customHeight="1" x14ac:dyDescent="0.15">
      <c r="A377" s="52">
        <f t="shared" si="5"/>
        <v>374</v>
      </c>
      <c r="B377" s="215"/>
      <c r="C377" s="217"/>
      <c r="D377" s="114" t="s">
        <v>678</v>
      </c>
      <c r="E377" s="115" t="s">
        <v>679</v>
      </c>
      <c r="F377" s="52"/>
      <c r="G377" s="49"/>
      <c r="H377" s="49"/>
      <c r="I377" s="49"/>
      <c r="J377" s="49"/>
      <c r="K377" s="49"/>
      <c r="L377" s="49"/>
      <c r="M377" s="96"/>
      <c r="N377" s="49"/>
      <c r="O377" s="72"/>
      <c r="P377" s="70"/>
    </row>
    <row r="378" spans="1:16" s="56" customFormat="1" ht="12.75" customHeight="1" x14ac:dyDescent="0.15">
      <c r="A378" s="52">
        <f t="shared" si="5"/>
        <v>375</v>
      </c>
      <c r="B378" s="215"/>
      <c r="C378" s="217"/>
      <c r="D378" s="116" t="s">
        <v>680</v>
      </c>
      <c r="E378" s="117">
        <v>3992</v>
      </c>
      <c r="F378" s="52"/>
      <c r="G378" s="49"/>
      <c r="H378" s="49"/>
      <c r="I378" s="49"/>
      <c r="J378" s="49"/>
      <c r="K378" s="49"/>
      <c r="L378" s="49"/>
      <c r="M378" s="96"/>
      <c r="N378" s="49">
        <v>24</v>
      </c>
      <c r="O378" s="72"/>
      <c r="P378" s="70"/>
    </row>
    <row r="379" spans="1:16" s="56" customFormat="1" ht="12.75" customHeight="1" x14ac:dyDescent="0.15">
      <c r="A379" s="52">
        <f t="shared" si="5"/>
        <v>376</v>
      </c>
      <c r="B379" s="215"/>
      <c r="C379" s="217"/>
      <c r="D379" s="116" t="s">
        <v>681</v>
      </c>
      <c r="E379" s="117">
        <v>4007</v>
      </c>
      <c r="F379" s="52"/>
      <c r="G379" s="49"/>
      <c r="H379" s="49"/>
      <c r="I379" s="49"/>
      <c r="J379" s="49"/>
      <c r="K379" s="49"/>
      <c r="L379" s="49"/>
      <c r="M379" s="96"/>
      <c r="N379" s="49"/>
      <c r="O379" s="72"/>
      <c r="P379" s="70"/>
    </row>
    <row r="380" spans="1:16" s="56" customFormat="1" ht="12.75" customHeight="1" x14ac:dyDescent="0.15">
      <c r="A380" s="52">
        <f t="shared" si="5"/>
        <v>377</v>
      </c>
      <c r="B380" s="215"/>
      <c r="C380" s="217"/>
      <c r="D380" s="116" t="s">
        <v>682</v>
      </c>
      <c r="E380" s="117">
        <v>4034</v>
      </c>
      <c r="F380" s="52"/>
      <c r="G380" s="49"/>
      <c r="H380" s="49"/>
      <c r="I380" s="49"/>
      <c r="J380" s="49"/>
      <c r="K380" s="49"/>
      <c r="L380" s="49"/>
      <c r="M380" s="96"/>
      <c r="N380" s="49"/>
      <c r="O380" s="72"/>
      <c r="P380" s="70"/>
    </row>
    <row r="381" spans="1:16" s="56" customFormat="1" ht="12.75" customHeight="1" x14ac:dyDescent="0.15">
      <c r="A381" s="52">
        <f t="shared" si="5"/>
        <v>378</v>
      </c>
      <c r="B381" s="215"/>
      <c r="C381" s="217"/>
      <c r="D381" s="120" t="s">
        <v>683</v>
      </c>
      <c r="E381" s="121">
        <v>4042</v>
      </c>
      <c r="F381" s="52"/>
      <c r="G381" s="49"/>
      <c r="H381" s="32"/>
      <c r="I381" s="49"/>
      <c r="J381" s="49"/>
      <c r="K381" s="49"/>
      <c r="L381" s="49"/>
      <c r="M381" s="104"/>
      <c r="N381" s="49"/>
      <c r="O381" s="72"/>
      <c r="P381" s="70"/>
    </row>
    <row r="382" spans="1:16" s="56" customFormat="1" ht="12.75" customHeight="1" x14ac:dyDescent="0.15">
      <c r="A382" s="52">
        <f t="shared" si="5"/>
        <v>379</v>
      </c>
      <c r="B382" s="215"/>
      <c r="C382" s="217"/>
      <c r="D382" s="120" t="s">
        <v>684</v>
      </c>
      <c r="E382" s="121">
        <v>4050</v>
      </c>
      <c r="F382" s="52"/>
      <c r="G382" s="49"/>
      <c r="H382" s="49"/>
      <c r="I382" s="49"/>
      <c r="J382" s="49"/>
      <c r="K382" s="49"/>
      <c r="L382" s="49"/>
      <c r="M382" s="96"/>
      <c r="N382" s="49"/>
      <c r="O382" s="72"/>
      <c r="P382" s="70"/>
    </row>
    <row r="383" spans="1:16" s="56" customFormat="1" ht="12.75" customHeight="1" x14ac:dyDescent="0.15">
      <c r="A383" s="52">
        <f t="shared" si="5"/>
        <v>380</v>
      </c>
      <c r="B383" s="215"/>
      <c r="C383" s="217"/>
      <c r="D383" s="120" t="s">
        <v>685</v>
      </c>
      <c r="E383" s="124">
        <v>4226</v>
      </c>
      <c r="F383" s="52"/>
      <c r="G383" s="49"/>
      <c r="H383" s="49"/>
      <c r="I383" s="49"/>
      <c r="J383" s="49"/>
      <c r="K383" s="49"/>
      <c r="L383" s="49"/>
      <c r="M383" s="96"/>
      <c r="N383" s="49"/>
      <c r="O383" s="72"/>
      <c r="P383" s="70"/>
    </row>
    <row r="384" spans="1:16" s="56" customFormat="1" ht="12.75" customHeight="1" x14ac:dyDescent="0.15">
      <c r="A384" s="52">
        <f t="shared" si="5"/>
        <v>381</v>
      </c>
      <c r="B384" s="215"/>
      <c r="C384" s="217"/>
      <c r="D384" s="116" t="s">
        <v>686</v>
      </c>
      <c r="E384" s="117">
        <v>3890</v>
      </c>
      <c r="F384" s="52"/>
      <c r="G384" s="49"/>
      <c r="H384" s="32"/>
      <c r="I384" s="49"/>
      <c r="J384" s="49"/>
      <c r="K384" s="49"/>
      <c r="L384" s="49"/>
      <c r="M384" s="96"/>
      <c r="N384" s="39"/>
      <c r="O384" s="72"/>
      <c r="P384" s="70"/>
    </row>
    <row r="385" spans="1:16" s="56" customFormat="1" ht="12.95" customHeight="1" x14ac:dyDescent="0.15">
      <c r="A385" s="52">
        <f t="shared" si="5"/>
        <v>382</v>
      </c>
      <c r="B385" s="215"/>
      <c r="C385" s="217"/>
      <c r="D385" s="120" t="s">
        <v>687</v>
      </c>
      <c r="E385" s="121" t="s">
        <v>688</v>
      </c>
      <c r="F385" s="52"/>
      <c r="G385" s="49"/>
      <c r="H385" s="49"/>
      <c r="I385" s="49"/>
      <c r="J385" s="49"/>
      <c r="K385" s="49"/>
      <c r="L385" s="49"/>
      <c r="M385" s="96"/>
      <c r="N385" s="49"/>
      <c r="O385" s="72" t="s">
        <v>689</v>
      </c>
      <c r="P385" s="70"/>
    </row>
    <row r="386" spans="1:16" s="56" customFormat="1" ht="12.75" customHeight="1" x14ac:dyDescent="0.15">
      <c r="A386" s="52">
        <f t="shared" si="5"/>
        <v>383</v>
      </c>
      <c r="B386" s="215"/>
      <c r="C386" s="217"/>
      <c r="D386" s="116" t="s">
        <v>690</v>
      </c>
      <c r="E386" s="121" t="s">
        <v>691</v>
      </c>
      <c r="F386" s="52"/>
      <c r="G386" s="49"/>
      <c r="H386" s="96"/>
      <c r="I386" s="49"/>
      <c r="J386" s="49"/>
      <c r="K386" s="49"/>
      <c r="L386" s="49"/>
      <c r="M386" s="32"/>
      <c r="N386" s="49"/>
      <c r="O386" s="72"/>
      <c r="P386" s="70"/>
    </row>
    <row r="387" spans="1:16" s="56" customFormat="1" ht="12.75" customHeight="1" x14ac:dyDescent="0.15">
      <c r="A387" s="52">
        <f t="shared" si="5"/>
        <v>384</v>
      </c>
      <c r="B387" s="215"/>
      <c r="C387" s="217"/>
      <c r="D387" s="116" t="s">
        <v>692</v>
      </c>
      <c r="E387" s="120">
        <v>4418</v>
      </c>
      <c r="F387" s="52"/>
      <c r="G387" s="49"/>
      <c r="H387" s="49"/>
      <c r="I387" s="49"/>
      <c r="J387" s="49"/>
      <c r="K387" s="49"/>
      <c r="L387" s="49"/>
      <c r="M387" s="104"/>
      <c r="N387" s="49"/>
      <c r="O387" s="72"/>
      <c r="P387" s="70"/>
    </row>
    <row r="388" spans="1:16" s="56" customFormat="1" ht="12.75" customHeight="1" x14ac:dyDescent="0.15">
      <c r="A388" s="52">
        <f t="shared" ref="A388:A435" si="6">ROW()-3</f>
        <v>385</v>
      </c>
      <c r="B388" s="215"/>
      <c r="C388" s="217"/>
      <c r="D388" s="168" t="s">
        <v>693</v>
      </c>
      <c r="E388" s="172">
        <v>4484</v>
      </c>
      <c r="F388" s="173"/>
      <c r="G388" s="174"/>
      <c r="H388" s="181"/>
      <c r="I388" s="174"/>
      <c r="J388" s="174"/>
      <c r="K388" s="174"/>
      <c r="L388" s="174"/>
      <c r="M388" s="182"/>
      <c r="N388" s="174"/>
      <c r="O388" s="175" t="s">
        <v>104</v>
      </c>
      <c r="P388" s="70"/>
    </row>
    <row r="389" spans="1:16" s="56" customFormat="1" ht="12.75" customHeight="1" x14ac:dyDescent="0.15">
      <c r="A389" s="52">
        <f t="shared" si="6"/>
        <v>386</v>
      </c>
      <c r="B389" s="215"/>
      <c r="C389" s="217"/>
      <c r="D389" s="116" t="s">
        <v>694</v>
      </c>
      <c r="E389" s="117">
        <v>3880</v>
      </c>
      <c r="F389" s="52"/>
      <c r="G389" s="49"/>
      <c r="H389" s="49"/>
      <c r="I389" s="49"/>
      <c r="J389" s="49"/>
      <c r="K389" s="49"/>
      <c r="L389" s="49"/>
      <c r="M389" s="32"/>
      <c r="N389" s="49"/>
      <c r="O389" s="72"/>
      <c r="P389" s="70"/>
    </row>
    <row r="390" spans="1:16" s="56" customFormat="1" ht="12.75" customHeight="1" x14ac:dyDescent="0.15">
      <c r="A390" s="52">
        <f t="shared" si="6"/>
        <v>387</v>
      </c>
      <c r="B390" s="215"/>
      <c r="C390" s="217"/>
      <c r="D390" s="168" t="s">
        <v>695</v>
      </c>
      <c r="E390" s="172">
        <v>4652</v>
      </c>
      <c r="F390" s="173"/>
      <c r="G390" s="174"/>
      <c r="H390" s="174"/>
      <c r="I390" s="174"/>
      <c r="J390" s="174"/>
      <c r="K390" s="174"/>
      <c r="L390" s="174"/>
      <c r="M390" s="182"/>
      <c r="N390" s="174"/>
      <c r="O390" s="175" t="s">
        <v>513</v>
      </c>
      <c r="P390" s="70"/>
    </row>
    <row r="391" spans="1:16" s="56" customFormat="1" ht="12.75" customHeight="1" x14ac:dyDescent="0.15">
      <c r="A391" s="52">
        <f t="shared" si="6"/>
        <v>388</v>
      </c>
      <c r="B391" s="215"/>
      <c r="C391" s="217"/>
      <c r="D391" s="116" t="s">
        <v>696</v>
      </c>
      <c r="E391" s="120">
        <v>4522</v>
      </c>
      <c r="F391" s="52"/>
      <c r="G391" s="49"/>
      <c r="H391" s="49"/>
      <c r="I391" s="49"/>
      <c r="J391" s="49"/>
      <c r="K391" s="49"/>
      <c r="L391" s="49"/>
      <c r="M391" s="32"/>
      <c r="N391" s="49"/>
      <c r="O391" s="72"/>
      <c r="P391" s="70"/>
    </row>
    <row r="392" spans="1:16" s="56" customFormat="1" ht="12.75" customHeight="1" x14ac:dyDescent="0.15">
      <c r="A392" s="52">
        <f t="shared" si="6"/>
        <v>389</v>
      </c>
      <c r="B392" s="215"/>
      <c r="C392" s="217"/>
      <c r="D392" s="120" t="s">
        <v>697</v>
      </c>
      <c r="E392" s="125">
        <v>4206</v>
      </c>
      <c r="F392" s="52" t="s">
        <v>151</v>
      </c>
      <c r="G392" s="49"/>
      <c r="H392" s="96">
        <v>51.5</v>
      </c>
      <c r="I392" s="49">
        <v>1</v>
      </c>
      <c r="J392" s="49"/>
      <c r="K392" s="49"/>
      <c r="L392" s="49"/>
      <c r="M392" s="32"/>
      <c r="N392" s="49"/>
      <c r="O392" s="72"/>
      <c r="P392" s="70"/>
    </row>
    <row r="393" spans="1:16" s="56" customFormat="1" ht="12.75" customHeight="1" x14ac:dyDescent="0.15">
      <c r="A393" s="52">
        <f t="shared" si="6"/>
        <v>390</v>
      </c>
      <c r="B393" s="215"/>
      <c r="C393" s="217"/>
      <c r="D393" s="120" t="s">
        <v>698</v>
      </c>
      <c r="E393" s="125">
        <v>4208</v>
      </c>
      <c r="F393" s="52" t="s">
        <v>151</v>
      </c>
      <c r="G393" s="49"/>
      <c r="H393" s="96">
        <v>174</v>
      </c>
      <c r="I393" s="49"/>
      <c r="J393" s="49"/>
      <c r="K393" s="49"/>
      <c r="L393" s="49"/>
      <c r="M393" s="32"/>
      <c r="N393" s="49"/>
      <c r="O393" s="72"/>
      <c r="P393" s="70"/>
    </row>
    <row r="394" spans="1:16" s="56" customFormat="1" ht="12.75" customHeight="1" x14ac:dyDescent="0.15">
      <c r="A394" s="52">
        <f t="shared" si="6"/>
        <v>391</v>
      </c>
      <c r="B394" s="215"/>
      <c r="C394" s="217"/>
      <c r="D394" s="114" t="s">
        <v>699</v>
      </c>
      <c r="E394" s="115" t="s">
        <v>700</v>
      </c>
      <c r="F394" s="52"/>
      <c r="G394" s="49"/>
      <c r="H394" s="96"/>
      <c r="I394" s="49">
        <v>1</v>
      </c>
      <c r="J394" s="49"/>
      <c r="K394" s="49"/>
      <c r="L394" s="49">
        <v>1</v>
      </c>
      <c r="M394" s="32"/>
      <c r="N394" s="49"/>
      <c r="O394" s="72"/>
      <c r="P394" s="70"/>
    </row>
    <row r="395" spans="1:16" s="56" customFormat="1" ht="12.75" customHeight="1" x14ac:dyDescent="0.15">
      <c r="A395" s="52">
        <f t="shared" si="6"/>
        <v>392</v>
      </c>
      <c r="B395" s="215"/>
      <c r="C395" s="217"/>
      <c r="D395" s="116" t="s">
        <v>701</v>
      </c>
      <c r="E395" s="117">
        <v>3817</v>
      </c>
      <c r="F395" s="52"/>
      <c r="G395" s="49"/>
      <c r="H395" s="49"/>
      <c r="I395" s="49"/>
      <c r="J395" s="49"/>
      <c r="K395" s="49"/>
      <c r="L395" s="49"/>
      <c r="M395" s="96"/>
      <c r="N395" s="49"/>
      <c r="O395" s="72"/>
      <c r="P395" s="70"/>
    </row>
    <row r="396" spans="1:16" s="56" customFormat="1" ht="12.75" customHeight="1" x14ac:dyDescent="0.15">
      <c r="A396" s="52">
        <f t="shared" si="6"/>
        <v>393</v>
      </c>
      <c r="B396" s="215"/>
      <c r="C396" s="217"/>
      <c r="D396" s="116" t="s">
        <v>702</v>
      </c>
      <c r="E396" s="117">
        <v>3912</v>
      </c>
      <c r="F396" s="52"/>
      <c r="G396" s="49"/>
      <c r="H396" s="49"/>
      <c r="I396" s="49"/>
      <c r="J396" s="49"/>
      <c r="K396" s="49"/>
      <c r="L396" s="49">
        <v>1</v>
      </c>
      <c r="M396" s="96"/>
      <c r="N396" s="49"/>
      <c r="O396" s="72"/>
      <c r="P396" s="70"/>
    </row>
    <row r="397" spans="1:16" s="56" customFormat="1" ht="12.75" customHeight="1" x14ac:dyDescent="0.15">
      <c r="A397" s="52">
        <f t="shared" si="6"/>
        <v>394</v>
      </c>
      <c r="B397" s="215"/>
      <c r="C397" s="217"/>
      <c r="D397" s="120" t="s">
        <v>703</v>
      </c>
      <c r="E397" s="124" t="s">
        <v>704</v>
      </c>
      <c r="F397" s="52"/>
      <c r="G397" s="49"/>
      <c r="H397" s="49"/>
      <c r="I397" s="49"/>
      <c r="J397" s="49"/>
      <c r="K397" s="49"/>
      <c r="L397" s="49"/>
      <c r="M397" s="96"/>
      <c r="N397" s="49"/>
      <c r="O397" s="72"/>
      <c r="P397" s="70"/>
    </row>
    <row r="398" spans="1:16" s="56" customFormat="1" ht="12.75" customHeight="1" x14ac:dyDescent="0.15">
      <c r="A398" s="52">
        <f t="shared" si="6"/>
        <v>395</v>
      </c>
      <c r="B398" s="215"/>
      <c r="C398" s="217"/>
      <c r="D398" s="116" t="s">
        <v>705</v>
      </c>
      <c r="E398" s="120">
        <v>4438</v>
      </c>
      <c r="F398" s="52"/>
      <c r="G398" s="49"/>
      <c r="H398" s="49"/>
      <c r="I398" s="49"/>
      <c r="J398" s="49"/>
      <c r="K398" s="49"/>
      <c r="L398" s="49">
        <v>1</v>
      </c>
      <c r="M398" s="96"/>
      <c r="N398" s="49"/>
      <c r="O398" s="72"/>
      <c r="P398" s="70"/>
    </row>
    <row r="399" spans="1:16" s="56" customFormat="1" ht="12.75" customHeight="1" x14ac:dyDescent="0.15">
      <c r="A399" s="52">
        <f t="shared" si="6"/>
        <v>396</v>
      </c>
      <c r="B399" s="215"/>
      <c r="C399" s="218"/>
      <c r="D399" s="148" t="s">
        <v>706</v>
      </c>
      <c r="E399" s="144">
        <v>4437</v>
      </c>
      <c r="F399" s="83"/>
      <c r="G399" s="84"/>
      <c r="H399" s="84"/>
      <c r="I399" s="84"/>
      <c r="J399" s="84"/>
      <c r="K399" s="84"/>
      <c r="L399" s="84"/>
      <c r="M399" s="110"/>
      <c r="N399" s="84"/>
      <c r="O399" s="78" t="s">
        <v>353</v>
      </c>
      <c r="P399" s="70"/>
    </row>
    <row r="400" spans="1:16" s="56" customFormat="1" ht="12.75" customHeight="1" x14ac:dyDescent="0.15">
      <c r="A400" s="52">
        <f t="shared" si="6"/>
        <v>397</v>
      </c>
      <c r="B400" s="215"/>
      <c r="C400" s="220" t="s">
        <v>707</v>
      </c>
      <c r="D400" s="151" t="s">
        <v>708</v>
      </c>
      <c r="E400" s="152" t="s">
        <v>709</v>
      </c>
      <c r="F400" s="52"/>
      <c r="G400" s="49"/>
      <c r="H400" s="49"/>
      <c r="I400" s="49">
        <v>1</v>
      </c>
      <c r="J400" s="49"/>
      <c r="K400" s="49"/>
      <c r="L400" s="39">
        <v>2</v>
      </c>
      <c r="M400" s="96"/>
      <c r="N400" s="49"/>
      <c r="O400" s="72"/>
      <c r="P400" s="70"/>
    </row>
    <row r="401" spans="1:16" s="56" customFormat="1" ht="12.75" customHeight="1" x14ac:dyDescent="0.15">
      <c r="A401" s="52">
        <f t="shared" si="6"/>
        <v>398</v>
      </c>
      <c r="B401" s="215"/>
      <c r="C401" s="221"/>
      <c r="D401" s="151" t="s">
        <v>710</v>
      </c>
      <c r="E401" s="152" t="s">
        <v>711</v>
      </c>
      <c r="F401" s="52"/>
      <c r="G401" s="49"/>
      <c r="H401" s="96"/>
      <c r="I401" s="49">
        <v>2</v>
      </c>
      <c r="J401" s="49"/>
      <c r="K401" s="49"/>
      <c r="L401" s="39"/>
      <c r="M401" s="32"/>
      <c r="N401" s="49"/>
      <c r="O401" s="72"/>
      <c r="P401" s="70"/>
    </row>
    <row r="402" spans="1:16" s="56" customFormat="1" ht="12.75" customHeight="1" x14ac:dyDescent="0.15">
      <c r="A402" s="52">
        <f t="shared" si="6"/>
        <v>399</v>
      </c>
      <c r="B402" s="215"/>
      <c r="C402" s="221"/>
      <c r="D402" s="151" t="s">
        <v>712</v>
      </c>
      <c r="E402" s="152" t="s">
        <v>713</v>
      </c>
      <c r="F402" s="52"/>
      <c r="G402" s="49"/>
      <c r="H402" s="96"/>
      <c r="I402" s="49">
        <v>1</v>
      </c>
      <c r="J402" s="49"/>
      <c r="K402" s="49"/>
      <c r="L402" s="39"/>
      <c r="M402" s="32"/>
      <c r="N402" s="49">
        <v>3.5</v>
      </c>
      <c r="O402" s="72"/>
      <c r="P402" s="70"/>
    </row>
    <row r="403" spans="1:16" s="56" customFormat="1" ht="12.75" customHeight="1" x14ac:dyDescent="0.15">
      <c r="A403" s="52">
        <f t="shared" si="6"/>
        <v>400</v>
      </c>
      <c r="B403" s="215"/>
      <c r="C403" s="221"/>
      <c r="D403" s="151" t="s">
        <v>714</v>
      </c>
      <c r="E403" s="152" t="s">
        <v>715</v>
      </c>
      <c r="F403" s="52"/>
      <c r="G403" s="49"/>
      <c r="H403" s="96"/>
      <c r="I403" s="49"/>
      <c r="J403" s="49"/>
      <c r="K403" s="49"/>
      <c r="L403" s="49"/>
      <c r="M403" s="32"/>
      <c r="N403" s="49"/>
      <c r="O403" s="72"/>
      <c r="P403" s="70"/>
    </row>
    <row r="404" spans="1:16" s="56" customFormat="1" ht="12.75" customHeight="1" x14ac:dyDescent="0.15">
      <c r="A404" s="52">
        <f t="shared" si="6"/>
        <v>401</v>
      </c>
      <c r="B404" s="215"/>
      <c r="C404" s="221"/>
      <c r="D404" s="151" t="s">
        <v>716</v>
      </c>
      <c r="E404" s="152" t="s">
        <v>717</v>
      </c>
      <c r="F404" s="39"/>
      <c r="G404" s="105"/>
      <c r="H404" s="49"/>
      <c r="I404" s="39">
        <v>1</v>
      </c>
      <c r="J404" s="39"/>
      <c r="K404" s="39"/>
      <c r="L404" s="39"/>
      <c r="M404" s="39"/>
      <c r="N404" s="39">
        <v>8</v>
      </c>
      <c r="O404" s="32"/>
      <c r="P404" s="70"/>
    </row>
    <row r="405" spans="1:16" s="56" customFormat="1" ht="12.75" customHeight="1" x14ac:dyDescent="0.15">
      <c r="A405" s="52">
        <f t="shared" si="6"/>
        <v>402</v>
      </c>
      <c r="B405" s="215"/>
      <c r="C405" s="221"/>
      <c r="D405" s="151" t="s">
        <v>718</v>
      </c>
      <c r="E405" s="152" t="s">
        <v>719</v>
      </c>
      <c r="F405" s="39" t="s">
        <v>151</v>
      </c>
      <c r="G405" s="105"/>
      <c r="H405" s="49"/>
      <c r="I405" s="39"/>
      <c r="J405" s="39"/>
      <c r="K405" s="39"/>
      <c r="L405" s="39"/>
      <c r="M405" s="39"/>
      <c r="N405" s="39"/>
      <c r="O405" s="32"/>
      <c r="P405" s="70"/>
    </row>
    <row r="406" spans="1:16" s="56" customFormat="1" ht="12.75" customHeight="1" x14ac:dyDescent="0.15">
      <c r="A406" s="52">
        <f t="shared" si="6"/>
        <v>403</v>
      </c>
      <c r="B406" s="215"/>
      <c r="C406" s="221"/>
      <c r="D406" s="125" t="s">
        <v>720</v>
      </c>
      <c r="E406" s="125">
        <v>4201</v>
      </c>
      <c r="F406" s="105" t="s">
        <v>151</v>
      </c>
      <c r="G406" s="105"/>
      <c r="H406" s="96">
        <v>3.5</v>
      </c>
      <c r="I406" s="39">
        <v>3</v>
      </c>
      <c r="J406" s="39"/>
      <c r="K406" s="39"/>
      <c r="L406" s="39"/>
      <c r="M406" s="39"/>
      <c r="N406" s="39"/>
      <c r="O406" s="32"/>
      <c r="P406" s="70"/>
    </row>
    <row r="407" spans="1:16" x14ac:dyDescent="0.15">
      <c r="A407" s="52">
        <f t="shared" si="6"/>
        <v>404</v>
      </c>
      <c r="B407" s="215"/>
      <c r="C407" s="221"/>
      <c r="D407" s="151" t="s">
        <v>721</v>
      </c>
      <c r="E407" s="152" t="s">
        <v>722</v>
      </c>
      <c r="F407" s="105" t="s">
        <v>151</v>
      </c>
      <c r="G407" s="105"/>
      <c r="H407" s="39">
        <v>174</v>
      </c>
      <c r="I407" s="39"/>
      <c r="J407" s="39"/>
      <c r="K407" s="39"/>
      <c r="L407" s="39"/>
      <c r="M407" s="39"/>
      <c r="N407" s="39"/>
      <c r="O407" s="32"/>
    </row>
    <row r="408" spans="1:16" x14ac:dyDescent="0.15">
      <c r="A408" s="52">
        <f t="shared" si="6"/>
        <v>405</v>
      </c>
      <c r="B408" s="215"/>
      <c r="C408" s="221"/>
      <c r="D408" s="151" t="s">
        <v>723</v>
      </c>
      <c r="E408" s="125">
        <v>4089</v>
      </c>
      <c r="F408" s="39"/>
      <c r="G408" s="105"/>
      <c r="H408" s="39">
        <v>128</v>
      </c>
      <c r="I408" s="39"/>
      <c r="J408" s="39"/>
      <c r="K408" s="39"/>
      <c r="L408" s="39"/>
      <c r="M408" s="39"/>
      <c r="N408" s="39"/>
      <c r="O408" s="32"/>
    </row>
    <row r="409" spans="1:16" x14ac:dyDescent="0.15">
      <c r="A409" s="52">
        <f t="shared" si="6"/>
        <v>406</v>
      </c>
      <c r="B409" s="215"/>
      <c r="C409" s="221"/>
      <c r="D409" s="151" t="s">
        <v>724</v>
      </c>
      <c r="E409" s="152" t="s">
        <v>725</v>
      </c>
      <c r="F409" s="39"/>
      <c r="G409" s="105"/>
      <c r="H409" s="39"/>
      <c r="I409" s="39"/>
      <c r="J409" s="39"/>
      <c r="K409" s="39"/>
      <c r="L409" s="49">
        <v>1</v>
      </c>
      <c r="M409" s="39"/>
      <c r="N409" s="39"/>
      <c r="O409" s="32"/>
    </row>
    <row r="410" spans="1:16" x14ac:dyDescent="0.15">
      <c r="A410" s="52">
        <f t="shared" si="6"/>
        <v>407</v>
      </c>
      <c r="B410" s="215"/>
      <c r="C410" s="221"/>
      <c r="D410" s="151" t="s">
        <v>726</v>
      </c>
      <c r="E410" s="152" t="s">
        <v>727</v>
      </c>
      <c r="F410" s="39"/>
      <c r="G410" s="105"/>
      <c r="H410" s="39">
        <v>8</v>
      </c>
      <c r="I410" s="39">
        <v>3</v>
      </c>
      <c r="J410" s="39"/>
      <c r="K410" s="39"/>
      <c r="L410" s="39"/>
      <c r="M410" s="39"/>
      <c r="N410" s="39">
        <v>16</v>
      </c>
      <c r="O410" s="32"/>
    </row>
    <row r="411" spans="1:16" x14ac:dyDescent="0.15">
      <c r="A411" s="52">
        <f t="shared" si="6"/>
        <v>408</v>
      </c>
      <c r="B411" s="215"/>
      <c r="C411" s="221"/>
      <c r="D411" s="120" t="s">
        <v>728</v>
      </c>
      <c r="E411" s="121" t="s">
        <v>729</v>
      </c>
      <c r="F411" s="39"/>
      <c r="G411" s="105"/>
      <c r="H411" s="39"/>
      <c r="I411" s="39">
        <v>1</v>
      </c>
      <c r="J411" s="39"/>
      <c r="K411" s="39"/>
      <c r="L411" s="39">
        <v>2</v>
      </c>
      <c r="M411" s="39"/>
      <c r="N411" s="39"/>
      <c r="O411" s="32"/>
    </row>
    <row r="412" spans="1:16" x14ac:dyDescent="0.15">
      <c r="A412" s="52">
        <f t="shared" si="6"/>
        <v>409</v>
      </c>
      <c r="B412" s="215"/>
      <c r="C412" s="221"/>
      <c r="D412" s="168" t="s">
        <v>730</v>
      </c>
      <c r="E412" s="172">
        <v>4638</v>
      </c>
      <c r="F412" s="183"/>
      <c r="G412" s="183"/>
      <c r="H412" s="183"/>
      <c r="I412" s="183"/>
      <c r="J412" s="183"/>
      <c r="K412" s="183"/>
      <c r="L412" s="183"/>
      <c r="M412" s="183"/>
      <c r="N412" s="183"/>
      <c r="O412" s="175" t="s">
        <v>731</v>
      </c>
    </row>
    <row r="413" spans="1:16" x14ac:dyDescent="0.15">
      <c r="A413" s="52">
        <f t="shared" si="6"/>
        <v>410</v>
      </c>
      <c r="B413" s="215"/>
      <c r="C413" s="221"/>
      <c r="D413" s="116" t="s">
        <v>732</v>
      </c>
      <c r="E413" s="120">
        <v>4480</v>
      </c>
      <c r="F413" s="39"/>
      <c r="G413" s="105">
        <v>7</v>
      </c>
      <c r="H413" s="39">
        <v>8</v>
      </c>
      <c r="I413" s="39">
        <v>3</v>
      </c>
      <c r="J413" s="39"/>
      <c r="K413" s="39"/>
      <c r="L413" s="39">
        <v>2</v>
      </c>
      <c r="M413" s="39"/>
      <c r="N413" s="39"/>
      <c r="O413" s="32"/>
    </row>
    <row r="414" spans="1:16" x14ac:dyDescent="0.15">
      <c r="A414" s="52">
        <f t="shared" si="6"/>
        <v>411</v>
      </c>
      <c r="B414" s="215"/>
      <c r="C414" s="221"/>
      <c r="D414" s="151" t="s">
        <v>733</v>
      </c>
      <c r="E414" s="152" t="s">
        <v>734</v>
      </c>
      <c r="F414" s="52"/>
      <c r="G414" s="105"/>
      <c r="H414" s="39"/>
      <c r="I414" s="39"/>
      <c r="J414" s="39"/>
      <c r="K414" s="39"/>
      <c r="L414" s="39">
        <v>2</v>
      </c>
      <c r="M414" s="39"/>
      <c r="N414" s="39"/>
      <c r="O414" s="32"/>
    </row>
    <row r="415" spans="1:16" x14ac:dyDescent="0.15">
      <c r="A415" s="52">
        <f t="shared" si="6"/>
        <v>412</v>
      </c>
      <c r="B415" s="215"/>
      <c r="C415" s="221"/>
      <c r="D415" s="151" t="s">
        <v>735</v>
      </c>
      <c r="E415" s="152" t="s">
        <v>736</v>
      </c>
      <c r="F415" s="52"/>
      <c r="G415" s="105"/>
      <c r="H415" s="39"/>
      <c r="I415" s="39">
        <v>2</v>
      </c>
      <c r="J415" s="39"/>
      <c r="K415" s="39"/>
      <c r="L415" s="39"/>
      <c r="M415" s="39"/>
      <c r="N415" s="39"/>
      <c r="O415" s="32"/>
    </row>
    <row r="416" spans="1:16" x14ac:dyDescent="0.15">
      <c r="A416" s="52">
        <f t="shared" si="6"/>
        <v>413</v>
      </c>
      <c r="B416" s="215"/>
      <c r="C416" s="221"/>
      <c r="D416" s="151" t="s">
        <v>737</v>
      </c>
      <c r="E416" s="152" t="s">
        <v>738</v>
      </c>
      <c r="F416" s="52"/>
      <c r="G416" s="105"/>
      <c r="H416" s="39"/>
      <c r="I416" s="39"/>
      <c r="J416" s="39"/>
      <c r="K416" s="39"/>
      <c r="L416" s="39"/>
      <c r="M416" s="39"/>
      <c r="N416" s="39"/>
      <c r="O416" s="32"/>
    </row>
    <row r="417" spans="1:15" x14ac:dyDescent="0.15">
      <c r="A417" s="52">
        <f t="shared" si="6"/>
        <v>414</v>
      </c>
      <c r="B417" s="215"/>
      <c r="C417" s="221"/>
      <c r="D417" s="151" t="s">
        <v>739</v>
      </c>
      <c r="E417" s="152" t="s">
        <v>740</v>
      </c>
      <c r="F417" s="39"/>
      <c r="G417" s="105"/>
      <c r="H417" s="39"/>
      <c r="I417" s="39">
        <v>3</v>
      </c>
      <c r="J417" s="39"/>
      <c r="K417" s="39"/>
      <c r="L417" s="39">
        <v>3</v>
      </c>
      <c r="M417" s="39"/>
      <c r="N417" s="39"/>
      <c r="O417" s="32"/>
    </row>
    <row r="418" spans="1:15" x14ac:dyDescent="0.15">
      <c r="A418" s="52">
        <f t="shared" si="6"/>
        <v>415</v>
      </c>
      <c r="B418" s="215"/>
      <c r="C418" s="221"/>
      <c r="D418" s="151" t="s">
        <v>741</v>
      </c>
      <c r="E418" s="152" t="s">
        <v>742</v>
      </c>
      <c r="F418" s="39"/>
      <c r="G418" s="105"/>
      <c r="H418" s="39" t="s">
        <v>843</v>
      </c>
      <c r="I418" s="39"/>
      <c r="J418" s="39"/>
      <c r="K418" s="39"/>
      <c r="L418" s="39"/>
      <c r="M418" s="39"/>
      <c r="N418" s="39"/>
      <c r="O418" s="32"/>
    </row>
    <row r="419" spans="1:15" x14ac:dyDescent="0.15">
      <c r="A419" s="52">
        <f t="shared" si="6"/>
        <v>416</v>
      </c>
      <c r="B419" s="215"/>
      <c r="C419" s="221"/>
      <c r="D419" s="151" t="s">
        <v>743</v>
      </c>
      <c r="E419" s="152" t="s">
        <v>744</v>
      </c>
      <c r="F419" s="39"/>
      <c r="G419" s="105"/>
      <c r="H419" s="39"/>
      <c r="I419" s="39"/>
      <c r="J419" s="39"/>
      <c r="K419" s="39"/>
      <c r="L419" s="39"/>
      <c r="M419" s="39"/>
      <c r="N419" s="39"/>
      <c r="O419" s="32"/>
    </row>
    <row r="420" spans="1:15" x14ac:dyDescent="0.15">
      <c r="A420" s="52">
        <f t="shared" si="6"/>
        <v>417</v>
      </c>
      <c r="B420" s="215"/>
      <c r="C420" s="221"/>
      <c r="D420" s="151" t="s">
        <v>745</v>
      </c>
      <c r="E420" s="152" t="s">
        <v>746</v>
      </c>
      <c r="F420" s="39"/>
      <c r="G420" s="105"/>
      <c r="H420" s="39">
        <v>8</v>
      </c>
      <c r="I420" s="39">
        <v>2</v>
      </c>
      <c r="J420" s="39"/>
      <c r="K420" s="39"/>
      <c r="L420" s="39">
        <v>2</v>
      </c>
      <c r="M420" s="39"/>
      <c r="N420" s="39"/>
      <c r="O420" s="32"/>
    </row>
    <row r="421" spans="1:15" x14ac:dyDescent="0.15">
      <c r="A421" s="52">
        <f t="shared" si="6"/>
        <v>418</v>
      </c>
      <c r="B421" s="215"/>
      <c r="C421" s="221"/>
      <c r="D421" s="151" t="s">
        <v>747</v>
      </c>
      <c r="E421" s="152" t="s">
        <v>748</v>
      </c>
      <c r="F421" s="39"/>
      <c r="G421" s="39"/>
      <c r="H421" s="39"/>
      <c r="I421" s="39"/>
      <c r="J421" s="39"/>
      <c r="K421" s="39"/>
      <c r="L421" s="39"/>
      <c r="M421" s="39"/>
      <c r="N421" s="39"/>
      <c r="O421" s="32"/>
    </row>
    <row r="422" spans="1:15" x14ac:dyDescent="0.15">
      <c r="A422" s="52">
        <f t="shared" si="6"/>
        <v>419</v>
      </c>
      <c r="B422" s="215"/>
      <c r="C422" s="221"/>
      <c r="D422" s="151" t="s">
        <v>749</v>
      </c>
      <c r="E422" s="152" t="s">
        <v>750</v>
      </c>
      <c r="F422" s="39"/>
      <c r="G422" s="105"/>
      <c r="H422" s="39"/>
      <c r="I422" s="39"/>
      <c r="J422" s="39"/>
      <c r="K422" s="39"/>
      <c r="L422" s="39"/>
      <c r="M422" s="39"/>
      <c r="N422" s="39"/>
      <c r="O422" s="32"/>
    </row>
    <row r="423" spans="1:15" x14ac:dyDescent="0.15">
      <c r="A423" s="52">
        <f t="shared" si="6"/>
        <v>420</v>
      </c>
      <c r="B423" s="215"/>
      <c r="C423" s="221"/>
      <c r="D423" s="151" t="s">
        <v>751</v>
      </c>
      <c r="E423" s="152" t="s">
        <v>752</v>
      </c>
      <c r="F423" s="39"/>
      <c r="G423" s="105"/>
      <c r="H423" s="39"/>
      <c r="I423" s="39"/>
      <c r="J423" s="39"/>
      <c r="K423" s="39"/>
      <c r="L423" s="39">
        <v>1</v>
      </c>
      <c r="M423" s="39"/>
      <c r="N423" s="39"/>
      <c r="O423" s="32"/>
    </row>
    <row r="424" spans="1:15" x14ac:dyDescent="0.15">
      <c r="A424" s="52">
        <f t="shared" si="6"/>
        <v>421</v>
      </c>
      <c r="B424" s="215"/>
      <c r="C424" s="221"/>
      <c r="D424" s="151" t="s">
        <v>753</v>
      </c>
      <c r="E424" s="152" t="s">
        <v>754</v>
      </c>
      <c r="F424" s="39"/>
      <c r="G424" s="105"/>
      <c r="H424" s="39"/>
      <c r="I424" s="39"/>
      <c r="J424" s="39"/>
      <c r="K424" s="39"/>
      <c r="L424" s="39">
        <v>1</v>
      </c>
      <c r="M424" s="39"/>
      <c r="N424" s="39"/>
      <c r="O424" s="32"/>
    </row>
    <row r="425" spans="1:15" x14ac:dyDescent="0.15">
      <c r="A425" s="52">
        <f t="shared" si="6"/>
        <v>422</v>
      </c>
      <c r="B425" s="215"/>
      <c r="C425" s="221"/>
      <c r="D425" s="151" t="s">
        <v>755</v>
      </c>
      <c r="E425" s="152" t="s">
        <v>756</v>
      </c>
      <c r="F425" s="39" t="s">
        <v>151</v>
      </c>
      <c r="G425" s="105"/>
      <c r="H425" s="39">
        <v>56</v>
      </c>
      <c r="I425" s="39"/>
      <c r="J425" s="39"/>
      <c r="K425" s="39"/>
      <c r="L425" s="39">
        <v>1</v>
      </c>
      <c r="M425" s="39"/>
      <c r="N425" s="39"/>
      <c r="O425" s="32"/>
    </row>
    <row r="426" spans="1:15" x14ac:dyDescent="0.15">
      <c r="A426" s="52">
        <f t="shared" si="6"/>
        <v>423</v>
      </c>
      <c r="B426" s="215"/>
      <c r="C426" s="221"/>
      <c r="D426" s="151" t="s">
        <v>757</v>
      </c>
      <c r="E426" s="152" t="s">
        <v>758</v>
      </c>
      <c r="F426" s="39" t="s">
        <v>151</v>
      </c>
      <c r="G426" s="105"/>
      <c r="H426" s="39">
        <v>48</v>
      </c>
      <c r="I426" s="39"/>
      <c r="J426" s="39"/>
      <c r="K426" s="39"/>
      <c r="L426" s="39"/>
      <c r="M426" s="39"/>
      <c r="N426" s="39"/>
      <c r="O426" s="32"/>
    </row>
    <row r="427" spans="1:15" x14ac:dyDescent="0.15">
      <c r="A427" s="52">
        <f t="shared" si="6"/>
        <v>424</v>
      </c>
      <c r="B427" s="215"/>
      <c r="C427" s="221"/>
      <c r="D427" s="151" t="s">
        <v>759</v>
      </c>
      <c r="E427" s="125">
        <v>4121</v>
      </c>
      <c r="F427" s="39" t="s">
        <v>151</v>
      </c>
      <c r="G427" s="105"/>
      <c r="I427" s="39">
        <v>1</v>
      </c>
      <c r="J427" s="39"/>
      <c r="K427" s="39"/>
      <c r="L427" s="39"/>
      <c r="M427" s="39"/>
      <c r="N427" s="39"/>
      <c r="O427" s="32"/>
    </row>
    <row r="428" spans="1:15" x14ac:dyDescent="0.15">
      <c r="A428" s="52">
        <f t="shared" si="6"/>
        <v>425</v>
      </c>
      <c r="B428" s="215"/>
      <c r="C428" s="221"/>
      <c r="D428" s="151" t="s">
        <v>760</v>
      </c>
      <c r="E428" s="151">
        <v>4037</v>
      </c>
      <c r="F428" s="39"/>
      <c r="G428" s="105"/>
      <c r="H428" s="39">
        <v>16</v>
      </c>
      <c r="I428" s="39">
        <v>2</v>
      </c>
      <c r="J428" s="39"/>
      <c r="K428" s="39"/>
      <c r="L428" s="39"/>
      <c r="M428" s="39"/>
      <c r="N428" s="39"/>
      <c r="O428" s="32"/>
    </row>
    <row r="429" spans="1:15" x14ac:dyDescent="0.15">
      <c r="A429" s="52">
        <f t="shared" si="6"/>
        <v>426</v>
      </c>
      <c r="B429" s="215"/>
      <c r="C429" s="221"/>
      <c r="D429" s="125" t="s">
        <v>761</v>
      </c>
      <c r="E429" s="153">
        <v>4161</v>
      </c>
      <c r="F429" s="39" t="s">
        <v>151</v>
      </c>
      <c r="G429" s="105"/>
      <c r="H429" s="39">
        <v>80</v>
      </c>
      <c r="I429" s="39"/>
      <c r="J429" s="39"/>
      <c r="K429" s="39"/>
      <c r="L429" s="39"/>
      <c r="M429" s="39"/>
      <c r="N429" s="39"/>
      <c r="O429" s="32"/>
    </row>
    <row r="430" spans="1:15" x14ac:dyDescent="0.15">
      <c r="A430" s="52">
        <f t="shared" si="6"/>
        <v>427</v>
      </c>
      <c r="B430" s="215"/>
      <c r="C430" s="221"/>
      <c r="D430" s="125" t="s">
        <v>762</v>
      </c>
      <c r="E430" s="153">
        <v>4164</v>
      </c>
      <c r="F430" s="39" t="s">
        <v>151</v>
      </c>
      <c r="G430" s="105"/>
      <c r="H430" s="39">
        <v>16</v>
      </c>
      <c r="I430" s="39"/>
      <c r="J430" s="39"/>
      <c r="K430" s="39"/>
      <c r="L430" s="39">
        <v>1</v>
      </c>
      <c r="M430" s="39"/>
      <c r="N430" s="39"/>
      <c r="O430" s="32"/>
    </row>
    <row r="431" spans="1:15" x14ac:dyDescent="0.15">
      <c r="A431" s="52">
        <f t="shared" si="6"/>
        <v>428</v>
      </c>
      <c r="B431" s="215"/>
      <c r="C431" s="221"/>
      <c r="D431" s="125" t="s">
        <v>763</v>
      </c>
      <c r="E431" s="153">
        <v>4163</v>
      </c>
      <c r="F431" s="39" t="s">
        <v>151</v>
      </c>
      <c r="G431" s="105"/>
      <c r="H431" s="39">
        <v>174</v>
      </c>
      <c r="I431" s="39"/>
      <c r="J431" s="39"/>
      <c r="K431" s="39"/>
      <c r="L431" s="39"/>
      <c r="M431" s="39"/>
      <c r="N431" s="39"/>
      <c r="O431" s="32"/>
    </row>
    <row r="432" spans="1:15" x14ac:dyDescent="0.15">
      <c r="A432" s="52">
        <f t="shared" si="6"/>
        <v>429</v>
      </c>
      <c r="B432" s="215"/>
      <c r="C432" s="221"/>
      <c r="D432" s="120" t="s">
        <v>764</v>
      </c>
      <c r="E432" s="121" t="s">
        <v>765</v>
      </c>
      <c r="F432" s="39"/>
      <c r="G432" s="105"/>
      <c r="H432" s="39"/>
      <c r="I432" s="39"/>
      <c r="J432" s="39"/>
      <c r="K432" s="39"/>
      <c r="L432" s="39"/>
      <c r="M432" s="39"/>
      <c r="N432" s="39"/>
      <c r="O432" s="32"/>
    </row>
    <row r="433" spans="1:16" x14ac:dyDescent="0.15">
      <c r="A433" s="52">
        <f t="shared" si="6"/>
        <v>430</v>
      </c>
      <c r="B433" s="215"/>
      <c r="C433" s="221"/>
      <c r="D433" s="116" t="s">
        <v>766</v>
      </c>
      <c r="E433" s="121" t="s">
        <v>767</v>
      </c>
      <c r="F433" s="39"/>
      <c r="G433" s="105"/>
      <c r="H433" s="39"/>
      <c r="I433" s="39"/>
      <c r="J433" s="39"/>
      <c r="K433" s="39"/>
      <c r="L433" s="39"/>
      <c r="M433" s="39"/>
      <c r="N433" s="39"/>
      <c r="O433" s="111"/>
    </row>
    <row r="434" spans="1:16" x14ac:dyDescent="0.15">
      <c r="A434" s="52">
        <f t="shared" si="6"/>
        <v>431</v>
      </c>
      <c r="B434" s="215"/>
      <c r="C434" s="221"/>
      <c r="D434" s="144" t="s">
        <v>768</v>
      </c>
      <c r="E434" s="144">
        <v>4047</v>
      </c>
      <c r="F434" s="94"/>
      <c r="G434" s="106"/>
      <c r="H434" s="94"/>
      <c r="I434" s="94">
        <v>1</v>
      </c>
      <c r="J434" s="94"/>
      <c r="K434" s="94"/>
      <c r="L434" s="94"/>
      <c r="M434" s="94"/>
      <c r="N434" s="94"/>
      <c r="O434" s="112" t="s">
        <v>107</v>
      </c>
    </row>
    <row r="435" spans="1:16" x14ac:dyDescent="0.15">
      <c r="A435" s="52">
        <f t="shared" si="6"/>
        <v>432</v>
      </c>
      <c r="B435" s="215"/>
      <c r="C435" s="222"/>
      <c r="D435" s="154" t="s">
        <v>769</v>
      </c>
      <c r="E435" s="155" t="s">
        <v>770</v>
      </c>
      <c r="F435" s="94"/>
      <c r="G435" s="106"/>
      <c r="H435" s="94"/>
      <c r="I435" s="94"/>
      <c r="J435" s="94"/>
      <c r="K435" s="94"/>
      <c r="L435" s="94"/>
      <c r="M435" s="94"/>
      <c r="N435" s="94">
        <v>16</v>
      </c>
      <c r="O435" s="78" t="s">
        <v>771</v>
      </c>
    </row>
    <row r="436" spans="1:16" ht="13.5" customHeight="1" x14ac:dyDescent="0.15">
      <c r="A436" s="107"/>
      <c r="B436" s="108"/>
      <c r="D436"/>
      <c r="E436"/>
      <c r="F436"/>
      <c r="G436" s="109"/>
      <c r="H436"/>
      <c r="I436"/>
      <c r="J436"/>
      <c r="K436"/>
      <c r="L436"/>
      <c r="M436"/>
      <c r="N436" s="109"/>
      <c r="O436"/>
      <c r="P436"/>
    </row>
    <row r="437" spans="1:16" ht="13.5" customHeight="1" x14ac:dyDescent="0.15">
      <c r="A437" s="107"/>
      <c r="B437" s="108"/>
      <c r="D437"/>
      <c r="E437"/>
      <c r="F437"/>
      <c r="G437" s="109"/>
      <c r="H437"/>
      <c r="I437"/>
      <c r="J437"/>
      <c r="K437"/>
      <c r="L437"/>
      <c r="M437"/>
      <c r="N437" s="109"/>
      <c r="O437"/>
      <c r="P437"/>
    </row>
    <row r="438" spans="1:16" x14ac:dyDescent="0.15">
      <c r="A438" s="107"/>
      <c r="B438" s="108"/>
      <c r="D438" s="34"/>
      <c r="E438" s="35"/>
      <c r="F438"/>
      <c r="G438" s="109"/>
      <c r="H438"/>
      <c r="I438"/>
      <c r="J438"/>
      <c r="K438"/>
      <c r="L438"/>
      <c r="M438"/>
      <c r="N438" s="109"/>
      <c r="O438"/>
      <c r="P438"/>
    </row>
    <row r="439" spans="1:16" x14ac:dyDescent="0.15">
      <c r="A439" s="107"/>
      <c r="B439" s="33" t="s">
        <v>772</v>
      </c>
      <c r="C439" s="34"/>
      <c r="D439"/>
      <c r="E439" s="35" t="s">
        <v>773</v>
      </c>
      <c r="F439"/>
      <c r="G439" s="37"/>
      <c r="H439" s="35"/>
      <c r="I439" s="35"/>
      <c r="J439" s="37"/>
      <c r="K439" s="37"/>
      <c r="L439" s="37"/>
      <c r="M439" s="38"/>
      <c r="N439" s="37" t="s">
        <v>774</v>
      </c>
      <c r="O439" s="48"/>
      <c r="P439"/>
    </row>
    <row r="440" spans="1:16" x14ac:dyDescent="0.15">
      <c r="A440" s="107"/>
      <c r="B440" s="108"/>
      <c r="D440"/>
      <c r="E440"/>
      <c r="F440"/>
      <c r="G440" s="109"/>
      <c r="H440"/>
      <c r="I440"/>
      <c r="J440"/>
      <c r="K440"/>
      <c r="L440"/>
      <c r="M440"/>
      <c r="N440" s="109"/>
      <c r="O440"/>
      <c r="P440"/>
    </row>
    <row r="441" spans="1:16" x14ac:dyDescent="0.15">
      <c r="A441" s="107"/>
      <c r="B441" s="108"/>
      <c r="D441"/>
      <c r="E441"/>
      <c r="F441"/>
      <c r="G441" s="109"/>
      <c r="H441"/>
      <c r="I441"/>
      <c r="J441"/>
      <c r="K441"/>
      <c r="L441"/>
      <c r="M441"/>
      <c r="N441" s="109"/>
      <c r="O441"/>
      <c r="P441"/>
    </row>
    <row r="442" spans="1:16" x14ac:dyDescent="0.15">
      <c r="A442" s="107"/>
      <c r="B442" s="108"/>
      <c r="D442"/>
      <c r="E442"/>
      <c r="F442"/>
      <c r="G442" s="109"/>
      <c r="H442"/>
      <c r="I442"/>
      <c r="J442"/>
      <c r="K442"/>
      <c r="L442"/>
      <c r="M442"/>
      <c r="N442" s="109"/>
      <c r="O442"/>
      <c r="P442"/>
    </row>
    <row r="443" spans="1:16" x14ac:dyDescent="0.15">
      <c r="A443" s="107"/>
      <c r="B443" s="108"/>
      <c r="D443"/>
      <c r="E443"/>
      <c r="F443"/>
      <c r="G443" s="109"/>
      <c r="H443"/>
      <c r="I443"/>
      <c r="J443"/>
      <c r="K443"/>
      <c r="L443"/>
      <c r="M443"/>
      <c r="N443" s="109"/>
      <c r="O443"/>
      <c r="P443"/>
    </row>
    <row r="444" spans="1:16" x14ac:dyDescent="0.15">
      <c r="A444" s="107"/>
      <c r="B444" s="108"/>
      <c r="D444"/>
      <c r="E444"/>
      <c r="F444"/>
      <c r="G444" s="109"/>
      <c r="H444"/>
      <c r="I444"/>
      <c r="J444"/>
      <c r="K444"/>
      <c r="L444"/>
      <c r="M444"/>
      <c r="N444" s="109"/>
      <c r="O444"/>
      <c r="P444"/>
    </row>
    <row r="445" spans="1:16" x14ac:dyDescent="0.15">
      <c r="A445" s="107"/>
      <c r="B445" s="108"/>
      <c r="D445"/>
      <c r="E445"/>
      <c r="F445"/>
      <c r="G445" s="109"/>
      <c r="H445"/>
      <c r="I445"/>
      <c r="J445"/>
      <c r="K445"/>
      <c r="L445"/>
      <c r="M445"/>
      <c r="N445" s="109"/>
      <c r="O445"/>
      <c r="P445"/>
    </row>
    <row r="446" spans="1:16" x14ac:dyDescent="0.15">
      <c r="A446" s="107"/>
      <c r="B446" s="108"/>
      <c r="D446"/>
      <c r="E446"/>
      <c r="F446"/>
      <c r="G446" s="109"/>
      <c r="H446"/>
      <c r="I446"/>
      <c r="J446"/>
      <c r="K446"/>
      <c r="L446"/>
      <c r="M446"/>
      <c r="N446" s="109"/>
      <c r="O446"/>
      <c r="P446"/>
    </row>
    <row r="447" spans="1:16" x14ac:dyDescent="0.15">
      <c r="A447" s="107"/>
      <c r="B447" s="108"/>
      <c r="D447"/>
      <c r="E447"/>
      <c r="F447"/>
      <c r="G447" s="109"/>
      <c r="H447"/>
      <c r="I447"/>
      <c r="J447"/>
      <c r="K447"/>
      <c r="L447"/>
      <c r="M447"/>
      <c r="N447" s="109"/>
      <c r="O447"/>
      <c r="P447"/>
    </row>
    <row r="448" spans="1:16" x14ac:dyDescent="0.15">
      <c r="A448" s="107"/>
      <c r="B448" s="108"/>
      <c r="F448"/>
      <c r="G448" s="109"/>
      <c r="H448"/>
      <c r="I448"/>
      <c r="J448"/>
      <c r="K448"/>
      <c r="L448"/>
      <c r="M448"/>
      <c r="N448" s="109"/>
      <c r="O448"/>
      <c r="P448"/>
    </row>
  </sheetData>
  <autoFilter ref="A3:Q435"/>
  <mergeCells count="10">
    <mergeCell ref="A1:O1"/>
    <mergeCell ref="A2:O2"/>
    <mergeCell ref="B4:B435"/>
    <mergeCell ref="C4:C53"/>
    <mergeCell ref="C54:C178"/>
    <mergeCell ref="C179:C199"/>
    <mergeCell ref="C200:C308"/>
    <mergeCell ref="C309:C322"/>
    <mergeCell ref="C323:C399"/>
    <mergeCell ref="C400:C435"/>
  </mergeCells>
  <phoneticPr fontId="25" type="noConversion"/>
  <conditionalFormatting sqref="D21">
    <cfRule type="duplicateValues" dxfId="108" priority="165"/>
  </conditionalFormatting>
  <conditionalFormatting sqref="D29">
    <cfRule type="duplicateValues" dxfId="107" priority="137"/>
  </conditionalFormatting>
  <conditionalFormatting sqref="D31">
    <cfRule type="duplicateValues" dxfId="106" priority="171"/>
  </conditionalFormatting>
  <conditionalFormatting sqref="D36">
    <cfRule type="duplicateValues" dxfId="105" priority="170"/>
  </conditionalFormatting>
  <conditionalFormatting sqref="D52">
    <cfRule type="duplicateValues" dxfId="104" priority="49"/>
    <cfRule type="duplicateValues" dxfId="103" priority="50"/>
    <cfRule type="duplicateValues" dxfId="102" priority="51"/>
    <cfRule type="duplicateValues" dxfId="101" priority="52"/>
    <cfRule type="duplicateValues" dxfId="100" priority="53"/>
    <cfRule type="duplicateValues" dxfId="99" priority="54"/>
    <cfRule type="duplicateValues" dxfId="98" priority="55"/>
  </conditionalFormatting>
  <conditionalFormatting sqref="D62">
    <cfRule type="duplicateValues" dxfId="97" priority="146"/>
  </conditionalFormatting>
  <conditionalFormatting sqref="F78">
    <cfRule type="duplicateValues" dxfId="96" priority="58"/>
    <cfRule type="duplicateValues" dxfId="95" priority="59"/>
  </conditionalFormatting>
  <conditionalFormatting sqref="D79">
    <cfRule type="duplicateValues" dxfId="94" priority="179"/>
  </conditionalFormatting>
  <conditionalFormatting sqref="D87">
    <cfRule type="duplicateValues" dxfId="93" priority="167"/>
  </conditionalFormatting>
  <conditionalFormatting sqref="D88">
    <cfRule type="duplicateValues" dxfId="92" priority="163"/>
  </conditionalFormatting>
  <conditionalFormatting sqref="F92">
    <cfRule type="duplicateValues" dxfId="91" priority="56"/>
    <cfRule type="duplicateValues" dxfId="90" priority="57"/>
  </conditionalFormatting>
  <conditionalFormatting sqref="D133">
    <cfRule type="duplicateValues" dxfId="89" priority="164"/>
  </conditionalFormatting>
  <conditionalFormatting sqref="D143">
    <cfRule type="duplicateValues" dxfId="88" priority="176"/>
  </conditionalFormatting>
  <conditionalFormatting sqref="D145">
    <cfRule type="duplicateValues" dxfId="87" priority="174"/>
  </conditionalFormatting>
  <conditionalFormatting sqref="D146">
    <cfRule type="duplicateValues" dxfId="86" priority="175"/>
  </conditionalFormatting>
  <conditionalFormatting sqref="D160">
    <cfRule type="duplicateValues" dxfId="85" priority="154"/>
  </conditionalFormatting>
  <conditionalFormatting sqref="D175">
    <cfRule type="duplicateValues" dxfId="84" priority="45"/>
  </conditionalFormatting>
  <conditionalFormatting sqref="D176">
    <cfRule type="duplicateValues" dxfId="83" priority="42"/>
    <cfRule type="duplicateValues" dxfId="82" priority="43"/>
    <cfRule type="duplicateValues" dxfId="81" priority="44"/>
  </conditionalFormatting>
  <conditionalFormatting sqref="D177">
    <cfRule type="duplicateValues" dxfId="80" priority="46"/>
    <cfRule type="duplicateValues" dxfId="79" priority="47"/>
    <cfRule type="duplicateValues" dxfId="78" priority="48"/>
  </conditionalFormatting>
  <conditionalFormatting sqref="D179">
    <cfRule type="duplicateValues" dxfId="77" priority="61"/>
    <cfRule type="duplicateValues" dxfId="76" priority="62"/>
  </conditionalFormatting>
  <conditionalFormatting sqref="D182">
    <cfRule type="duplicateValues" dxfId="75" priority="185"/>
  </conditionalFormatting>
  <conditionalFormatting sqref="D185">
    <cfRule type="duplicateValues" dxfId="74" priority="166"/>
  </conditionalFormatting>
  <conditionalFormatting sqref="D199">
    <cfRule type="duplicateValues" dxfId="73" priority="38"/>
    <cfRule type="duplicateValues" dxfId="72" priority="39"/>
    <cfRule type="duplicateValues" dxfId="71" priority="40"/>
  </conditionalFormatting>
  <conditionalFormatting sqref="D218">
    <cfRule type="duplicateValues" dxfId="70" priority="172"/>
  </conditionalFormatting>
  <conditionalFormatting sqref="D253">
    <cfRule type="duplicateValues" dxfId="69" priority="169"/>
  </conditionalFormatting>
  <conditionalFormatting sqref="D269">
    <cfRule type="duplicateValues" dxfId="68" priority="177"/>
  </conditionalFormatting>
  <conditionalFormatting sqref="D271">
    <cfRule type="duplicateValues" dxfId="67" priority="178"/>
  </conditionalFormatting>
  <conditionalFormatting sqref="D273">
    <cfRule type="duplicateValues" dxfId="66" priority="173"/>
  </conditionalFormatting>
  <conditionalFormatting sqref="D300">
    <cfRule type="duplicateValues" dxfId="65" priority="37"/>
  </conditionalFormatting>
  <conditionalFormatting sqref="D301">
    <cfRule type="duplicateValues" dxfId="64" priority="36"/>
  </conditionalFormatting>
  <conditionalFormatting sqref="D302">
    <cfRule type="duplicateValues" dxfId="63" priority="30"/>
    <cfRule type="duplicateValues" dxfId="62" priority="31"/>
  </conditionalFormatting>
  <conditionalFormatting sqref="D303">
    <cfRule type="duplicateValues" dxfId="61" priority="27"/>
    <cfRule type="duplicateValues" dxfId="60" priority="28"/>
    <cfRule type="duplicateValues" dxfId="59" priority="29"/>
  </conditionalFormatting>
  <conditionalFormatting sqref="D304">
    <cfRule type="duplicateValues" dxfId="58" priority="24"/>
    <cfRule type="duplicateValues" dxfId="57" priority="25"/>
    <cfRule type="duplicateValues" dxfId="56" priority="26"/>
  </conditionalFormatting>
  <conditionalFormatting sqref="D305">
    <cfRule type="duplicateValues" dxfId="55" priority="34"/>
    <cfRule type="duplicateValues" dxfId="54" priority="35"/>
  </conditionalFormatting>
  <conditionalFormatting sqref="D306">
    <cfRule type="duplicateValues" dxfId="53" priority="22"/>
    <cfRule type="duplicateValues" dxfId="52" priority="23"/>
  </conditionalFormatting>
  <conditionalFormatting sqref="D308">
    <cfRule type="duplicateValues" dxfId="51" priority="17"/>
    <cfRule type="duplicateValues" dxfId="50" priority="18"/>
    <cfRule type="duplicateValues" dxfId="49" priority="19"/>
  </conditionalFormatting>
  <conditionalFormatting sqref="D319">
    <cfRule type="duplicateValues" dxfId="48" priority="162"/>
  </conditionalFormatting>
  <conditionalFormatting sqref="D321">
    <cfRule type="duplicateValues" dxfId="47" priority="16"/>
  </conditionalFormatting>
  <conditionalFormatting sqref="D322">
    <cfRule type="duplicateValues" dxfId="46" priority="14"/>
    <cfRule type="duplicateValues" dxfId="45" priority="15"/>
  </conditionalFormatting>
  <conditionalFormatting sqref="D369">
    <cfRule type="duplicateValues" dxfId="44" priority="168"/>
  </conditionalFormatting>
  <conditionalFormatting sqref="D398">
    <cfRule type="duplicateValues" dxfId="43" priority="13"/>
  </conditionalFormatting>
  <conditionalFormatting sqref="D399">
    <cfRule type="duplicateValues" dxfId="42" priority="11"/>
    <cfRule type="duplicateValues" dxfId="41" priority="12"/>
  </conditionalFormatting>
  <conditionalFormatting sqref="D416">
    <cfRule type="duplicateValues" dxfId="40" priority="156"/>
    <cfRule type="duplicateValues" dxfId="39" priority="157"/>
    <cfRule type="duplicateValues" dxfId="38" priority="158"/>
  </conditionalFormatting>
  <conditionalFormatting sqref="D434">
    <cfRule type="duplicateValues" dxfId="37" priority="6"/>
    <cfRule type="duplicateValues" dxfId="36" priority="7"/>
    <cfRule type="duplicateValues" dxfId="35" priority="8"/>
    <cfRule type="duplicateValues" dxfId="34" priority="9"/>
    <cfRule type="duplicateValues" dxfId="33" priority="10"/>
  </conditionalFormatting>
  <conditionalFormatting sqref="D435">
    <cfRule type="duplicateValues" dxfId="32" priority="1"/>
    <cfRule type="duplicateValues" dxfId="31" priority="2"/>
    <cfRule type="duplicateValues" dxfId="30" priority="3"/>
    <cfRule type="duplicateValues" dxfId="29" priority="4"/>
    <cfRule type="duplicateValues" dxfId="28" priority="5"/>
  </conditionalFormatting>
  <conditionalFormatting sqref="D34:D35">
    <cfRule type="duplicateValues" dxfId="27" priority="155"/>
  </conditionalFormatting>
  <conditionalFormatting sqref="D200:D202">
    <cfRule type="duplicateValues" dxfId="26" priority="160"/>
  </conditionalFormatting>
  <conditionalFormatting sqref="D306:D308">
    <cfRule type="duplicateValues" dxfId="25" priority="32"/>
    <cfRule type="duplicateValues" dxfId="24" priority="33"/>
  </conditionalFormatting>
  <conditionalFormatting sqref="D307:D308">
    <cfRule type="duplicateValues" dxfId="23" priority="20"/>
    <cfRule type="duplicateValues" dxfId="22" priority="21"/>
  </conditionalFormatting>
  <conditionalFormatting sqref="D323:D324">
    <cfRule type="duplicateValues" dxfId="21" priority="161"/>
  </conditionalFormatting>
  <conditionalFormatting sqref="D1:D51 D53:D174 D436:D1048576 D400:D433 D323:D397 D309:D320 D200:D299 D180:D193 D178">
    <cfRule type="duplicateValues" dxfId="20" priority="64"/>
  </conditionalFormatting>
  <conditionalFormatting sqref="D30 D4 D22:D28 D8:D17 D20 D37:D41 D102:D103 D400 D343:D368 D370:D385 D325:D327 D329:D340 D318 D310:D313 D316 D212 D254:D268 D219:D240 D243:D248 D250 D216:D217 D252 D207:D209 D289 D285 D203:D205 D270 D183:D184 D186:D188 D192:D193 D63:D78 D105:D114 D165 D139:D142 D162:D163 D97:D98 D144 D124:D131 D167 D94 D121:D122 D147">
    <cfRule type="duplicateValues" dxfId="19" priority="184"/>
  </conditionalFormatting>
  <conditionalFormatting sqref="D9 D5:D6">
    <cfRule type="duplicateValues" dxfId="18" priority="180"/>
  </conditionalFormatting>
  <conditionalFormatting sqref="D421:D433 D417:D419 D407:D415">
    <cfRule type="duplicateValues" dxfId="17" priority="181"/>
    <cfRule type="duplicateValues" dxfId="16" priority="182"/>
    <cfRule type="duplicateValues" dxfId="15" priority="183"/>
  </conditionalFormatting>
  <printOptions horizontalCentered="1"/>
  <pageMargins left="0.70763888888888904" right="0.70763888888888904" top="0.39305555555555599" bottom="0.59027777777777801" header="0.31388888888888899" footer="0.31388888888888899"/>
  <pageSetup paperSize="9" scale="8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5"/>
  <sheetViews>
    <sheetView topLeftCell="A4" workbookViewId="0">
      <selection activeCell="L52" sqref="L52"/>
    </sheetView>
  </sheetViews>
  <sheetFormatPr defaultColWidth="9" defaultRowHeight="12" x14ac:dyDescent="0.15"/>
  <cols>
    <col min="1" max="2" width="9" style="23"/>
    <col min="3" max="3" width="10.75" style="23" customWidth="1"/>
    <col min="4" max="4" width="9" style="22"/>
    <col min="5" max="5" width="9" style="23"/>
    <col min="6" max="6" width="7.25" style="23" customWidth="1"/>
    <col min="7" max="7" width="6.75" style="23" customWidth="1"/>
    <col min="8" max="8" width="6.375" style="23" customWidth="1"/>
    <col min="9" max="14" width="9" style="23"/>
    <col min="15" max="15" width="15.375" style="23" customWidth="1"/>
    <col min="16" max="16384" width="9" style="23"/>
  </cols>
  <sheetData>
    <row r="1" spans="1:15" x14ac:dyDescent="0.15">
      <c r="A1" s="226" t="s">
        <v>775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</row>
    <row r="2" spans="1:15" x14ac:dyDescent="0.15">
      <c r="A2" s="227" t="s">
        <v>2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</row>
    <row r="3" spans="1:15" ht="36" x14ac:dyDescent="0.15">
      <c r="A3" s="24" t="s">
        <v>3</v>
      </c>
      <c r="B3" s="25" t="s">
        <v>4</v>
      </c>
      <c r="C3" s="25" t="s">
        <v>776</v>
      </c>
      <c r="D3" s="24" t="s">
        <v>6</v>
      </c>
      <c r="E3" s="24" t="s">
        <v>7</v>
      </c>
      <c r="F3" s="24" t="s">
        <v>8</v>
      </c>
      <c r="G3" s="26" t="s">
        <v>9</v>
      </c>
      <c r="H3" s="27" t="s">
        <v>10</v>
      </c>
      <c r="I3" s="27" t="s">
        <v>11</v>
      </c>
      <c r="J3" s="27" t="s">
        <v>12</v>
      </c>
      <c r="K3" s="27" t="s">
        <v>13</v>
      </c>
      <c r="L3" s="27" t="s">
        <v>14</v>
      </c>
      <c r="M3" s="26" t="s">
        <v>15</v>
      </c>
      <c r="N3" s="26" t="s">
        <v>16</v>
      </c>
      <c r="O3" s="27" t="s">
        <v>17</v>
      </c>
    </row>
    <row r="4" spans="1:15" ht="20.100000000000001" customHeight="1" x14ac:dyDescent="0.15">
      <c r="A4" s="113">
        <v>1</v>
      </c>
      <c r="B4" s="230" t="s">
        <v>777</v>
      </c>
      <c r="C4" s="189" t="s">
        <v>547</v>
      </c>
      <c r="D4" s="184" t="s">
        <v>778</v>
      </c>
      <c r="E4" s="185">
        <v>4182</v>
      </c>
      <c r="F4" s="192"/>
      <c r="G4" s="49"/>
      <c r="H4" s="49"/>
      <c r="I4" s="49"/>
      <c r="J4" s="49"/>
      <c r="K4" s="49"/>
      <c r="L4" s="49"/>
      <c r="M4" s="49"/>
      <c r="N4" s="49"/>
      <c r="O4" s="52"/>
    </row>
    <row r="5" spans="1:15" ht="18" customHeight="1" x14ac:dyDescent="0.15">
      <c r="A5" s="113">
        <v>2</v>
      </c>
      <c r="B5" s="230"/>
      <c r="C5" s="190" t="s">
        <v>780</v>
      </c>
      <c r="D5" s="186" t="s">
        <v>779</v>
      </c>
      <c r="E5" s="187">
        <v>4008</v>
      </c>
      <c r="F5" s="186"/>
      <c r="G5" s="49"/>
      <c r="H5" s="49"/>
      <c r="I5" s="49"/>
      <c r="J5" s="49"/>
      <c r="K5" s="49"/>
      <c r="L5" s="49"/>
      <c r="M5" s="49"/>
      <c r="N5" s="49"/>
      <c r="O5" s="105"/>
    </row>
    <row r="6" spans="1:15" ht="18" customHeight="1" x14ac:dyDescent="0.15">
      <c r="A6" s="113">
        <v>3</v>
      </c>
      <c r="B6" s="230"/>
      <c r="C6" s="188" t="s">
        <v>780</v>
      </c>
      <c r="D6" s="188" t="s">
        <v>781</v>
      </c>
      <c r="E6" s="186">
        <v>4420</v>
      </c>
      <c r="F6" s="186"/>
      <c r="G6" s="49"/>
      <c r="H6" s="49"/>
      <c r="I6" s="49"/>
      <c r="J6" s="49"/>
      <c r="K6" s="49"/>
      <c r="L6" s="49"/>
      <c r="M6" s="49"/>
      <c r="N6" s="49"/>
      <c r="O6" s="105"/>
    </row>
    <row r="7" spans="1:15" x14ac:dyDescent="0.15">
      <c r="A7" s="113">
        <v>4</v>
      </c>
      <c r="B7" s="230"/>
      <c r="C7" s="188" t="s">
        <v>782</v>
      </c>
      <c r="D7" s="188" t="s">
        <v>783</v>
      </c>
      <c r="E7" s="186">
        <v>4419</v>
      </c>
      <c r="F7" s="186"/>
      <c r="G7" s="105"/>
      <c r="H7" s="105"/>
      <c r="I7" s="105"/>
      <c r="J7" s="105"/>
      <c r="K7" s="105"/>
      <c r="L7" s="105"/>
      <c r="M7" s="105"/>
      <c r="N7" s="105"/>
      <c r="O7" s="105"/>
    </row>
    <row r="8" spans="1:15" x14ac:dyDescent="0.15">
      <c r="A8" s="113">
        <v>5</v>
      </c>
      <c r="B8" s="230"/>
      <c r="C8" s="199" t="s">
        <v>782</v>
      </c>
      <c r="D8" s="193" t="s">
        <v>846</v>
      </c>
      <c r="E8" s="194">
        <v>4572</v>
      </c>
      <c r="F8" s="194"/>
      <c r="G8" s="183"/>
      <c r="H8" s="183"/>
      <c r="I8" s="183"/>
      <c r="J8" s="183"/>
      <c r="K8" s="183"/>
      <c r="L8" s="183"/>
      <c r="M8" s="183"/>
      <c r="N8" s="183"/>
      <c r="O8" s="195" t="s">
        <v>855</v>
      </c>
    </row>
    <row r="9" spans="1:15" x14ac:dyDescent="0.15">
      <c r="A9" s="113">
        <v>6</v>
      </c>
      <c r="B9" s="230"/>
      <c r="C9" s="199" t="s">
        <v>782</v>
      </c>
      <c r="D9" s="193" t="s">
        <v>847</v>
      </c>
      <c r="E9" s="194">
        <v>4573</v>
      </c>
      <c r="F9" s="194"/>
      <c r="G9" s="183"/>
      <c r="H9" s="183">
        <v>8</v>
      </c>
      <c r="I9" s="183"/>
      <c r="J9" s="183"/>
      <c r="K9" s="183"/>
      <c r="L9" s="183"/>
      <c r="M9" s="183"/>
      <c r="N9" s="183"/>
      <c r="O9" s="195" t="s">
        <v>855</v>
      </c>
    </row>
    <row r="10" spans="1:15" x14ac:dyDescent="0.15">
      <c r="A10" s="113">
        <v>7</v>
      </c>
      <c r="B10" s="230"/>
      <c r="C10" s="199" t="s">
        <v>782</v>
      </c>
      <c r="D10" s="196" t="s">
        <v>848</v>
      </c>
      <c r="E10" s="194">
        <v>4575</v>
      </c>
      <c r="F10" s="194" t="s">
        <v>151</v>
      </c>
      <c r="G10" s="183"/>
      <c r="H10" s="183">
        <v>56</v>
      </c>
      <c r="I10" s="183"/>
      <c r="J10" s="183"/>
      <c r="K10" s="183"/>
      <c r="L10" s="183"/>
      <c r="M10" s="183"/>
      <c r="N10" s="183"/>
      <c r="O10" s="195" t="s">
        <v>855</v>
      </c>
    </row>
    <row r="11" spans="1:15" x14ac:dyDescent="0.15">
      <c r="A11" s="113">
        <v>8</v>
      </c>
      <c r="B11" s="230"/>
      <c r="C11" s="199" t="s">
        <v>852</v>
      </c>
      <c r="D11" s="196" t="s">
        <v>849</v>
      </c>
      <c r="E11" s="194">
        <v>4576</v>
      </c>
      <c r="F11" s="194" t="s">
        <v>151</v>
      </c>
      <c r="G11" s="183"/>
      <c r="H11" s="183">
        <v>80</v>
      </c>
      <c r="I11" s="183"/>
      <c r="J11" s="183"/>
      <c r="K11" s="183"/>
      <c r="L11" s="183"/>
      <c r="M11" s="183"/>
      <c r="N11" s="183"/>
      <c r="O11" s="195" t="s">
        <v>855</v>
      </c>
    </row>
    <row r="12" spans="1:15" x14ac:dyDescent="0.15">
      <c r="A12" s="113">
        <v>9</v>
      </c>
      <c r="B12" s="230"/>
      <c r="C12" s="199" t="s">
        <v>852</v>
      </c>
      <c r="D12" s="196" t="s">
        <v>850</v>
      </c>
      <c r="E12" s="194">
        <v>4578</v>
      </c>
      <c r="F12" s="194" t="s">
        <v>151</v>
      </c>
      <c r="G12" s="183"/>
      <c r="H12" s="183">
        <v>8</v>
      </c>
      <c r="I12" s="183"/>
      <c r="J12" s="183"/>
      <c r="K12" s="183"/>
      <c r="L12" s="183"/>
      <c r="M12" s="183"/>
      <c r="N12" s="183"/>
      <c r="O12" s="195" t="s">
        <v>855</v>
      </c>
    </row>
    <row r="13" spans="1:15" ht="16.5" x14ac:dyDescent="0.15">
      <c r="A13" s="113">
        <v>10</v>
      </c>
      <c r="B13" s="230"/>
      <c r="C13" s="191" t="s">
        <v>852</v>
      </c>
      <c r="D13" s="197" t="s">
        <v>851</v>
      </c>
      <c r="E13" s="194">
        <v>4579</v>
      </c>
      <c r="F13" s="198" t="s">
        <v>151</v>
      </c>
      <c r="G13" s="183"/>
      <c r="H13" s="183"/>
      <c r="I13" s="183"/>
      <c r="J13" s="183"/>
      <c r="K13" s="183"/>
      <c r="L13" s="183"/>
      <c r="M13" s="183"/>
      <c r="N13" s="183"/>
      <c r="O13" s="195" t="s">
        <v>856</v>
      </c>
    </row>
    <row r="14" spans="1:15" x14ac:dyDescent="0.15">
      <c r="C14" s="51"/>
    </row>
    <row r="15" spans="1:15" x14ac:dyDescent="0.15">
      <c r="A15" s="229" t="s">
        <v>853</v>
      </c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</row>
    <row r="16" spans="1:15" x14ac:dyDescent="0.15">
      <c r="A16" s="227" t="s">
        <v>2</v>
      </c>
      <c r="B16" s="228"/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</row>
    <row r="17" spans="1:15" ht="36" x14ac:dyDescent="0.15">
      <c r="A17" s="24" t="s">
        <v>3</v>
      </c>
      <c r="B17" s="25" t="s">
        <v>4</v>
      </c>
      <c r="C17" s="25" t="s">
        <v>776</v>
      </c>
      <c r="D17" s="24" t="s">
        <v>6</v>
      </c>
      <c r="E17" s="24" t="s">
        <v>7</v>
      </c>
      <c r="F17" s="24" t="s">
        <v>8</v>
      </c>
      <c r="G17" s="26" t="s">
        <v>9</v>
      </c>
      <c r="H17" s="27" t="s">
        <v>10</v>
      </c>
      <c r="I17" s="27" t="s">
        <v>11</v>
      </c>
      <c r="J17" s="27" t="s">
        <v>12</v>
      </c>
      <c r="K17" s="27" t="s">
        <v>13</v>
      </c>
      <c r="L17" s="27" t="s">
        <v>14</v>
      </c>
      <c r="M17" s="26" t="s">
        <v>15</v>
      </c>
      <c r="N17" s="26" t="s">
        <v>16</v>
      </c>
      <c r="O17" s="27" t="s">
        <v>17</v>
      </c>
    </row>
    <row r="18" spans="1:15" x14ac:dyDescent="0.15">
      <c r="A18" s="24">
        <v>1</v>
      </c>
      <c r="B18" s="231" t="s">
        <v>854</v>
      </c>
      <c r="C18" s="232" t="s">
        <v>784</v>
      </c>
      <c r="D18" s="40" t="s">
        <v>785</v>
      </c>
      <c r="E18" s="40" t="s">
        <v>786</v>
      </c>
      <c r="F18" s="24"/>
      <c r="G18" s="41"/>
      <c r="H18" s="41"/>
      <c r="I18" s="41"/>
      <c r="J18" s="41"/>
      <c r="K18" s="41"/>
      <c r="L18" s="41"/>
      <c r="M18" s="41"/>
      <c r="N18" s="41"/>
      <c r="O18" s="105"/>
    </row>
    <row r="19" spans="1:15" x14ac:dyDescent="0.15">
      <c r="A19" s="24">
        <v>2</v>
      </c>
      <c r="B19" s="230"/>
      <c r="C19" s="233"/>
      <c r="D19" s="157" t="s">
        <v>787</v>
      </c>
      <c r="E19" s="40">
        <v>4435</v>
      </c>
      <c r="F19" s="32"/>
      <c r="G19" s="41"/>
      <c r="H19" s="41"/>
      <c r="I19" s="41"/>
      <c r="J19" s="41"/>
      <c r="K19" s="41"/>
      <c r="L19" s="41"/>
      <c r="M19" s="41"/>
      <c r="N19" s="41"/>
      <c r="O19" s="105"/>
    </row>
    <row r="20" spans="1:15" x14ac:dyDescent="0.15">
      <c r="A20" s="24">
        <v>3</v>
      </c>
      <c r="B20" s="230"/>
      <c r="C20" s="232" t="s">
        <v>788</v>
      </c>
      <c r="D20" s="42" t="s">
        <v>789</v>
      </c>
      <c r="E20" s="42">
        <v>3990</v>
      </c>
      <c r="F20" s="24"/>
      <c r="G20" s="41"/>
      <c r="H20" s="41"/>
      <c r="I20" s="41"/>
      <c r="J20" s="41"/>
      <c r="K20" s="41"/>
      <c r="L20" s="41"/>
      <c r="M20" s="41"/>
      <c r="N20" s="41"/>
      <c r="O20" s="105"/>
    </row>
    <row r="21" spans="1:15" x14ac:dyDescent="0.15">
      <c r="A21" s="24">
        <v>4</v>
      </c>
      <c r="B21" s="230"/>
      <c r="C21" s="234"/>
      <c r="D21" s="43" t="s">
        <v>790</v>
      </c>
      <c r="E21" s="43">
        <v>3991</v>
      </c>
      <c r="F21" s="44"/>
      <c r="G21" s="41"/>
      <c r="H21" s="41"/>
      <c r="I21" s="41"/>
      <c r="J21" s="41"/>
      <c r="K21" s="41"/>
      <c r="L21" s="41"/>
      <c r="M21" s="41"/>
      <c r="N21" s="41"/>
      <c r="O21" s="105"/>
    </row>
    <row r="22" spans="1:15" x14ac:dyDescent="0.15">
      <c r="A22" s="24">
        <v>5</v>
      </c>
      <c r="B22" s="230"/>
      <c r="C22" s="233"/>
      <c r="D22" s="45" t="s">
        <v>791</v>
      </c>
      <c r="E22" s="46">
        <v>3911</v>
      </c>
      <c r="F22" s="47"/>
      <c r="G22" s="105"/>
      <c r="H22" s="105"/>
      <c r="I22" s="105"/>
      <c r="J22" s="105"/>
      <c r="K22" s="105"/>
      <c r="L22" s="105"/>
      <c r="M22" s="105"/>
      <c r="N22" s="105"/>
      <c r="O22" s="105"/>
    </row>
    <row r="23" spans="1:15" x14ac:dyDescent="0.15">
      <c r="A23" s="158"/>
      <c r="B23" s="159"/>
      <c r="C23" s="161"/>
      <c r="D23" s="162"/>
      <c r="E23" s="163"/>
      <c r="F23" s="164"/>
      <c r="G23" s="160"/>
      <c r="H23" s="160"/>
      <c r="I23" s="160"/>
      <c r="J23" s="160"/>
      <c r="K23" s="160"/>
      <c r="L23" s="160"/>
      <c r="M23" s="160"/>
      <c r="N23" s="160"/>
      <c r="O23" s="160"/>
    </row>
    <row r="25" spans="1:15" x14ac:dyDescent="0.15">
      <c r="A25" s="226" t="s">
        <v>792</v>
      </c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</row>
    <row r="26" spans="1:15" x14ac:dyDescent="0.15">
      <c r="A26" s="227" t="s">
        <v>2</v>
      </c>
      <c r="B26" s="228"/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</row>
    <row r="27" spans="1:15" ht="36" x14ac:dyDescent="0.15">
      <c r="A27" s="24" t="s">
        <v>3</v>
      </c>
      <c r="B27" s="25" t="s">
        <v>4</v>
      </c>
      <c r="C27" s="25" t="s">
        <v>776</v>
      </c>
      <c r="D27" s="24" t="s">
        <v>6</v>
      </c>
      <c r="E27" s="24" t="s">
        <v>7</v>
      </c>
      <c r="F27" s="24" t="s">
        <v>8</v>
      </c>
      <c r="G27" s="26" t="s">
        <v>9</v>
      </c>
      <c r="H27" s="27" t="s">
        <v>10</v>
      </c>
      <c r="I27" s="27" t="s">
        <v>11</v>
      </c>
      <c r="J27" s="27" t="s">
        <v>12</v>
      </c>
      <c r="K27" s="27" t="s">
        <v>13</v>
      </c>
      <c r="L27" s="27" t="s">
        <v>14</v>
      </c>
      <c r="M27" s="26" t="s">
        <v>15</v>
      </c>
      <c r="N27" s="26" t="s">
        <v>16</v>
      </c>
      <c r="O27" s="27" t="s">
        <v>17</v>
      </c>
    </row>
    <row r="28" spans="1:15" x14ac:dyDescent="0.15">
      <c r="A28" s="28">
        <v>1</v>
      </c>
      <c r="B28" s="223" t="s">
        <v>793</v>
      </c>
      <c r="C28" s="105" t="s">
        <v>794</v>
      </c>
      <c r="D28" s="29" t="s">
        <v>795</v>
      </c>
      <c r="E28" s="30">
        <v>4417</v>
      </c>
      <c r="F28" s="30"/>
      <c r="G28" s="31"/>
      <c r="H28" s="31"/>
      <c r="I28" s="31"/>
      <c r="J28" s="31"/>
      <c r="K28" s="31"/>
      <c r="L28" s="31"/>
      <c r="M28" s="31"/>
      <c r="N28" s="31"/>
      <c r="O28" s="36"/>
    </row>
    <row r="29" spans="1:15" x14ac:dyDescent="0.15">
      <c r="A29" s="28">
        <v>2</v>
      </c>
      <c r="B29" s="223"/>
      <c r="C29" s="186" t="s">
        <v>859</v>
      </c>
      <c r="D29" s="169" t="s">
        <v>857</v>
      </c>
      <c r="E29" s="200" t="s">
        <v>858</v>
      </c>
      <c r="F29" s="30"/>
      <c r="G29" s="31"/>
      <c r="H29" s="31"/>
      <c r="I29" s="31"/>
      <c r="J29" s="31"/>
      <c r="K29" s="31"/>
      <c r="L29" s="31"/>
      <c r="M29" s="31"/>
      <c r="N29" s="31"/>
      <c r="O29" s="36"/>
    </row>
    <row r="31" spans="1:15" x14ac:dyDescent="0.15">
      <c r="A31" s="226" t="s">
        <v>796</v>
      </c>
      <c r="B31" s="226"/>
      <c r="C31" s="226"/>
      <c r="D31" s="226"/>
      <c r="E31" s="226"/>
      <c r="F31" s="226"/>
      <c r="G31" s="226"/>
      <c r="H31" s="226"/>
      <c r="I31" s="226"/>
      <c r="J31" s="226"/>
      <c r="K31" s="226"/>
      <c r="L31" s="226"/>
      <c r="M31" s="226"/>
      <c r="N31" s="226"/>
      <c r="O31" s="226"/>
    </row>
    <row r="32" spans="1:15" x14ac:dyDescent="0.15">
      <c r="A32" s="227" t="s">
        <v>2</v>
      </c>
      <c r="B32" s="228"/>
      <c r="C32" s="228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</row>
    <row r="33" spans="1:15" ht="36" x14ac:dyDescent="0.15">
      <c r="A33" s="24" t="s">
        <v>3</v>
      </c>
      <c r="B33" s="25" t="s">
        <v>4</v>
      </c>
      <c r="C33" s="25" t="s">
        <v>776</v>
      </c>
      <c r="D33" s="24" t="s">
        <v>6</v>
      </c>
      <c r="E33" s="24" t="s">
        <v>7</v>
      </c>
      <c r="F33" s="24" t="s">
        <v>8</v>
      </c>
      <c r="G33" s="26" t="s">
        <v>9</v>
      </c>
      <c r="H33" s="27" t="s">
        <v>10</v>
      </c>
      <c r="I33" s="27" t="s">
        <v>11</v>
      </c>
      <c r="J33" s="27" t="s">
        <v>12</v>
      </c>
      <c r="K33" s="27" t="s">
        <v>13</v>
      </c>
      <c r="L33" s="27" t="s">
        <v>14</v>
      </c>
      <c r="M33" s="26" t="s">
        <v>15</v>
      </c>
      <c r="N33" s="26" t="s">
        <v>16</v>
      </c>
      <c r="O33" s="27" t="s">
        <v>17</v>
      </c>
    </row>
    <row r="34" spans="1:15" ht="12" customHeight="1" x14ac:dyDescent="0.15">
      <c r="A34" s="28">
        <v>1</v>
      </c>
      <c r="B34" s="223" t="s">
        <v>797</v>
      </c>
      <c r="C34" s="224" t="s">
        <v>780</v>
      </c>
      <c r="D34" s="201" t="s">
        <v>860</v>
      </c>
      <c r="E34" s="202" t="s">
        <v>861</v>
      </c>
      <c r="F34" s="205"/>
      <c r="G34" s="105"/>
      <c r="H34" s="105"/>
      <c r="I34" s="105"/>
      <c r="J34" s="105"/>
      <c r="K34" s="105"/>
      <c r="L34" s="105"/>
      <c r="M34" s="105"/>
      <c r="N34" s="105"/>
      <c r="O34" s="212"/>
    </row>
    <row r="35" spans="1:15" x14ac:dyDescent="0.15">
      <c r="A35" s="28">
        <v>2</v>
      </c>
      <c r="B35" s="223"/>
      <c r="C35" s="224"/>
      <c r="D35" s="201" t="s">
        <v>862</v>
      </c>
      <c r="E35" s="185" t="s">
        <v>863</v>
      </c>
      <c r="F35" s="205"/>
      <c r="G35" s="105"/>
      <c r="H35" s="105"/>
      <c r="I35" s="105"/>
      <c r="J35" s="105"/>
      <c r="K35" s="105"/>
      <c r="L35" s="105"/>
      <c r="M35" s="105"/>
      <c r="N35" s="105"/>
      <c r="O35" s="212"/>
    </row>
    <row r="36" spans="1:15" ht="13.5" x14ac:dyDescent="0.15">
      <c r="A36" s="28">
        <v>3</v>
      </c>
      <c r="B36" s="223"/>
      <c r="C36" s="225" t="s">
        <v>794</v>
      </c>
      <c r="D36" s="203" t="s">
        <v>805</v>
      </c>
      <c r="E36" s="204">
        <v>4508</v>
      </c>
      <c r="F36" s="203"/>
      <c r="G36" s="105"/>
      <c r="H36" s="105"/>
      <c r="I36" s="105"/>
      <c r="J36" s="105"/>
      <c r="K36" s="105"/>
      <c r="L36" s="105"/>
      <c r="M36" s="105"/>
      <c r="N36" s="105"/>
      <c r="O36" s="212"/>
    </row>
    <row r="37" spans="1:15" ht="13.5" x14ac:dyDescent="0.15">
      <c r="A37" s="28">
        <v>4</v>
      </c>
      <c r="B37" s="223"/>
      <c r="C37" s="225"/>
      <c r="D37" s="203" t="s">
        <v>806</v>
      </c>
      <c r="E37" s="204">
        <v>4516</v>
      </c>
      <c r="F37" s="203"/>
      <c r="G37" s="105"/>
      <c r="H37" s="105"/>
      <c r="I37" s="105"/>
      <c r="J37" s="105"/>
      <c r="K37" s="105"/>
      <c r="L37" s="105"/>
      <c r="M37" s="105"/>
      <c r="N37" s="105"/>
      <c r="O37" s="212"/>
    </row>
    <row r="38" spans="1:15" ht="16.5" x14ac:dyDescent="0.15">
      <c r="A38" s="28">
        <v>5</v>
      </c>
      <c r="B38" s="223"/>
      <c r="C38" s="225"/>
      <c r="D38" s="208" t="s">
        <v>864</v>
      </c>
      <c r="E38" s="211">
        <v>4499</v>
      </c>
      <c r="F38" s="194" t="s">
        <v>151</v>
      </c>
      <c r="G38" s="183"/>
      <c r="H38" s="183"/>
      <c r="I38" s="183"/>
      <c r="J38" s="183"/>
      <c r="K38" s="183"/>
      <c r="L38" s="183"/>
      <c r="M38" s="183"/>
      <c r="N38" s="183"/>
      <c r="O38" s="210" t="s">
        <v>872</v>
      </c>
    </row>
    <row r="39" spans="1:15" ht="13.5" x14ac:dyDescent="0.15">
      <c r="A39" s="28">
        <v>6</v>
      </c>
      <c r="B39" s="223"/>
      <c r="C39" s="225" t="s">
        <v>798</v>
      </c>
      <c r="D39" s="203" t="s">
        <v>799</v>
      </c>
      <c r="E39" s="204">
        <v>4509</v>
      </c>
      <c r="F39" s="203"/>
      <c r="G39" s="105"/>
      <c r="H39" s="105"/>
      <c r="I39" s="105"/>
      <c r="J39" s="105"/>
      <c r="K39" s="105"/>
      <c r="L39" s="105"/>
      <c r="M39" s="105"/>
      <c r="N39" s="105"/>
      <c r="O39" s="187"/>
    </row>
    <row r="40" spans="1:15" ht="13.5" x14ac:dyDescent="0.15">
      <c r="A40" s="28">
        <v>7</v>
      </c>
      <c r="B40" s="223"/>
      <c r="C40" s="225"/>
      <c r="D40" s="203" t="s">
        <v>865</v>
      </c>
      <c r="E40" s="204" t="s">
        <v>866</v>
      </c>
      <c r="F40" s="203"/>
      <c r="G40" s="105"/>
      <c r="H40" s="105"/>
      <c r="I40" s="105"/>
      <c r="J40" s="105"/>
      <c r="K40" s="105"/>
      <c r="L40" s="105"/>
      <c r="M40" s="105"/>
      <c r="N40" s="105"/>
      <c r="O40" s="187"/>
    </row>
    <row r="41" spans="1:15" ht="13.5" x14ac:dyDescent="0.15">
      <c r="A41" s="28">
        <v>8</v>
      </c>
      <c r="B41" s="223"/>
      <c r="C41" s="225"/>
      <c r="D41" s="203" t="s">
        <v>800</v>
      </c>
      <c r="E41" s="204">
        <v>4493</v>
      </c>
      <c r="F41" s="203" t="s">
        <v>151</v>
      </c>
      <c r="G41" s="105"/>
      <c r="H41" s="105">
        <v>16</v>
      </c>
      <c r="I41" s="105"/>
      <c r="J41" s="105"/>
      <c r="K41" s="105"/>
      <c r="L41" s="105"/>
      <c r="M41" s="105"/>
      <c r="N41" s="105"/>
      <c r="O41" s="187"/>
    </row>
    <row r="42" spans="1:15" ht="13.5" x14ac:dyDescent="0.15">
      <c r="A42" s="28">
        <v>9</v>
      </c>
      <c r="B42" s="223"/>
      <c r="C42" s="225"/>
      <c r="D42" s="203" t="s">
        <v>801</v>
      </c>
      <c r="E42" s="204">
        <v>4494</v>
      </c>
      <c r="F42" s="203" t="s">
        <v>151</v>
      </c>
      <c r="G42" s="105"/>
      <c r="H42" s="105">
        <v>16</v>
      </c>
      <c r="I42" s="105"/>
      <c r="J42" s="105"/>
      <c r="K42" s="105"/>
      <c r="L42" s="105"/>
      <c r="M42" s="105"/>
      <c r="N42" s="105"/>
      <c r="O42" s="187"/>
    </row>
    <row r="43" spans="1:15" ht="13.5" x14ac:dyDescent="0.15">
      <c r="A43" s="28">
        <v>10</v>
      </c>
      <c r="B43" s="223"/>
      <c r="C43" s="225"/>
      <c r="D43" s="203" t="s">
        <v>802</v>
      </c>
      <c r="E43" s="204">
        <v>4510</v>
      </c>
      <c r="F43" s="203"/>
      <c r="G43" s="105"/>
      <c r="H43" s="105"/>
      <c r="I43" s="105"/>
      <c r="J43" s="105"/>
      <c r="K43" s="105"/>
      <c r="L43" s="105"/>
      <c r="M43" s="105"/>
      <c r="N43" s="105"/>
      <c r="O43" s="187"/>
    </row>
    <row r="44" spans="1:15" ht="13.5" x14ac:dyDescent="0.15">
      <c r="A44" s="28">
        <v>11</v>
      </c>
      <c r="B44" s="223"/>
      <c r="C44" s="225"/>
      <c r="D44" s="203" t="s">
        <v>803</v>
      </c>
      <c r="E44" s="204">
        <v>4511</v>
      </c>
      <c r="F44" s="203"/>
      <c r="G44" s="105"/>
      <c r="H44" s="105"/>
      <c r="I44" s="105"/>
      <c r="J44" s="105"/>
      <c r="K44" s="105"/>
      <c r="L44" s="105"/>
      <c r="M44" s="105"/>
      <c r="N44" s="105"/>
      <c r="O44" s="187"/>
    </row>
    <row r="45" spans="1:15" ht="13.5" x14ac:dyDescent="0.15">
      <c r="A45" s="28">
        <v>12</v>
      </c>
      <c r="B45" s="223"/>
      <c r="C45" s="225"/>
      <c r="D45" s="203" t="s">
        <v>804</v>
      </c>
      <c r="E45" s="204">
        <v>4513</v>
      </c>
      <c r="F45" s="203"/>
      <c r="G45" s="105"/>
      <c r="H45" s="105"/>
      <c r="I45" s="105"/>
      <c r="J45" s="105"/>
      <c r="K45" s="105"/>
      <c r="L45" s="105"/>
      <c r="M45" s="105"/>
      <c r="N45" s="105"/>
      <c r="O45" s="187"/>
    </row>
    <row r="46" spans="1:15" ht="13.5" x14ac:dyDescent="0.15">
      <c r="A46" s="28">
        <v>13</v>
      </c>
      <c r="B46" s="223"/>
      <c r="C46" s="225"/>
      <c r="D46" s="206" t="s">
        <v>867</v>
      </c>
      <c r="E46" s="207">
        <v>4512</v>
      </c>
      <c r="F46" s="207"/>
      <c r="G46" s="183"/>
      <c r="H46" s="183"/>
      <c r="I46" s="183"/>
      <c r="J46" s="183"/>
      <c r="K46" s="183"/>
      <c r="L46" s="183"/>
      <c r="M46" s="183"/>
      <c r="N46" s="183"/>
      <c r="O46" s="195" t="s">
        <v>873</v>
      </c>
    </row>
    <row r="47" spans="1:15" ht="16.5" x14ac:dyDescent="0.15">
      <c r="A47" s="28">
        <v>14</v>
      </c>
      <c r="B47" s="223"/>
      <c r="C47" s="225"/>
      <c r="D47" s="208" t="s">
        <v>868</v>
      </c>
      <c r="E47" s="209">
        <v>4497</v>
      </c>
      <c r="F47" s="194" t="s">
        <v>151</v>
      </c>
      <c r="G47" s="183"/>
      <c r="H47" s="183"/>
      <c r="I47" s="183"/>
      <c r="J47" s="183"/>
      <c r="K47" s="183"/>
      <c r="L47" s="183"/>
      <c r="M47" s="183"/>
      <c r="N47" s="183"/>
      <c r="O47" s="210" t="s">
        <v>874</v>
      </c>
    </row>
    <row r="48" spans="1:15" ht="16.5" x14ac:dyDescent="0.15">
      <c r="A48" s="28">
        <v>15</v>
      </c>
      <c r="B48" s="223"/>
      <c r="C48" s="225"/>
      <c r="D48" s="208" t="s">
        <v>869</v>
      </c>
      <c r="E48" s="209">
        <v>4496</v>
      </c>
      <c r="F48" s="194" t="s">
        <v>871</v>
      </c>
      <c r="G48" s="183"/>
      <c r="H48" s="183"/>
      <c r="I48" s="183"/>
      <c r="J48" s="183"/>
      <c r="K48" s="183"/>
      <c r="L48" s="183"/>
      <c r="M48" s="183"/>
      <c r="N48" s="183"/>
      <c r="O48" s="210" t="s">
        <v>875</v>
      </c>
    </row>
    <row r="49" spans="1:15" ht="13.5" x14ac:dyDescent="0.15">
      <c r="A49" s="28">
        <v>16</v>
      </c>
      <c r="B49" s="223"/>
      <c r="C49" s="225" t="s">
        <v>807</v>
      </c>
      <c r="D49" s="203" t="s">
        <v>808</v>
      </c>
      <c r="E49" s="204">
        <v>4560</v>
      </c>
      <c r="F49" s="203" t="s">
        <v>151</v>
      </c>
      <c r="G49" s="105"/>
      <c r="H49" s="105">
        <v>8</v>
      </c>
      <c r="I49" s="105"/>
      <c r="J49" s="105"/>
      <c r="K49" s="105"/>
      <c r="L49" s="105"/>
      <c r="M49" s="105"/>
      <c r="N49" s="105"/>
      <c r="O49" s="212"/>
    </row>
    <row r="50" spans="1:15" ht="13.5" x14ac:dyDescent="0.15">
      <c r="A50" s="28">
        <v>17</v>
      </c>
      <c r="B50" s="223"/>
      <c r="C50" s="225"/>
      <c r="D50" s="203" t="s">
        <v>809</v>
      </c>
      <c r="E50" s="204">
        <v>4505</v>
      </c>
      <c r="F50" s="203" t="s">
        <v>151</v>
      </c>
      <c r="G50" s="105"/>
      <c r="H50" s="105">
        <v>24</v>
      </c>
      <c r="I50" s="105"/>
      <c r="J50" s="105"/>
      <c r="K50" s="105"/>
      <c r="L50" s="105"/>
      <c r="M50" s="105"/>
      <c r="N50" s="105"/>
      <c r="O50" s="212"/>
    </row>
    <row r="51" spans="1:15" ht="13.5" x14ac:dyDescent="0.15">
      <c r="A51" s="28">
        <v>18</v>
      </c>
      <c r="B51" s="223"/>
      <c r="C51" s="225"/>
      <c r="D51" s="203" t="s">
        <v>810</v>
      </c>
      <c r="E51" s="204">
        <v>4514</v>
      </c>
      <c r="F51" s="203"/>
      <c r="G51" s="105"/>
      <c r="H51" s="105"/>
      <c r="I51" s="105"/>
      <c r="J51" s="105"/>
      <c r="K51" s="105"/>
      <c r="L51" s="105"/>
      <c r="M51" s="105"/>
      <c r="N51" s="105"/>
      <c r="O51" s="212"/>
    </row>
    <row r="52" spans="1:15" ht="13.5" x14ac:dyDescent="0.15">
      <c r="A52" s="28">
        <v>19</v>
      </c>
      <c r="B52" s="223"/>
      <c r="C52" s="225"/>
      <c r="D52" s="203" t="s">
        <v>811</v>
      </c>
      <c r="E52" s="204">
        <v>4515</v>
      </c>
      <c r="F52" s="203"/>
      <c r="G52" s="105"/>
      <c r="H52" s="105"/>
      <c r="I52" s="105"/>
      <c r="J52" s="105"/>
      <c r="K52" s="105"/>
      <c r="L52" s="105"/>
      <c r="M52" s="105"/>
      <c r="N52" s="105"/>
      <c r="O52" s="212"/>
    </row>
    <row r="53" spans="1:15" ht="13.5" x14ac:dyDescent="0.15">
      <c r="A53" s="28">
        <v>20</v>
      </c>
      <c r="B53" s="223"/>
      <c r="C53" s="225"/>
      <c r="D53" s="206" t="s">
        <v>870</v>
      </c>
      <c r="E53" s="207">
        <v>4506</v>
      </c>
      <c r="F53" s="207" t="s">
        <v>151</v>
      </c>
      <c r="G53" s="183"/>
      <c r="H53" s="183">
        <v>40</v>
      </c>
      <c r="I53" s="183"/>
      <c r="J53" s="183"/>
      <c r="K53" s="183"/>
      <c r="L53" s="183"/>
      <c r="M53" s="183"/>
      <c r="N53" s="183"/>
      <c r="O53" s="195" t="s">
        <v>873</v>
      </c>
    </row>
    <row r="54" spans="1:15" x14ac:dyDescent="0.15">
      <c r="A54" s="165"/>
      <c r="D54" s="23"/>
    </row>
    <row r="55" spans="1:15" x14ac:dyDescent="0.15">
      <c r="A55" s="60"/>
      <c r="B55" s="33" t="s">
        <v>772</v>
      </c>
      <c r="C55" s="34"/>
      <c r="D55" s="34"/>
      <c r="E55" s="235" t="s">
        <v>773</v>
      </c>
      <c r="F55" s="235"/>
      <c r="G55" s="235"/>
      <c r="H55" s="235"/>
      <c r="I55" s="235"/>
      <c r="J55" s="37"/>
      <c r="K55" s="37"/>
      <c r="L55" s="37"/>
      <c r="M55" s="38"/>
      <c r="N55" s="35" t="s">
        <v>774</v>
      </c>
    </row>
  </sheetData>
  <mergeCells count="19">
    <mergeCell ref="E55:I55"/>
    <mergeCell ref="A31:O31"/>
    <mergeCell ref="A32:O32"/>
    <mergeCell ref="B18:B22"/>
    <mergeCell ref="C18:C19"/>
    <mergeCell ref="C20:C22"/>
    <mergeCell ref="A25:O25"/>
    <mergeCell ref="A26:O26"/>
    <mergeCell ref="A1:O1"/>
    <mergeCell ref="A2:O2"/>
    <mergeCell ref="A15:O15"/>
    <mergeCell ref="A16:O16"/>
    <mergeCell ref="B4:B13"/>
    <mergeCell ref="B28:B29"/>
    <mergeCell ref="C34:C35"/>
    <mergeCell ref="C36:C38"/>
    <mergeCell ref="C39:C48"/>
    <mergeCell ref="C49:C53"/>
    <mergeCell ref="B34:B53"/>
  </mergeCells>
  <phoneticPr fontId="25" type="noConversion"/>
  <conditionalFormatting sqref="E13">
    <cfRule type="duplicateValues" dxfId="14" priority="12"/>
    <cfRule type="duplicateValues" dxfId="13" priority="13"/>
  </conditionalFormatting>
  <conditionalFormatting sqref="D29">
    <cfRule type="duplicateValues" dxfId="12" priority="10"/>
    <cfRule type="duplicateValues" dxfId="11" priority="11"/>
  </conditionalFormatting>
  <conditionalFormatting sqref="D29">
    <cfRule type="duplicateValues" dxfId="10" priority="9"/>
  </conditionalFormatting>
  <conditionalFormatting sqref="D34:D35">
    <cfRule type="duplicateValues" dxfId="9" priority="8"/>
  </conditionalFormatting>
  <conditionalFormatting sqref="D36:D45 D49:D52">
    <cfRule type="duplicateValues" dxfId="8" priority="7"/>
  </conditionalFormatting>
  <conditionalFormatting sqref="D40">
    <cfRule type="duplicateValues" dxfId="7" priority="6"/>
  </conditionalFormatting>
  <conditionalFormatting sqref="D47">
    <cfRule type="duplicateValues" dxfId="6" priority="5" stopIfTrue="1"/>
  </conditionalFormatting>
  <conditionalFormatting sqref="D48">
    <cfRule type="duplicateValues" dxfId="5" priority="4" stopIfTrue="1"/>
  </conditionalFormatting>
  <conditionalFormatting sqref="E47:E48">
    <cfRule type="duplicateValues" dxfId="4" priority="3"/>
  </conditionalFormatting>
  <conditionalFormatting sqref="D38">
    <cfRule type="duplicateValues" dxfId="3" priority="2" stopIfTrue="1"/>
  </conditionalFormatting>
  <conditionalFormatting sqref="E38">
    <cfRule type="duplicateValues" dxfId="2" priority="1"/>
  </conditionalFormatting>
  <pageMargins left="0.75" right="0.75" top="1" bottom="1" header="0.51180555555555596" footer="0.51180555555555596"/>
  <pageSetup paperSize="9" scale="97" fitToHeight="0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P20"/>
  <sheetViews>
    <sheetView workbookViewId="0">
      <pane xSplit="3" ySplit="1" topLeftCell="D2" activePane="bottomRight" state="frozen"/>
      <selection pane="topRight"/>
      <selection pane="bottomLeft"/>
      <selection pane="bottomRight" activeCell="D19" sqref="D19"/>
    </sheetView>
  </sheetViews>
  <sheetFormatPr defaultColWidth="9.875" defaultRowHeight="18" customHeight="1" x14ac:dyDescent="0.15"/>
  <cols>
    <col min="1" max="1" width="6.75" style="2" customWidth="1"/>
    <col min="2" max="2" width="11" customWidth="1"/>
    <col min="4" max="4" width="14.875" customWidth="1"/>
    <col min="5" max="5" width="17.625" customWidth="1"/>
    <col min="6" max="6" width="16.125" customWidth="1"/>
  </cols>
  <sheetData>
    <row r="1" spans="1:16" ht="18" customHeight="1" x14ac:dyDescent="0.15">
      <c r="B1" t="s">
        <v>812</v>
      </c>
      <c r="C1" t="s">
        <v>6</v>
      </c>
      <c r="D1" t="s">
        <v>813</v>
      </c>
      <c r="E1" t="s">
        <v>814</v>
      </c>
      <c r="F1" s="3" t="s">
        <v>815</v>
      </c>
      <c r="G1" t="s">
        <v>816</v>
      </c>
      <c r="J1" t="s">
        <v>817</v>
      </c>
    </row>
    <row r="2" spans="1:16" s="1" customFormat="1" ht="18" customHeight="1" x14ac:dyDescent="0.15">
      <c r="A2" s="4">
        <f>ROW()-1</f>
        <v>1</v>
      </c>
      <c r="B2" s="5">
        <v>201612</v>
      </c>
      <c r="C2" s="6" t="s">
        <v>432</v>
      </c>
      <c r="D2" s="6" t="s">
        <v>818</v>
      </c>
      <c r="F2" s="5"/>
      <c r="G2" s="6" t="s">
        <v>819</v>
      </c>
    </row>
    <row r="3" spans="1:16" s="1" customFormat="1" ht="18" customHeight="1" x14ac:dyDescent="0.15">
      <c r="A3" s="4">
        <f>ROW()-1</f>
        <v>2</v>
      </c>
      <c r="B3" s="5">
        <v>201701</v>
      </c>
      <c r="C3" s="6" t="s">
        <v>554</v>
      </c>
      <c r="D3" s="6" t="s">
        <v>820</v>
      </c>
      <c r="G3" s="7" t="s">
        <v>821</v>
      </c>
    </row>
    <row r="4" spans="1:16" s="1" customFormat="1" ht="18" customHeight="1" x14ac:dyDescent="0.15">
      <c r="A4" s="4">
        <f t="shared" ref="A4:A12" si="0">ROW()-1</f>
        <v>3</v>
      </c>
      <c r="B4" s="5">
        <v>201701</v>
      </c>
      <c r="C4" s="8" t="s">
        <v>558</v>
      </c>
      <c r="D4" s="6" t="s">
        <v>822</v>
      </c>
      <c r="G4" s="9" t="s">
        <v>823</v>
      </c>
    </row>
    <row r="5" spans="1:16" s="1" customFormat="1" ht="18" customHeight="1" x14ac:dyDescent="0.15">
      <c r="A5" s="4">
        <f t="shared" si="0"/>
        <v>4</v>
      </c>
      <c r="B5" s="5">
        <v>201701</v>
      </c>
      <c r="C5" s="8" t="s">
        <v>386</v>
      </c>
      <c r="D5" s="6" t="s">
        <v>824</v>
      </c>
      <c r="G5" s="7" t="s">
        <v>825</v>
      </c>
    </row>
    <row r="6" spans="1:16" s="1" customFormat="1" ht="18" customHeight="1" x14ac:dyDescent="0.15">
      <c r="A6" s="4">
        <f t="shared" si="0"/>
        <v>5</v>
      </c>
      <c r="B6" s="5">
        <v>201701</v>
      </c>
      <c r="C6" s="8" t="s">
        <v>126</v>
      </c>
      <c r="D6" s="6" t="s">
        <v>818</v>
      </c>
      <c r="G6" s="1" t="s">
        <v>826</v>
      </c>
    </row>
    <row r="7" spans="1:16" s="1" customFormat="1" ht="18" customHeight="1" x14ac:dyDescent="0.15">
      <c r="A7" s="4">
        <f t="shared" si="0"/>
        <v>6</v>
      </c>
      <c r="B7" s="5">
        <v>201701</v>
      </c>
      <c r="C7" s="8" t="s">
        <v>67</v>
      </c>
      <c r="D7" s="6" t="s">
        <v>822</v>
      </c>
      <c r="G7" s="6" t="s">
        <v>827</v>
      </c>
    </row>
    <row r="8" spans="1:16" s="1" customFormat="1" ht="18" customHeight="1" x14ac:dyDescent="0.15">
      <c r="A8" s="4">
        <f t="shared" si="0"/>
        <v>7</v>
      </c>
      <c r="B8" s="5">
        <v>201701</v>
      </c>
      <c r="C8" s="8" t="s">
        <v>828</v>
      </c>
      <c r="D8" s="6" t="s">
        <v>829</v>
      </c>
      <c r="F8" s="6"/>
      <c r="G8" s="6" t="s">
        <v>830</v>
      </c>
    </row>
    <row r="9" spans="1:16" s="1" customFormat="1" ht="18" customHeight="1" x14ac:dyDescent="0.15">
      <c r="A9" s="4">
        <f t="shared" si="0"/>
        <v>8</v>
      </c>
      <c r="B9" s="5">
        <v>201701</v>
      </c>
      <c r="C9" s="1" t="s">
        <v>584</v>
      </c>
      <c r="D9" s="6" t="s">
        <v>818</v>
      </c>
      <c r="G9" s="1" t="s">
        <v>831</v>
      </c>
    </row>
    <row r="10" spans="1:16" s="1" customFormat="1" ht="18" customHeight="1" x14ac:dyDescent="0.15">
      <c r="A10" s="4">
        <f t="shared" si="0"/>
        <v>9</v>
      </c>
      <c r="B10" s="5">
        <v>201701</v>
      </c>
      <c r="C10" s="10" t="s">
        <v>438</v>
      </c>
      <c r="D10" s="6" t="s">
        <v>818</v>
      </c>
      <c r="G10" s="1" t="s">
        <v>832</v>
      </c>
    </row>
    <row r="11" spans="1:16" s="1" customFormat="1" ht="18" customHeight="1" x14ac:dyDescent="0.15">
      <c r="A11" s="4">
        <f t="shared" si="0"/>
        <v>10</v>
      </c>
      <c r="B11" s="5">
        <v>201701</v>
      </c>
      <c r="C11" s="10" t="s">
        <v>423</v>
      </c>
      <c r="D11" s="6" t="s">
        <v>833</v>
      </c>
      <c r="G11" s="1" t="s">
        <v>834</v>
      </c>
    </row>
    <row r="12" spans="1:16" s="1" customFormat="1" ht="18" customHeight="1" x14ac:dyDescent="0.15">
      <c r="A12" s="4">
        <f t="shared" si="0"/>
        <v>11</v>
      </c>
      <c r="B12" s="5">
        <v>201701</v>
      </c>
      <c r="C12" s="10" t="s">
        <v>393</v>
      </c>
      <c r="D12" s="6" t="s">
        <v>818</v>
      </c>
      <c r="G12" s="1" t="s">
        <v>835</v>
      </c>
    </row>
    <row r="13" spans="1:16" s="1" customFormat="1" ht="18" customHeight="1" x14ac:dyDescent="0.15">
      <c r="A13" s="4">
        <v>12</v>
      </c>
      <c r="B13" s="5">
        <v>201703</v>
      </c>
      <c r="C13" s="10" t="s">
        <v>211</v>
      </c>
      <c r="D13" s="6" t="s">
        <v>836</v>
      </c>
      <c r="G13" s="1" t="s">
        <v>837</v>
      </c>
    </row>
    <row r="14" spans="1:16" ht="18" customHeight="1" x14ac:dyDescent="0.15">
      <c r="A14" s="11">
        <v>13</v>
      </c>
      <c r="B14" s="12">
        <v>201705</v>
      </c>
      <c r="C14" s="13" t="s">
        <v>427</v>
      </c>
      <c r="D14" s="14" t="s">
        <v>829</v>
      </c>
      <c r="E14" s="15"/>
      <c r="F14" s="16" t="s">
        <v>838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16" ht="18" customHeight="1" x14ac:dyDescent="0.15">
      <c r="A15" s="11">
        <v>14</v>
      </c>
      <c r="B15" s="12">
        <v>201705</v>
      </c>
      <c r="C15" s="18" t="s">
        <v>586</v>
      </c>
      <c r="D15" s="14" t="s">
        <v>829</v>
      </c>
      <c r="F15" s="16" t="s">
        <v>839</v>
      </c>
    </row>
    <row r="16" spans="1:16" ht="18" customHeight="1" x14ac:dyDescent="0.15">
      <c r="A16" s="11">
        <v>15</v>
      </c>
      <c r="B16" s="12">
        <v>201705</v>
      </c>
      <c r="C16" s="18" t="s">
        <v>81</v>
      </c>
      <c r="D16" s="14" t="s">
        <v>829</v>
      </c>
      <c r="F16" s="16" t="s">
        <v>840</v>
      </c>
    </row>
    <row r="17" spans="1:6" ht="18" customHeight="1" x14ac:dyDescent="0.15">
      <c r="A17" s="11">
        <v>16</v>
      </c>
      <c r="B17" s="12">
        <v>201705</v>
      </c>
      <c r="C17" s="18" t="s">
        <v>635</v>
      </c>
      <c r="D17" s="14" t="s">
        <v>829</v>
      </c>
      <c r="F17" s="16" t="s">
        <v>841</v>
      </c>
    </row>
    <row r="18" spans="1:6" ht="18" customHeight="1" x14ac:dyDescent="0.15">
      <c r="A18" s="11">
        <v>17</v>
      </c>
      <c r="B18" s="12">
        <v>201705</v>
      </c>
      <c r="C18" s="19" t="s">
        <v>672</v>
      </c>
      <c r="D18" s="14" t="s">
        <v>822</v>
      </c>
      <c r="F18" s="20" t="s">
        <v>674</v>
      </c>
    </row>
    <row r="19" spans="1:6" ht="18" customHeight="1" x14ac:dyDescent="0.15">
      <c r="A19" s="11">
        <v>18</v>
      </c>
      <c r="B19" s="12">
        <v>201705</v>
      </c>
      <c r="C19" s="21" t="s">
        <v>687</v>
      </c>
      <c r="D19" s="14" t="s">
        <v>833</v>
      </c>
      <c r="F19" s="20" t="s">
        <v>689</v>
      </c>
    </row>
    <row r="20" spans="1:6" ht="18" customHeight="1" x14ac:dyDescent="0.15">
      <c r="A20" s="11">
        <v>19</v>
      </c>
      <c r="B20" s="12">
        <v>201705</v>
      </c>
      <c r="C20" t="s">
        <v>24</v>
      </c>
      <c r="D20" s="14" t="s">
        <v>829</v>
      </c>
      <c r="F20" s="16" t="s">
        <v>840</v>
      </c>
    </row>
  </sheetData>
  <autoFilter ref="A1:G14"/>
  <phoneticPr fontId="25" type="noConversion"/>
  <conditionalFormatting sqref="C18">
    <cfRule type="duplicateValues" dxfId="1" priority="1"/>
    <cfRule type="duplicateValues" dxfId="0" priority="2"/>
  </conditionalFormatting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5月考勤汇总表</vt:lpstr>
      <vt:lpstr>SPV项目公司</vt:lpstr>
      <vt:lpstr>请福利假期</vt:lpstr>
      <vt:lpstr>'5月考勤汇总表'!Print_Titles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黄焕宜</dc:creator>
  <cp:lastModifiedBy>肖淑雯</cp:lastModifiedBy>
  <cp:lastPrinted>2017-05-09T02:24:00Z</cp:lastPrinted>
  <dcterms:created xsi:type="dcterms:W3CDTF">2015-10-13T08:46:00Z</dcterms:created>
  <dcterms:modified xsi:type="dcterms:W3CDTF">2017-05-31T07:05:34Z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