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<sst xmlns="http://schemas.openxmlformats.org/spreadsheetml/2006/main" count="12" uniqueCount="12">
  <si>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population(hundred million)</t>
  </si>
  <si>
    <t>per capita energy consumption(mmbta/per)</t>
  </si>
  <si>
    <t>total consumption</t>
  </si>
  <si>
    <t>人</t>
  </si>
  <si>
    <t>能</t>
  </si>
  <si>
    <t>total consumption(prediction)</t>
  </si>
  <si>
    <t>total consumption(real)</t>
  </si>
  <si>
    <t>oil</t>
  </si>
  <si>
    <t>oil energy</t>
  </si>
  <si>
    <t>gas energy</t>
  </si>
  <si>
    <t>Nuclear, renewables, and other clean energy</t>
  </si>
  <si>
    <t>Coal energy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</si>
</sst>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heat/mmbta</a:t>
            </a:r>
            <a:endParaRPr lang="en-US" altLang="zh-CN" sz="1000"/>
          </a:p>
        </c:rich>
      </c:tx>
      <c:layout>
        <c:manualLayout>
          <c:xMode val="edge"/>
          <c:yMode val="edge"/>
          <c:x val="0.0117735250022048"/>
          <c:y val="0.0219224283305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oil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Sheet1!$B$2:$DR$2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Sheet1!$B$12:$DR$12</c:f>
              <c:numCache>
                <c:formatCode>General</c:formatCode>
                <c:ptCount val="121"/>
                <c:pt idx="0">
                  <c:v>132.109263859971</c:v>
                </c:pt>
                <c:pt idx="1">
                  <c:v>131.386157811723</c:v>
                </c:pt>
                <c:pt idx="2">
                  <c:v>130.562698038457</c:v>
                </c:pt>
                <c:pt idx="3">
                  <c:v>129.655609237326</c:v>
                </c:pt>
                <c:pt idx="4">
                  <c:v>128.683547699607</c:v>
                </c:pt>
                <c:pt idx="5">
                  <c:v>127.667154318599</c:v>
                </c:pt>
                <c:pt idx="6">
                  <c:v>126.629117645178</c:v>
                </c:pt>
                <c:pt idx="7">
                  <c:v>125.594249020066</c:v>
                </c:pt>
                <c:pt idx="8">
                  <c:v>124.589571356469</c:v>
                </c:pt>
                <c:pt idx="9">
                  <c:v>123.644422475044</c:v>
                </c:pt>
                <c:pt idx="10">
                  <c:v>122.79057295936</c:v>
                </c:pt>
                <c:pt idx="11">
                  <c:v>122.062357248708</c:v>
                </c:pt>
                <c:pt idx="12">
                  <c:v>121.496815049486</c:v>
                </c:pt>
                <c:pt idx="13">
                  <c:v>121.133838047535</c:v>
                </c:pt>
                <c:pt idx="14">
                  <c:v>121.016314251533</c:v>
                </c:pt>
                <c:pt idx="15">
                  <c:v>121.190258992383</c:v>
                </c:pt>
                <c:pt idx="16">
                  <c:v>121.704917542599</c:v>
                </c:pt>
                <c:pt idx="17">
                  <c:v>122.612819406402</c:v>
                </c:pt>
                <c:pt idx="18">
                  <c:v>123.969758492082</c:v>
                </c:pt>
                <c:pt idx="19">
                  <c:v>125.834666587631</c:v>
                </c:pt>
                <c:pt idx="20">
                  <c:v>128.269339878434</c:v>
                </c:pt>
                <c:pt idx="21">
                  <c:v>131.337969867597</c:v>
                </c:pt>
                <c:pt idx="22">
                  <c:v>135.106421385052</c:v>
                </c:pt>
                <c:pt idx="23">
                  <c:v>139.641192089601</c:v>
                </c:pt>
                <c:pt idx="24">
                  <c:v>145.007981055692</c:v>
                </c:pt>
                <c:pt idx="25">
                  <c:v>151.269790264875</c:v>
                </c:pt>
                <c:pt idx="26">
                  <c:v>158.48448424847</c:v>
                </c:pt>
                <c:pt idx="27">
                  <c:v>166.701742546632</c:v>
                </c:pt>
                <c:pt idx="28">
                  <c:v>175.959360446089</c:v>
                </c:pt>
                <c:pt idx="29">
                  <c:v>186.278889409033</c:v>
                </c:pt>
                <c:pt idx="30">
                  <c:v>197.660663425303</c:v>
                </c:pt>
                <c:pt idx="31">
                  <c:v>210.078334091963</c:v>
                </c:pt>
                <c:pt idx="32">
                  <c:v>223.473136437787</c:v>
                </c:pt>
                <c:pt idx="33">
                  <c:v>237.748226730882</c:v>
                </c:pt>
                <c:pt idx="34">
                  <c:v>252.763564834606</c:v>
                </c:pt>
                <c:pt idx="35">
                  <c:v>268.331942348868</c:v>
                </c:pt>
                <c:pt idx="36">
                  <c:v>284.216861339007</c:v>
                </c:pt>
                <c:pt idx="37">
                  <c:v>300.133017536723</c:v>
                </c:pt>
                <c:pt idx="38">
                  <c:v>315.750103438716</c:v>
                </c:pt>
                <c:pt idx="39">
                  <c:v>330.70049028464</c:v>
                </c:pt>
                <c:pt idx="40">
                  <c:v>344.591054781927</c:v>
                </c:pt>
                <c:pt idx="41">
                  <c:v>357.018990228261</c:v>
                </c:pt>
                <c:pt idx="42">
                  <c:v>367.590917053756</c:v>
                </c:pt>
                <c:pt idx="43">
                  <c:v>375.944053800779</c:v>
                </c:pt>
                <c:pt idx="44">
                  <c:v>381.767723334887</c:v>
                </c:pt>
                <c:pt idx="45">
                  <c:v>384.823158569931</c:v>
                </c:pt>
                <c:pt idx="46">
                  <c:v>384.959529699592</c:v>
                </c:pt>
                <c:pt idx="47">
                  <c:v>382.785643329263</c:v>
                </c:pt>
                <c:pt idx="48">
                  <c:v>378.977518908261</c:v>
                </c:pt>
                <c:pt idx="49">
                  <c:v>373.581688867284</c:v>
                </c:pt>
                <c:pt idx="50">
                  <c:v>366.674549090636</c:v>
                </c:pt>
                <c:pt idx="51">
                  <c:v>358.359322433036</c:v>
                </c:pt>
                <c:pt idx="52">
                  <c:v>348.762090455671</c:v>
                </c:pt>
                <c:pt idx="53">
                  <c:v>338.027146502491</c:v>
                </c:pt>
                <c:pt idx="54">
                  <c:v>326.311950954967</c:v>
                </c:pt>
                <c:pt idx="55">
                  <c:v>313.781972427438</c:v>
                </c:pt>
                <c:pt idx="56">
                  <c:v>300.605678908349</c:v>
                </c:pt>
                <c:pt idx="57">
                  <c:v>286.949904865472</c:v>
                </c:pt>
                <c:pt idx="58">
                  <c:v>272.975770008239</c:v>
                </c:pt>
                <c:pt idx="59">
                  <c:v>258.83526909875</c:v>
                </c:pt>
                <c:pt idx="60">
                  <c:v>244.668595874073</c:v>
                </c:pt>
                <c:pt idx="61">
                  <c:v>230.602212669353</c:v>
                </c:pt>
                <c:pt idx="62">
                  <c:v>216.747634158771</c:v>
                </c:pt>
                <c:pt idx="63">
                  <c:v>203.200860671934</c:v>
                </c:pt>
                <c:pt idx="64">
                  <c:v>190.04237430848</c:v>
                </c:pt>
                <c:pt idx="65">
                  <c:v>177.337598953421</c:v>
                </c:pt>
                <c:pt idx="66">
                  <c:v>165.137721906133</c:v>
                </c:pt>
                <c:pt idx="67">
                  <c:v>153.480778365919</c:v>
                </c:pt>
                <c:pt idx="68">
                  <c:v>142.392908528425</c:v>
                </c:pt>
                <c:pt idx="69">
                  <c:v>131.889708700955</c:v>
                </c:pt>
                <c:pt idx="70">
                  <c:v>121.97761104858</c:v>
                </c:pt>
                <c:pt idx="71">
                  <c:v>112.655240066709</c:v>
                </c:pt>
                <c:pt idx="72">
                  <c:v>103.914706708608</c:v>
                </c:pt>
                <c:pt idx="73">
                  <c:v>95.7428126647386</c:v>
                </c:pt>
                <c:pt idx="74">
                  <c:v>88.1221472514386</c:v>
                </c:pt>
                <c:pt idx="75">
                  <c:v>81.0320675897177</c:v>
                </c:pt>
                <c:pt idx="76">
                  <c:v>74.4495592670463</c:v>
                </c:pt>
                <c:pt idx="77">
                  <c:v>68.3499796057714</c:v>
                </c:pt>
                <c:pt idx="78">
                  <c:v>62.707689201546</c:v>
                </c:pt>
                <c:pt idx="79">
                  <c:v>57.4965797611263</c:v>
                </c:pt>
                <c:pt idx="80">
                  <c:v>52.6905076810874</c:v>
                </c:pt>
                <c:pt idx="81">
                  <c:v>48.2636434744252</c:v>
                </c:pt>
                <c:pt idx="82">
                  <c:v>44.1907472551984</c:v>
                </c:pt>
                <c:pt idx="83">
                  <c:v>40.4473801900458</c:v>
                </c:pt>
                <c:pt idx="84">
                  <c:v>37.010061249623</c:v>
                </c:pt>
                <c:pt idx="85">
                  <c:v>33.8563778463736</c:v>
                </c:pt>
                <c:pt idx="86">
                  <c:v>30.9650581075519</c:v>
                </c:pt>
                <c:pt idx="87">
                  <c:v>28.3160116636187</c:v>
                </c:pt>
                <c:pt idx="88">
                  <c:v>25.8903449746754</c:v>
                </c:pt>
                <c:pt idx="89">
                  <c:v>23.6703564004734</c:v>
                </c:pt>
                <c:pt idx="90">
                  <c:v>21.6395154610986</c:v>
                </c:pt>
                <c:pt idx="91">
                  <c:v>19.7824300458897</c:v>
                </c:pt>
                <c:pt idx="92">
                  <c:v>18.084804711811</c:v>
                </c:pt>
                <c:pt idx="93">
                  <c:v>16.53339266938</c:v>
                </c:pt>
                <c:pt idx="94">
                  <c:v>15.1159435815576</c:v>
                </c:pt>
                <c:pt idx="95">
                  <c:v>13.8211488940701</c:v>
                </c:pt>
                <c:pt idx="96">
                  <c:v>12.6385860687876</c:v>
                </c:pt>
                <c:pt idx="97">
                  <c:v>11.5586627988749</c:v>
                </c:pt>
                <c:pt idx="98">
                  <c:v>10.5725620392477</c:v>
                </c:pt>
                <c:pt idx="99">
                  <c:v>9.67218848239623</c:v>
                </c:pt>
                <c:pt idx="100">
                  <c:v>8.85011694224144</c:v>
                </c:pt>
                <c:pt idx="101">
                  <c:v>8.09954297219917</c:v>
                </c:pt>
                <c:pt idx="102">
                  <c:v>7.41423593339751</c:v>
                </c:pt>
                <c:pt idx="103">
                  <c:v>6.78849464089597</c:v>
                </c:pt>
                <c:pt idx="104">
                  <c:v>6.21710564618134</c:v>
                </c:pt>
                <c:pt idx="105">
                  <c:v>5.69530416002994</c:v>
                </c:pt>
                <c:pt idx="106">
                  <c:v>5.21873757833884</c:v>
                </c:pt>
                <c:pt idx="107">
                  <c:v>4.78343154244044</c:v>
                </c:pt>
                <c:pt idx="108">
                  <c:v>4.38575844278617</c:v>
                </c:pt>
                <c:pt idx="109">
                  <c:v>4.02240825907781</c:v>
                </c:pt>
                <c:pt idx="110">
                  <c:v>3.69036161957463</c:v>
                </c:pt>
                <c:pt idx="111">
                  <c:v>3.38686495627492</c:v>
                </c:pt>
                <c:pt idx="112">
                  <c:v>3.10940763002516</c:v>
                </c:pt>
                <c:pt idx="113">
                  <c:v>2.85570089957538</c:v>
                </c:pt>
                <c:pt idx="114">
                  <c:v>2.62365861055038</c:v>
                </c:pt>
                <c:pt idx="115">
                  <c:v>2.41137948372908</c:v>
                </c:pt>
                <c:pt idx="116">
                  <c:v>2.21713088650899</c:v>
                </c:pt>
                <c:pt idx="117">
                  <c:v>2.03933397665018</c:v>
                </c:pt>
                <c:pt idx="118">
                  <c:v>1.87655011308027</c:v>
                </c:pt>
                <c:pt idx="119">
                  <c:v>1.72746843449633</c:v>
                </c:pt>
                <c:pt idx="120">
                  <c:v>1.59089451255795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gas 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Sheet1!$B$2:$DR$2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Sheet1!$B$13:$DR$13</c:f>
              <c:numCache>
                <c:formatCode>General</c:formatCode>
                <c:ptCount val="121"/>
                <c:pt idx="0">
                  <c:v>53.865223303</c:v>
                </c:pt>
                <c:pt idx="1">
                  <c:v>53.895423471</c:v>
                </c:pt>
                <c:pt idx="2">
                  <c:v>54.055255448</c:v>
                </c:pt>
                <c:pt idx="3">
                  <c:v>55.149772666</c:v>
                </c:pt>
                <c:pt idx="4">
                  <c:v>60.842896415</c:v>
                </c:pt>
                <c:pt idx="5">
                  <c:v>63.371661785</c:v>
                </c:pt>
                <c:pt idx="6">
                  <c:v>64.224390643</c:v>
                </c:pt>
                <c:pt idx="7">
                  <c:v>67.561969979</c:v>
                </c:pt>
                <c:pt idx="8">
                  <c:v>71.010048252</c:v>
                </c:pt>
                <c:pt idx="9">
                  <c:v>74.229726266</c:v>
                </c:pt>
                <c:pt idx="10">
                  <c:v>75.1232191863526</c:v>
                </c:pt>
                <c:pt idx="11">
                  <c:v>76.729898462955</c:v>
                </c:pt>
                <c:pt idx="12">
                  <c:v>77.11050758932</c:v>
                </c:pt>
                <c:pt idx="13">
                  <c:v>79.11024176793</c:v>
                </c:pt>
                <c:pt idx="14">
                  <c:v>79.00091895378</c:v>
                </c:pt>
                <c:pt idx="15">
                  <c:v>81.324420245955</c:v>
                </c:pt>
                <c:pt idx="16">
                  <c:v>83.19845674782</c:v>
                </c:pt>
                <c:pt idx="17">
                  <c:v>83.6992688324645</c:v>
                </c:pt>
                <c:pt idx="18">
                  <c:v>84.3733127522675</c:v>
                </c:pt>
                <c:pt idx="19">
                  <c:v>86.518865328148</c:v>
                </c:pt>
                <c:pt idx="20">
                  <c:v>89.60485067943</c:v>
                </c:pt>
                <c:pt idx="21">
                  <c:v>89.9313550030595</c:v>
                </c:pt>
                <c:pt idx="22">
                  <c:v>94.060202677925</c:v>
                </c:pt>
                <c:pt idx="23">
                  <c:v>96.78718448268</c:v>
                </c:pt>
                <c:pt idx="24">
                  <c:v>99.794809654715</c:v>
                </c:pt>
                <c:pt idx="25">
                  <c:v>102.60690568774</c:v>
                </c:pt>
                <c:pt idx="26">
                  <c:v>106.312122890923</c:v>
                </c:pt>
                <c:pt idx="27">
                  <c:v>109.720940385248</c:v>
                </c:pt>
                <c:pt idx="28">
                  <c:v>112.872765057765</c:v>
                </c:pt>
                <c:pt idx="29">
                  <c:v>109.149313666824</c:v>
                </c:pt>
                <c:pt idx="30">
                  <c:v>119.423879348397</c:v>
                </c:pt>
                <c:pt idx="31">
                  <c:v>122.992486105382</c:v>
                </c:pt>
                <c:pt idx="32">
                  <c:v>125.802647631571</c:v>
                </c:pt>
                <c:pt idx="33">
                  <c:v>127.654676151179</c:v>
                </c:pt>
                <c:pt idx="34">
                  <c:v>128.145124713316</c:v>
                </c:pt>
                <c:pt idx="35">
                  <c:v>130.051693000734</c:v>
                </c:pt>
                <c:pt idx="36">
                  <c:v>132.699229208139</c:v>
                </c:pt>
                <c:pt idx="37">
                  <c:v>136.6946132045</c:v>
                </c:pt>
                <c:pt idx="38">
                  <c:v>143.474680098338</c:v>
                </c:pt>
                <c:pt idx="39">
                  <c:v>145.87927</c:v>
                </c:pt>
                <c:pt idx="40">
                  <c:v>148.2946</c:v>
                </c:pt>
                <c:pt idx="41">
                  <c:v>150.70993</c:v>
                </c:pt>
                <c:pt idx="42">
                  <c:v>153.125260000001</c:v>
                </c:pt>
                <c:pt idx="43">
                  <c:v>155.540590000001</c:v>
                </c:pt>
                <c:pt idx="44">
                  <c:v>157.95592</c:v>
                </c:pt>
                <c:pt idx="45">
                  <c:v>160.37125</c:v>
                </c:pt>
                <c:pt idx="46">
                  <c:v>162.78658</c:v>
                </c:pt>
                <c:pt idx="47">
                  <c:v>165.201910000001</c:v>
                </c:pt>
                <c:pt idx="48">
                  <c:v>167.61724</c:v>
                </c:pt>
                <c:pt idx="49">
                  <c:v>170.03257</c:v>
                </c:pt>
                <c:pt idx="50">
                  <c:v>172.4479</c:v>
                </c:pt>
                <c:pt idx="51">
                  <c:v>174.86323</c:v>
                </c:pt>
                <c:pt idx="52">
                  <c:v>177.278560000001</c:v>
                </c:pt>
                <c:pt idx="53">
                  <c:v>179.69389</c:v>
                </c:pt>
                <c:pt idx="54">
                  <c:v>182.10922</c:v>
                </c:pt>
                <c:pt idx="55">
                  <c:v>184.52455</c:v>
                </c:pt>
                <c:pt idx="56">
                  <c:v>186.939880000001</c:v>
                </c:pt>
                <c:pt idx="57">
                  <c:v>189.355210000001</c:v>
                </c:pt>
                <c:pt idx="58">
                  <c:v>191.77054</c:v>
                </c:pt>
                <c:pt idx="59">
                  <c:v>194.18587</c:v>
                </c:pt>
                <c:pt idx="60">
                  <c:v>196.6012</c:v>
                </c:pt>
                <c:pt idx="61">
                  <c:v>199.016530000001</c:v>
                </c:pt>
                <c:pt idx="62">
                  <c:v>201.431860000001</c:v>
                </c:pt>
                <c:pt idx="63">
                  <c:v>203.84719</c:v>
                </c:pt>
                <c:pt idx="64">
                  <c:v>206.26252</c:v>
                </c:pt>
                <c:pt idx="65">
                  <c:v>208.67785</c:v>
                </c:pt>
                <c:pt idx="66">
                  <c:v>211.093180000001</c:v>
                </c:pt>
                <c:pt idx="67">
                  <c:v>213.508510000001</c:v>
                </c:pt>
                <c:pt idx="68">
                  <c:v>215.92384</c:v>
                </c:pt>
                <c:pt idx="69">
                  <c:v>218.33917</c:v>
                </c:pt>
                <c:pt idx="70">
                  <c:v>220.7545</c:v>
                </c:pt>
                <c:pt idx="71">
                  <c:v>223.169830000001</c:v>
                </c:pt>
                <c:pt idx="72">
                  <c:v>225.585160000001</c:v>
                </c:pt>
                <c:pt idx="73">
                  <c:v>228.00049</c:v>
                </c:pt>
                <c:pt idx="74">
                  <c:v>230.41582</c:v>
                </c:pt>
                <c:pt idx="75">
                  <c:v>232.83115</c:v>
                </c:pt>
                <c:pt idx="76">
                  <c:v>235.246480000001</c:v>
                </c:pt>
                <c:pt idx="77">
                  <c:v>237.661810000001</c:v>
                </c:pt>
                <c:pt idx="78">
                  <c:v>240.07714</c:v>
                </c:pt>
                <c:pt idx="79">
                  <c:v>242.49247</c:v>
                </c:pt>
                <c:pt idx="80">
                  <c:v>244.9078</c:v>
                </c:pt>
                <c:pt idx="81">
                  <c:v>247.323130000001</c:v>
                </c:pt>
                <c:pt idx="82">
                  <c:v>249.73846</c:v>
                </c:pt>
                <c:pt idx="83">
                  <c:v>252.15379</c:v>
                </c:pt>
                <c:pt idx="84">
                  <c:v>254.56912</c:v>
                </c:pt>
                <c:pt idx="85">
                  <c:v>256.984450000001</c:v>
                </c:pt>
                <c:pt idx="86">
                  <c:v>259.399780000001</c:v>
                </c:pt>
                <c:pt idx="87">
                  <c:v>261.81511</c:v>
                </c:pt>
                <c:pt idx="88">
                  <c:v>264.23044</c:v>
                </c:pt>
                <c:pt idx="89">
                  <c:v>266.64577</c:v>
                </c:pt>
                <c:pt idx="90">
                  <c:v>269.061100000001</c:v>
                </c:pt>
                <c:pt idx="91">
                  <c:v>271.476430000001</c:v>
                </c:pt>
                <c:pt idx="92">
                  <c:v>273.89176</c:v>
                </c:pt>
                <c:pt idx="93">
                  <c:v>276.30709</c:v>
                </c:pt>
                <c:pt idx="94">
                  <c:v>278.72242</c:v>
                </c:pt>
                <c:pt idx="95">
                  <c:v>281.137750000001</c:v>
                </c:pt>
                <c:pt idx="96">
                  <c:v>283.553080000001</c:v>
                </c:pt>
                <c:pt idx="97">
                  <c:v>285.96841</c:v>
                </c:pt>
                <c:pt idx="98">
                  <c:v>288.38374</c:v>
                </c:pt>
                <c:pt idx="99">
                  <c:v>290.79907</c:v>
                </c:pt>
                <c:pt idx="100">
                  <c:v>293.214400000001</c:v>
                </c:pt>
                <c:pt idx="101">
                  <c:v>295.629730000001</c:v>
                </c:pt>
                <c:pt idx="102">
                  <c:v>298.04506</c:v>
                </c:pt>
                <c:pt idx="103">
                  <c:v>300.46039</c:v>
                </c:pt>
                <c:pt idx="104">
                  <c:v>302.87572</c:v>
                </c:pt>
                <c:pt idx="105">
                  <c:v>305.291050000001</c:v>
                </c:pt>
                <c:pt idx="106">
                  <c:v>307.706380000001</c:v>
                </c:pt>
                <c:pt idx="107">
                  <c:v>310.12171</c:v>
                </c:pt>
                <c:pt idx="108">
                  <c:v>312.53704</c:v>
                </c:pt>
                <c:pt idx="109">
                  <c:v>314.95237</c:v>
                </c:pt>
                <c:pt idx="110">
                  <c:v>317.367700000001</c:v>
                </c:pt>
                <c:pt idx="111">
                  <c:v>319.783030000001</c:v>
                </c:pt>
                <c:pt idx="112">
                  <c:v>322.19836</c:v>
                </c:pt>
                <c:pt idx="113">
                  <c:v>324.61369</c:v>
                </c:pt>
                <c:pt idx="114">
                  <c:v>327.02902</c:v>
                </c:pt>
                <c:pt idx="115">
                  <c:v>329.444350000001</c:v>
                </c:pt>
                <c:pt idx="116">
                  <c:v>331.85968</c:v>
                </c:pt>
                <c:pt idx="117">
                  <c:v>334.27501</c:v>
                </c:pt>
                <c:pt idx="118">
                  <c:v>336.69034</c:v>
                </c:pt>
                <c:pt idx="119">
                  <c:v>339.105670000001</c:v>
                </c:pt>
                <c:pt idx="120">
                  <c:v>341.521000000001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Nuclear, renewables, and other clean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Sheet1!$B$2:$DR$2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Sheet1!$B$14:$DR$14</c:f>
              <c:numCache>
                <c:formatCode>General</c:formatCode>
                <c:ptCount val="121"/>
                <c:pt idx="0">
                  <c:v>28.3118025301555</c:v>
                </c:pt>
                <c:pt idx="1">
                  <c:v>29.7287321803954</c:v>
                </c:pt>
                <c:pt idx="2">
                  <c:v>31.2871423123646</c:v>
                </c:pt>
                <c:pt idx="3">
                  <c:v>33.733570857285</c:v>
                </c:pt>
                <c:pt idx="4">
                  <c:v>36.6119533868986</c:v>
                </c:pt>
                <c:pt idx="5">
                  <c:v>39.174892244201</c:v>
                </c:pt>
                <c:pt idx="6">
                  <c:v>40.5233712376942</c:v>
                </c:pt>
                <c:pt idx="7">
                  <c:v>41.8667369568361</c:v>
                </c:pt>
                <c:pt idx="8">
                  <c:v>44.2300946783175</c:v>
                </c:pt>
                <c:pt idx="9">
                  <c:v>45.171373844042</c:v>
                </c:pt>
                <c:pt idx="10">
                  <c:v>46.2102611377768</c:v>
                </c:pt>
                <c:pt idx="11">
                  <c:v>47.711814221354</c:v>
                </c:pt>
                <c:pt idx="12">
                  <c:v>47.8569468416132</c:v>
                </c:pt>
                <c:pt idx="13">
                  <c:v>49.8249227121022</c:v>
                </c:pt>
                <c:pt idx="14">
                  <c:v>50.6106011955091</c:v>
                </c:pt>
                <c:pt idx="15">
                  <c:v>52.7704710098243</c:v>
                </c:pt>
                <c:pt idx="16">
                  <c:v>54.2393492426035</c:v>
                </c:pt>
                <c:pt idx="17">
                  <c:v>54.3165092131704</c:v>
                </c:pt>
                <c:pt idx="18">
                  <c:v>54.6894497235369</c:v>
                </c:pt>
                <c:pt idx="19">
                  <c:v>56.1656073483526</c:v>
                </c:pt>
                <c:pt idx="20">
                  <c:v>57.4560736545942</c:v>
                </c:pt>
                <c:pt idx="21">
                  <c:v>57.7858940712186</c:v>
                </c:pt>
                <c:pt idx="22">
                  <c:v>58.3643419240549</c:v>
                </c:pt>
                <c:pt idx="23">
                  <c:v>58.2327671241163</c:v>
                </c:pt>
                <c:pt idx="24">
                  <c:v>61.0756142759799</c:v>
                </c:pt>
                <c:pt idx="25">
                  <c:v>62.7511491202763</c:v>
                </c:pt>
                <c:pt idx="26">
                  <c:v>64.2825301964943</c:v>
                </c:pt>
                <c:pt idx="27">
                  <c:v>64.7142294025885</c:v>
                </c:pt>
                <c:pt idx="28">
                  <c:v>66.6207610112685</c:v>
                </c:pt>
                <c:pt idx="29">
                  <c:v>67.3867638109345</c:v>
                </c:pt>
                <c:pt idx="30">
                  <c:v>71.5648931219808</c:v>
                </c:pt>
                <c:pt idx="31">
                  <c:v>72.3586334850671</c:v>
                </c:pt>
                <c:pt idx="32">
                  <c:v>72.6069513153395</c:v>
                </c:pt>
                <c:pt idx="33">
                  <c:v>76.2898046109517</c:v>
                </c:pt>
                <c:pt idx="34">
                  <c:v>78.9731601945718</c:v>
                </c:pt>
                <c:pt idx="35">
                  <c:v>80.2734671941418</c:v>
                </c:pt>
                <c:pt idx="36">
                  <c:v>83.7263439479151</c:v>
                </c:pt>
                <c:pt idx="37">
                  <c:v>86.9559709545473</c:v>
                </c:pt>
                <c:pt idx="38">
                  <c:v>90.8951001668461</c:v>
                </c:pt>
                <c:pt idx="39">
                  <c:v>94.8342293791449</c:v>
                </c:pt>
                <c:pt idx="40">
                  <c:v>98.7733585914437</c:v>
                </c:pt>
                <c:pt idx="41">
                  <c:v>102.712487803743</c:v>
                </c:pt>
                <c:pt idx="42">
                  <c:v>107.651617016041</c:v>
                </c:pt>
                <c:pt idx="43">
                  <c:v>112.590746228339</c:v>
                </c:pt>
                <c:pt idx="44">
                  <c:v>117.529875440638</c:v>
                </c:pt>
                <c:pt idx="45">
                  <c:v>122.469004652936</c:v>
                </c:pt>
                <c:pt idx="46">
                  <c:v>127.408133865235</c:v>
                </c:pt>
                <c:pt idx="47">
                  <c:v>133.347263077533</c:v>
                </c:pt>
                <c:pt idx="48">
                  <c:v>139.286392289831</c:v>
                </c:pt>
                <c:pt idx="49">
                  <c:v>145.225521502129</c:v>
                </c:pt>
                <c:pt idx="50">
                  <c:v>151.164650714427</c:v>
                </c:pt>
                <c:pt idx="51">
                  <c:v>157.103779926726</c:v>
                </c:pt>
                <c:pt idx="52">
                  <c:v>163.042909139024</c:v>
                </c:pt>
                <c:pt idx="53">
                  <c:v>168.982038351322</c:v>
                </c:pt>
                <c:pt idx="54">
                  <c:v>174.92116756362</c:v>
                </c:pt>
                <c:pt idx="55">
                  <c:v>180.860296775918</c:v>
                </c:pt>
                <c:pt idx="56">
                  <c:v>186.799425988216</c:v>
                </c:pt>
                <c:pt idx="57">
                  <c:v>192.738555200514</c:v>
                </c:pt>
                <c:pt idx="58">
                  <c:v>198.677684412812</c:v>
                </c:pt>
                <c:pt idx="59">
                  <c:v>204.616813625111</c:v>
                </c:pt>
                <c:pt idx="60">
                  <c:v>210.555942837409</c:v>
                </c:pt>
                <c:pt idx="61">
                  <c:v>217.495072049707</c:v>
                </c:pt>
                <c:pt idx="62">
                  <c:v>224.434201262005</c:v>
                </c:pt>
                <c:pt idx="63">
                  <c:v>231.373330474304</c:v>
                </c:pt>
                <c:pt idx="64">
                  <c:v>238.312459686602</c:v>
                </c:pt>
                <c:pt idx="65">
                  <c:v>245.2515888989</c:v>
                </c:pt>
                <c:pt idx="66">
                  <c:v>252.190718111199</c:v>
                </c:pt>
                <c:pt idx="67">
                  <c:v>260.129847323497</c:v>
                </c:pt>
                <c:pt idx="68">
                  <c:v>268.068976535795</c:v>
                </c:pt>
                <c:pt idx="69">
                  <c:v>276.008105748093</c:v>
                </c:pt>
                <c:pt idx="70">
                  <c:v>283.947234960392</c:v>
                </c:pt>
                <c:pt idx="71">
                  <c:v>291.88636417269</c:v>
                </c:pt>
                <c:pt idx="72">
                  <c:v>299.825493384988</c:v>
                </c:pt>
                <c:pt idx="73">
                  <c:v>307.764622597286</c:v>
                </c:pt>
                <c:pt idx="74">
                  <c:v>315.703751809585</c:v>
                </c:pt>
                <c:pt idx="75">
                  <c:v>323.642881021883</c:v>
                </c:pt>
                <c:pt idx="76">
                  <c:v>331.582010234181</c:v>
                </c:pt>
                <c:pt idx="77">
                  <c:v>339.521139446479</c:v>
                </c:pt>
                <c:pt idx="78">
                  <c:v>348.460268658778</c:v>
                </c:pt>
                <c:pt idx="79">
                  <c:v>357.399397871077</c:v>
                </c:pt>
                <c:pt idx="80">
                  <c:v>366.338527083375</c:v>
                </c:pt>
                <c:pt idx="81">
                  <c:v>375.277656295674</c:v>
                </c:pt>
                <c:pt idx="82">
                  <c:v>384.216785507972</c:v>
                </c:pt>
                <c:pt idx="83">
                  <c:v>393.155914720271</c:v>
                </c:pt>
                <c:pt idx="84">
                  <c:v>402.095043932569</c:v>
                </c:pt>
                <c:pt idx="85">
                  <c:v>411.034173144868</c:v>
                </c:pt>
                <c:pt idx="86">
                  <c:v>421.973302357166</c:v>
                </c:pt>
                <c:pt idx="87">
                  <c:v>432.912431569464</c:v>
                </c:pt>
                <c:pt idx="88">
                  <c:v>443.851560781762</c:v>
                </c:pt>
                <c:pt idx="89">
                  <c:v>454.79068999406</c:v>
                </c:pt>
                <c:pt idx="90">
                  <c:v>468.729819206359</c:v>
                </c:pt>
                <c:pt idx="91">
                  <c:v>482.668948418658</c:v>
                </c:pt>
                <c:pt idx="92">
                  <c:v>496.608077630956</c:v>
                </c:pt>
                <c:pt idx="93">
                  <c:v>510.547206843255</c:v>
                </c:pt>
                <c:pt idx="94">
                  <c:v>527.486336055553</c:v>
                </c:pt>
                <c:pt idx="95">
                  <c:v>544.425465267851</c:v>
                </c:pt>
                <c:pt idx="96">
                  <c:v>561.36459448015</c:v>
                </c:pt>
                <c:pt idx="97">
                  <c:v>578.303723692448</c:v>
                </c:pt>
                <c:pt idx="98">
                  <c:v>595.242852904746</c:v>
                </c:pt>
                <c:pt idx="99">
                  <c:v>612.181982117045</c:v>
                </c:pt>
                <c:pt idx="100">
                  <c:v>629.121111329343</c:v>
                </c:pt>
                <c:pt idx="101">
                  <c:v>650.060240541641</c:v>
                </c:pt>
                <c:pt idx="102">
                  <c:v>670.999369753939</c:v>
                </c:pt>
                <c:pt idx="103">
                  <c:v>691.938498966237</c:v>
                </c:pt>
                <c:pt idx="104">
                  <c:v>712.877628178535</c:v>
                </c:pt>
                <c:pt idx="105">
                  <c:v>733.816757390833</c:v>
                </c:pt>
                <c:pt idx="106">
                  <c:v>754.755886603131</c:v>
                </c:pt>
                <c:pt idx="107">
                  <c:v>775.695015815429</c:v>
                </c:pt>
                <c:pt idx="108">
                  <c:v>796.634145027727</c:v>
                </c:pt>
                <c:pt idx="109">
                  <c:v>817.573274240025</c:v>
                </c:pt>
                <c:pt idx="110">
                  <c:v>858.512403452323</c:v>
                </c:pt>
                <c:pt idx="111">
                  <c:v>899.451532664621</c:v>
                </c:pt>
                <c:pt idx="112">
                  <c:v>940.390661876919</c:v>
                </c:pt>
                <c:pt idx="113">
                  <c:v>981.329791089218</c:v>
                </c:pt>
                <c:pt idx="114">
                  <c:v>1022.26892030152</c:v>
                </c:pt>
                <c:pt idx="115">
                  <c:v>1063.20804951381</c:v>
                </c:pt>
                <c:pt idx="116">
                  <c:v>1104.14717872611</c:v>
                </c:pt>
                <c:pt idx="117">
                  <c:v>1145.08630793841</c:v>
                </c:pt>
                <c:pt idx="118">
                  <c:v>1186.02543715071</c:v>
                </c:pt>
                <c:pt idx="119">
                  <c:v>1226.96456636301</c:v>
                </c:pt>
                <c:pt idx="120">
                  <c:v>1267.90369557531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Coal energy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Sheet1!$B$2:$DR$2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Sheet1!$B$15:$DR$15</c:f>
              <c:numCache>
                <c:formatCode>General</c:formatCode>
                <c:ptCount val="121"/>
                <c:pt idx="0">
                  <c:v>77.963131209546</c:v>
                </c:pt>
                <c:pt idx="1">
                  <c:v>78.3224236164642</c:v>
                </c:pt>
                <c:pt idx="2">
                  <c:v>79.6997476123725</c:v>
                </c:pt>
                <c:pt idx="3">
                  <c:v>81.8551179958268</c:v>
                </c:pt>
                <c:pt idx="4">
                  <c:v>85.4544249671973</c:v>
                </c:pt>
                <c:pt idx="5">
                  <c:v>88.3703827951769</c:v>
                </c:pt>
                <c:pt idx="6">
                  <c:v>89.3744276881108</c:v>
                </c:pt>
                <c:pt idx="7">
                  <c:v>93.0178286896673</c:v>
                </c:pt>
                <c:pt idx="8">
                  <c:v>95.8354979114323</c:v>
                </c:pt>
                <c:pt idx="9">
                  <c:v>95.5555369816021</c:v>
                </c:pt>
                <c:pt idx="10">
                  <c:v>97.045816381809</c:v>
                </c:pt>
                <c:pt idx="11">
                  <c:v>91.4726544673608</c:v>
                </c:pt>
                <c:pt idx="12">
                  <c:v>88.9238892329614</c:v>
                </c:pt>
                <c:pt idx="13">
                  <c:v>89.0683698031768</c:v>
                </c:pt>
                <c:pt idx="14">
                  <c:v>89.5626143309641</c:v>
                </c:pt>
                <c:pt idx="15">
                  <c:v>92.2579661870157</c:v>
                </c:pt>
                <c:pt idx="16">
                  <c:v>94.2311892391397</c:v>
                </c:pt>
                <c:pt idx="17">
                  <c:v>92.469415836729</c:v>
                </c:pt>
                <c:pt idx="18">
                  <c:v>92.6190042139191</c:v>
                </c:pt>
                <c:pt idx="19">
                  <c:v>93.0265103733653</c:v>
                </c:pt>
                <c:pt idx="20">
                  <c:v>97.4615013096579</c:v>
                </c:pt>
                <c:pt idx="21">
                  <c:v>98.8204091649793</c:v>
                </c:pt>
                <c:pt idx="22">
                  <c:v>101.44481624142</c:v>
                </c:pt>
                <c:pt idx="23">
                  <c:v>109.927076655943</c:v>
                </c:pt>
                <c:pt idx="24">
                  <c:v>119.356436926634</c:v>
                </c:pt>
                <c:pt idx="25">
                  <c:v>127.703020414359</c:v>
                </c:pt>
                <c:pt idx="26">
                  <c:v>135.571009456327</c:v>
                </c:pt>
                <c:pt idx="27">
                  <c:v>141.994556068855</c:v>
                </c:pt>
                <c:pt idx="28">
                  <c:v>143.841134761192</c:v>
                </c:pt>
                <c:pt idx="29">
                  <c:v>143.53554867534</c:v>
                </c:pt>
                <c:pt idx="30">
                  <c:v>152.674546534446</c:v>
                </c:pt>
                <c:pt idx="31">
                  <c:v>162.178314950869</c:v>
                </c:pt>
                <c:pt idx="32">
                  <c:v>168.388263669241</c:v>
                </c:pt>
                <c:pt idx="33">
                  <c:v>171.885995579172</c:v>
                </c:pt>
                <c:pt idx="34">
                  <c:v>171.166805210211</c:v>
                </c:pt>
                <c:pt idx="35">
                  <c:v>168.282951445092</c:v>
                </c:pt>
                <c:pt idx="36">
                  <c:v>165.489000943148</c:v>
                </c:pt>
                <c:pt idx="37">
                  <c:v>163.866668061743</c:v>
                </c:pt>
                <c:pt idx="38">
                  <c:v>165.313835128196</c:v>
                </c:pt>
                <c:pt idx="39">
                  <c:v>166.761002194649</c:v>
                </c:pt>
                <c:pt idx="40">
                  <c:v>168.208169261102</c:v>
                </c:pt>
                <c:pt idx="41">
                  <c:v>169.655336327555</c:v>
                </c:pt>
                <c:pt idx="42">
                  <c:v>171.102503394008</c:v>
                </c:pt>
                <c:pt idx="43">
                  <c:v>172.549670460461</c:v>
                </c:pt>
                <c:pt idx="44">
                  <c:v>173.996837526914</c:v>
                </c:pt>
                <c:pt idx="45">
                  <c:v>175.444004593367</c:v>
                </c:pt>
                <c:pt idx="46">
                  <c:v>176.89117165982</c:v>
                </c:pt>
                <c:pt idx="47">
                  <c:v>178.338338726273</c:v>
                </c:pt>
                <c:pt idx="48">
                  <c:v>179.785505792726</c:v>
                </c:pt>
                <c:pt idx="49">
                  <c:v>181.232672859179</c:v>
                </c:pt>
                <c:pt idx="50">
                  <c:v>182.679839925632</c:v>
                </c:pt>
                <c:pt idx="51">
                  <c:v>184.127006992085</c:v>
                </c:pt>
                <c:pt idx="52">
                  <c:v>185.574174058538</c:v>
                </c:pt>
                <c:pt idx="53">
                  <c:v>187.021341124991</c:v>
                </c:pt>
                <c:pt idx="54">
                  <c:v>188.468508191444</c:v>
                </c:pt>
                <c:pt idx="55">
                  <c:v>189.915675257897</c:v>
                </c:pt>
                <c:pt idx="56">
                  <c:v>191.36284232435</c:v>
                </c:pt>
                <c:pt idx="57">
                  <c:v>192.810009390803</c:v>
                </c:pt>
                <c:pt idx="58">
                  <c:v>194.257176457256</c:v>
                </c:pt>
                <c:pt idx="59">
                  <c:v>195.704343523709</c:v>
                </c:pt>
                <c:pt idx="60">
                  <c:v>197.151510590161</c:v>
                </c:pt>
                <c:pt idx="61">
                  <c:v>198.598677656614</c:v>
                </c:pt>
                <c:pt idx="62">
                  <c:v>200.045844723067</c:v>
                </c:pt>
                <c:pt idx="63">
                  <c:v>201.49301178952</c:v>
                </c:pt>
                <c:pt idx="64">
                  <c:v>202.940178855973</c:v>
                </c:pt>
                <c:pt idx="65">
                  <c:v>204.387345922426</c:v>
                </c:pt>
                <c:pt idx="66">
                  <c:v>205.834512988879</c:v>
                </c:pt>
                <c:pt idx="67">
                  <c:v>207.281680055332</c:v>
                </c:pt>
                <c:pt idx="68">
                  <c:v>208.728847121785</c:v>
                </c:pt>
                <c:pt idx="69">
                  <c:v>210.176014188238</c:v>
                </c:pt>
                <c:pt idx="70">
                  <c:v>211.623181254691</c:v>
                </c:pt>
                <c:pt idx="71">
                  <c:v>213.070348321144</c:v>
                </c:pt>
                <c:pt idx="72">
                  <c:v>214.517515387597</c:v>
                </c:pt>
                <c:pt idx="73">
                  <c:v>215.96468245405</c:v>
                </c:pt>
                <c:pt idx="74">
                  <c:v>217.411849520503</c:v>
                </c:pt>
                <c:pt idx="75">
                  <c:v>218.859016586956</c:v>
                </c:pt>
                <c:pt idx="76">
                  <c:v>220.306183653409</c:v>
                </c:pt>
                <c:pt idx="77">
                  <c:v>221.753350719862</c:v>
                </c:pt>
                <c:pt idx="78">
                  <c:v>223.200517786315</c:v>
                </c:pt>
                <c:pt idx="79">
                  <c:v>224.647684852768</c:v>
                </c:pt>
                <c:pt idx="80">
                  <c:v>226.094851919221</c:v>
                </c:pt>
                <c:pt idx="81">
                  <c:v>227.542018985674</c:v>
                </c:pt>
                <c:pt idx="82">
                  <c:v>228.989186052127</c:v>
                </c:pt>
                <c:pt idx="83">
                  <c:v>230.43635311858</c:v>
                </c:pt>
                <c:pt idx="84">
                  <c:v>231.883520185033</c:v>
                </c:pt>
                <c:pt idx="85">
                  <c:v>233.330687251486</c:v>
                </c:pt>
                <c:pt idx="86">
                  <c:v>234.777854317939</c:v>
                </c:pt>
                <c:pt idx="87">
                  <c:v>236.225021384392</c:v>
                </c:pt>
                <c:pt idx="88">
                  <c:v>237.672188450845</c:v>
                </c:pt>
                <c:pt idx="89">
                  <c:v>239.119355517298</c:v>
                </c:pt>
                <c:pt idx="90">
                  <c:v>240.566522583751</c:v>
                </c:pt>
                <c:pt idx="91">
                  <c:v>242.013689650204</c:v>
                </c:pt>
                <c:pt idx="92">
                  <c:v>243.460856716657</c:v>
                </c:pt>
                <c:pt idx="93">
                  <c:v>244.90802378311</c:v>
                </c:pt>
                <c:pt idx="94">
                  <c:v>246.355190849563</c:v>
                </c:pt>
                <c:pt idx="95">
                  <c:v>247.802357916016</c:v>
                </c:pt>
                <c:pt idx="96">
                  <c:v>249.249524982469</c:v>
                </c:pt>
                <c:pt idx="97">
                  <c:v>250.696692048922</c:v>
                </c:pt>
                <c:pt idx="98">
                  <c:v>252.143859115375</c:v>
                </c:pt>
                <c:pt idx="99">
                  <c:v>253.591026181828</c:v>
                </c:pt>
                <c:pt idx="100">
                  <c:v>255.038193248281</c:v>
                </c:pt>
                <c:pt idx="101">
                  <c:v>256.485360314733</c:v>
                </c:pt>
                <c:pt idx="102">
                  <c:v>257.932527381187</c:v>
                </c:pt>
                <c:pt idx="103">
                  <c:v>259.37969444764</c:v>
                </c:pt>
                <c:pt idx="104">
                  <c:v>260.826861514092</c:v>
                </c:pt>
                <c:pt idx="105">
                  <c:v>262.274028580545</c:v>
                </c:pt>
                <c:pt idx="106">
                  <c:v>263.721195646998</c:v>
                </c:pt>
                <c:pt idx="107">
                  <c:v>265.168362713451</c:v>
                </c:pt>
                <c:pt idx="108">
                  <c:v>266.615529779904</c:v>
                </c:pt>
                <c:pt idx="109">
                  <c:v>268.062696846357</c:v>
                </c:pt>
                <c:pt idx="110">
                  <c:v>269.50986391281</c:v>
                </c:pt>
                <c:pt idx="111">
                  <c:v>270.957030979263</c:v>
                </c:pt>
                <c:pt idx="112">
                  <c:v>272.404198045716</c:v>
                </c:pt>
                <c:pt idx="113">
                  <c:v>273.851365112169</c:v>
                </c:pt>
                <c:pt idx="114">
                  <c:v>275.298532178622</c:v>
                </c:pt>
                <c:pt idx="115">
                  <c:v>276.745699245075</c:v>
                </c:pt>
                <c:pt idx="116">
                  <c:v>278.192866311528</c:v>
                </c:pt>
                <c:pt idx="117">
                  <c:v>279.640033377981</c:v>
                </c:pt>
                <c:pt idx="118">
                  <c:v>281.087200444434</c:v>
                </c:pt>
                <c:pt idx="119">
                  <c:v>282.534367510887</c:v>
                </c:pt>
                <c:pt idx="120">
                  <c:v>283.98153457734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28770"/>
        <c:axId val="194363670"/>
      </c:areaChart>
      <c:catAx>
        <c:axId val="569628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363670"/>
        <c:crosses val="autoZero"/>
        <c:auto val="1"/>
        <c:lblAlgn val="ctr"/>
        <c:lblOffset val="100"/>
        <c:noMultiLvlLbl val="0"/>
      </c:catAx>
      <c:valAx>
        <c:axId val="194363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287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117</xdr:col>
      <xdr:colOff>337820</xdr:colOff>
      <xdr:row>1</xdr:row>
      <xdr:rowOff>78740</xdr:rowOff>
    </xdr:from>
    <xdr:to>
      <xdr:col>124</xdr:col>
      <xdr:colOff>763905</xdr:colOff>
      <xdr:row>26</xdr:row>
      <xdr:rowOff>25400</xdr:rowOff>
    </xdr:to>
    <xdr:graphicFrame>
      <xdr:nvGraphicFramePr>
        <xdr:cNvPr id="8" name="图表 7"/>
        <xdr:cNvGraphicFramePr/>
      </xdr:nvGraphicFramePr>
      <xdr:xfrm>
        <a:off x="113365280" y="261620"/>
        <a:ext cx="7200265" cy="451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R15"/>
  <sheetViews>
    <sheetView tabSelected="1" topLeftCell="DK1" workbookViewId="0">
      <selection activeCell="P26" sqref="P26"/>
    </sheetView>
  </sheetViews>
  <sheetFormatPr defaultColWidth="8.88888888888889" defaultRowHeight="14.4"/>
  <cols>
    <col min="1" max="1" width="49.1111111111111" customWidth="1"/>
    <col min="2" max="2" width="14.1111111111111"/>
    <col min="3" max="3" width="12.8888888888889"/>
    <col min="4" max="7" width="14.1111111111111"/>
    <col min="8" max="28" width="12.8888888888889"/>
    <col min="29" max="37" width="14.1111111111111"/>
    <col min="38" max="38" width="12.8888888888889"/>
    <col min="39" max="49" width="14.1111111111111"/>
    <col min="50" max="50" width="12.8888888888889"/>
    <col min="51" max="54" width="14.1111111111111"/>
    <col min="55" max="55" width="12.8888888888889"/>
    <col min="56" max="67" width="14.1111111111111"/>
    <col min="68" max="68" width="12.8888888888889"/>
    <col min="69" max="84" width="14.1111111111111"/>
    <col min="85" max="85" width="12.8888888888889"/>
    <col min="86" max="95" width="14.1111111111111"/>
    <col min="96" max="96" width="12.8888888888889"/>
    <col min="97" max="106" width="14.1111111111111"/>
    <col min="107" max="109" width="12.8888888888889"/>
    <col min="110" max="127" width="14.1111111111111"/>
    <col min="128" max="129" width="12.8888888888889"/>
    <col min="130" max="132" width="14.1111111111111"/>
    <col min="133" max="142" width="12.8888888888889"/>
    <col min="143" max="143" width="11.7777777777778"/>
    <col min="144" max="144" width="10.6666666666667"/>
    <col min="145" max="157" width="12.8888888888889"/>
    <col min="158" max="159" width="11.7777777777778"/>
    <col min="160" max="172" width="12.8888888888889"/>
    <col min="173" max="174" width="11.7777777777778"/>
    <col min="175" max="187" width="12.8888888888889"/>
    <col min="188" max="189" width="11.7777777777778"/>
    <col min="190" max="202" width="12.8888888888889"/>
    <col min="203" max="204" width="11.7777777777778"/>
    <col min="205" max="217" width="12.8888888888889"/>
    <col min="218" max="218" width="11.7777777777778"/>
    <col min="219" max="219" width="10.6666666666667"/>
    <col min="220" max="232" width="12.8888888888889"/>
    <col min="233" max="234" width="11.7777777777778"/>
    <col min="235" max="247" width="12.8888888888889"/>
    <col min="248" max="249" width="11.7777777777778"/>
    <col min="250" max="263" width="12.8888888888889"/>
    <col min="264" max="264" width="11.7777777777778"/>
    <col min="265" max="278" width="12.8888888888889"/>
    <col min="279" max="279" width="11.7777777777778"/>
    <col min="280" max="293" width="12.8888888888889"/>
    <col min="294" max="294" width="10.6666666666667"/>
    <col min="295" max="308" width="12.8888888888889"/>
    <col min="309" max="309" width="11.7777777777778"/>
    <col min="310" max="323" width="12.8888888888889"/>
    <col min="324" max="324" width="11.7777777777778"/>
    <col min="325" max="338" width="12.8888888888889"/>
    <col min="339" max="339" width="11.7777777777778"/>
  </cols>
  <sheetData>
    <row r="2" spans="2:122"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>
        <v>2013</v>
      </c>
      <c r="AJ2">
        <v>2014</v>
      </c>
      <c r="AK2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>
        <v>2031</v>
      </c>
      <c r="BB2">
        <v>2032</v>
      </c>
      <c r="BC2">
        <v>2033</v>
      </c>
      <c r="BD2">
        <v>2034</v>
      </c>
      <c r="BE2">
        <v>2035</v>
      </c>
      <c r="BF2">
        <v>2036</v>
      </c>
      <c r="BG2">
        <v>2037</v>
      </c>
      <c r="BH2">
        <v>2038</v>
      </c>
      <c r="BI2">
        <v>2039</v>
      </c>
      <c r="BJ2">
        <v>2040</v>
      </c>
      <c r="BK2">
        <v>2041</v>
      </c>
      <c r="BL2">
        <v>2042</v>
      </c>
      <c r="BM2">
        <v>2043</v>
      </c>
      <c r="BN2">
        <v>2044</v>
      </c>
      <c r="BO2">
        <v>2045</v>
      </c>
      <c r="BP2">
        <v>2046</v>
      </c>
      <c r="BQ2">
        <v>2047</v>
      </c>
      <c r="BR2">
        <v>2048</v>
      </c>
      <c r="BS2">
        <v>2049</v>
      </c>
      <c r="BT2">
        <v>2050</v>
      </c>
      <c r="BU2">
        <v>2051</v>
      </c>
      <c r="BV2">
        <v>2052</v>
      </c>
      <c r="BW2">
        <v>2053</v>
      </c>
      <c r="BX2">
        <v>2054</v>
      </c>
      <c r="BY2">
        <v>2055</v>
      </c>
      <c r="BZ2">
        <v>2056</v>
      </c>
      <c r="CA2">
        <v>2057</v>
      </c>
      <c r="CB2">
        <v>2058</v>
      </c>
      <c r="CC2">
        <v>2059</v>
      </c>
      <c r="CD2">
        <v>2060</v>
      </c>
      <c r="CE2">
        <v>2061</v>
      </c>
      <c r="CF2">
        <v>2062</v>
      </c>
      <c r="CG2">
        <v>2063</v>
      </c>
      <c r="CH2">
        <v>2064</v>
      </c>
      <c r="CI2">
        <v>2065</v>
      </c>
      <c r="CJ2">
        <v>2066</v>
      </c>
      <c r="CK2">
        <v>2067</v>
      </c>
      <c r="CL2">
        <v>2068</v>
      </c>
      <c r="CM2">
        <v>2069</v>
      </c>
      <c r="CN2">
        <v>2070</v>
      </c>
      <c r="CO2">
        <v>2071</v>
      </c>
      <c r="CP2">
        <v>2072</v>
      </c>
      <c r="CQ2">
        <v>2073</v>
      </c>
      <c r="CR2">
        <v>2074</v>
      </c>
      <c r="CS2">
        <v>2075</v>
      </c>
      <c r="CT2">
        <v>2076</v>
      </c>
      <c r="CU2">
        <v>2077</v>
      </c>
      <c r="CV2">
        <v>2078</v>
      </c>
      <c r="CW2">
        <v>2079</v>
      </c>
      <c r="CX2">
        <v>2080</v>
      </c>
      <c r="CY2">
        <v>2081</v>
      </c>
      <c r="CZ2">
        <v>2082</v>
      </c>
      <c r="DA2">
        <v>2083</v>
      </c>
      <c r="DB2">
        <v>2084</v>
      </c>
      <c r="DC2">
        <v>2085</v>
      </c>
      <c r="DD2">
        <v>2086</v>
      </c>
      <c r="DE2">
        <v>2087</v>
      </c>
      <c r="DF2">
        <v>2088</v>
      </c>
      <c r="DG2">
        <v>2089</v>
      </c>
      <c r="DH2">
        <v>2090</v>
      </c>
      <c r="DI2">
        <v>2091</v>
      </c>
      <c r="DJ2">
        <v>2092</v>
      </c>
      <c r="DK2">
        <v>2093</v>
      </c>
      <c r="DL2">
        <v>2094</v>
      </c>
      <c r="DM2">
        <v>2095</v>
      </c>
      <c r="DN2">
        <v>2096</v>
      </c>
      <c r="DO2">
        <v>2097</v>
      </c>
      <c r="DP2">
        <v>2098</v>
      </c>
      <c r="DQ2">
        <v>2099</v>
      </c>
      <c r="DR2">
        <v>2100</v>
      </c>
    </row>
    <row r="3" spans="1:40">
      <c r="A3" t="s">
        <v>0</v>
      </c>
      <c r="B3">
        <v>40.7121874</v>
      </c>
      <c r="C3">
        <v>41.48404866</v>
      </c>
      <c r="D3">
        <v>42.26665337</v>
      </c>
      <c r="E3">
        <v>43.06117827</v>
      </c>
      <c r="F3">
        <v>43.39642511</v>
      </c>
      <c r="G3">
        <v>44.22546371</v>
      </c>
      <c r="H3">
        <v>45.08529493</v>
      </c>
      <c r="I3">
        <v>45.97070203</v>
      </c>
      <c r="J3">
        <v>46.87015113</v>
      </c>
      <c r="K3">
        <v>48.14048821</v>
      </c>
      <c r="L3">
        <v>49.02916959</v>
      </c>
      <c r="M3">
        <v>50.78586607</v>
      </c>
      <c r="N3">
        <v>54.65813343</v>
      </c>
      <c r="O3">
        <v>55.65378046</v>
      </c>
      <c r="P3">
        <v>56.49790037</v>
      </c>
      <c r="Q3">
        <v>57.30876798</v>
      </c>
      <c r="R3">
        <v>58.11759043</v>
      </c>
      <c r="S3">
        <v>58.9471062</v>
      </c>
      <c r="T3">
        <v>59.7348114</v>
      </c>
      <c r="U3">
        <v>60.52321879</v>
      </c>
      <c r="V3">
        <v>61.31547823</v>
      </c>
      <c r="W3">
        <v>62.10077502</v>
      </c>
      <c r="X3">
        <v>62.88736184</v>
      </c>
      <c r="Y3">
        <v>63.68568336</v>
      </c>
      <c r="Z3">
        <v>64.48103236</v>
      </c>
      <c r="AA3">
        <v>65.28230294</v>
      </c>
      <c r="AB3">
        <v>66.17732899</v>
      </c>
      <c r="AC3">
        <v>66.9963712</v>
      </c>
      <c r="AD3">
        <v>67.83932558</v>
      </c>
      <c r="AE3">
        <v>68.66449331</v>
      </c>
      <c r="AF3">
        <v>69.49935124</v>
      </c>
      <c r="AG3">
        <v>70.33403614</v>
      </c>
      <c r="AH3">
        <v>71.27817554</v>
      </c>
      <c r="AI3">
        <v>72.1237073</v>
      </c>
      <c r="AJ3">
        <v>72.97543516</v>
      </c>
      <c r="AK3">
        <v>73.80146666</v>
      </c>
      <c r="AL3">
        <v>74.66105013</v>
      </c>
      <c r="AM3">
        <v>75.52540367</v>
      </c>
      <c r="AN3">
        <v>76.34180715</v>
      </c>
    </row>
    <row r="4" spans="1:40">
      <c r="A4" t="s">
        <v>1</v>
      </c>
      <c r="B4">
        <v>67.9942211101716</v>
      </c>
      <c r="C4">
        <v>65.9802036907802</v>
      </c>
      <c r="D4">
        <v>64.8427112274541</v>
      </c>
      <c r="E4">
        <v>64.5674036698657</v>
      </c>
      <c r="F4">
        <v>67.0129546218321</v>
      </c>
      <c r="G4">
        <v>67.5320408716334</v>
      </c>
      <c r="H4">
        <v>67.7095372720306</v>
      </c>
      <c r="I4">
        <v>68.6510011097055</v>
      </c>
      <c r="J4">
        <v>69.971574235016</v>
      </c>
      <c r="K4">
        <v>69.2691686682823</v>
      </c>
      <c r="L4">
        <v>67.034735932616</v>
      </c>
      <c r="M4">
        <v>65.3867273713618</v>
      </c>
      <c r="N4">
        <v>64.1607776427837</v>
      </c>
      <c r="O4">
        <v>63.5303431642632</v>
      </c>
      <c r="P4">
        <v>63.3003618663994</v>
      </c>
      <c r="Q4">
        <v>64.1398300468161</v>
      </c>
      <c r="R4">
        <v>64.9238154003529</v>
      </c>
      <c r="S4">
        <v>64.1866220813089</v>
      </c>
      <c r="T4">
        <v>63.8421439184813</v>
      </c>
      <c r="U4">
        <v>64.2131382096473</v>
      </c>
      <c r="V4">
        <v>65.3671110412541</v>
      </c>
      <c r="W4">
        <v>65.0494692789832</v>
      </c>
      <c r="X4">
        <v>65.6264054714159</v>
      </c>
      <c r="Y4">
        <v>67.0877126564424</v>
      </c>
      <c r="Z4">
        <v>69.6914021831808</v>
      </c>
      <c r="AA4">
        <v>71.1238183193869</v>
      </c>
      <c r="AB4">
        <v>72.5686429386539</v>
      </c>
      <c r="AC4">
        <v>73.5956560919518</v>
      </c>
      <c r="AD4">
        <v>73.6132323619253</v>
      </c>
      <c r="AE4">
        <v>71.8292000485702</v>
      </c>
      <c r="AF4">
        <v>75.1670934590139</v>
      </c>
      <c r="AG4">
        <v>76.3132205719344</v>
      </c>
      <c r="AH4">
        <v>77.1296591811686</v>
      </c>
      <c r="AI4">
        <v>77.7344916532121</v>
      </c>
      <c r="AJ4">
        <v>77.5348486177732</v>
      </c>
      <c r="AK4">
        <v>77.0686604798894</v>
      </c>
      <c r="AL4">
        <v>77.0942299139443</v>
      </c>
      <c r="AM4">
        <v>77.3155463174981</v>
      </c>
      <c r="AN4">
        <v>78.3327661187253</v>
      </c>
    </row>
    <row r="5" spans="1:1">
      <c r="A5" t="s">
        <v>2</v>
      </c>
    </row>
    <row r="6" spans="1:122">
      <c r="A6" t="s">
        <v>3</v>
      </c>
      <c r="B6">
        <f>0.85308*B2-1645.168</f>
        <v>43.9304</v>
      </c>
      <c r="C6">
        <f t="shared" ref="C6:AN6" si="0">0.85308*C2-1645.168</f>
        <v>44.7834800000001</v>
      </c>
      <c r="D6">
        <f t="shared" si="0"/>
        <v>45.6365599999999</v>
      </c>
      <c r="E6">
        <f t="shared" si="0"/>
        <v>46.48964</v>
      </c>
      <c r="F6">
        <f t="shared" si="0"/>
        <v>47.3427200000001</v>
      </c>
      <c r="G6">
        <f t="shared" si="0"/>
        <v>48.1958</v>
      </c>
      <c r="H6">
        <f t="shared" si="0"/>
        <v>49.0488800000001</v>
      </c>
      <c r="I6">
        <f t="shared" si="0"/>
        <v>49.9019599999999</v>
      </c>
      <c r="J6">
        <f t="shared" si="0"/>
        <v>50.75504</v>
      </c>
      <c r="K6">
        <f t="shared" si="0"/>
        <v>51.6081200000001</v>
      </c>
      <c r="L6">
        <f t="shared" si="0"/>
        <v>52.4612</v>
      </c>
      <c r="M6">
        <f t="shared" si="0"/>
        <v>53.3142800000001</v>
      </c>
      <c r="N6">
        <f t="shared" si="0"/>
        <v>54.1673599999999</v>
      </c>
      <c r="O6">
        <f t="shared" si="0"/>
        <v>55.02044</v>
      </c>
      <c r="P6">
        <f t="shared" si="0"/>
        <v>55.8735200000001</v>
      </c>
      <c r="Q6">
        <f t="shared" si="0"/>
        <v>56.7266</v>
      </c>
      <c r="R6">
        <f t="shared" si="0"/>
        <v>57.5796800000001</v>
      </c>
      <c r="S6">
        <f t="shared" si="0"/>
        <v>58.4327599999999</v>
      </c>
      <c r="T6">
        <f t="shared" si="0"/>
        <v>59.28584</v>
      </c>
      <c r="U6">
        <f t="shared" si="0"/>
        <v>60.1389200000001</v>
      </c>
      <c r="V6">
        <f t="shared" si="0"/>
        <v>60.992</v>
      </c>
      <c r="W6">
        <f t="shared" si="0"/>
        <v>61.8450800000001</v>
      </c>
      <c r="X6">
        <f t="shared" si="0"/>
        <v>62.6981599999999</v>
      </c>
      <c r="Y6">
        <f t="shared" si="0"/>
        <v>63.55124</v>
      </c>
      <c r="Z6">
        <f t="shared" si="0"/>
        <v>64.4043200000001</v>
      </c>
      <c r="AA6">
        <f t="shared" si="0"/>
        <v>65.2574</v>
      </c>
      <c r="AB6">
        <f t="shared" si="0"/>
        <v>66.1104800000001</v>
      </c>
      <c r="AC6">
        <f t="shared" si="0"/>
        <v>66.9635599999999</v>
      </c>
      <c r="AD6">
        <f t="shared" si="0"/>
        <v>67.81664</v>
      </c>
      <c r="AE6">
        <f t="shared" si="0"/>
        <v>68.6697200000001</v>
      </c>
      <c r="AF6">
        <f t="shared" si="0"/>
        <v>69.5228</v>
      </c>
      <c r="AG6">
        <f t="shared" si="0"/>
        <v>70.3758800000001</v>
      </c>
      <c r="AH6">
        <f t="shared" si="0"/>
        <v>71.2289599999999</v>
      </c>
      <c r="AI6">
        <f t="shared" si="0"/>
        <v>72.08204</v>
      </c>
      <c r="AJ6">
        <f t="shared" si="0"/>
        <v>72.9351200000001</v>
      </c>
      <c r="AK6">
        <f t="shared" si="0"/>
        <v>73.7882</v>
      </c>
      <c r="AL6">
        <f t="shared" si="0"/>
        <v>74.6412800000001</v>
      </c>
      <c r="AM6">
        <f t="shared" si="0"/>
        <v>75.4943599999999</v>
      </c>
      <c r="AN6">
        <f t="shared" si="0"/>
        <v>76.34744</v>
      </c>
      <c r="AO6">
        <f t="shared" ref="AO6:BT6" si="1">0.85308*AO2-1645.168</f>
        <v>77.2005200000001</v>
      </c>
      <c r="AP6">
        <f t="shared" si="1"/>
        <v>78.0536</v>
      </c>
      <c r="AQ6">
        <f t="shared" si="1"/>
        <v>78.9066800000001</v>
      </c>
      <c r="AR6">
        <f t="shared" si="1"/>
        <v>79.7597599999999</v>
      </c>
      <c r="AS6">
        <f t="shared" si="1"/>
        <v>80.61284</v>
      </c>
      <c r="AT6">
        <f t="shared" si="1"/>
        <v>81.4659200000001</v>
      </c>
      <c r="AU6">
        <f t="shared" si="1"/>
        <v>82.319</v>
      </c>
      <c r="AV6">
        <f t="shared" si="1"/>
        <v>83.1720800000001</v>
      </c>
      <c r="AW6">
        <f t="shared" si="1"/>
        <v>84.0251599999999</v>
      </c>
      <c r="AX6">
        <f t="shared" si="1"/>
        <v>84.87824</v>
      </c>
      <c r="AY6">
        <f t="shared" si="1"/>
        <v>85.7313200000001</v>
      </c>
      <c r="AZ6">
        <f t="shared" si="1"/>
        <v>86.5844</v>
      </c>
      <c r="BA6">
        <f t="shared" si="1"/>
        <v>87.4374800000001</v>
      </c>
      <c r="BB6">
        <f t="shared" si="1"/>
        <v>88.2905599999999</v>
      </c>
      <c r="BC6">
        <f t="shared" si="1"/>
        <v>89.14364</v>
      </c>
      <c r="BD6">
        <f t="shared" si="1"/>
        <v>89.9967200000001</v>
      </c>
      <c r="BE6">
        <f t="shared" si="1"/>
        <v>90.8498</v>
      </c>
      <c r="BF6">
        <f t="shared" si="1"/>
        <v>91.7028800000001</v>
      </c>
      <c r="BG6">
        <f t="shared" si="1"/>
        <v>92.5559599999999</v>
      </c>
      <c r="BH6">
        <f t="shared" si="1"/>
        <v>93.40904</v>
      </c>
      <c r="BI6">
        <f t="shared" si="1"/>
        <v>94.2621200000001</v>
      </c>
      <c r="BJ6">
        <f t="shared" si="1"/>
        <v>95.1152</v>
      </c>
      <c r="BK6">
        <f t="shared" si="1"/>
        <v>95.96828</v>
      </c>
      <c r="BL6">
        <f t="shared" si="1"/>
        <v>96.8213599999999</v>
      </c>
      <c r="BM6">
        <f t="shared" si="1"/>
        <v>97.67444</v>
      </c>
      <c r="BN6">
        <f t="shared" si="1"/>
        <v>98.5275200000001</v>
      </c>
      <c r="BO6">
        <f t="shared" si="1"/>
        <v>99.3806</v>
      </c>
      <c r="BP6">
        <f t="shared" si="1"/>
        <v>100.23368</v>
      </c>
      <c r="BQ6">
        <f t="shared" si="1"/>
        <v>101.08676</v>
      </c>
      <c r="BR6">
        <f t="shared" si="1"/>
        <v>101.93984</v>
      </c>
      <c r="BS6">
        <f t="shared" si="1"/>
        <v>102.79292</v>
      </c>
      <c r="BT6">
        <f t="shared" si="1"/>
        <v>103.646</v>
      </c>
      <c r="BU6">
        <f t="shared" ref="BU6:CZ6" si="2">0.85308*BU2-1645.168</f>
        <v>104.49908</v>
      </c>
      <c r="BV6">
        <f t="shared" si="2"/>
        <v>105.35216</v>
      </c>
      <c r="BW6">
        <f t="shared" si="2"/>
        <v>106.20524</v>
      </c>
      <c r="BX6">
        <f t="shared" si="2"/>
        <v>107.05832</v>
      </c>
      <c r="BY6">
        <f t="shared" si="2"/>
        <v>107.9114</v>
      </c>
      <c r="BZ6">
        <f t="shared" si="2"/>
        <v>108.76448</v>
      </c>
      <c r="CA6">
        <f t="shared" si="2"/>
        <v>109.61756</v>
      </c>
      <c r="CB6">
        <f t="shared" si="2"/>
        <v>110.47064</v>
      </c>
      <c r="CC6">
        <f t="shared" si="2"/>
        <v>111.32372</v>
      </c>
      <c r="CD6">
        <f t="shared" si="2"/>
        <v>112.1768</v>
      </c>
      <c r="CE6">
        <f t="shared" si="2"/>
        <v>113.02988</v>
      </c>
      <c r="CF6">
        <f t="shared" si="2"/>
        <v>113.88296</v>
      </c>
      <c r="CG6">
        <f t="shared" si="2"/>
        <v>114.73604</v>
      </c>
      <c r="CH6">
        <f t="shared" si="2"/>
        <v>115.58912</v>
      </c>
      <c r="CI6">
        <f t="shared" si="2"/>
        <v>116.4422</v>
      </c>
      <c r="CJ6">
        <f t="shared" si="2"/>
        <v>117.29528</v>
      </c>
      <c r="CK6">
        <f t="shared" si="2"/>
        <v>118.14836</v>
      </c>
      <c r="CL6">
        <f t="shared" si="2"/>
        <v>119.00144</v>
      </c>
      <c r="CM6">
        <f t="shared" si="2"/>
        <v>119.85452</v>
      </c>
      <c r="CN6">
        <f t="shared" si="2"/>
        <v>120.7076</v>
      </c>
      <c r="CO6">
        <f t="shared" si="2"/>
        <v>121.56068</v>
      </c>
      <c r="CP6">
        <f t="shared" si="2"/>
        <v>122.41376</v>
      </c>
      <c r="CQ6">
        <f t="shared" si="2"/>
        <v>123.26684</v>
      </c>
      <c r="CR6">
        <f t="shared" si="2"/>
        <v>124.11992</v>
      </c>
      <c r="CS6">
        <f t="shared" si="2"/>
        <v>124.973</v>
      </c>
      <c r="CT6">
        <f t="shared" si="2"/>
        <v>125.82608</v>
      </c>
      <c r="CU6">
        <f t="shared" si="2"/>
        <v>126.67916</v>
      </c>
      <c r="CV6">
        <f t="shared" si="2"/>
        <v>127.53224</v>
      </c>
      <c r="CW6">
        <f t="shared" si="2"/>
        <v>128.38532</v>
      </c>
      <c r="CX6">
        <f t="shared" si="2"/>
        <v>129.2384</v>
      </c>
      <c r="CY6">
        <f t="shared" si="2"/>
        <v>130.09148</v>
      </c>
      <c r="CZ6">
        <f t="shared" si="2"/>
        <v>130.94456</v>
      </c>
      <c r="DA6">
        <f t="shared" ref="DA6:DR6" si="3">0.85308*DA2-1645.168</f>
        <v>131.79764</v>
      </c>
      <c r="DB6">
        <f t="shared" si="3"/>
        <v>132.65072</v>
      </c>
      <c r="DC6">
        <f t="shared" si="3"/>
        <v>133.5038</v>
      </c>
      <c r="DD6">
        <f t="shared" si="3"/>
        <v>134.35688</v>
      </c>
      <c r="DE6">
        <f t="shared" si="3"/>
        <v>135.20996</v>
      </c>
      <c r="DF6">
        <f t="shared" si="3"/>
        <v>136.06304</v>
      </c>
      <c r="DG6">
        <f t="shared" si="3"/>
        <v>136.91612</v>
      </c>
      <c r="DH6">
        <f t="shared" si="3"/>
        <v>137.7692</v>
      </c>
      <c r="DI6">
        <f t="shared" si="3"/>
        <v>138.62228</v>
      </c>
      <c r="DJ6">
        <f t="shared" si="3"/>
        <v>139.47536</v>
      </c>
      <c r="DK6">
        <f t="shared" si="3"/>
        <v>140.32844</v>
      </c>
      <c r="DL6">
        <f t="shared" si="3"/>
        <v>141.18152</v>
      </c>
      <c r="DM6">
        <f t="shared" si="3"/>
        <v>142.0346</v>
      </c>
      <c r="DN6">
        <f t="shared" si="3"/>
        <v>142.88768</v>
      </c>
      <c r="DO6">
        <f t="shared" si="3"/>
        <v>143.74076</v>
      </c>
      <c r="DP6">
        <f t="shared" si="3"/>
        <v>144.59384</v>
      </c>
      <c r="DQ6">
        <f t="shared" si="3"/>
        <v>145.44692</v>
      </c>
      <c r="DR6">
        <f t="shared" si="3"/>
        <v>146.3</v>
      </c>
    </row>
    <row r="7" spans="1:122">
      <c r="A7" t="s">
        <v>4</v>
      </c>
      <c r="B7">
        <f>B2*0.39328-715.319</f>
        <v>63.3754000000001</v>
      </c>
      <c r="C7">
        <f t="shared" ref="C7:AN7" si="4">C2*0.39328-715.319</f>
        <v>63.7686800000001</v>
      </c>
      <c r="D7">
        <f t="shared" si="4"/>
        <v>64.16196</v>
      </c>
      <c r="E7">
        <f t="shared" si="4"/>
        <v>64.55524</v>
      </c>
      <c r="F7">
        <f t="shared" si="4"/>
        <v>64.94852</v>
      </c>
      <c r="G7">
        <f t="shared" si="4"/>
        <v>65.3418</v>
      </c>
      <c r="H7">
        <f t="shared" si="4"/>
        <v>65.73508</v>
      </c>
      <c r="I7">
        <f t="shared" si="4"/>
        <v>66.12836</v>
      </c>
      <c r="J7">
        <f t="shared" si="4"/>
        <v>66.52164</v>
      </c>
      <c r="K7">
        <f t="shared" si="4"/>
        <v>66.9149200000001</v>
      </c>
      <c r="L7">
        <f t="shared" si="4"/>
        <v>67.3082000000001</v>
      </c>
      <c r="M7">
        <f t="shared" si="4"/>
        <v>67.7014800000001</v>
      </c>
      <c r="N7">
        <f t="shared" si="4"/>
        <v>68.0947600000001</v>
      </c>
      <c r="O7">
        <f t="shared" si="4"/>
        <v>68.4880400000001</v>
      </c>
      <c r="P7">
        <f t="shared" si="4"/>
        <v>68.8813200000001</v>
      </c>
      <c r="Q7">
        <f t="shared" si="4"/>
        <v>69.2746000000001</v>
      </c>
      <c r="R7">
        <f t="shared" si="4"/>
        <v>69.6678800000001</v>
      </c>
      <c r="S7">
        <f t="shared" si="4"/>
        <v>70.0611600000001</v>
      </c>
      <c r="T7">
        <f t="shared" si="4"/>
        <v>70.4544400000001</v>
      </c>
      <c r="U7">
        <f t="shared" si="4"/>
        <v>70.8477200000001</v>
      </c>
      <c r="V7">
        <f t="shared" si="4"/>
        <v>71.2410000000001</v>
      </c>
      <c r="W7">
        <f t="shared" si="4"/>
        <v>71.6342800000001</v>
      </c>
      <c r="X7">
        <f t="shared" si="4"/>
        <v>72.0275600000001</v>
      </c>
      <c r="Y7">
        <f t="shared" si="4"/>
        <v>72.4208400000001</v>
      </c>
      <c r="Z7">
        <f t="shared" si="4"/>
        <v>72.8141200000001</v>
      </c>
      <c r="AA7">
        <f t="shared" si="4"/>
        <v>73.2074000000001</v>
      </c>
      <c r="AB7">
        <f t="shared" si="4"/>
        <v>73.6006800000001</v>
      </c>
      <c r="AC7">
        <f t="shared" si="4"/>
        <v>73.9939600000001</v>
      </c>
      <c r="AD7">
        <f t="shared" si="4"/>
        <v>74.3872400000001</v>
      </c>
      <c r="AE7">
        <f t="shared" si="4"/>
        <v>74.78052</v>
      </c>
      <c r="AF7">
        <f t="shared" si="4"/>
        <v>75.1738</v>
      </c>
      <c r="AG7">
        <f t="shared" si="4"/>
        <v>75.56708</v>
      </c>
      <c r="AH7">
        <f t="shared" si="4"/>
        <v>75.96036</v>
      </c>
      <c r="AI7">
        <f t="shared" si="4"/>
        <v>76.35364</v>
      </c>
      <c r="AJ7">
        <f t="shared" si="4"/>
        <v>76.74692</v>
      </c>
      <c r="AK7">
        <f t="shared" si="4"/>
        <v>77.1402</v>
      </c>
      <c r="AL7">
        <f t="shared" si="4"/>
        <v>77.5334800000001</v>
      </c>
      <c r="AM7">
        <f t="shared" si="4"/>
        <v>77.9267600000001</v>
      </c>
      <c r="AN7">
        <f t="shared" si="4"/>
        <v>78.3200400000001</v>
      </c>
      <c r="AO7">
        <f t="shared" ref="AO7:BT7" si="5">AO2*0.39328-715.319</f>
        <v>78.7133200000001</v>
      </c>
      <c r="AP7">
        <f t="shared" si="5"/>
        <v>79.1066000000001</v>
      </c>
      <c r="AQ7">
        <f t="shared" si="5"/>
        <v>79.4998800000001</v>
      </c>
      <c r="AR7">
        <f t="shared" si="5"/>
        <v>79.8931600000001</v>
      </c>
      <c r="AS7">
        <f t="shared" si="5"/>
        <v>80.2864400000001</v>
      </c>
      <c r="AT7">
        <f t="shared" si="5"/>
        <v>80.6797200000001</v>
      </c>
      <c r="AU7">
        <f t="shared" si="5"/>
        <v>81.0730000000001</v>
      </c>
      <c r="AV7">
        <f t="shared" si="5"/>
        <v>81.4662800000001</v>
      </c>
      <c r="AW7">
        <f t="shared" si="5"/>
        <v>81.8595600000001</v>
      </c>
      <c r="AX7">
        <f t="shared" si="5"/>
        <v>82.2528400000001</v>
      </c>
      <c r="AY7">
        <f t="shared" si="5"/>
        <v>82.6461200000001</v>
      </c>
      <c r="AZ7">
        <f t="shared" si="5"/>
        <v>83.0394000000001</v>
      </c>
      <c r="BA7">
        <f t="shared" si="5"/>
        <v>83.4326800000001</v>
      </c>
      <c r="BB7">
        <f t="shared" si="5"/>
        <v>83.8259600000001</v>
      </c>
      <c r="BC7">
        <f t="shared" si="5"/>
        <v>84.2192400000001</v>
      </c>
      <c r="BD7">
        <f t="shared" si="5"/>
        <v>84.6125200000001</v>
      </c>
      <c r="BE7">
        <f t="shared" si="5"/>
        <v>85.0058</v>
      </c>
      <c r="BF7">
        <f t="shared" si="5"/>
        <v>85.39908</v>
      </c>
      <c r="BG7">
        <f t="shared" si="5"/>
        <v>85.79236</v>
      </c>
      <c r="BH7">
        <f t="shared" si="5"/>
        <v>86.18564</v>
      </c>
      <c r="BI7">
        <f t="shared" si="5"/>
        <v>86.57892</v>
      </c>
      <c r="BJ7">
        <f t="shared" si="5"/>
        <v>86.9722</v>
      </c>
      <c r="BK7">
        <f t="shared" si="5"/>
        <v>87.36548</v>
      </c>
      <c r="BL7">
        <f t="shared" si="5"/>
        <v>87.7587600000001</v>
      </c>
      <c r="BM7">
        <f t="shared" si="5"/>
        <v>88.1520400000001</v>
      </c>
      <c r="BN7">
        <f t="shared" si="5"/>
        <v>88.5453200000001</v>
      </c>
      <c r="BO7">
        <f t="shared" si="5"/>
        <v>88.9386000000001</v>
      </c>
      <c r="BP7">
        <f t="shared" si="5"/>
        <v>89.3318800000001</v>
      </c>
      <c r="BQ7">
        <f t="shared" si="5"/>
        <v>89.7251600000001</v>
      </c>
      <c r="BR7">
        <f t="shared" si="5"/>
        <v>90.1184400000001</v>
      </c>
      <c r="BS7">
        <f t="shared" si="5"/>
        <v>90.5117200000001</v>
      </c>
      <c r="BT7">
        <f t="shared" si="5"/>
        <v>90.9050000000001</v>
      </c>
      <c r="BU7">
        <f t="shared" ref="BU7:CZ7" si="6">BU2*0.39328-715.319</f>
        <v>91.2982800000001</v>
      </c>
      <c r="BV7">
        <f t="shared" si="6"/>
        <v>91.6915600000001</v>
      </c>
      <c r="BW7">
        <f t="shared" si="6"/>
        <v>92.0848400000001</v>
      </c>
      <c r="BX7">
        <f t="shared" si="6"/>
        <v>92.4781200000001</v>
      </c>
      <c r="BY7">
        <f t="shared" si="6"/>
        <v>92.8714000000001</v>
      </c>
      <c r="BZ7">
        <f t="shared" si="6"/>
        <v>93.2646800000001</v>
      </c>
      <c r="CA7">
        <f t="shared" si="6"/>
        <v>93.6579600000001</v>
      </c>
      <c r="CB7">
        <f t="shared" si="6"/>
        <v>94.0512400000001</v>
      </c>
      <c r="CC7">
        <f t="shared" si="6"/>
        <v>94.4445200000001</v>
      </c>
      <c r="CD7">
        <f t="shared" si="6"/>
        <v>94.8378000000001</v>
      </c>
      <c r="CE7">
        <f t="shared" si="6"/>
        <v>95.2310800000001</v>
      </c>
      <c r="CF7">
        <f t="shared" si="6"/>
        <v>95.62436</v>
      </c>
      <c r="CG7">
        <f t="shared" si="6"/>
        <v>96.01764</v>
      </c>
      <c r="CH7">
        <f t="shared" si="6"/>
        <v>96.41092</v>
      </c>
      <c r="CI7">
        <f t="shared" si="6"/>
        <v>96.8042</v>
      </c>
      <c r="CJ7">
        <f t="shared" si="6"/>
        <v>97.19748</v>
      </c>
      <c r="CK7">
        <f t="shared" si="6"/>
        <v>97.59076</v>
      </c>
      <c r="CL7">
        <f t="shared" si="6"/>
        <v>97.98404</v>
      </c>
      <c r="CM7">
        <f t="shared" si="6"/>
        <v>98.3773200000001</v>
      </c>
      <c r="CN7">
        <f t="shared" si="6"/>
        <v>98.7706000000001</v>
      </c>
      <c r="CO7">
        <f t="shared" si="6"/>
        <v>99.1638800000001</v>
      </c>
      <c r="CP7">
        <f t="shared" si="6"/>
        <v>99.5571600000001</v>
      </c>
      <c r="CQ7">
        <f t="shared" si="6"/>
        <v>99.9504400000001</v>
      </c>
      <c r="CR7">
        <f t="shared" si="6"/>
        <v>100.34372</v>
      </c>
      <c r="CS7">
        <f t="shared" si="6"/>
        <v>100.737</v>
      </c>
      <c r="CT7">
        <f t="shared" si="6"/>
        <v>101.13028</v>
      </c>
      <c r="CU7">
        <f t="shared" si="6"/>
        <v>101.52356</v>
      </c>
      <c r="CV7">
        <f t="shared" si="6"/>
        <v>101.91684</v>
      </c>
      <c r="CW7">
        <f t="shared" si="6"/>
        <v>102.31012</v>
      </c>
      <c r="CX7">
        <f t="shared" si="6"/>
        <v>102.7034</v>
      </c>
      <c r="CY7">
        <f t="shared" si="6"/>
        <v>103.09668</v>
      </c>
      <c r="CZ7">
        <f t="shared" si="6"/>
        <v>103.48996</v>
      </c>
      <c r="DA7">
        <f t="shared" ref="DA7:DR7" si="7">DA2*0.39328-715.319</f>
        <v>103.88324</v>
      </c>
      <c r="DB7">
        <f t="shared" si="7"/>
        <v>104.27652</v>
      </c>
      <c r="DC7">
        <f t="shared" si="7"/>
        <v>104.6698</v>
      </c>
      <c r="DD7">
        <f t="shared" si="7"/>
        <v>105.06308</v>
      </c>
      <c r="DE7">
        <f t="shared" si="7"/>
        <v>105.45636</v>
      </c>
      <c r="DF7">
        <f t="shared" si="7"/>
        <v>105.84964</v>
      </c>
      <c r="DG7">
        <f t="shared" si="7"/>
        <v>106.24292</v>
      </c>
      <c r="DH7">
        <f t="shared" si="7"/>
        <v>106.6362</v>
      </c>
      <c r="DI7">
        <f t="shared" si="7"/>
        <v>107.02948</v>
      </c>
      <c r="DJ7">
        <f t="shared" si="7"/>
        <v>107.42276</v>
      </c>
      <c r="DK7">
        <f t="shared" si="7"/>
        <v>107.81604</v>
      </c>
      <c r="DL7">
        <f t="shared" si="7"/>
        <v>108.20932</v>
      </c>
      <c r="DM7">
        <f t="shared" si="7"/>
        <v>108.6026</v>
      </c>
      <c r="DN7">
        <f t="shared" si="7"/>
        <v>108.99588</v>
      </c>
      <c r="DO7">
        <f t="shared" si="7"/>
        <v>109.38916</v>
      </c>
      <c r="DP7">
        <f t="shared" si="7"/>
        <v>109.78244</v>
      </c>
      <c r="DQ7">
        <f t="shared" si="7"/>
        <v>110.17572</v>
      </c>
      <c r="DR7">
        <f t="shared" si="7"/>
        <v>110.569</v>
      </c>
    </row>
    <row r="8" spans="1:122">
      <c r="A8" t="s">
        <v>5</v>
      </c>
      <c r="B8">
        <f>B6*B7</f>
        <v>2784.10667216</v>
      </c>
      <c r="C8">
        <f t="shared" ref="C8:AN8" si="8">C6*C7</f>
        <v>2855.78340540641</v>
      </c>
      <c r="D8">
        <f t="shared" si="8"/>
        <v>2928.1311372576</v>
      </c>
      <c r="E8">
        <f t="shared" si="8"/>
        <v>3001.1498677136</v>
      </c>
      <c r="F8">
        <f t="shared" si="8"/>
        <v>3074.83959677441</v>
      </c>
      <c r="G8">
        <f t="shared" si="8"/>
        <v>3149.20032444</v>
      </c>
      <c r="H8">
        <f t="shared" si="8"/>
        <v>3224.23205071041</v>
      </c>
      <c r="I8">
        <f t="shared" si="8"/>
        <v>3299.9347755856</v>
      </c>
      <c r="J8">
        <f t="shared" si="8"/>
        <v>3376.3084990656</v>
      </c>
      <c r="K8">
        <f t="shared" si="8"/>
        <v>3453.35322115041</v>
      </c>
      <c r="L8">
        <f t="shared" si="8"/>
        <v>3531.06894184</v>
      </c>
      <c r="M8">
        <f t="shared" si="8"/>
        <v>3609.45566113441</v>
      </c>
      <c r="N8">
        <f t="shared" si="8"/>
        <v>3688.5133790336</v>
      </c>
      <c r="O8">
        <f t="shared" si="8"/>
        <v>3768.2420955376</v>
      </c>
      <c r="P8">
        <f t="shared" si="8"/>
        <v>3848.64181064641</v>
      </c>
      <c r="Q8">
        <f t="shared" si="8"/>
        <v>3929.71252436</v>
      </c>
      <c r="R8">
        <f t="shared" si="8"/>
        <v>4011.45423667841</v>
      </c>
      <c r="S8">
        <f t="shared" si="8"/>
        <v>4093.8669476016</v>
      </c>
      <c r="T8">
        <f t="shared" si="8"/>
        <v>4176.95065712961</v>
      </c>
      <c r="U8">
        <f t="shared" si="8"/>
        <v>4260.70536526241</v>
      </c>
      <c r="V8">
        <f t="shared" si="8"/>
        <v>4345.131072</v>
      </c>
      <c r="W8">
        <f t="shared" si="8"/>
        <v>4430.22777734241</v>
      </c>
      <c r="X8">
        <f t="shared" si="8"/>
        <v>4515.9954812896</v>
      </c>
      <c r="Y8">
        <f t="shared" si="8"/>
        <v>4602.43418384161</v>
      </c>
      <c r="Z8">
        <f t="shared" si="8"/>
        <v>4689.54388499841</v>
      </c>
      <c r="AA8">
        <f t="shared" si="8"/>
        <v>4777.32458476</v>
      </c>
      <c r="AB8">
        <f t="shared" si="8"/>
        <v>4865.77628312641</v>
      </c>
      <c r="AC8">
        <f t="shared" si="8"/>
        <v>4954.8989800976</v>
      </c>
      <c r="AD8">
        <f t="shared" si="8"/>
        <v>5044.69267567361</v>
      </c>
      <c r="AE8">
        <f t="shared" si="8"/>
        <v>5135.15736985441</v>
      </c>
      <c r="AF8">
        <f t="shared" si="8"/>
        <v>5226.29306264</v>
      </c>
      <c r="AG8">
        <f t="shared" si="8"/>
        <v>5318.09975403041</v>
      </c>
      <c r="AH8">
        <f t="shared" si="8"/>
        <v>5410.5774440256</v>
      </c>
      <c r="AI8">
        <f t="shared" si="8"/>
        <v>5503.7261326256</v>
      </c>
      <c r="AJ8">
        <f t="shared" si="8"/>
        <v>5597.54581983041</v>
      </c>
      <c r="AK8">
        <f t="shared" si="8"/>
        <v>5692.03650564</v>
      </c>
      <c r="AL8">
        <f t="shared" si="8"/>
        <v>5787.19819005441</v>
      </c>
      <c r="AM8">
        <f t="shared" si="8"/>
        <v>5883.0308730736</v>
      </c>
      <c r="AN8">
        <f t="shared" si="8"/>
        <v>5979.53455469761</v>
      </c>
      <c r="AO8">
        <f t="shared" ref="AO8:BT8" si="9">AO6*AO7</f>
        <v>6076.70923492641</v>
      </c>
      <c r="AP8">
        <f t="shared" si="9"/>
        <v>6174.55491376</v>
      </c>
      <c r="AQ8">
        <f t="shared" si="9"/>
        <v>6273.07159119841</v>
      </c>
      <c r="AR8">
        <f t="shared" si="9"/>
        <v>6372.2592672416</v>
      </c>
      <c r="AS8">
        <f t="shared" si="9"/>
        <v>6472.11794188961</v>
      </c>
      <c r="AT8">
        <f t="shared" si="9"/>
        <v>6572.64761514241</v>
      </c>
      <c r="AU8">
        <f t="shared" si="9"/>
        <v>6673.848287</v>
      </c>
      <c r="AV8">
        <f t="shared" si="9"/>
        <v>6775.71995746241</v>
      </c>
      <c r="AW8">
        <f t="shared" si="9"/>
        <v>6878.2626265296</v>
      </c>
      <c r="AX8">
        <f t="shared" si="9"/>
        <v>6981.47629420161</v>
      </c>
      <c r="AY8">
        <f t="shared" si="9"/>
        <v>7085.36096047842</v>
      </c>
      <c r="AZ8">
        <f t="shared" si="9"/>
        <v>7189.91662536001</v>
      </c>
      <c r="BA8">
        <f t="shared" si="9"/>
        <v>7295.14328884641</v>
      </c>
      <c r="BB8">
        <f t="shared" si="9"/>
        <v>7401.0409509376</v>
      </c>
      <c r="BC8">
        <f t="shared" si="9"/>
        <v>7507.60961163361</v>
      </c>
      <c r="BD8">
        <f t="shared" si="9"/>
        <v>7614.84927093442</v>
      </c>
      <c r="BE8">
        <f t="shared" si="9"/>
        <v>7722.75992884</v>
      </c>
      <c r="BF8">
        <f t="shared" si="9"/>
        <v>7831.34158535041</v>
      </c>
      <c r="BG8">
        <f t="shared" si="9"/>
        <v>7940.5942404656</v>
      </c>
      <c r="BH8">
        <f t="shared" si="9"/>
        <v>8050.5178941856</v>
      </c>
      <c r="BI8">
        <f t="shared" si="9"/>
        <v>8161.11254651041</v>
      </c>
      <c r="BJ8">
        <f t="shared" si="9"/>
        <v>8272.37819744</v>
      </c>
      <c r="BK8">
        <f t="shared" si="9"/>
        <v>8384.31484697441</v>
      </c>
      <c r="BL8">
        <f t="shared" si="9"/>
        <v>8496.9224951136</v>
      </c>
      <c r="BM8">
        <f t="shared" si="9"/>
        <v>8610.20114185761</v>
      </c>
      <c r="BN8">
        <f t="shared" si="9"/>
        <v>8724.15078720641</v>
      </c>
      <c r="BO8">
        <f t="shared" si="9"/>
        <v>8838.77143116</v>
      </c>
      <c r="BP8">
        <f t="shared" si="9"/>
        <v>8954.06307371841</v>
      </c>
      <c r="BQ8">
        <f t="shared" si="9"/>
        <v>9070.0257148816</v>
      </c>
      <c r="BR8">
        <f t="shared" si="9"/>
        <v>9186.65935464961</v>
      </c>
      <c r="BS8">
        <f t="shared" si="9"/>
        <v>9303.96399302242</v>
      </c>
      <c r="BT8">
        <f t="shared" si="9"/>
        <v>9421.93963</v>
      </c>
      <c r="BU8">
        <f t="shared" ref="BU8:CZ8" si="10">BU6*BU7</f>
        <v>9540.58626558241</v>
      </c>
      <c r="BV8">
        <f t="shared" si="10"/>
        <v>9659.9038997696</v>
      </c>
      <c r="BW8">
        <f t="shared" si="10"/>
        <v>9779.89253256161</v>
      </c>
      <c r="BX8">
        <f t="shared" si="10"/>
        <v>9900.55216395842</v>
      </c>
      <c r="BY8">
        <f t="shared" si="10"/>
        <v>10021.88279396</v>
      </c>
      <c r="BZ8">
        <f t="shared" si="10"/>
        <v>10143.8844225664</v>
      </c>
      <c r="CA8">
        <f t="shared" si="10"/>
        <v>10266.5570497776</v>
      </c>
      <c r="CB8">
        <f t="shared" si="10"/>
        <v>10389.9006755936</v>
      </c>
      <c r="CC8">
        <f t="shared" si="10"/>
        <v>10513.9153000144</v>
      </c>
      <c r="CD8">
        <f t="shared" si="10"/>
        <v>10638.60092304</v>
      </c>
      <c r="CE8">
        <f t="shared" si="10"/>
        <v>10763.9575446704</v>
      </c>
      <c r="CF8">
        <f t="shared" si="10"/>
        <v>10889.9851649056</v>
      </c>
      <c r="CG8">
        <f t="shared" si="10"/>
        <v>11016.6837837456</v>
      </c>
      <c r="CH8">
        <f t="shared" si="10"/>
        <v>11144.0534011904</v>
      </c>
      <c r="CI8">
        <f t="shared" si="10"/>
        <v>11272.09401724</v>
      </c>
      <c r="CJ8">
        <f t="shared" si="10"/>
        <v>11400.8056318944</v>
      </c>
      <c r="CK8">
        <f t="shared" si="10"/>
        <v>11530.1882451536</v>
      </c>
      <c r="CL8">
        <f t="shared" si="10"/>
        <v>11660.2418570176</v>
      </c>
      <c r="CM8">
        <f t="shared" si="10"/>
        <v>11790.9664674864</v>
      </c>
      <c r="CN8">
        <f t="shared" si="10"/>
        <v>11922.36207656</v>
      </c>
      <c r="CO8">
        <f t="shared" si="10"/>
        <v>12054.4286842384</v>
      </c>
      <c r="CP8">
        <f t="shared" si="10"/>
        <v>12187.1662905216</v>
      </c>
      <c r="CQ8">
        <f t="shared" si="10"/>
        <v>12320.5748954096</v>
      </c>
      <c r="CR8">
        <f t="shared" si="10"/>
        <v>12454.6544989024</v>
      </c>
      <c r="CS8">
        <f t="shared" si="10"/>
        <v>12589.405101</v>
      </c>
      <c r="CT8">
        <f t="shared" si="10"/>
        <v>12724.8267017024</v>
      </c>
      <c r="CU8">
        <f t="shared" si="10"/>
        <v>12860.9193010096</v>
      </c>
      <c r="CV8">
        <f t="shared" si="10"/>
        <v>12997.6828989216</v>
      </c>
      <c r="CW8">
        <f t="shared" si="10"/>
        <v>13135.1174954384</v>
      </c>
      <c r="CX8">
        <f t="shared" si="10"/>
        <v>13273.22309056</v>
      </c>
      <c r="CY8">
        <f t="shared" si="10"/>
        <v>13411.9996842864</v>
      </c>
      <c r="CZ8">
        <f t="shared" si="10"/>
        <v>13551.4472766176</v>
      </c>
      <c r="DA8">
        <f t="shared" ref="DA8:DR8" si="11">DA6*DA7</f>
        <v>13691.5658675536</v>
      </c>
      <c r="DB8">
        <f t="shared" si="11"/>
        <v>13832.3554570944</v>
      </c>
      <c r="DC8">
        <f t="shared" si="11"/>
        <v>13973.81604524</v>
      </c>
      <c r="DD8">
        <f t="shared" si="11"/>
        <v>14115.9476319904</v>
      </c>
      <c r="DE8">
        <f t="shared" si="11"/>
        <v>14258.7502173456</v>
      </c>
      <c r="DF8">
        <f t="shared" si="11"/>
        <v>14402.2238013056</v>
      </c>
      <c r="DG8">
        <f t="shared" si="11"/>
        <v>14546.3683838704</v>
      </c>
      <c r="DH8">
        <f t="shared" si="11"/>
        <v>14691.18396504</v>
      </c>
      <c r="DI8">
        <f t="shared" si="11"/>
        <v>14836.6705448144</v>
      </c>
      <c r="DJ8">
        <f t="shared" si="11"/>
        <v>14982.8281231936</v>
      </c>
      <c r="DK8">
        <f t="shared" si="11"/>
        <v>15129.6567001776</v>
      </c>
      <c r="DL8">
        <f t="shared" si="11"/>
        <v>15277.1562757664</v>
      </c>
      <c r="DM8">
        <f t="shared" si="11"/>
        <v>15425.32684996</v>
      </c>
      <c r="DN8">
        <f t="shared" si="11"/>
        <v>15574.1684227584</v>
      </c>
      <c r="DO8">
        <f t="shared" si="11"/>
        <v>15723.6809941616</v>
      </c>
      <c r="DP8">
        <f t="shared" si="11"/>
        <v>15873.8645641696</v>
      </c>
      <c r="DQ8">
        <f t="shared" si="11"/>
        <v>16024.7191327824</v>
      </c>
      <c r="DR8">
        <f t="shared" si="11"/>
        <v>16176.2447</v>
      </c>
    </row>
    <row r="9" spans="1:40">
      <c r="A9" t="s">
        <v>6</v>
      </c>
      <c r="B9">
        <v>2960.018624</v>
      </c>
      <c r="C9">
        <v>2910.619273</v>
      </c>
      <c r="D9">
        <v>2899.306723</v>
      </c>
      <c r="E9">
        <v>2928.526682</v>
      </c>
      <c r="F9">
        <v>3086.00122</v>
      </c>
      <c r="G9">
        <v>3161.014141</v>
      </c>
      <c r="H9">
        <v>3263.67269</v>
      </c>
      <c r="I9">
        <v>3340.658981</v>
      </c>
      <c r="J9">
        <v>3468.412718</v>
      </c>
      <c r="K9">
        <v>3536.133393</v>
      </c>
      <c r="L9">
        <v>3572.394294</v>
      </c>
      <c r="M9">
        <v>3544.769502</v>
      </c>
      <c r="N9">
        <v>3533.562923</v>
      </c>
      <c r="O9">
        <v>3541.588282</v>
      </c>
      <c r="P9">
        <v>3601.829375</v>
      </c>
      <c r="Q9">
        <v>3681.031133</v>
      </c>
      <c r="R9">
        <v>3772.993456</v>
      </c>
      <c r="S9">
        <v>3818.516141</v>
      </c>
      <c r="T9">
        <v>3863.87496</v>
      </c>
      <c r="U9">
        <v>3863.071361</v>
      </c>
      <c r="V9">
        <v>3994.988417</v>
      </c>
      <c r="W9">
        <v>4052.819134</v>
      </c>
      <c r="X9">
        <v>4070.565971</v>
      </c>
      <c r="Y9">
        <v>4227.123056</v>
      </c>
      <c r="Z9">
        <v>4448.298019</v>
      </c>
      <c r="AA9">
        <v>4607.555109</v>
      </c>
      <c r="AB9">
        <v>4726.953749</v>
      </c>
      <c r="AC9">
        <v>4811.445632</v>
      </c>
      <c r="AD9">
        <v>4939.804265</v>
      </c>
      <c r="AE9">
        <v>4920.04776</v>
      </c>
      <c r="AF9">
        <v>5189.607546</v>
      </c>
      <c r="AG9">
        <v>5342.033413</v>
      </c>
      <c r="AH9">
        <v>5473.263698</v>
      </c>
      <c r="AI9">
        <v>5544.171363</v>
      </c>
      <c r="AJ9">
        <v>5640.514415</v>
      </c>
      <c r="AK9">
        <v>5683.604473</v>
      </c>
      <c r="AL9">
        <v>5637.562514</v>
      </c>
      <c r="AM9">
        <v>5789.375231</v>
      </c>
      <c r="AN9">
        <v>5976.236885</v>
      </c>
    </row>
    <row r="11" spans="1:122">
      <c r="A11" t="s">
        <v>7</v>
      </c>
      <c r="B11" s="1">
        <v>58738.6726976774</v>
      </c>
      <c r="C11" s="1">
        <v>58417.163908265</v>
      </c>
      <c r="D11" s="1">
        <v>58051.0356543614</v>
      </c>
      <c r="E11" s="1">
        <v>57647.724102691</v>
      </c>
      <c r="F11" s="1">
        <v>57215.5242490414</v>
      </c>
      <c r="G11" s="1">
        <v>56763.6134867315</v>
      </c>
      <c r="H11" s="1">
        <v>56302.0796424973</v>
      </c>
      <c r="I11" s="1">
        <v>55841.9543819405</v>
      </c>
      <c r="J11" s="1">
        <v>55395.2526842361</v>
      </c>
      <c r="K11" s="1">
        <v>54975.0187871232</v>
      </c>
      <c r="L11" s="1">
        <v>54595.3785880226</v>
      </c>
      <c r="M11" s="1">
        <v>54271.5979307734</v>
      </c>
      <c r="N11" s="1">
        <v>54020.1454802319</v>
      </c>
      <c r="O11" s="1">
        <v>53858.7579537905</v>
      </c>
      <c r="P11" s="1">
        <v>53806.5042996117</v>
      </c>
      <c r="Q11" s="1">
        <v>53883.8439418271</v>
      </c>
      <c r="R11" s="1">
        <v>54112.672407363</v>
      </c>
      <c r="S11" s="1">
        <v>54516.3454645082</v>
      </c>
      <c r="T11" s="1">
        <v>55119.6703071093</v>
      </c>
      <c r="U11" s="1">
        <v>55948.8492990671</v>
      </c>
      <c r="V11" s="1">
        <v>57031.3583781112</v>
      </c>
      <c r="W11" s="1">
        <v>58395.7384927017</v>
      </c>
      <c r="X11" s="1">
        <v>60071.2745890609</v>
      </c>
      <c r="Y11" s="1">
        <v>62087.5329829907</v>
      </c>
      <c r="Z11" s="1">
        <v>64473.7249221938</v>
      </c>
      <c r="AA11" s="1">
        <v>67257.8624677891</v>
      </c>
      <c r="AB11" s="1">
        <v>70465.6734579818</v>
      </c>
      <c r="AC11" s="1">
        <v>74119.246504605</v>
      </c>
      <c r="AD11" s="1">
        <v>78235.3862200811</v>
      </c>
      <c r="AE11" s="1">
        <v>82823.6748566074</v>
      </c>
      <c r="AF11" s="1">
        <v>87884.2609133829</v>
      </c>
      <c r="AG11" s="1">
        <v>93405.4293132732</v>
      </c>
      <c r="AH11" s="1">
        <v>99361.0518627669</v>
      </c>
      <c r="AI11" s="1">
        <v>105708.069717205</v>
      </c>
      <c r="AJ11" s="1">
        <v>112384.217964117</v>
      </c>
      <c r="AK11" s="1">
        <v>119306.259647836</v>
      </c>
      <c r="AL11" s="1">
        <v>126369.042605887</v>
      </c>
      <c r="AM11" s="1">
        <v>133445.714310709</v>
      </c>
      <c r="AN11" s="1">
        <v>140389.412810619</v>
      </c>
      <c r="AO11" s="1">
        <v>147036.682305491</v>
      </c>
      <c r="AP11" s="1">
        <v>153212.731567691</v>
      </c>
      <c r="AQ11" s="1">
        <v>158738.463913485</v>
      </c>
      <c r="AR11" s="1">
        <v>163438.974168729</v>
      </c>
      <c r="AS11" s="1">
        <v>167152.961750269</v>
      </c>
      <c r="AT11" s="1">
        <v>169742.292798438</v>
      </c>
      <c r="AU11" s="1">
        <v>171100.806236303</v>
      </c>
      <c r="AV11" s="1">
        <v>171161.439827896</v>
      </c>
      <c r="AW11" s="1">
        <v>170194.882326493</v>
      </c>
      <c r="AX11" s="1">
        <v>168501.706788142</v>
      </c>
      <c r="AY11" s="1">
        <v>166102.602550871</v>
      </c>
      <c r="AZ11" s="1">
        <v>163031.536898369</v>
      </c>
      <c r="BA11" s="1">
        <v>159334.404973045</v>
      </c>
      <c r="BB11" s="1">
        <v>155067.265398945</v>
      </c>
      <c r="BC11" s="1">
        <v>150294.274157679</v>
      </c>
      <c r="BD11" s="1">
        <v>145085.441584176</v>
      </c>
      <c r="BE11" s="1">
        <v>139514.338649127</v>
      </c>
      <c r="BF11" s="1">
        <v>133655.869910654</v>
      </c>
      <c r="BG11" s="1">
        <v>127584.213627805</v>
      </c>
      <c r="BH11" s="1">
        <v>121371.007152881</v>
      </c>
      <c r="BI11" s="1">
        <v>115083.830686709</v>
      </c>
      <c r="BJ11" s="1">
        <v>108785.017435874</v>
      </c>
      <c r="BK11" s="1">
        <v>102530.795324865</v>
      </c>
      <c r="BL11" s="1">
        <v>96370.7462206636</v>
      </c>
      <c r="BM11" s="1">
        <v>90347.5539727959</v>
      </c>
      <c r="BN11" s="1">
        <v>84497.0026858019</v>
      </c>
      <c r="BO11" s="1">
        <v>78848.1812521336</v>
      </c>
      <c r="BP11" s="1">
        <v>73423.8486664029</v>
      </c>
      <c r="BQ11" s="1">
        <v>68240.9162114184</v>
      </c>
      <c r="BR11" s="1">
        <v>63311.0063907922</v>
      </c>
      <c r="BS11" s="1">
        <v>58641.0536644032</v>
      </c>
      <c r="BT11" s="1">
        <v>54233.9179137461</v>
      </c>
      <c r="BU11" s="1">
        <v>50088.9875593477</v>
      </c>
      <c r="BV11" s="1">
        <v>46202.7549582121</v>
      </c>
      <c r="BW11" s="1">
        <v>42569.351852797</v>
      </c>
      <c r="BX11" s="1">
        <v>39181.0370717473</v>
      </c>
      <c r="BY11" s="1">
        <v>36028.6323388611</v>
      </c>
      <c r="BZ11" s="1">
        <v>33101.9049421741</v>
      </c>
      <c r="CA11" s="1">
        <v>30389.8982073792</v>
      </c>
      <c r="CB11" s="1">
        <v>27881.212293647</v>
      </c>
      <c r="CC11" s="1">
        <v>25564.238881873</v>
      </c>
      <c r="CD11" s="1">
        <v>23427.3539532727</v>
      </c>
      <c r="CE11" s="1">
        <v>21459.0731521034</v>
      </c>
      <c r="CF11" s="1">
        <v>19648.1742721706</v>
      </c>
      <c r="CG11" s="1">
        <v>17983.7912728048</v>
      </c>
      <c r="CH11" s="1">
        <v>16455.4839739841</v>
      </c>
      <c r="CI11" s="1">
        <v>15053.2872483108</v>
      </c>
      <c r="CJ11" s="1">
        <v>13767.7431551805</v>
      </c>
      <c r="CK11" s="1">
        <v>12589.9190761964</v>
      </c>
      <c r="CL11" s="1">
        <v>11511.4145296377</v>
      </c>
      <c r="CM11" s="1">
        <v>10524.3589784778</v>
      </c>
      <c r="CN11" s="1">
        <v>9621.40260923011</v>
      </c>
      <c r="CO11" s="1">
        <v>8795.70175231515</v>
      </c>
      <c r="CP11" s="1">
        <v>8040.90034060321</v>
      </c>
      <c r="CQ11" s="1">
        <v>7351.10856130618</v>
      </c>
      <c r="CR11" s="1">
        <v>6720.87964622061</v>
      </c>
      <c r="CS11" s="1">
        <v>6145.18556439123</v>
      </c>
      <c r="CT11" s="1">
        <v>5619.39222704939</v>
      </c>
      <c r="CU11" s="1">
        <v>5139.23468444707</v>
      </c>
      <c r="CV11" s="1">
        <v>4700.79268519357</v>
      </c>
      <c r="CW11" s="1">
        <v>4300.46687823426</v>
      </c>
      <c r="CX11" s="1">
        <v>3934.95586318228</v>
      </c>
      <c r="CY11" s="1">
        <v>3601.2342340281</v>
      </c>
      <c r="CZ11" s="1">
        <v>3296.53171224089</v>
      </c>
      <c r="DA11" s="1">
        <v>3018.31342610595</v>
      </c>
      <c r="DB11" s="1">
        <v>2764.26136220851</v>
      </c>
      <c r="DC11" s="1">
        <v>2532.25699088224</v>
      </c>
      <c r="DD11" s="1">
        <v>2320.36504899484</v>
      </c>
      <c r="DE11" s="1">
        <v>2126.81844962039</v>
      </c>
      <c r="DF11" s="1">
        <v>1950.00427808718</v>
      </c>
      <c r="DG11" s="1">
        <v>1788.45082686132</v>
      </c>
      <c r="DH11" s="1">
        <v>1640.81561712452</v>
      </c>
      <c r="DI11" s="1">
        <v>1505.87435222356</v>
      </c>
      <c r="DJ11" s="1">
        <v>1382.51074699273</v>
      </c>
      <c r="DK11" s="1">
        <v>1269.70717693512</v>
      </c>
      <c r="DL11" s="1">
        <v>1166.53609211622</v>
      </c>
      <c r="DM11" s="1">
        <v>1072.15214214492</v>
      </c>
      <c r="DN11" s="1">
        <v>985.784960611098</v>
      </c>
      <c r="DO11" s="1">
        <v>906.732559668763</v>
      </c>
      <c r="DP11" s="1">
        <v>834.355287982267</v>
      </c>
      <c r="DQ11" s="1">
        <v>768.070307900594</v>
      </c>
      <c r="DR11" s="1">
        <v>707.346550418456</v>
      </c>
    </row>
    <row r="12" spans="1:122">
      <c r="A12" t="s">
        <v>8</v>
      </c>
      <c r="B12">
        <v>132.109263859971</v>
      </c>
      <c r="C12">
        <v>131.386157811723</v>
      </c>
      <c r="D12">
        <v>130.562698038457</v>
      </c>
      <c r="E12">
        <v>129.655609237326</v>
      </c>
      <c r="F12">
        <v>128.683547699607</v>
      </c>
      <c r="G12">
        <v>127.667154318599</v>
      </c>
      <c r="H12">
        <v>126.629117645178</v>
      </c>
      <c r="I12">
        <v>125.594249020066</v>
      </c>
      <c r="J12">
        <v>124.589571356469</v>
      </c>
      <c r="K12">
        <v>123.644422475044</v>
      </c>
      <c r="L12">
        <v>122.79057295936</v>
      </c>
      <c r="M12">
        <v>122.062357248708</v>
      </c>
      <c r="N12">
        <v>121.496815049486</v>
      </c>
      <c r="O12">
        <v>121.133838047535</v>
      </c>
      <c r="P12">
        <v>121.016314251533</v>
      </c>
      <c r="Q12">
        <v>121.190258992383</v>
      </c>
      <c r="R12">
        <v>121.704917542599</v>
      </c>
      <c r="S12">
        <v>122.612819406402</v>
      </c>
      <c r="T12">
        <v>123.969758492082</v>
      </c>
      <c r="U12">
        <v>125.834666587631</v>
      </c>
      <c r="V12">
        <v>128.269339878434</v>
      </c>
      <c r="W12">
        <v>131.337969867597</v>
      </c>
      <c r="X12">
        <v>135.106421385052</v>
      </c>
      <c r="Y12">
        <v>139.641192089601</v>
      </c>
      <c r="Z12">
        <v>145.007981055692</v>
      </c>
      <c r="AA12">
        <v>151.269790264875</v>
      </c>
      <c r="AB12">
        <v>158.48448424847</v>
      </c>
      <c r="AC12">
        <v>166.701742546632</v>
      </c>
      <c r="AD12">
        <v>175.959360446089</v>
      </c>
      <c r="AE12">
        <v>186.278889409033</v>
      </c>
      <c r="AF12">
        <v>197.660663425303</v>
      </c>
      <c r="AG12">
        <v>210.078334091963</v>
      </c>
      <c r="AH12">
        <v>223.473136437787</v>
      </c>
      <c r="AI12">
        <v>237.748226730882</v>
      </c>
      <c r="AJ12">
        <v>252.763564834606</v>
      </c>
      <c r="AK12">
        <v>268.331942348868</v>
      </c>
      <c r="AL12">
        <v>284.216861339007</v>
      </c>
      <c r="AM12">
        <v>300.133017536723</v>
      </c>
      <c r="AN12">
        <v>315.750103438716</v>
      </c>
      <c r="AO12">
        <v>330.70049028464</v>
      </c>
      <c r="AP12">
        <v>344.591054781927</v>
      </c>
      <c r="AQ12">
        <v>357.018990228261</v>
      </c>
      <c r="AR12">
        <v>367.590917053756</v>
      </c>
      <c r="AS12">
        <v>375.944053800779</v>
      </c>
      <c r="AT12">
        <v>381.767723334887</v>
      </c>
      <c r="AU12">
        <v>384.823158569931</v>
      </c>
      <c r="AV12">
        <v>384.959529699592</v>
      </c>
      <c r="AW12">
        <v>382.785643329263</v>
      </c>
      <c r="AX12">
        <v>378.977518908261</v>
      </c>
      <c r="AY12">
        <v>373.581688867284</v>
      </c>
      <c r="AZ12">
        <v>366.674549090636</v>
      </c>
      <c r="BA12">
        <v>358.359322433036</v>
      </c>
      <c r="BB12">
        <v>348.762090455671</v>
      </c>
      <c r="BC12">
        <v>338.027146502491</v>
      </c>
      <c r="BD12">
        <v>326.311950954967</v>
      </c>
      <c r="BE12">
        <v>313.781972427438</v>
      </c>
      <c r="BF12">
        <v>300.605678908349</v>
      </c>
      <c r="BG12">
        <v>286.949904865472</v>
      </c>
      <c r="BH12">
        <v>272.975770008239</v>
      </c>
      <c r="BI12">
        <v>258.83526909875</v>
      </c>
      <c r="BJ12">
        <v>244.668595874073</v>
      </c>
      <c r="BK12">
        <v>230.602212669353</v>
      </c>
      <c r="BL12">
        <v>216.747634158771</v>
      </c>
      <c r="BM12">
        <v>203.200860671934</v>
      </c>
      <c r="BN12">
        <v>190.04237430848</v>
      </c>
      <c r="BO12">
        <v>177.337598953421</v>
      </c>
      <c r="BP12">
        <v>165.137721906133</v>
      </c>
      <c r="BQ12">
        <v>153.480778365919</v>
      </c>
      <c r="BR12">
        <v>142.392908528425</v>
      </c>
      <c r="BS12">
        <v>131.889708700955</v>
      </c>
      <c r="BT12">
        <v>121.97761104858</v>
      </c>
      <c r="BU12">
        <v>112.655240066709</v>
      </c>
      <c r="BV12">
        <v>103.914706708608</v>
      </c>
      <c r="BW12">
        <v>95.7428126647386</v>
      </c>
      <c r="BX12">
        <v>88.1221472514386</v>
      </c>
      <c r="BY12">
        <v>81.0320675897177</v>
      </c>
      <c r="BZ12">
        <v>74.4495592670463</v>
      </c>
      <c r="CA12">
        <v>68.3499796057714</v>
      </c>
      <c r="CB12">
        <v>62.707689201546</v>
      </c>
      <c r="CC12">
        <v>57.4965797611263</v>
      </c>
      <c r="CD12">
        <v>52.6905076810874</v>
      </c>
      <c r="CE12">
        <v>48.2636434744252</v>
      </c>
      <c r="CF12">
        <v>44.1907472551984</v>
      </c>
      <c r="CG12">
        <v>40.4473801900458</v>
      </c>
      <c r="CH12">
        <v>37.010061249623</v>
      </c>
      <c r="CI12">
        <v>33.8563778463736</v>
      </c>
      <c r="CJ12">
        <v>30.9650581075519</v>
      </c>
      <c r="CK12">
        <v>28.3160116636187</v>
      </c>
      <c r="CL12">
        <v>25.8903449746754</v>
      </c>
      <c r="CM12">
        <v>23.6703564004734</v>
      </c>
      <c r="CN12">
        <v>21.6395154610986</v>
      </c>
      <c r="CO12">
        <v>19.7824300458897</v>
      </c>
      <c r="CP12">
        <v>18.084804711811</v>
      </c>
      <c r="CQ12">
        <v>16.53339266938</v>
      </c>
      <c r="CR12">
        <v>15.1159435815576</v>
      </c>
      <c r="CS12">
        <v>13.8211488940701</v>
      </c>
      <c r="CT12">
        <v>12.6385860687876</v>
      </c>
      <c r="CU12">
        <v>11.5586627988749</v>
      </c>
      <c r="CV12">
        <v>10.5725620392477</v>
      </c>
      <c r="CW12">
        <v>9.67218848239623</v>
      </c>
      <c r="CX12">
        <v>8.85011694224144</v>
      </c>
      <c r="CY12">
        <v>8.09954297219917</v>
      </c>
      <c r="CZ12">
        <v>7.41423593339751</v>
      </c>
      <c r="DA12">
        <v>6.78849464089597</v>
      </c>
      <c r="DB12">
        <v>6.21710564618134</v>
      </c>
      <c r="DC12">
        <v>5.69530416002994</v>
      </c>
      <c r="DD12">
        <v>5.21873757833884</v>
      </c>
      <c r="DE12">
        <v>4.78343154244044</v>
      </c>
      <c r="DF12">
        <v>4.38575844278617</v>
      </c>
      <c r="DG12">
        <v>4.02240825907781</v>
      </c>
      <c r="DH12">
        <v>3.69036161957463</v>
      </c>
      <c r="DI12">
        <v>3.38686495627492</v>
      </c>
      <c r="DJ12">
        <v>3.10940763002516</v>
      </c>
      <c r="DK12">
        <v>2.85570089957538</v>
      </c>
      <c r="DL12">
        <v>2.62365861055038</v>
      </c>
      <c r="DM12">
        <v>2.41137948372908</v>
      </c>
      <c r="DN12">
        <v>2.21713088650899</v>
      </c>
      <c r="DO12">
        <v>2.03933397665018</v>
      </c>
      <c r="DP12">
        <v>1.87655011308027</v>
      </c>
      <c r="DQ12">
        <v>1.72746843449633</v>
      </c>
      <c r="DR12">
        <v>1.59089451255795</v>
      </c>
    </row>
    <row r="13" spans="1:122">
      <c r="A13" t="s">
        <v>9</v>
      </c>
      <c r="B13">
        <v>53.865223303</v>
      </c>
      <c r="C13">
        <v>53.895423471</v>
      </c>
      <c r="D13">
        <v>54.055255448</v>
      </c>
      <c r="E13">
        <v>55.149772666</v>
      </c>
      <c r="F13">
        <v>60.842896415</v>
      </c>
      <c r="G13">
        <v>63.371661785</v>
      </c>
      <c r="H13">
        <v>64.224390643</v>
      </c>
      <c r="I13">
        <v>67.561969979</v>
      </c>
      <c r="J13">
        <v>71.010048252</v>
      </c>
      <c r="K13">
        <v>74.229726266</v>
      </c>
      <c r="L13">
        <v>75.1232191863526</v>
      </c>
      <c r="M13">
        <v>76.729898462955</v>
      </c>
      <c r="N13">
        <v>77.11050758932</v>
      </c>
      <c r="O13">
        <v>79.11024176793</v>
      </c>
      <c r="P13">
        <v>79.00091895378</v>
      </c>
      <c r="Q13">
        <v>81.324420245955</v>
      </c>
      <c r="R13">
        <v>83.19845674782</v>
      </c>
      <c r="S13">
        <v>83.6992688324645</v>
      </c>
      <c r="T13">
        <v>84.3733127522675</v>
      </c>
      <c r="U13">
        <v>86.518865328148</v>
      </c>
      <c r="V13">
        <v>89.60485067943</v>
      </c>
      <c r="W13">
        <v>89.9313550030595</v>
      </c>
      <c r="X13">
        <v>94.060202677925</v>
      </c>
      <c r="Y13">
        <v>96.78718448268</v>
      </c>
      <c r="Z13">
        <v>99.794809654715</v>
      </c>
      <c r="AA13">
        <v>102.60690568774</v>
      </c>
      <c r="AB13">
        <v>106.312122890923</v>
      </c>
      <c r="AC13">
        <v>109.720940385248</v>
      </c>
      <c r="AD13">
        <v>112.872765057765</v>
      </c>
      <c r="AE13">
        <v>109.149313666824</v>
      </c>
      <c r="AF13">
        <v>119.423879348397</v>
      </c>
      <c r="AG13">
        <v>122.992486105382</v>
      </c>
      <c r="AH13">
        <v>125.802647631571</v>
      </c>
      <c r="AI13">
        <v>127.654676151179</v>
      </c>
      <c r="AJ13">
        <v>128.145124713316</v>
      </c>
      <c r="AK13">
        <v>130.051693000734</v>
      </c>
      <c r="AL13">
        <v>132.699229208139</v>
      </c>
      <c r="AM13">
        <v>136.6946132045</v>
      </c>
      <c r="AN13">
        <v>143.474680098338</v>
      </c>
      <c r="AO13">
        <f>AO2*2.41533-4730.672</f>
        <v>145.87927</v>
      </c>
      <c r="AP13">
        <f t="shared" ref="AP13:BU13" si="12">AP2*2.41533-4730.672</f>
        <v>148.2946</v>
      </c>
      <c r="AQ13">
        <f t="shared" si="12"/>
        <v>150.70993</v>
      </c>
      <c r="AR13">
        <f t="shared" si="12"/>
        <v>153.125260000001</v>
      </c>
      <c r="AS13">
        <f t="shared" si="12"/>
        <v>155.540590000001</v>
      </c>
      <c r="AT13">
        <f t="shared" si="12"/>
        <v>157.95592</v>
      </c>
      <c r="AU13">
        <f t="shared" si="12"/>
        <v>160.37125</v>
      </c>
      <c r="AV13">
        <f t="shared" si="12"/>
        <v>162.78658</v>
      </c>
      <c r="AW13">
        <f t="shared" si="12"/>
        <v>165.201910000001</v>
      </c>
      <c r="AX13">
        <f t="shared" si="12"/>
        <v>167.61724</v>
      </c>
      <c r="AY13">
        <f t="shared" si="12"/>
        <v>170.03257</v>
      </c>
      <c r="AZ13">
        <f t="shared" si="12"/>
        <v>172.4479</v>
      </c>
      <c r="BA13">
        <f t="shared" si="12"/>
        <v>174.86323</v>
      </c>
      <c r="BB13">
        <f t="shared" si="12"/>
        <v>177.278560000001</v>
      </c>
      <c r="BC13">
        <f t="shared" si="12"/>
        <v>179.69389</v>
      </c>
      <c r="BD13">
        <f t="shared" si="12"/>
        <v>182.10922</v>
      </c>
      <c r="BE13">
        <f t="shared" si="12"/>
        <v>184.52455</v>
      </c>
      <c r="BF13">
        <f t="shared" si="12"/>
        <v>186.939880000001</v>
      </c>
      <c r="BG13">
        <f t="shared" si="12"/>
        <v>189.355210000001</v>
      </c>
      <c r="BH13">
        <f t="shared" si="12"/>
        <v>191.77054</v>
      </c>
      <c r="BI13">
        <f t="shared" si="12"/>
        <v>194.18587</v>
      </c>
      <c r="BJ13">
        <f t="shared" si="12"/>
        <v>196.6012</v>
      </c>
      <c r="BK13">
        <f t="shared" si="12"/>
        <v>199.016530000001</v>
      </c>
      <c r="BL13">
        <f t="shared" si="12"/>
        <v>201.431860000001</v>
      </c>
      <c r="BM13">
        <f t="shared" si="12"/>
        <v>203.84719</v>
      </c>
      <c r="BN13">
        <f t="shared" si="12"/>
        <v>206.26252</v>
      </c>
      <c r="BO13">
        <f t="shared" si="12"/>
        <v>208.67785</v>
      </c>
      <c r="BP13">
        <f t="shared" si="12"/>
        <v>211.093180000001</v>
      </c>
      <c r="BQ13">
        <f t="shared" si="12"/>
        <v>213.508510000001</v>
      </c>
      <c r="BR13">
        <f t="shared" si="12"/>
        <v>215.92384</v>
      </c>
      <c r="BS13">
        <f t="shared" si="12"/>
        <v>218.33917</v>
      </c>
      <c r="BT13">
        <f t="shared" si="12"/>
        <v>220.7545</v>
      </c>
      <c r="BU13">
        <f t="shared" si="12"/>
        <v>223.169830000001</v>
      </c>
      <c r="BV13">
        <f t="shared" ref="BV13:DA13" si="13">BV2*2.41533-4730.672</f>
        <v>225.585160000001</v>
      </c>
      <c r="BW13">
        <f t="shared" si="13"/>
        <v>228.00049</v>
      </c>
      <c r="BX13">
        <f t="shared" si="13"/>
        <v>230.41582</v>
      </c>
      <c r="BY13">
        <f t="shared" si="13"/>
        <v>232.83115</v>
      </c>
      <c r="BZ13">
        <f t="shared" si="13"/>
        <v>235.246480000001</v>
      </c>
      <c r="CA13">
        <f t="shared" si="13"/>
        <v>237.661810000001</v>
      </c>
      <c r="CB13">
        <f t="shared" si="13"/>
        <v>240.07714</v>
      </c>
      <c r="CC13">
        <f t="shared" si="13"/>
        <v>242.49247</v>
      </c>
      <c r="CD13">
        <f t="shared" si="13"/>
        <v>244.9078</v>
      </c>
      <c r="CE13">
        <f t="shared" si="13"/>
        <v>247.323130000001</v>
      </c>
      <c r="CF13">
        <f t="shared" si="13"/>
        <v>249.73846</v>
      </c>
      <c r="CG13">
        <f t="shared" si="13"/>
        <v>252.15379</v>
      </c>
      <c r="CH13">
        <f t="shared" si="13"/>
        <v>254.56912</v>
      </c>
      <c r="CI13">
        <f t="shared" si="13"/>
        <v>256.984450000001</v>
      </c>
      <c r="CJ13">
        <f t="shared" si="13"/>
        <v>259.399780000001</v>
      </c>
      <c r="CK13">
        <f t="shared" si="13"/>
        <v>261.81511</v>
      </c>
      <c r="CL13">
        <f t="shared" si="13"/>
        <v>264.23044</v>
      </c>
      <c r="CM13">
        <f t="shared" si="13"/>
        <v>266.64577</v>
      </c>
      <c r="CN13">
        <f t="shared" si="13"/>
        <v>269.061100000001</v>
      </c>
      <c r="CO13">
        <f t="shared" si="13"/>
        <v>271.476430000001</v>
      </c>
      <c r="CP13">
        <f t="shared" si="13"/>
        <v>273.89176</v>
      </c>
      <c r="CQ13">
        <f t="shared" si="13"/>
        <v>276.30709</v>
      </c>
      <c r="CR13">
        <f t="shared" si="13"/>
        <v>278.72242</v>
      </c>
      <c r="CS13">
        <f t="shared" si="13"/>
        <v>281.137750000001</v>
      </c>
      <c r="CT13">
        <f t="shared" si="13"/>
        <v>283.553080000001</v>
      </c>
      <c r="CU13">
        <f t="shared" si="13"/>
        <v>285.96841</v>
      </c>
      <c r="CV13">
        <f t="shared" si="13"/>
        <v>288.38374</v>
      </c>
      <c r="CW13">
        <f t="shared" si="13"/>
        <v>290.79907</v>
      </c>
      <c r="CX13">
        <f t="shared" si="13"/>
        <v>293.214400000001</v>
      </c>
      <c r="CY13">
        <f t="shared" si="13"/>
        <v>295.629730000001</v>
      </c>
      <c r="CZ13">
        <f t="shared" si="13"/>
        <v>298.04506</v>
      </c>
      <c r="DA13">
        <f t="shared" si="13"/>
        <v>300.46039</v>
      </c>
      <c r="DB13">
        <f t="shared" ref="DB13:EG13" si="14">DB2*2.41533-4730.672</f>
        <v>302.87572</v>
      </c>
      <c r="DC13">
        <f t="shared" si="14"/>
        <v>305.291050000001</v>
      </c>
      <c r="DD13">
        <f t="shared" si="14"/>
        <v>307.706380000001</v>
      </c>
      <c r="DE13">
        <f t="shared" si="14"/>
        <v>310.12171</v>
      </c>
      <c r="DF13">
        <f t="shared" si="14"/>
        <v>312.53704</v>
      </c>
      <c r="DG13">
        <f t="shared" si="14"/>
        <v>314.95237</v>
      </c>
      <c r="DH13">
        <f t="shared" si="14"/>
        <v>317.367700000001</v>
      </c>
      <c r="DI13">
        <f t="shared" si="14"/>
        <v>319.783030000001</v>
      </c>
      <c r="DJ13">
        <f t="shared" si="14"/>
        <v>322.19836</v>
      </c>
      <c r="DK13">
        <f t="shared" si="14"/>
        <v>324.61369</v>
      </c>
      <c r="DL13">
        <f t="shared" si="14"/>
        <v>327.02902</v>
      </c>
      <c r="DM13">
        <f t="shared" si="14"/>
        <v>329.444350000001</v>
      </c>
      <c r="DN13">
        <f t="shared" si="14"/>
        <v>331.85968</v>
      </c>
      <c r="DO13">
        <f t="shared" si="14"/>
        <v>334.27501</v>
      </c>
      <c r="DP13">
        <f t="shared" si="14"/>
        <v>336.69034</v>
      </c>
      <c r="DQ13">
        <f t="shared" si="14"/>
        <v>339.105670000001</v>
      </c>
      <c r="DR13">
        <f t="shared" si="14"/>
        <v>341.521000000001</v>
      </c>
    </row>
    <row r="14" spans="1:122">
      <c r="A14" t="s">
        <v>10</v>
      </c>
      <c r="B14">
        <v>28.3118025301555</v>
      </c>
      <c r="C14">
        <v>29.7287321803954</v>
      </c>
      <c r="D14">
        <v>31.2871423123646</v>
      </c>
      <c r="E14">
        <v>33.733570857285</v>
      </c>
      <c r="F14">
        <v>36.6119533868986</v>
      </c>
      <c r="G14">
        <v>39.174892244201</v>
      </c>
      <c r="H14">
        <v>40.5233712376942</v>
      </c>
      <c r="I14">
        <v>41.8667369568361</v>
      </c>
      <c r="J14">
        <v>44.2300946783175</v>
      </c>
      <c r="K14">
        <v>45.171373844042</v>
      </c>
      <c r="L14">
        <v>46.2102611377768</v>
      </c>
      <c r="M14">
        <v>47.711814221354</v>
      </c>
      <c r="N14">
        <v>47.8569468416132</v>
      </c>
      <c r="O14">
        <v>49.8249227121022</v>
      </c>
      <c r="P14">
        <v>50.6106011955091</v>
      </c>
      <c r="Q14">
        <v>52.7704710098243</v>
      </c>
      <c r="R14">
        <v>54.2393492426035</v>
      </c>
      <c r="S14">
        <v>54.3165092131704</v>
      </c>
      <c r="T14">
        <v>54.6894497235369</v>
      </c>
      <c r="U14">
        <v>56.1656073483526</v>
      </c>
      <c r="V14">
        <v>57.4560736545942</v>
      </c>
      <c r="W14">
        <v>57.7858940712186</v>
      </c>
      <c r="X14">
        <v>58.3643419240549</v>
      </c>
      <c r="Y14">
        <v>58.2327671241163</v>
      </c>
      <c r="Z14">
        <v>61.0756142759799</v>
      </c>
      <c r="AA14">
        <v>62.7511491202763</v>
      </c>
      <c r="AB14">
        <v>64.2825301964943</v>
      </c>
      <c r="AC14">
        <v>64.7142294025885</v>
      </c>
      <c r="AD14">
        <v>66.6207610112685</v>
      </c>
      <c r="AE14">
        <v>67.3867638109345</v>
      </c>
      <c r="AF14">
        <v>71.5648931219808</v>
      </c>
      <c r="AG14">
        <v>72.3586334850671</v>
      </c>
      <c r="AH14">
        <v>72.6069513153395</v>
      </c>
      <c r="AI14">
        <v>76.2898046109517</v>
      </c>
      <c r="AJ14">
        <v>78.9731601945718</v>
      </c>
      <c r="AK14">
        <v>80.2734671941418</v>
      </c>
      <c r="AL14">
        <v>83.7263439479151</v>
      </c>
      <c r="AM14">
        <v>86.9559709545473</v>
      </c>
      <c r="AN14">
        <v>90.8951001668461</v>
      </c>
      <c r="AO14">
        <v>94.8342293791449</v>
      </c>
      <c r="AP14">
        <v>98.7733585914437</v>
      </c>
      <c r="AQ14">
        <v>102.712487803743</v>
      </c>
      <c r="AR14">
        <v>107.651617016041</v>
      </c>
      <c r="AS14">
        <v>112.590746228339</v>
      </c>
      <c r="AT14">
        <v>117.529875440638</v>
      </c>
      <c r="AU14">
        <v>122.469004652936</v>
      </c>
      <c r="AV14">
        <v>127.408133865235</v>
      </c>
      <c r="AW14">
        <v>133.347263077533</v>
      </c>
      <c r="AX14">
        <v>139.286392289831</v>
      </c>
      <c r="AY14">
        <v>145.225521502129</v>
      </c>
      <c r="AZ14">
        <v>151.164650714427</v>
      </c>
      <c r="BA14">
        <v>157.103779926726</v>
      </c>
      <c r="BB14">
        <v>163.042909139024</v>
      </c>
      <c r="BC14">
        <v>168.982038351322</v>
      </c>
      <c r="BD14">
        <v>174.92116756362</v>
      </c>
      <c r="BE14">
        <v>180.860296775918</v>
      </c>
      <c r="BF14">
        <v>186.799425988216</v>
      </c>
      <c r="BG14">
        <v>192.738555200514</v>
      </c>
      <c r="BH14">
        <v>198.677684412812</v>
      </c>
      <c r="BI14">
        <v>204.616813625111</v>
      </c>
      <c r="BJ14">
        <v>210.555942837409</v>
      </c>
      <c r="BK14">
        <v>217.495072049707</v>
      </c>
      <c r="BL14">
        <v>224.434201262005</v>
      </c>
      <c r="BM14">
        <v>231.373330474304</v>
      </c>
      <c r="BN14">
        <v>238.312459686602</v>
      </c>
      <c r="BO14">
        <v>245.2515888989</v>
      </c>
      <c r="BP14">
        <v>252.190718111199</v>
      </c>
      <c r="BQ14">
        <v>260.129847323497</v>
      </c>
      <c r="BR14">
        <v>268.068976535795</v>
      </c>
      <c r="BS14">
        <v>276.008105748093</v>
      </c>
      <c r="BT14">
        <v>283.947234960392</v>
      </c>
      <c r="BU14">
        <v>291.88636417269</v>
      </c>
      <c r="BV14">
        <v>299.825493384988</v>
      </c>
      <c r="BW14">
        <v>307.764622597286</v>
      </c>
      <c r="BX14">
        <v>315.703751809585</v>
      </c>
      <c r="BY14">
        <v>323.642881021883</v>
      </c>
      <c r="BZ14">
        <v>331.582010234181</v>
      </c>
      <c r="CA14">
        <v>339.521139446479</v>
      </c>
      <c r="CB14">
        <v>348.460268658778</v>
      </c>
      <c r="CC14">
        <v>357.399397871077</v>
      </c>
      <c r="CD14">
        <v>366.338527083375</v>
      </c>
      <c r="CE14">
        <v>375.277656295674</v>
      </c>
      <c r="CF14">
        <v>384.216785507972</v>
      </c>
      <c r="CG14">
        <v>393.155914720271</v>
      </c>
      <c r="CH14">
        <v>402.095043932569</v>
      </c>
      <c r="CI14">
        <v>411.034173144868</v>
      </c>
      <c r="CJ14">
        <v>421.973302357166</v>
      </c>
      <c r="CK14">
        <v>432.912431569464</v>
      </c>
      <c r="CL14">
        <v>443.851560781762</v>
      </c>
      <c r="CM14">
        <v>454.79068999406</v>
      </c>
      <c r="CN14">
        <v>468.729819206359</v>
      </c>
      <c r="CO14">
        <v>482.668948418658</v>
      </c>
      <c r="CP14">
        <v>496.608077630956</v>
      </c>
      <c r="CQ14">
        <v>510.547206843255</v>
      </c>
      <c r="CR14">
        <v>527.486336055553</v>
      </c>
      <c r="CS14">
        <v>544.425465267851</v>
      </c>
      <c r="CT14">
        <v>561.36459448015</v>
      </c>
      <c r="CU14">
        <v>578.303723692448</v>
      </c>
      <c r="CV14">
        <v>595.242852904746</v>
      </c>
      <c r="CW14">
        <v>612.181982117045</v>
      </c>
      <c r="CX14">
        <v>629.121111329343</v>
      </c>
      <c r="CY14">
        <v>650.060240541641</v>
      </c>
      <c r="CZ14">
        <v>670.999369753939</v>
      </c>
      <c r="DA14">
        <v>691.938498966237</v>
      </c>
      <c r="DB14">
        <v>712.877628178535</v>
      </c>
      <c r="DC14">
        <v>733.816757390833</v>
      </c>
      <c r="DD14">
        <v>754.755886603131</v>
      </c>
      <c r="DE14">
        <v>775.695015815429</v>
      </c>
      <c r="DF14">
        <v>796.634145027727</v>
      </c>
      <c r="DG14">
        <v>817.573274240025</v>
      </c>
      <c r="DH14">
        <v>858.512403452323</v>
      </c>
      <c r="DI14">
        <v>899.451532664621</v>
      </c>
      <c r="DJ14">
        <v>940.390661876919</v>
      </c>
      <c r="DK14">
        <v>981.329791089218</v>
      </c>
      <c r="DL14">
        <v>1022.26892030152</v>
      </c>
      <c r="DM14">
        <v>1063.20804951381</v>
      </c>
      <c r="DN14">
        <v>1104.14717872611</v>
      </c>
      <c r="DO14">
        <v>1145.08630793841</v>
      </c>
      <c r="DP14">
        <v>1186.02543715071</v>
      </c>
      <c r="DQ14">
        <v>1226.96456636301</v>
      </c>
      <c r="DR14">
        <v>1267.90369557531</v>
      </c>
    </row>
    <row r="15" spans="1:122">
      <c r="A15" t="s">
        <v>11</v>
      </c>
      <c r="B15">
        <v>77.963131209546</v>
      </c>
      <c r="C15">
        <v>78.3224236164642</v>
      </c>
      <c r="D15">
        <v>79.6997476123725</v>
      </c>
      <c r="E15">
        <v>81.8551179958268</v>
      </c>
      <c r="F15">
        <v>85.4544249671973</v>
      </c>
      <c r="G15">
        <v>88.3703827951769</v>
      </c>
      <c r="H15">
        <v>89.3744276881108</v>
      </c>
      <c r="I15">
        <v>93.0178286896673</v>
      </c>
      <c r="J15">
        <v>95.8354979114323</v>
      </c>
      <c r="K15">
        <v>95.5555369816021</v>
      </c>
      <c r="L15">
        <v>97.045816381809</v>
      </c>
      <c r="M15">
        <v>91.4726544673608</v>
      </c>
      <c r="N15">
        <v>88.9238892329614</v>
      </c>
      <c r="O15">
        <v>89.0683698031768</v>
      </c>
      <c r="P15">
        <v>89.5626143309641</v>
      </c>
      <c r="Q15">
        <v>92.2579661870157</v>
      </c>
      <c r="R15">
        <v>94.2311892391397</v>
      </c>
      <c r="S15">
        <v>92.469415836729</v>
      </c>
      <c r="T15">
        <v>92.6190042139191</v>
      </c>
      <c r="U15">
        <v>93.0265103733653</v>
      </c>
      <c r="V15">
        <v>97.4615013096579</v>
      </c>
      <c r="W15">
        <v>98.8204091649793</v>
      </c>
      <c r="X15">
        <v>101.44481624142</v>
      </c>
      <c r="Y15">
        <v>109.927076655943</v>
      </c>
      <c r="Z15">
        <v>119.356436926634</v>
      </c>
      <c r="AA15">
        <v>127.703020414359</v>
      </c>
      <c r="AB15">
        <v>135.571009456327</v>
      </c>
      <c r="AC15">
        <v>141.994556068855</v>
      </c>
      <c r="AD15">
        <v>143.841134761192</v>
      </c>
      <c r="AE15">
        <v>143.53554867534</v>
      </c>
      <c r="AF15">
        <v>152.674546534446</v>
      </c>
      <c r="AG15">
        <v>162.178314950869</v>
      </c>
      <c r="AH15">
        <v>168.388263669241</v>
      </c>
      <c r="AI15">
        <v>171.885995579172</v>
      </c>
      <c r="AJ15">
        <v>171.166805210211</v>
      </c>
      <c r="AK15">
        <v>168.282951445092</v>
      </c>
      <c r="AL15">
        <v>165.489000943148</v>
      </c>
      <c r="AM15">
        <v>163.866668061743</v>
      </c>
      <c r="AN15">
        <v>165.313835128196</v>
      </c>
      <c r="AO15">
        <v>166.761002194649</v>
      </c>
      <c r="AP15">
        <v>168.208169261102</v>
      </c>
      <c r="AQ15">
        <v>169.655336327555</v>
      </c>
      <c r="AR15">
        <v>171.102503394008</v>
      </c>
      <c r="AS15">
        <v>172.549670460461</v>
      </c>
      <c r="AT15">
        <v>173.996837526914</v>
      </c>
      <c r="AU15">
        <v>175.444004593367</v>
      </c>
      <c r="AV15">
        <v>176.89117165982</v>
      </c>
      <c r="AW15">
        <v>178.338338726273</v>
      </c>
      <c r="AX15">
        <v>179.785505792726</v>
      </c>
      <c r="AY15">
        <v>181.232672859179</v>
      </c>
      <c r="AZ15">
        <v>182.679839925632</v>
      </c>
      <c r="BA15">
        <v>184.127006992085</v>
      </c>
      <c r="BB15">
        <v>185.574174058538</v>
      </c>
      <c r="BC15">
        <v>187.021341124991</v>
      </c>
      <c r="BD15">
        <v>188.468508191444</v>
      </c>
      <c r="BE15">
        <v>189.915675257897</v>
      </c>
      <c r="BF15">
        <v>191.36284232435</v>
      </c>
      <c r="BG15">
        <v>192.810009390803</v>
      </c>
      <c r="BH15">
        <v>194.257176457256</v>
      </c>
      <c r="BI15">
        <v>195.704343523709</v>
      </c>
      <c r="BJ15">
        <v>197.151510590161</v>
      </c>
      <c r="BK15">
        <v>198.598677656614</v>
      </c>
      <c r="BL15">
        <v>200.045844723067</v>
      </c>
      <c r="BM15">
        <v>201.49301178952</v>
      </c>
      <c r="BN15">
        <v>202.940178855973</v>
      </c>
      <c r="BO15">
        <v>204.387345922426</v>
      </c>
      <c r="BP15">
        <v>205.834512988879</v>
      </c>
      <c r="BQ15">
        <v>207.281680055332</v>
      </c>
      <c r="BR15">
        <v>208.728847121785</v>
      </c>
      <c r="BS15">
        <v>210.176014188238</v>
      </c>
      <c r="BT15">
        <v>211.623181254691</v>
      </c>
      <c r="BU15">
        <v>213.070348321144</v>
      </c>
      <c r="BV15">
        <v>214.517515387597</v>
      </c>
      <c r="BW15">
        <v>215.96468245405</v>
      </c>
      <c r="BX15">
        <v>217.411849520503</v>
      </c>
      <c r="BY15">
        <v>218.859016586956</v>
      </c>
      <c r="BZ15">
        <v>220.306183653409</v>
      </c>
      <c r="CA15">
        <v>221.753350719862</v>
      </c>
      <c r="CB15">
        <v>223.200517786315</v>
      </c>
      <c r="CC15">
        <v>224.647684852768</v>
      </c>
      <c r="CD15">
        <v>226.094851919221</v>
      </c>
      <c r="CE15">
        <v>227.542018985674</v>
      </c>
      <c r="CF15">
        <v>228.989186052127</v>
      </c>
      <c r="CG15">
        <v>230.43635311858</v>
      </c>
      <c r="CH15">
        <v>231.883520185033</v>
      </c>
      <c r="CI15">
        <v>233.330687251486</v>
      </c>
      <c r="CJ15">
        <v>234.777854317939</v>
      </c>
      <c r="CK15">
        <v>236.225021384392</v>
      </c>
      <c r="CL15">
        <v>237.672188450845</v>
      </c>
      <c r="CM15">
        <v>239.119355517298</v>
      </c>
      <c r="CN15">
        <v>240.566522583751</v>
      </c>
      <c r="CO15">
        <v>242.013689650204</v>
      </c>
      <c r="CP15">
        <v>243.460856716657</v>
      </c>
      <c r="CQ15">
        <v>244.90802378311</v>
      </c>
      <c r="CR15">
        <v>246.355190849563</v>
      </c>
      <c r="CS15">
        <v>247.802357916016</v>
      </c>
      <c r="CT15">
        <v>249.249524982469</v>
      </c>
      <c r="CU15">
        <v>250.696692048922</v>
      </c>
      <c r="CV15">
        <v>252.143859115375</v>
      </c>
      <c r="CW15">
        <v>253.591026181828</v>
      </c>
      <c r="CX15">
        <v>255.038193248281</v>
      </c>
      <c r="CY15">
        <v>256.485360314733</v>
      </c>
      <c r="CZ15">
        <v>257.932527381187</v>
      </c>
      <c r="DA15">
        <v>259.37969444764</v>
      </c>
      <c r="DB15">
        <v>260.826861514092</v>
      </c>
      <c r="DC15">
        <v>262.274028580545</v>
      </c>
      <c r="DD15">
        <v>263.721195646998</v>
      </c>
      <c r="DE15">
        <v>265.168362713451</v>
      </c>
      <c r="DF15">
        <v>266.615529779904</v>
      </c>
      <c r="DG15">
        <v>268.062696846357</v>
      </c>
      <c r="DH15">
        <v>269.50986391281</v>
      </c>
      <c r="DI15">
        <v>270.957030979263</v>
      </c>
      <c r="DJ15">
        <v>272.404198045716</v>
      </c>
      <c r="DK15">
        <v>273.851365112169</v>
      </c>
      <c r="DL15">
        <v>275.298532178622</v>
      </c>
      <c r="DM15">
        <v>276.745699245075</v>
      </c>
      <c r="DN15">
        <v>278.192866311528</v>
      </c>
      <c r="DO15">
        <v>279.640033377981</v>
      </c>
      <c r="DP15">
        <v>281.087200444434</v>
      </c>
      <c r="DQ15">
        <v>282.534367510887</v>
      </c>
      <c r="DR15">
        <v>283.98153457734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2020-12-07T14:57:44Z</dcterms:created>
  <dcterms:modified xsi:type="dcterms:W3CDTF">2020-12-07T15:53:14Z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