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a/projects/hardware/esp32_battery_isolator/bom/"/>
    </mc:Choice>
  </mc:AlternateContent>
  <xr:revisionPtr revIDLastSave="0" documentId="13_ncr:1_{82DB976E-E65E-6E45-98F5-96BEF0EB9F77}" xr6:coauthVersionLast="45" xr6:coauthVersionMax="45" xr10:uidLastSave="{00000000-0000-0000-0000-000000000000}"/>
  <bookViews>
    <workbookView xWindow="2780" yWindow="1560" windowWidth="28040" windowHeight="17440" xr2:uid="{E46A3533-ADCD-A349-9F15-C136AAA15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<sst xmlns="http://schemas.openxmlformats.org/spreadsheetml/2006/main" count="157" uniqueCount="101">
  <si>
    <t>References</t>
  </si>
  <si>
    <t>package</t>
  </si>
  <si>
    <t>Value</t>
  </si>
  <si>
    <t>Footprint</t>
  </si>
  <si>
    <t>Quantity</t>
  </si>
  <si>
    <t>C2, C3, C5, C6</t>
  </si>
  <si>
    <t>100n</t>
  </si>
  <si>
    <t>C_0805_2012Metric</t>
  </si>
  <si>
    <t>C1, C4</t>
  </si>
  <si>
    <t>10uF</t>
  </si>
  <si>
    <t>R1, R2, R3</t>
  </si>
  <si>
    <t>2.55K</t>
  </si>
  <si>
    <t>LED_0603_1608Metric</t>
  </si>
  <si>
    <t>R4, R5, R6, R7, R8, R9</t>
  </si>
  <si>
    <t>10k</t>
  </si>
  <si>
    <t>R_0603_1608Metric</t>
  </si>
  <si>
    <t>R10, R12, R14</t>
  </si>
  <si>
    <t>100k</t>
  </si>
  <si>
    <t>27k</t>
  </si>
  <si>
    <t>R16, R17</t>
  </si>
  <si>
    <t>2.2k</t>
  </si>
  <si>
    <t>D1</t>
  </si>
  <si>
    <t>AUX1 LED</t>
  </si>
  <si>
    <t>D2</t>
  </si>
  <si>
    <t>MAIN LED</t>
  </si>
  <si>
    <t>D3</t>
  </si>
  <si>
    <t>AUX2 LED</t>
  </si>
  <si>
    <t>U3, U4, U5, U6</t>
  </si>
  <si>
    <t>7-PSOF</t>
  </si>
  <si>
    <t>ACS781LLRTR-050B</t>
  </si>
  <si>
    <t>Allegro_PSOF-7_4.8x6.4mm_P1.60mm</t>
  </si>
  <si>
    <t>U2</t>
  </si>
  <si>
    <t>SMD-38</t>
  </si>
  <si>
    <t>ESP32-WROOM-32D</t>
  </si>
  <si>
    <t>ESP32-WROOM-32</t>
  </si>
  <si>
    <t>U7</t>
  </si>
  <si>
    <t>SOIC-8-150</t>
  </si>
  <si>
    <t>LM75BDP,118</t>
  </si>
  <si>
    <t>SO-8_3.9x4.9mm_P1.27mm</t>
  </si>
  <si>
    <t>U1</t>
  </si>
  <si>
    <t>SOT23-5</t>
  </si>
  <si>
    <t>ME6119C33M5G</t>
  </si>
  <si>
    <t>SOT-23-5</t>
  </si>
  <si>
    <t>SW1</t>
  </si>
  <si>
    <t>6x6x4.3</t>
  </si>
  <si>
    <t>TS-1102W-4316</t>
  </si>
  <si>
    <t>SW_Push_1P1T_NO_6x6mm_H9.5mm</t>
  </si>
  <si>
    <t>Q1, Q2, Q3, Q4</t>
  </si>
  <si>
    <t>BSC070N10LS5</t>
  </si>
  <si>
    <t>TDSON-8-1</t>
  </si>
  <si>
    <t>0805</t>
  </si>
  <si>
    <t>0603</t>
  </si>
  <si>
    <t>lcsc_part_number</t>
  </si>
  <si>
    <t>mfr_part_number</t>
  </si>
  <si>
    <t>1</t>
  </si>
  <si>
    <t>C128353</t>
  </si>
  <si>
    <t>0805B104K250</t>
  </si>
  <si>
    <t>2</t>
  </si>
  <si>
    <t>C15850</t>
  </si>
  <si>
    <t>CL21A106KAYNNNE</t>
  </si>
  <si>
    <t>3</t>
  </si>
  <si>
    <t>C15401</t>
  </si>
  <si>
    <t>0603WAJ0103T5E</t>
  </si>
  <si>
    <t>4</t>
  </si>
  <si>
    <t>C304726</t>
  </si>
  <si>
    <t>RS-03K2551FT</t>
  </si>
  <si>
    <t>5</t>
  </si>
  <si>
    <t>C312247</t>
  </si>
  <si>
    <t>RTT031003BTP</t>
  </si>
  <si>
    <t>6</t>
  </si>
  <si>
    <t>R11</t>
  </si>
  <si>
    <t>C326751</t>
  </si>
  <si>
    <t>RT0603BRE0727KL</t>
  </si>
  <si>
    <t>7</t>
  </si>
  <si>
    <t>R13, R15</t>
  </si>
  <si>
    <t>https://lcsc.com/product-detail/Others_YAGEO-RT0603BRE0727KL_C326751.html</t>
  </si>
  <si>
    <t>8</t>
  </si>
  <si>
    <t>C384262</t>
  </si>
  <si>
    <t>WR06X222 JTL</t>
  </si>
  <si>
    <t>9</t>
  </si>
  <si>
    <t>C72044</t>
  </si>
  <si>
    <t>19-217/R6C-AL1M2VY/3T</t>
  </si>
  <si>
    <t>10</t>
  </si>
  <si>
    <t>11</t>
  </si>
  <si>
    <t>12</t>
  </si>
  <si>
    <t>ACS781LLRTR-050B-T</t>
  </si>
  <si>
    <t>13</t>
  </si>
  <si>
    <t>C34565</t>
  </si>
  <si>
    <t>LM75BD,118</t>
  </si>
  <si>
    <t>14</t>
  </si>
  <si>
    <t>C473012</t>
  </si>
  <si>
    <t>15</t>
  </si>
  <si>
    <t>C81100</t>
  </si>
  <si>
    <t>16</t>
  </si>
  <si>
    <t>C111373</t>
  </si>
  <si>
    <t>lcsc_min_qty</t>
  </si>
  <si>
    <t>100</t>
  </si>
  <si>
    <t>20</t>
  </si>
  <si>
    <t>50</t>
  </si>
  <si>
    <t>17</t>
  </si>
  <si>
    <t>Total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</si>
</sst>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Consolas"/>
      <family val="2"/>
    </font>
    <font>
      <sz val="12"/>
      <name val="Calibri"/>
      <family val="2"/>
      <scheme val="minor"/>
    </font>
    <font>
      <sz val="10"/>
      <name val="Consola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3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9AF5-3253-C047-8A7D-9EBC4013DBD1}">
  <dimension ref="A1:J24"/>
  <sheetViews>
    <sheetView tabSelected="1" workbookViewId="0">
      <selection activeCell="M9" sqref="M9"/>
    </sheetView>
  </sheetViews>
  <sheetFormatPr baseColWidth="10" defaultRowHeight="16" x14ac:dyDescent="0.2"/>
  <cols>
    <col min="1" max="1" width="2.83203125" style="3" bestFit="1" customWidth="1"/>
    <col min="2" max="2" width="19.6640625" style="3" bestFit="1" customWidth="1"/>
    <col min="3" max="3" width="11.83203125" style="3" bestFit="1" customWidth="1"/>
    <col min="4" max="4" width="15.83203125" style="3" bestFit="1" customWidth="1"/>
    <col min="5" max="5" width="10.83203125" style="3"/>
    <col min="6" max="6" width="10.33203125" style="3" bestFit="1" customWidth="1"/>
    <col min="7" max="7" width="18.1640625" style="3" bestFit="1" customWidth="1"/>
    <col min="8" max="8" width="33.6640625" style="3" bestFit="1" customWidth="1"/>
    <col min="9" max="9" width="8.1640625" style="3" bestFit="1" customWidth="1"/>
    <col min="10" max="16384" width="10.83203125" style="3"/>
  </cols>
  <sheetData>
    <row r="1" spans="1:10" x14ac:dyDescent="0.2">
      <c r="A1" s="2"/>
      <c r="B1" s="2" t="s">
        <v>0</v>
      </c>
      <c r="C1" s="3" t="s">
        <v>95</v>
      </c>
      <c r="D1" s="3" t="s">
        <v>52</v>
      </c>
      <c r="E1" s="3" t="s">
        <v>53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100</v>
      </c>
    </row>
    <row r="2" spans="1:10" x14ac:dyDescent="0.2">
      <c r="A2" s="1" t="s">
        <v>54</v>
      </c>
      <c r="B2" s="1" t="s">
        <v>5</v>
      </c>
      <c r="C2" s="1" t="s">
        <v>96</v>
      </c>
      <c r="D2" s="1" t="s">
        <v>55</v>
      </c>
      <c r="E2" s="3" t="s">
        <v>56</v>
      </c>
      <c r="F2" s="3" t="s">
        <v>50</v>
      </c>
      <c r="G2" s="3" t="s">
        <v>6</v>
      </c>
      <c r="H2" s="3" t="s">
        <v>7</v>
      </c>
      <c r="I2" s="3" t="s">
        <v>63</v>
      </c>
      <c r="J2" s="3">
        <f>I2*5</f>
        <v>20</v>
      </c>
    </row>
    <row r="3" spans="1:10" x14ac:dyDescent="0.2">
      <c r="A3" s="1" t="s">
        <v>57</v>
      </c>
      <c r="B3" s="1" t="s">
        <v>8</v>
      </c>
      <c r="C3" s="1" t="s">
        <v>97</v>
      </c>
      <c r="D3" s="1" t="s">
        <v>58</v>
      </c>
      <c r="E3" s="3" t="s">
        <v>59</v>
      </c>
      <c r="F3" s="3" t="s">
        <v>50</v>
      </c>
      <c r="G3" s="3" t="s">
        <v>9</v>
      </c>
      <c r="H3" s="3" t="s">
        <v>7</v>
      </c>
      <c r="I3" s="3" t="s">
        <v>57</v>
      </c>
      <c r="J3" s="3">
        <f t="shared" ref="J3:J18" si="0">I3*5</f>
        <v>10</v>
      </c>
    </row>
    <row r="4" spans="1:10" x14ac:dyDescent="0.2">
      <c r="A4" s="1" t="s">
        <v>60</v>
      </c>
      <c r="B4" s="1" t="s">
        <v>13</v>
      </c>
      <c r="C4" s="1" t="s">
        <v>96</v>
      </c>
      <c r="D4" s="1" t="s">
        <v>61</v>
      </c>
      <c r="E4" s="3" t="s">
        <v>62</v>
      </c>
      <c r="F4" s="3" t="s">
        <v>51</v>
      </c>
      <c r="G4" s="3" t="s">
        <v>14</v>
      </c>
      <c r="H4" s="3" t="s">
        <v>15</v>
      </c>
      <c r="I4" s="3" t="s">
        <v>69</v>
      </c>
      <c r="J4" s="3">
        <f t="shared" si="0"/>
        <v>30</v>
      </c>
    </row>
    <row r="5" spans="1:10" x14ac:dyDescent="0.2">
      <c r="A5" s="1" t="s">
        <v>63</v>
      </c>
      <c r="B5" s="1" t="s">
        <v>19</v>
      </c>
      <c r="C5" s="1" t="s">
        <v>96</v>
      </c>
      <c r="D5" s="1" t="s">
        <v>77</v>
      </c>
      <c r="E5" s="3" t="s">
        <v>78</v>
      </c>
      <c r="F5" s="3" t="s">
        <v>51</v>
      </c>
      <c r="G5" s="3" t="s">
        <v>20</v>
      </c>
      <c r="H5" s="3" t="s">
        <v>15</v>
      </c>
      <c r="I5" s="3" t="s">
        <v>57</v>
      </c>
      <c r="J5" s="3">
        <f t="shared" si="0"/>
        <v>10</v>
      </c>
    </row>
    <row r="6" spans="1:10" x14ac:dyDescent="0.2">
      <c r="A6" s="1" t="s">
        <v>66</v>
      </c>
      <c r="B6" s="1" t="s">
        <v>16</v>
      </c>
      <c r="C6" s="1" t="s">
        <v>97</v>
      </c>
      <c r="D6" s="1" t="s">
        <v>67</v>
      </c>
      <c r="E6" s="3" t="s">
        <v>68</v>
      </c>
      <c r="F6" s="3" t="s">
        <v>51</v>
      </c>
      <c r="G6" s="3" t="s">
        <v>17</v>
      </c>
      <c r="H6" s="3" t="s">
        <v>15</v>
      </c>
      <c r="I6" s="3" t="s">
        <v>60</v>
      </c>
      <c r="J6" s="3">
        <f t="shared" si="0"/>
        <v>15</v>
      </c>
    </row>
    <row r="7" spans="1:10" x14ac:dyDescent="0.2">
      <c r="A7" s="1" t="s">
        <v>69</v>
      </c>
      <c r="B7" s="1" t="s">
        <v>70</v>
      </c>
      <c r="C7" s="1" t="s">
        <v>97</v>
      </c>
      <c r="D7" s="1" t="s">
        <v>71</v>
      </c>
      <c r="E7" s="3" t="s">
        <v>72</v>
      </c>
      <c r="F7" s="3" t="s">
        <v>51</v>
      </c>
      <c r="G7" s="3" t="s">
        <v>18</v>
      </c>
      <c r="H7" s="3" t="s">
        <v>15</v>
      </c>
      <c r="I7" s="3" t="s">
        <v>54</v>
      </c>
      <c r="J7" s="3">
        <f t="shared" si="0"/>
        <v>5</v>
      </c>
    </row>
    <row r="8" spans="1:10" x14ac:dyDescent="0.2">
      <c r="A8" s="1" t="s">
        <v>73</v>
      </c>
      <c r="B8" s="1" t="s">
        <v>74</v>
      </c>
      <c r="C8" s="1" t="s">
        <v>97</v>
      </c>
      <c r="D8" s="1" t="s">
        <v>71</v>
      </c>
      <c r="E8" s="3" t="s">
        <v>75</v>
      </c>
      <c r="F8" s="3" t="s">
        <v>51</v>
      </c>
      <c r="G8" s="3" t="s">
        <v>18</v>
      </c>
      <c r="H8" s="3" t="s">
        <v>15</v>
      </c>
      <c r="I8" s="3" t="s">
        <v>57</v>
      </c>
      <c r="J8" s="3">
        <f t="shared" si="0"/>
        <v>10</v>
      </c>
    </row>
    <row r="9" spans="1:10" x14ac:dyDescent="0.2">
      <c r="A9" s="1" t="s">
        <v>76</v>
      </c>
      <c r="B9" s="1" t="s">
        <v>10</v>
      </c>
      <c r="C9" s="1" t="s">
        <v>98</v>
      </c>
      <c r="D9" s="1" t="s">
        <v>64</v>
      </c>
      <c r="E9" s="3" t="s">
        <v>65</v>
      </c>
      <c r="F9" s="3" t="s">
        <v>51</v>
      </c>
      <c r="G9" s="3" t="s">
        <v>11</v>
      </c>
      <c r="H9" s="3" t="s">
        <v>12</v>
      </c>
      <c r="I9" s="3" t="s">
        <v>60</v>
      </c>
      <c r="J9" s="3">
        <f t="shared" si="0"/>
        <v>15</v>
      </c>
    </row>
    <row r="10" spans="1:10" x14ac:dyDescent="0.2">
      <c r="A10" s="1" t="s">
        <v>79</v>
      </c>
      <c r="B10" s="1" t="s">
        <v>21</v>
      </c>
      <c r="C10" s="1" t="s">
        <v>97</v>
      </c>
      <c r="D10" s="1" t="s">
        <v>80</v>
      </c>
      <c r="E10" s="3" t="s">
        <v>81</v>
      </c>
      <c r="F10" s="3" t="s">
        <v>51</v>
      </c>
      <c r="G10" s="3" t="s">
        <v>22</v>
      </c>
      <c r="H10" s="3" t="s">
        <v>12</v>
      </c>
      <c r="I10" s="3" t="s">
        <v>54</v>
      </c>
      <c r="J10" s="3">
        <f t="shared" si="0"/>
        <v>5</v>
      </c>
    </row>
    <row r="11" spans="1:10" x14ac:dyDescent="0.2">
      <c r="A11" s="1" t="s">
        <v>82</v>
      </c>
      <c r="B11" s="1" t="s">
        <v>23</v>
      </c>
      <c r="C11" s="1" t="s">
        <v>97</v>
      </c>
      <c r="D11" s="1" t="s">
        <v>80</v>
      </c>
      <c r="E11" s="3" t="s">
        <v>81</v>
      </c>
      <c r="F11" s="3" t="s">
        <v>51</v>
      </c>
      <c r="G11" s="3" t="s">
        <v>24</v>
      </c>
      <c r="H11" s="3" t="s">
        <v>12</v>
      </c>
      <c r="I11" s="3" t="s">
        <v>54</v>
      </c>
      <c r="J11" s="3">
        <f t="shared" si="0"/>
        <v>5</v>
      </c>
    </row>
    <row r="12" spans="1:10" x14ac:dyDescent="0.2">
      <c r="A12" s="1" t="s">
        <v>83</v>
      </c>
      <c r="B12" s="1" t="s">
        <v>25</v>
      </c>
      <c r="C12" s="1" t="s">
        <v>97</v>
      </c>
      <c r="D12" s="1" t="s">
        <v>80</v>
      </c>
      <c r="E12" s="3" t="s">
        <v>81</v>
      </c>
      <c r="F12" s="3" t="s">
        <v>51</v>
      </c>
      <c r="G12" s="3" t="s">
        <v>26</v>
      </c>
      <c r="H12" s="3" t="s">
        <v>12</v>
      </c>
      <c r="I12" s="3" t="s">
        <v>54</v>
      </c>
      <c r="J12" s="3">
        <f t="shared" si="0"/>
        <v>5</v>
      </c>
    </row>
    <row r="13" spans="1:10" x14ac:dyDescent="0.2">
      <c r="A13" s="1" t="s">
        <v>84</v>
      </c>
      <c r="B13" s="1" t="s">
        <v>27</v>
      </c>
      <c r="C13" s="1"/>
      <c r="D13" s="1"/>
      <c r="E13" s="3" t="s">
        <v>85</v>
      </c>
      <c r="F13" s="3" t="s">
        <v>28</v>
      </c>
      <c r="G13" s="3" t="s">
        <v>29</v>
      </c>
      <c r="H13" s="3" t="s">
        <v>30</v>
      </c>
      <c r="I13" s="3" t="s">
        <v>63</v>
      </c>
      <c r="J13" s="3">
        <f t="shared" si="0"/>
        <v>20</v>
      </c>
    </row>
    <row r="14" spans="1:10" x14ac:dyDescent="0.2">
      <c r="A14" s="1" t="s">
        <v>86</v>
      </c>
      <c r="B14" s="1" t="s">
        <v>35</v>
      </c>
      <c r="C14" s="1" t="s">
        <v>54</v>
      </c>
      <c r="D14" s="1" t="s">
        <v>87</v>
      </c>
      <c r="E14" s="3" t="s">
        <v>88</v>
      </c>
      <c r="F14" s="3" t="s">
        <v>36</v>
      </c>
      <c r="G14" s="3" t="s">
        <v>37</v>
      </c>
      <c r="H14" s="3" t="s">
        <v>38</v>
      </c>
      <c r="I14" s="3" t="s">
        <v>54</v>
      </c>
      <c r="J14" s="3">
        <f t="shared" si="0"/>
        <v>5</v>
      </c>
    </row>
    <row r="15" spans="1:10" x14ac:dyDescent="0.2">
      <c r="A15" s="1" t="s">
        <v>89</v>
      </c>
      <c r="B15" s="1" t="s">
        <v>31</v>
      </c>
      <c r="C15" s="1" t="s">
        <v>54</v>
      </c>
      <c r="D15" s="1" t="s">
        <v>90</v>
      </c>
      <c r="E15" s="3" t="s">
        <v>33</v>
      </c>
      <c r="F15" s="3" t="s">
        <v>32</v>
      </c>
      <c r="G15" s="3" t="s">
        <v>33</v>
      </c>
      <c r="H15" s="3" t="s">
        <v>34</v>
      </c>
      <c r="I15" s="3" t="s">
        <v>54</v>
      </c>
      <c r="J15" s="3">
        <f t="shared" si="0"/>
        <v>5</v>
      </c>
    </row>
    <row r="16" spans="1:10" x14ac:dyDescent="0.2">
      <c r="A16" s="1" t="s">
        <v>91</v>
      </c>
      <c r="B16" s="1" t="s">
        <v>39</v>
      </c>
      <c r="C16" s="1" t="s">
        <v>66</v>
      </c>
      <c r="D16" s="1" t="s">
        <v>92</v>
      </c>
      <c r="E16" s="3" t="s">
        <v>41</v>
      </c>
      <c r="F16" s="3" t="s">
        <v>40</v>
      </c>
      <c r="G16" s="3" t="s">
        <v>41</v>
      </c>
      <c r="H16" s="3" t="s">
        <v>42</v>
      </c>
      <c r="I16" s="3" t="s">
        <v>54</v>
      </c>
      <c r="J16" s="3">
        <f t="shared" si="0"/>
        <v>5</v>
      </c>
    </row>
    <row r="17" spans="1:10" x14ac:dyDescent="0.2">
      <c r="A17" s="1" t="s">
        <v>93</v>
      </c>
      <c r="B17" s="1" t="s">
        <v>43</v>
      </c>
      <c r="C17" s="1" t="s">
        <v>82</v>
      </c>
      <c r="D17" s="1" t="s">
        <v>94</v>
      </c>
      <c r="E17" s="3" t="s">
        <v>45</v>
      </c>
      <c r="F17" s="3" t="s">
        <v>44</v>
      </c>
      <c r="G17" s="3" t="s">
        <v>45</v>
      </c>
      <c r="H17" s="3" t="s">
        <v>46</v>
      </c>
      <c r="I17" s="3" t="s">
        <v>54</v>
      </c>
      <c r="J17" s="3">
        <f t="shared" si="0"/>
        <v>5</v>
      </c>
    </row>
    <row r="18" spans="1:10" x14ac:dyDescent="0.2">
      <c r="A18" s="1" t="s">
        <v>99</v>
      </c>
      <c r="B18" s="1" t="s">
        <v>47</v>
      </c>
      <c r="C18" s="1"/>
      <c r="D18" s="1"/>
      <c r="E18" s="3" t="s">
        <v>48</v>
      </c>
      <c r="G18" s="3" t="s">
        <v>48</v>
      </c>
      <c r="H18" s="3" t="s">
        <v>49</v>
      </c>
      <c r="I18" s="3" t="s">
        <v>63</v>
      </c>
      <c r="J18" s="3">
        <f t="shared" si="0"/>
        <v>20</v>
      </c>
    </row>
    <row r="19" spans="1:10" x14ac:dyDescent="0.2">
      <c r="A19" s="1"/>
      <c r="B19" s="1"/>
      <c r="C19" s="1"/>
      <c r="D19" s="1"/>
    </row>
    <row r="20" spans="1:10" x14ac:dyDescent="0.2">
      <c r="A20" s="1"/>
      <c r="B20" s="1"/>
      <c r="C20" s="1"/>
      <c r="D20" s="1"/>
    </row>
    <row r="21" spans="1:10" x14ac:dyDescent="0.2">
      <c r="A21" s="1"/>
      <c r="B21" s="1"/>
      <c r="C21" s="1"/>
      <c r="D21" s="1"/>
    </row>
    <row r="22" spans="1:10" x14ac:dyDescent="0.2">
      <c r="A22" s="1"/>
      <c r="B22" s="1"/>
      <c r="C22" s="1"/>
      <c r="D22" s="1"/>
    </row>
    <row r="23" spans="1:10" x14ac:dyDescent="0.2">
      <c r="A23" s="1"/>
      <c r="B23" s="1"/>
      <c r="C23" s="1"/>
      <c r="D23" s="1"/>
    </row>
    <row r="24" spans="1:10" x14ac:dyDescent="0.2">
      <c r="A24" s="1"/>
      <c r="B24" s="1"/>
      <c r="C24" s="1"/>
      <c r="D24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2020-07-07T01:21:21Z</dcterms:created>
  <dcterms:modified xsi:type="dcterms:W3CDTF">2020-07-07T10:21:46Z</dcterms:modified>
</cp:coreProperties>
</file>