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udancaTecnologia" sheetId="1" state="visible" r:id="rId2"/>
    <sheet name="Modelo-Choques&amp;Impactos" sheetId="2" state="visible" r:id="rId3"/>
    <sheet name="MatrizL" sheetId="3" state="visible" r:id="rId4"/>
    <sheet name="MatrizI-Afinal" sheetId="4" state="visible" r:id="rId5"/>
    <sheet name="MatrizAfinal" sheetId="5" state="visible" r:id="rId6"/>
    <sheet name="MatrizAinicial" sheetId="6" state="visible" r:id="rId7"/>
    <sheet name="MatrizZ" sheetId="7" state="visible" r:id="rId8"/>
    <sheet name="Tab3" sheetId="8" state="visible" r:id="rId9"/>
    <sheet name="MatrizD-Tab1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<sst xmlns="http://schemas.openxmlformats.org/spreadsheetml/2006/main" count="1436" uniqueCount="366">
  <si>
    <r>
      <rPr>
        <sz val="15"/>
        <rFont val="Univers"/>
        <family val="2"/>
        <charset val="1"/>
      </rPr>
      <t xml:space="preserve">Matriz </t>
    </r>
    <r>
      <rPr>
        <sz val="15"/>
        <rFont val="Symbol"/>
        <family val="1"/>
        <charset val="2"/>
      </rPr>
      <t xml:space="preserve">D</t>
    </r>
    <r>
      <rPr>
        <sz val="15"/>
        <rFont val="Univers"/>
        <family val="2"/>
        <charset val="1"/>
      </rPr>
      <t xml:space="preserve">A</t>
    </r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</si>
  <si>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</si>
  <si>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</si>
  <si>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</si>
  <si>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 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</si>
  <si>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</si>
  <si>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</si>
  <si>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 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</si>
  <si>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</si>
  <si>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</si>
  <si>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</si>
  <si>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</si>
  <si>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</si>
  <si>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</si>
  <si>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</si>
  <si>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</si>
  <si>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</si>
  <si>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</si>
  <si>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</si>
  <si>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</si>
  <si>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</si>
  <si>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</si>
  <si>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</si>
  <si>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</si>
  <si>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</si>
  <si>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</si>
  <si>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 metálicos</t>
  </si>
  <si>
    <t xml:space="preserve">2491
Produção de ferro gusa/ferroligas, siderurgia e tubos de aço sem costura</t>
  </si>
  <si>
    <t xml:space="preserve">2492
Metalurgia de metais não ferosos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</si>
  <si>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</si>
  <si>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</si>
  <si>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</si>
  <si>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</si>
  <si>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</si>
  <si>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</si>
  <si>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</si>
  <si>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</si>
  <si>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</si>
  <si>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</si>
  <si>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</si>
  <si>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</si>
  <si>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4580
Comércio por atacado e varejo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</si>
  <si>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</si>
  <si>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</si>
  <si>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</si>
  <si>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</si>
  <si>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</si>
  <si>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</si>
  <si>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</si>
  <si>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</si>
  <si>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</si>
  <si>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</si>
  <si>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</si>
  <si>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</si>
  <si>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 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</si>
  <si>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</si>
  <si>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</si>
  <si>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 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</si>
  <si>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</si>
  <si>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</si>
  <si>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</si>
  <si>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</si>
  <si>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</si>
  <si>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</si>
  <si>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</si>
  <si>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</si>
  <si>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</si>
  <si>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</si>
  <si>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IMPACTOS</t>
  </si>
  <si>
    <t xml:space="preserve">Total</t>
  </si>
  <si>
    <t xml:space="preserve">COEFICIENTES TÉCNICOS</t>
  </si>
  <si>
    <t xml:space="preserve">Setor</t>
  </si>
  <si>
    <t xml:space="preserve">Y (R$ milhão)</t>
  </si>
  <si>
    <t xml:space="preserve">X (R$ milhão)</t>
  </si>
  <si>
    <t xml:space="preserve">Importação (Tab4)</t>
  </si>
  <si>
    <t xml:space="preserve">Impostos indiretos líquidos de Subsídios (Tab5+Taab6)</t>
  </si>
  <si>
    <t xml:space="preserve">Valor adicionado bruto ( PIB )</t>
  </si>
  <si>
    <t xml:space="preserve"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</si>
  <si>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</si>
  <si>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</si>
  <si>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</si>
  <si>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</si>
  <si>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</si>
  <si>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 xml:space="preserve">Excedente operacional bruto e rendimento misto bruto</t>
  </si>
  <si>
    <t xml:space="preserve">   Rendimento misto bruto</t>
  </si>
  <si>
    <t xml:space="preserve">   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</si>
  <si>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</si>
  <si>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</si>
  <si>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</si>
  <si>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</si>
  <si>
    <r>
      <rPr>
        <sz val="15"/>
        <rFont val="Univers"/>
        <family val="2"/>
        <charset val="1"/>
      </rPr>
      <t xml:space="preserve">Matriz L = (I-A)</t>
    </r>
    <r>
      <rPr>
        <vertAlign val="superscript"/>
        <sz val="15"/>
        <rFont val="Univers"/>
        <family val="2"/>
        <charset val="1"/>
      </rPr>
      <t xml:space="preserve">-1</t>
    </r>
  </si>
  <si>
    <t xml:space="preserve">Matriz I-Afinal</t>
  </si>
  <si>
    <t xml:space="preserve">Matriz Afinal</t>
  </si>
  <si>
    <t xml:space="preserve">Matriz Ainicial</t>
  </si>
  <si>
    <t xml:space="preserve">Matriz I</t>
  </si>
  <si>
    <t xml:space="preserve">Matriz Z</t>
  </si>
  <si>
    <t xml:space="preserve">Total
do produto</t>
  </si>
  <si>
    <t xml:space="preserve">Exportação
de bens e
serviços</t>
  </si>
  <si>
    <t xml:space="preserve">Consumo
do governo</t>
  </si>
  <si>
    <t xml:space="preserve">Consumo
das
 ISFLSF</t>
  </si>
  <si>
    <t xml:space="preserve">Consumo 
das famílias</t>
  </si>
  <si>
    <t xml:space="preserve">Formação bruta
de capital fixo</t>
  </si>
  <si>
    <t xml:space="preserve">Variação
de estoque</t>
  </si>
  <si>
    <t xml:space="preserve">Demanda
final</t>
  </si>
  <si>
    <t xml:space="preserve">Demanda
total</t>
  </si>
  <si>
    <t xml:space="preserve">Tabela 03 - Oferta e demanda da produção nacional a preço básico - 2015</t>
  </si>
  <si>
    <t xml:space="preserve">Código
do
produto
nível 67</t>
  </si>
  <si>
    <t xml:space="preserve">Descrição do produto
nível 67</t>
  </si>
  <si>
    <t xml:space="preserve">Recursos</t>
  </si>
  <si>
    <t xml:space="preserve">Consumo intermediário das atividades  (valores correntes em 1 000 000 R$)</t>
  </si>
  <si>
    <t xml:space="preserve">Demanda final  (valores correntes em 1 000 000 R$)</t>
  </si>
  <si>
    <t xml:space="preserve">01911</t>
  </si>
  <si>
    <t xml:space="preserve">Arroz, trigo e outros cereais</t>
  </si>
  <si>
    <t xml:space="preserve">01912</t>
  </si>
  <si>
    <t xml:space="preserve">Milho em grão</t>
  </si>
  <si>
    <t xml:space="preserve">01913</t>
  </si>
  <si>
    <t xml:space="preserve">Algodão herbáceo, outras fibras da lavoura temporária</t>
  </si>
  <si>
    <t xml:space="preserve">01914</t>
  </si>
  <si>
    <t xml:space="preserve">Cana-de-açúcar</t>
  </si>
  <si>
    <t xml:space="preserve">01915</t>
  </si>
  <si>
    <t xml:space="preserve">Soja  em grão</t>
  </si>
  <si>
    <t xml:space="preserve">01916</t>
  </si>
  <si>
    <t xml:space="preserve">Outros produtos e serviços da lavoura temporária</t>
  </si>
  <si>
    <t xml:space="preserve">01917</t>
  </si>
  <si>
    <t xml:space="preserve">Laranja</t>
  </si>
  <si>
    <t xml:space="preserve">01918</t>
  </si>
  <si>
    <t xml:space="preserve">Café em grão</t>
  </si>
  <si>
    <t xml:space="preserve">01919</t>
  </si>
  <si>
    <t xml:space="preserve">Outros produtos da lavoura permanente</t>
  </si>
  <si>
    <t xml:space="preserve">01921</t>
  </si>
  <si>
    <t xml:space="preserve">Bovinos e outros animais vivos, produtos animal, caça e serviços</t>
  </si>
  <si>
    <t xml:space="preserve">01922</t>
  </si>
  <si>
    <t xml:space="preserve">Leite de vaca e de outros animais</t>
  </si>
  <si>
    <t xml:space="preserve">01923</t>
  </si>
  <si>
    <t xml:space="preserve">Suínos</t>
  </si>
  <si>
    <t xml:space="preserve">01924</t>
  </si>
  <si>
    <t xml:space="preserve">Aves e ovos</t>
  </si>
  <si>
    <t xml:space="preserve">02801</t>
  </si>
  <si>
    <t xml:space="preserve">Produtos da exploração florestal e da silvicultura</t>
  </si>
  <si>
    <t xml:space="preserve">02802</t>
  </si>
  <si>
    <t xml:space="preserve">Pesca e aquicultura (peixe, crustáceos e moluscos)</t>
  </si>
  <si>
    <t xml:space="preserve">05801</t>
  </si>
  <si>
    <t xml:space="preserve">Carvão mineral</t>
  </si>
  <si>
    <t xml:space="preserve">05802</t>
  </si>
  <si>
    <t xml:space="preserve">Minerais não metálicos</t>
  </si>
  <si>
    <t xml:space="preserve">06801</t>
  </si>
  <si>
    <t xml:space="preserve">Petróleo, gás natural e serviços de apoio</t>
  </si>
  <si>
    <t xml:space="preserve">07911</t>
  </si>
  <si>
    <t xml:space="preserve">Minério de ferro</t>
  </si>
  <si>
    <t xml:space="preserve">07921</t>
  </si>
  <si>
    <t xml:space="preserve">Minerais metálicos não ferrosos</t>
  </si>
  <si>
    <t xml:space="preserve">10911</t>
  </si>
  <si>
    <t xml:space="preserve">Carne de bovinos e outros produtos de carne</t>
  </si>
  <si>
    <t xml:space="preserve">10912</t>
  </si>
  <si>
    <t xml:space="preserve">Carne de suíno</t>
  </si>
  <si>
    <t xml:space="preserve">10913</t>
  </si>
  <si>
    <t xml:space="preserve">Carne de aves</t>
  </si>
  <si>
    <t xml:space="preserve">10914</t>
  </si>
  <si>
    <t xml:space="preserve">Pescado industrializado</t>
  </si>
  <si>
    <t xml:space="preserve">10915</t>
  </si>
  <si>
    <t xml:space="preserve">Leite resfriado, esterilizado e pasteurizado</t>
  </si>
  <si>
    <t xml:space="preserve">10916</t>
  </si>
  <si>
    <t xml:space="preserve">Outros produtos do laticínio</t>
  </si>
  <si>
    <t xml:space="preserve">10921</t>
  </si>
  <si>
    <t xml:space="preserve">Açúcar</t>
  </si>
  <si>
    <t xml:space="preserve">10931</t>
  </si>
  <si>
    <t xml:space="preserve">Conservas de frutas, legumes, outros vegetais e sucos de frutas</t>
  </si>
  <si>
    <t xml:space="preserve">10932</t>
  </si>
  <si>
    <t xml:space="preserve">Óleos e gorduras vegetais e animais</t>
  </si>
  <si>
    <t xml:space="preserve">10933</t>
  </si>
  <si>
    <t xml:space="preserve">Café beneficiado</t>
  </si>
  <si>
    <t xml:space="preserve">10934</t>
  </si>
  <si>
    <t xml:space="preserve">Arroz beneficiado e produtos derivados do arroz</t>
  </si>
  <si>
    <t xml:space="preserve">10935</t>
  </si>
  <si>
    <t xml:space="preserve">Produtos derivados do trigo, mandioca ou milho</t>
  </si>
  <si>
    <t xml:space="preserve">10936</t>
  </si>
  <si>
    <t xml:space="preserve">Rações balanceadas para animais</t>
  </si>
  <si>
    <t xml:space="preserve">10937</t>
  </si>
  <si>
    <t xml:space="preserve">Outros produtos alimentares</t>
  </si>
  <si>
    <t xml:space="preserve">11001</t>
  </si>
  <si>
    <t xml:space="preserve">Bebidas</t>
  </si>
  <si>
    <t xml:space="preserve">12001</t>
  </si>
  <si>
    <t xml:space="preserve">Produtos do fumo</t>
  </si>
  <si>
    <t xml:space="preserve">13001</t>
  </si>
  <si>
    <t xml:space="preserve">Fios e fibras têxteis beneficiadas</t>
  </si>
  <si>
    <t xml:space="preserve">13002</t>
  </si>
  <si>
    <t xml:space="preserve">Tecidos</t>
  </si>
  <si>
    <t xml:space="preserve">13003</t>
  </si>
  <si>
    <t xml:space="preserve">Artigos têxteis de uso doméstico e outros têxteis</t>
  </si>
  <si>
    <t xml:space="preserve">14001</t>
  </si>
  <si>
    <t xml:space="preserve">Artigos do vestuário e acessórios</t>
  </si>
  <si>
    <t xml:space="preserve">15001</t>
  </si>
  <si>
    <t xml:space="preserve">Calçados e artefatos de couro</t>
  </si>
  <si>
    <t xml:space="preserve">16001</t>
  </si>
  <si>
    <t xml:space="preserve">Produtos de madeira, exclusive móveis</t>
  </si>
  <si>
    <t xml:space="preserve">17001</t>
  </si>
  <si>
    <t xml:space="preserve">Celulose</t>
  </si>
  <si>
    <t xml:space="preserve">17002</t>
  </si>
  <si>
    <t xml:space="preserve">Papel, papelão, embalagens e artefatos de papel</t>
  </si>
  <si>
    <t xml:space="preserve">18001</t>
  </si>
  <si>
    <t xml:space="preserve">Serviços de impressão e reprodução</t>
  </si>
  <si>
    <t xml:space="preserve">19911</t>
  </si>
  <si>
    <t xml:space="preserve">Combustíveis para aviação</t>
  </si>
  <si>
    <t xml:space="preserve">19912</t>
  </si>
  <si>
    <t xml:space="preserve">Gasoálcool</t>
  </si>
  <si>
    <t xml:space="preserve">19913</t>
  </si>
  <si>
    <t xml:space="preserve">Naftas para petroquímica</t>
  </si>
  <si>
    <t xml:space="preserve">19914</t>
  </si>
  <si>
    <t xml:space="preserve">Óleo combustível  </t>
  </si>
  <si>
    <t xml:space="preserve">19915</t>
  </si>
  <si>
    <t xml:space="preserve">Diesel - biodiesel</t>
  </si>
  <si>
    <t xml:space="preserve">19916</t>
  </si>
  <si>
    <t xml:space="preserve">Outros produtos do refino do petróleo</t>
  </si>
  <si>
    <t xml:space="preserve">19921</t>
  </si>
  <si>
    <t xml:space="preserve">Etanol e outros biocombustíveis</t>
  </si>
  <si>
    <t xml:space="preserve">20911</t>
  </si>
  <si>
    <t xml:space="preserve">Produtos químicos inorgânicos</t>
  </si>
  <si>
    <t xml:space="preserve">20912</t>
  </si>
  <si>
    <t xml:space="preserve">Adubos e fertilizantes</t>
  </si>
  <si>
    <t xml:space="preserve">20913</t>
  </si>
  <si>
    <t xml:space="preserve">Produtos químicos orgânicos</t>
  </si>
  <si>
    <t xml:space="preserve">20914</t>
  </si>
  <si>
    <t xml:space="preserve">Resinas, elastômeros e fibras artificiais e sintéticas</t>
  </si>
  <si>
    <t xml:space="preserve">20921</t>
  </si>
  <si>
    <t xml:space="preserve">Defensivos agrícolas e desinfestantes domissanitários</t>
  </si>
  <si>
    <t xml:space="preserve">20922</t>
  </si>
  <si>
    <t xml:space="preserve">Produtos químicos diversos </t>
  </si>
  <si>
    <t xml:space="preserve">20923</t>
  </si>
  <si>
    <t xml:space="preserve">Tintas, vernizes, esmaltes e lacas</t>
  </si>
  <si>
    <t xml:space="preserve">20931</t>
  </si>
  <si>
    <t xml:space="preserve">Perfumaria, sabões e artigos de limpeza</t>
  </si>
  <si>
    <t xml:space="preserve">21001</t>
  </si>
  <si>
    <t xml:space="preserve">Produtos farmacêuticos</t>
  </si>
  <si>
    <t xml:space="preserve">22001</t>
  </si>
  <si>
    <t xml:space="preserve">Artigos de borracha</t>
  </si>
  <si>
    <t xml:space="preserve">22002</t>
  </si>
  <si>
    <t xml:space="preserve">Artigos de plástico</t>
  </si>
  <si>
    <t xml:space="preserve">23001</t>
  </si>
  <si>
    <t xml:space="preserve">Cimento</t>
  </si>
  <si>
    <t xml:space="preserve">23002</t>
  </si>
  <si>
    <t xml:space="preserve">Artefatos de cimento, gesso e semelhantes</t>
  </si>
  <si>
    <t xml:space="preserve">23003</t>
  </si>
  <si>
    <t xml:space="preserve">Vidros, cerâmicos e outros produtos de minerais não metálicos</t>
  </si>
  <si>
    <t xml:space="preserve">24911</t>
  </si>
  <si>
    <t xml:space="preserve">Ferro gusa e ferroligas</t>
  </si>
  <si>
    <t xml:space="preserve">24912</t>
  </si>
  <si>
    <t xml:space="preserve">Semi acabados, laminados planos, longos e tubos de aço</t>
  </si>
  <si>
    <t xml:space="preserve">24921</t>
  </si>
  <si>
    <t xml:space="preserve">Produtos da metalurgia de metais não ferrosos</t>
  </si>
  <si>
    <t xml:space="preserve">24922</t>
  </si>
  <si>
    <t xml:space="preserve">Peças fundidas de aço e de metais não ferrosos</t>
  </si>
  <si>
    <t xml:space="preserve">25001</t>
  </si>
  <si>
    <t xml:space="preserve">Produtos de metal, exclusive máquinas e equipamentos</t>
  </si>
  <si>
    <t xml:space="preserve">26001</t>
  </si>
  <si>
    <t xml:space="preserve">Componentes eletrônicos</t>
  </si>
  <si>
    <t xml:space="preserve">26002</t>
  </si>
  <si>
    <t xml:space="preserve">Máquinas para escritório e equipamentos de informática</t>
  </si>
  <si>
    <t xml:space="preserve">26003</t>
  </si>
  <si>
    <t xml:space="preserve">Material eletrônico e equipamentos de comunicações</t>
  </si>
  <si>
    <t xml:space="preserve">26004</t>
  </si>
  <si>
    <t xml:space="preserve">Equipamentos de medida, teste e controle, ópticos e eletromédicos</t>
  </si>
  <si>
    <t xml:space="preserve">27001</t>
  </si>
  <si>
    <t xml:space="preserve">Máquinas, aparelhos e materiais elétricos</t>
  </si>
  <si>
    <t xml:space="preserve">27002</t>
  </si>
  <si>
    <t xml:space="preserve">Eletrodomésticos</t>
  </si>
  <si>
    <t xml:space="preserve">28001</t>
  </si>
  <si>
    <t xml:space="preserve">Tratores e outras máquinas agrícolas</t>
  </si>
  <si>
    <t xml:space="preserve">28002</t>
  </si>
  <si>
    <t xml:space="preserve">Máquinas para a extração mineral e a construção</t>
  </si>
  <si>
    <t xml:space="preserve">28003</t>
  </si>
  <si>
    <t xml:space="preserve">Outras máquinas e equipamentos mecânicos</t>
  </si>
  <si>
    <t xml:space="preserve">29911</t>
  </si>
  <si>
    <t xml:space="preserve">Automóveis, camionetas e utilitários</t>
  </si>
  <si>
    <t xml:space="preserve">29912</t>
  </si>
  <si>
    <t xml:space="preserve">Caminhões e ônibus, inclusive cabines, carrocerias e reboques</t>
  </si>
  <si>
    <t xml:space="preserve">29921</t>
  </si>
  <si>
    <t xml:space="preserve">Peças e acessórios para veículos automotores</t>
  </si>
  <si>
    <t xml:space="preserve">30001</t>
  </si>
  <si>
    <t xml:space="preserve">Aeronaves, embarcações e outros equipamentos de transporte</t>
  </si>
  <si>
    <t xml:space="preserve">31801</t>
  </si>
  <si>
    <t xml:space="preserve">Móveis</t>
  </si>
  <si>
    <t xml:space="preserve">31802</t>
  </si>
  <si>
    <t xml:space="preserve">Produtos de industrias diversas</t>
  </si>
  <si>
    <t xml:space="preserve">33001</t>
  </si>
  <si>
    <t xml:space="preserve">Manutenção, reparação e instalação de máquinas e equipamentos</t>
  </si>
  <si>
    <t xml:space="preserve">35001</t>
  </si>
  <si>
    <t xml:space="preserve">Eletricidade, gás e outras utilidades</t>
  </si>
  <si>
    <t xml:space="preserve">36801</t>
  </si>
  <si>
    <t xml:space="preserve">Água, esgoto, reciclagem e gestão de resíduos</t>
  </si>
  <si>
    <t xml:space="preserve">41801</t>
  </si>
  <si>
    <t xml:space="preserve">Edificações</t>
  </si>
  <si>
    <t xml:space="preserve">41802</t>
  </si>
  <si>
    <t xml:space="preserve">Obras de infraestrutura</t>
  </si>
  <si>
    <t xml:space="preserve">41803</t>
  </si>
  <si>
    <t xml:space="preserve">Serviços especializados para construção</t>
  </si>
  <si>
    <t xml:space="preserve">45801</t>
  </si>
  <si>
    <t xml:space="preserve">Comércio por atacado e varejo</t>
  </si>
  <si>
    <t xml:space="preserve">49001</t>
  </si>
  <si>
    <t xml:space="preserve">Transporte terrestre de carga</t>
  </si>
  <si>
    <t xml:space="preserve">49002</t>
  </si>
  <si>
    <t xml:space="preserve">Transporte terrestre de passageiros</t>
  </si>
  <si>
    <t xml:space="preserve">50001</t>
  </si>
  <si>
    <t xml:space="preserve">Transporte aquaviário</t>
  </si>
  <si>
    <t xml:space="preserve">51001</t>
  </si>
  <si>
    <t xml:space="preserve">Transporte aéreo</t>
  </si>
  <si>
    <t xml:space="preserve">52801</t>
  </si>
  <si>
    <t xml:space="preserve">Armazenamento e serviços auxiliares aos transportes</t>
  </si>
  <si>
    <t xml:space="preserve">52802</t>
  </si>
  <si>
    <t xml:space="preserve">Correio e outros serviços de entrega</t>
  </si>
  <si>
    <t xml:space="preserve">55001</t>
  </si>
  <si>
    <t xml:space="preserve">Serviços de alojamento em hotéis e similares</t>
  </si>
  <si>
    <t xml:space="preserve">56001</t>
  </si>
  <si>
    <t xml:space="preserve">Serviços  de alimentação</t>
  </si>
  <si>
    <t xml:space="preserve">58001</t>
  </si>
  <si>
    <t xml:space="preserve">Livros, jornais e revistas</t>
  </si>
  <si>
    <t xml:space="preserve">59801</t>
  </si>
  <si>
    <t xml:space="preserve">Serviços cinematográficos, música, rádio e televisão</t>
  </si>
  <si>
    <t xml:space="preserve">61001</t>
  </si>
  <si>
    <t xml:space="preserve">Telecomunicações, TV por assinatura e outros serviços relacionados</t>
  </si>
  <si>
    <t xml:space="preserve">62801</t>
  </si>
  <si>
    <t xml:space="preserve">Desenvolvimento de sistemas e outros serviços de informação</t>
  </si>
  <si>
    <t xml:space="preserve">64801</t>
  </si>
  <si>
    <t xml:space="preserve">Intermediação financeira, seguros e previdência complementar</t>
  </si>
  <si>
    <t xml:space="preserve">68001</t>
  </si>
  <si>
    <t xml:space="preserve">Aluguel efetivo e serviços imobiliários</t>
  </si>
  <si>
    <t xml:space="preserve">68002</t>
  </si>
  <si>
    <t xml:space="preserve">Aluguel imputado</t>
  </si>
  <si>
    <t xml:space="preserve">69801</t>
  </si>
  <si>
    <t xml:space="preserve">Serviços jurídicos, contabilidade e consultoria</t>
  </si>
  <si>
    <t xml:space="preserve">71801</t>
  </si>
  <si>
    <t xml:space="preserve">Pesquisa e desenvolvimento</t>
  </si>
  <si>
    <t xml:space="preserve">71802</t>
  </si>
  <si>
    <t xml:space="preserve">Serviços de arquitetura e engenharia</t>
  </si>
  <si>
    <t xml:space="preserve">73801</t>
  </si>
  <si>
    <t xml:space="preserve">Publicidade e outros serviços técnicos</t>
  </si>
  <si>
    <t xml:space="preserve">77001</t>
  </si>
  <si>
    <t xml:space="preserve">Aluguéis não imobiliários e gestão de ativos de propriedade intelectual</t>
  </si>
  <si>
    <t xml:space="preserve">78801</t>
  </si>
  <si>
    <t xml:space="preserve">Condomínios e serviços para edifícios</t>
  </si>
  <si>
    <t xml:space="preserve">78802</t>
  </si>
  <si>
    <t xml:space="preserve">Outros serviços administrativos</t>
  </si>
  <si>
    <t xml:space="preserve">80001</t>
  </si>
  <si>
    <t xml:space="preserve">Serviços de vigilância, segurança e investigação</t>
  </si>
  <si>
    <t xml:space="preserve">84001</t>
  </si>
  <si>
    <t xml:space="preserve">Serviços coletivos da administração pública</t>
  </si>
  <si>
    <t xml:space="preserve">84002</t>
  </si>
  <si>
    <t xml:space="preserve">Serviços de previdência e assistência social</t>
  </si>
  <si>
    <t xml:space="preserve">85911</t>
  </si>
  <si>
    <t xml:space="preserve">Educação pública</t>
  </si>
  <si>
    <t xml:space="preserve">85921</t>
  </si>
  <si>
    <t xml:space="preserve">Educação privada</t>
  </si>
  <si>
    <t xml:space="preserve">86911</t>
  </si>
  <si>
    <t xml:space="preserve">Saúde pública</t>
  </si>
  <si>
    <t xml:space="preserve">86921</t>
  </si>
  <si>
    <t xml:space="preserve">Saúde privada</t>
  </si>
  <si>
    <t xml:space="preserve">90801</t>
  </si>
  <si>
    <t xml:space="preserve">Serviços de artes, cultura, esporte e recreação</t>
  </si>
  <si>
    <t xml:space="preserve">94801</t>
  </si>
  <si>
    <t xml:space="preserve">Organizações patronais, sindicais e outros serviços associativos</t>
  </si>
  <si>
    <t xml:space="preserve">94802</t>
  </si>
  <si>
    <t xml:space="preserve">Manutenção de computadores, telefones e objetos domésticos</t>
  </si>
  <si>
    <t xml:space="preserve">94803</t>
  </si>
  <si>
    <t xml:space="preserve">Serviços pessoais</t>
  </si>
  <si>
    <t xml:space="preserve">97001</t>
  </si>
  <si>
    <t xml:space="preserve">Serviços domésticos</t>
  </si>
  <si>
    <t xml:space="preserve">Fonte: IBGE, Diretoria de Pesquisas, Coordenação de Contas Nacionais.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</si>
</sst>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,##0"/>
    <numFmt numFmtId="166" formatCode="0%"/>
    <numFmt numFmtId="167" formatCode="0.0%"/>
    <numFmt numFmtId="168" formatCode="0.000%"/>
    <numFmt numFmtId="169" formatCode="#,##0.000"/>
    <numFmt numFmtId="170" formatCode="#,##0.0000"/>
    <numFmt numFmtId="171" formatCode="0###"/>
    <numFmt numFmtId="172" formatCode="#\ ###\ ###\ ##0;&quot;(-) &quot;###\ ###\ ##0"/>
    <numFmt numFmtId="173" formatCode="#"/>
    <numFmt numFmtId="174" formatCode="#\ ##0.000000;&quot;(-) &quot;#\ ##0.0000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5"/>
      <name val="Univers"/>
      <family val="2"/>
      <charset val="1"/>
    </font>
    <font>
      <sz val="15"/>
      <name val="Symbol"/>
      <family val="1"/>
      <charset val="2"/>
    </font>
    <font>
      <sz val="6"/>
      <name val="Univers"/>
      <family val="2"/>
      <charset val="1"/>
    </font>
    <font>
      <sz val="10"/>
      <name val="Univers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vertAlign val="superscript"/>
      <sz val="15"/>
      <name val="Univers"/>
      <family val="2"/>
      <charset val="1"/>
    </font>
    <font>
      <b val="true"/>
      <sz val="9"/>
      <name val="Univers"/>
      <family val="2"/>
      <charset val="1"/>
    </font>
    <font>
      <sz val="9"/>
      <name val="Univers"/>
      <family val="2"/>
      <charset val="1"/>
    </font>
    <font>
      <sz val="8"/>
      <name val="Univers"/>
      <family val="2"/>
      <charset val="1"/>
    </font>
    <font>
      <b val="true"/>
      <sz val="6"/>
      <name val="Univers"/>
      <family val="2"/>
      <charset val="1"/>
    </font>
    <font>
      <b val="true"/>
      <sz val="10"/>
      <name val="Univer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4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8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8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5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7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BL40" activePane="bottomRight" state="frozen"/>
      <selection pane="topLeft" activeCell="A1" activeCellId="0" sqref="A1"/>
      <selection pane="topRight" activeCell="BL1" activeCellId="0" sqref="BL1"/>
      <selection pane="bottomLeft" activeCell="A40" activeCellId="0" sqref="A40"/>
      <selection pane="bottomRight" activeCell="C40" activeCellId="0" sqref="C40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13.63"/>
  </cols>
  <sheetData>
    <row r="2" customFormat="false" ht="64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</row>
    <row r="3" customFormat="false" ht="48" hidden="false" customHeight="false" outlineLevel="0" collapsed="false">
      <c r="B3" s="2" t="s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0</v>
      </c>
    </row>
    <row r="4" customFormat="false" ht="40" hidden="false" customHeight="false" outlineLevel="0" collapsed="false">
      <c r="B4" s="2" t="s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</row>
    <row r="5" customFormat="false" ht="32" hidden="false" customHeight="false" outlineLevel="0" collapsed="false">
      <c r="B5" s="2" t="s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</row>
    <row r="6" customFormat="false" ht="40" hidden="false" customHeight="false" outlineLevel="0" collapsed="false">
      <c r="B6" s="2" t="s">
        <v>4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</row>
    <row r="7" customFormat="false" ht="48" hidden="false" customHeight="false" outlineLevel="0" collapsed="false">
      <c r="B7" s="2" t="s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</row>
    <row r="8" customFormat="false" ht="56" hidden="false" customHeight="false" outlineLevel="0" collapsed="false">
      <c r="B8" s="2" t="s">
        <v>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</row>
    <row r="9" customFormat="false" ht="64" hidden="false" customHeight="false" outlineLevel="0" collapsed="false">
      <c r="B9" s="2" t="s">
        <v>7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</row>
    <row r="10" customFormat="false" ht="56" hidden="false" customHeight="false" outlineLevel="0" collapsed="false">
      <c r="B10" s="2" t="s">
        <v>8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</row>
    <row r="11" customFormat="false" ht="32" hidden="false" customHeight="false" outlineLevel="0" collapsed="false">
      <c r="B11" s="2" t="s">
        <v>9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</row>
    <row r="12" customFormat="false" ht="32" hidden="false" customHeight="false" outlineLevel="0" collapsed="false">
      <c r="B12" s="2" t="s">
        <v>10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</row>
    <row r="13" customFormat="false" ht="24" hidden="false" customHeight="false" outlineLevel="0" collapsed="false">
      <c r="B13" s="2" t="s">
        <v>11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</row>
    <row r="14" customFormat="false" ht="32" hidden="false" customHeight="false" outlineLevel="0" collapsed="false">
      <c r="B14" s="2" t="s">
        <v>12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</row>
    <row r="15" customFormat="false" ht="32" hidden="false" customHeight="false" outlineLevel="0" collapsed="false">
      <c r="B15" s="2" t="s">
        <v>13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</row>
    <row r="16" customFormat="false" ht="40" hidden="false" customHeight="false" outlineLevel="0" collapsed="false">
      <c r="B16" s="2" t="s">
        <v>14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</row>
    <row r="17" customFormat="false" ht="40" hidden="false" customHeight="false" outlineLevel="0" collapsed="false">
      <c r="B17" s="2" t="s">
        <v>15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0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</row>
    <row r="18" customFormat="false" ht="32" hidden="false" customHeight="false" outlineLevel="0" collapsed="false">
      <c r="B18" s="2" t="s">
        <v>16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0</v>
      </c>
      <c r="AY18" s="3" t="n">
        <v>0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0</v>
      </c>
      <c r="BG18" s="3" t="n">
        <v>0</v>
      </c>
      <c r="BH18" s="3" t="n">
        <v>0</v>
      </c>
      <c r="BI18" s="3" t="n">
        <v>0</v>
      </c>
      <c r="BJ18" s="3" t="n">
        <v>0</v>
      </c>
      <c r="BK18" s="3" t="n">
        <v>0</v>
      </c>
      <c r="BL18" s="3" t="n">
        <v>0</v>
      </c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0</v>
      </c>
    </row>
    <row r="19" customFormat="false" ht="40" hidden="false" customHeight="false" outlineLevel="0" collapsed="false">
      <c r="B19" s="2" t="s">
        <v>17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</row>
    <row r="20" customFormat="false" ht="32" hidden="false" customHeight="false" outlineLevel="0" collapsed="false">
      <c r="B20" s="2" t="s">
        <v>18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</row>
    <row r="21" customFormat="false" ht="32" hidden="false" customHeight="false" outlineLevel="0" collapsed="false">
      <c r="B21" s="2" t="s">
        <v>19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</row>
    <row r="22" customFormat="false" ht="32" hidden="false" customHeight="false" outlineLevel="0" collapsed="false">
      <c r="B22" s="2" t="s">
        <v>20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</row>
    <row r="23" customFormat="false" ht="56" hidden="false" customHeight="false" outlineLevel="0" collapsed="false">
      <c r="B23" s="2" t="s">
        <v>21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</row>
    <row r="24" customFormat="false" ht="56" hidden="false" customHeight="false" outlineLevel="0" collapsed="false">
      <c r="B24" s="2" t="s">
        <v>22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</row>
    <row r="25" customFormat="false" ht="56" hidden="false" customHeight="false" outlineLevel="0" collapsed="false">
      <c r="B25" s="2" t="s">
        <v>23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</row>
    <row r="26" customFormat="false" ht="48" hidden="false" customHeight="false" outlineLevel="0" collapsed="false">
      <c r="B26" s="2" t="s">
        <v>24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</row>
    <row r="27" customFormat="false" ht="48" hidden="false" customHeight="false" outlineLevel="0" collapsed="false">
      <c r="B27" s="2" t="s">
        <v>25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</row>
    <row r="28" customFormat="false" ht="40" hidden="false" customHeight="false" outlineLevel="0" collapsed="false">
      <c r="B28" s="2" t="s">
        <v>26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</row>
    <row r="29" customFormat="false" ht="56" hidden="false" customHeight="false" outlineLevel="0" collapsed="false">
      <c r="B29" s="2" t="s">
        <v>27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</row>
    <row r="30" customFormat="false" ht="48" hidden="false" customHeight="false" outlineLevel="0" collapsed="false">
      <c r="B30" s="2" t="s">
        <v>28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</row>
    <row r="31" customFormat="false" ht="48" hidden="false" customHeight="false" outlineLevel="0" collapsed="false">
      <c r="B31" s="2" t="s">
        <v>29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</row>
    <row r="32" customFormat="false" ht="56" hidden="false" customHeight="false" outlineLevel="0" collapsed="false">
      <c r="B32" s="2" t="s">
        <v>30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0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0</v>
      </c>
      <c r="AZ32" s="3" t="n">
        <v>0</v>
      </c>
      <c r="BA32" s="3" t="n">
        <v>0</v>
      </c>
      <c r="BB32" s="3" t="n">
        <v>0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</row>
    <row r="33" customFormat="false" ht="40" hidden="false" customHeight="false" outlineLevel="0" collapsed="false">
      <c r="B33" s="2" t="s">
        <v>31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</row>
    <row r="34" customFormat="false" ht="40" hidden="false" customHeight="false" outlineLevel="0" collapsed="false">
      <c r="B34" s="2" t="s">
        <v>32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</row>
    <row r="35" customFormat="false" ht="48" hidden="false" customHeight="false" outlineLevel="0" collapsed="false">
      <c r="B35" s="2" t="s">
        <v>33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</row>
    <row r="36" customFormat="false" ht="48" hidden="false" customHeight="false" outlineLevel="0" collapsed="false">
      <c r="B36" s="2" t="s">
        <v>34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</row>
    <row r="37" customFormat="false" ht="56" hidden="false" customHeight="false" outlineLevel="0" collapsed="false">
      <c r="B37" s="2" t="s">
        <v>35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</row>
    <row r="38" customFormat="false" ht="48" hidden="false" customHeight="false" outlineLevel="0" collapsed="false">
      <c r="B38" s="2" t="s">
        <v>36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</row>
    <row r="39" customFormat="false" ht="48" hidden="false" customHeight="false" outlineLevel="0" collapsed="false">
      <c r="B39" s="2" t="s">
        <v>37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</row>
    <row r="40" customFormat="false" ht="40" hidden="false" customHeight="false" outlineLevel="0" collapsed="false">
      <c r="B40" s="2" t="s">
        <v>38</v>
      </c>
      <c r="C40" s="3" t="n">
        <v>-0.05</v>
      </c>
      <c r="D40" s="3" t="n">
        <v>-0.05</v>
      </c>
      <c r="E40" s="3" t="n">
        <v>-0.05</v>
      </c>
      <c r="F40" s="3" t="n">
        <v>-0.05</v>
      </c>
      <c r="G40" s="3" t="n">
        <v>-0.05</v>
      </c>
      <c r="H40" s="3" t="n">
        <v>-0.05</v>
      </c>
      <c r="I40" s="3" t="n">
        <v>-0.05</v>
      </c>
      <c r="J40" s="3" t="n">
        <v>-0.05</v>
      </c>
      <c r="K40" s="3" t="n">
        <v>-0.05</v>
      </c>
      <c r="L40" s="3" t="n">
        <v>-0.05</v>
      </c>
      <c r="M40" s="3" t="n">
        <v>-0.05</v>
      </c>
      <c r="N40" s="3" t="n">
        <v>-0.05</v>
      </c>
      <c r="O40" s="3" t="n">
        <v>-0.05</v>
      </c>
      <c r="P40" s="3" t="n">
        <v>-0.05</v>
      </c>
      <c r="Q40" s="3" t="n">
        <v>-0.05</v>
      </c>
      <c r="R40" s="3" t="n">
        <v>-0.05</v>
      </c>
      <c r="S40" s="3" t="n">
        <v>-0.05</v>
      </c>
      <c r="T40" s="3" t="n">
        <v>-0.05</v>
      </c>
      <c r="U40" s="3" t="n">
        <v>-0.05</v>
      </c>
      <c r="V40" s="3" t="n">
        <v>-0.05</v>
      </c>
      <c r="W40" s="3" t="n">
        <v>-0.05</v>
      </c>
      <c r="X40" s="3" t="n">
        <v>-0.05</v>
      </c>
      <c r="Y40" s="3" t="n">
        <v>-0.05</v>
      </c>
      <c r="Z40" s="3" t="n">
        <v>-0.05</v>
      </c>
      <c r="AA40" s="3" t="n">
        <v>-0.05</v>
      </c>
      <c r="AB40" s="3" t="n">
        <v>-0.05</v>
      </c>
      <c r="AC40" s="3" t="n">
        <v>-0.05</v>
      </c>
      <c r="AD40" s="3" t="n">
        <v>-0.05</v>
      </c>
      <c r="AE40" s="3" t="n">
        <v>-0.05</v>
      </c>
      <c r="AF40" s="3" t="n">
        <v>-0.05</v>
      </c>
      <c r="AG40" s="3" t="n">
        <v>-0.05</v>
      </c>
      <c r="AH40" s="3" t="n">
        <v>-0.05</v>
      </c>
      <c r="AI40" s="3" t="n">
        <v>-0.05</v>
      </c>
      <c r="AJ40" s="3" t="n">
        <v>-0.05</v>
      </c>
      <c r="AK40" s="3" t="n">
        <v>-0.05</v>
      </c>
      <c r="AL40" s="3" t="n">
        <v>-0.05</v>
      </c>
      <c r="AM40" s="3" t="n">
        <v>-0.05</v>
      </c>
      <c r="AN40" s="3" t="n">
        <v>-0.05</v>
      </c>
      <c r="AO40" s="3" t="n">
        <v>-0.05</v>
      </c>
      <c r="AP40" s="3" t="n">
        <v>-0.05</v>
      </c>
      <c r="AQ40" s="3" t="n">
        <v>-0.05</v>
      </c>
      <c r="AR40" s="3" t="n">
        <v>-0.05</v>
      </c>
      <c r="AS40" s="3" t="n">
        <v>-0.05</v>
      </c>
      <c r="AT40" s="3" t="n">
        <v>-0.05</v>
      </c>
      <c r="AU40" s="3" t="n">
        <v>-0.05</v>
      </c>
      <c r="AV40" s="3" t="n">
        <v>-0.05</v>
      </c>
      <c r="AW40" s="3" t="n">
        <v>-0.05</v>
      </c>
      <c r="AX40" s="3" t="n">
        <v>-0.05</v>
      </c>
      <c r="AY40" s="3" t="n">
        <v>-0.05</v>
      </c>
      <c r="AZ40" s="3" t="n">
        <v>-0.05</v>
      </c>
      <c r="BA40" s="3" t="n">
        <v>-0.05</v>
      </c>
      <c r="BB40" s="3" t="n">
        <v>-0.05</v>
      </c>
      <c r="BC40" s="3" t="n">
        <v>-0.05</v>
      </c>
      <c r="BD40" s="3" t="n">
        <v>-0.05</v>
      </c>
      <c r="BE40" s="3" t="n">
        <v>-0.05</v>
      </c>
      <c r="BF40" s="3" t="n">
        <v>-0.05</v>
      </c>
      <c r="BG40" s="3" t="n">
        <v>-0.05</v>
      </c>
      <c r="BH40" s="3" t="n">
        <v>-0.05</v>
      </c>
      <c r="BI40" s="3" t="n">
        <v>-0.05</v>
      </c>
      <c r="BJ40" s="3" t="n">
        <v>-0.05</v>
      </c>
      <c r="BK40" s="3" t="n">
        <v>-0.05</v>
      </c>
      <c r="BL40" s="3" t="n">
        <v>-0.05</v>
      </c>
      <c r="BM40" s="3" t="n">
        <v>-0.05</v>
      </c>
      <c r="BN40" s="3" t="n">
        <v>-0.05</v>
      </c>
      <c r="BO40" s="3" t="n">
        <v>-0.05</v>
      </c>
      <c r="BP40" s="3" t="n">
        <v>-0.05</v>
      </c>
      <c r="BQ40" s="3" t="n">
        <v>-0.05</v>
      </c>
    </row>
    <row r="41" customFormat="false" ht="32" hidden="false" customHeight="false" outlineLevel="0" collapsed="false">
      <c r="B41" s="2" t="s">
        <v>39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</row>
    <row r="42" customFormat="false" ht="16" hidden="false" customHeight="false" outlineLevel="0" collapsed="false">
      <c r="B42" s="2" t="s">
        <v>40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</row>
    <row r="43" customFormat="false" ht="32" hidden="false" customHeight="false" outlineLevel="0" collapsed="false">
      <c r="B43" s="2" t="s">
        <v>41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</row>
    <row r="44" customFormat="false" ht="24" hidden="false" customHeight="false" outlineLevel="0" collapsed="false">
      <c r="B44" s="2" t="s">
        <v>42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0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</row>
    <row r="45" customFormat="false" ht="24" hidden="false" customHeight="false" outlineLevel="0" collapsed="false">
      <c r="B45" s="2" t="s">
        <v>43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</row>
    <row r="46" customFormat="false" ht="24" hidden="false" customHeight="false" outlineLevel="0" collapsed="false">
      <c r="B46" s="2" t="s">
        <v>44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0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0</v>
      </c>
      <c r="BJ46" s="3" t="n">
        <v>0</v>
      </c>
      <c r="BK46" s="3" t="n">
        <v>0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</row>
    <row r="47" customFormat="false" ht="48" hidden="false" customHeight="false" outlineLevel="0" collapsed="false">
      <c r="B47" s="2" t="s">
        <v>45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</row>
    <row r="48" customFormat="false" ht="16" hidden="false" customHeight="false" outlineLevel="0" collapsed="false">
      <c r="B48" s="2" t="s">
        <v>46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</row>
    <row r="49" customFormat="false" ht="16" hidden="false" customHeight="false" outlineLevel="0" collapsed="false">
      <c r="B49" s="2" t="s">
        <v>47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</row>
    <row r="50" customFormat="false" ht="32" hidden="false" customHeight="false" outlineLevel="0" collapsed="false">
      <c r="B50" s="2" t="s">
        <v>48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</row>
    <row r="51" customFormat="false" ht="56" hidden="false" customHeight="false" outlineLevel="0" collapsed="false">
      <c r="B51" s="2" t="s">
        <v>49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</row>
    <row r="52" customFormat="false" ht="24" hidden="false" customHeight="false" outlineLevel="0" collapsed="false">
      <c r="B52" s="2" t="s">
        <v>50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0</v>
      </c>
      <c r="BH52" s="3" t="n">
        <v>0</v>
      </c>
      <c r="BI52" s="3" t="n">
        <v>0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</row>
    <row r="53" customFormat="false" ht="48" hidden="false" customHeight="false" outlineLevel="0" collapsed="false">
      <c r="B53" s="2" t="s">
        <v>51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</row>
    <row r="54" customFormat="false" ht="48" hidden="false" customHeight="false" outlineLevel="0" collapsed="false">
      <c r="B54" s="2" t="s">
        <v>52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</row>
    <row r="55" customFormat="false" ht="24" hidden="false" customHeight="false" outlineLevel="0" collapsed="false">
      <c r="B55" s="2" t="s">
        <v>53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</row>
    <row r="56" customFormat="false" ht="56" hidden="false" customHeight="false" outlineLevel="0" collapsed="false">
      <c r="B56" s="2" t="s">
        <v>54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</row>
    <row r="57" customFormat="false" ht="56" hidden="false" customHeight="false" outlineLevel="0" collapsed="false">
      <c r="B57" s="2" t="s">
        <v>55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</row>
    <row r="58" customFormat="false" ht="48" hidden="false" customHeight="false" outlineLevel="0" collapsed="false">
      <c r="B58" s="2" t="s">
        <v>56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</row>
    <row r="59" customFormat="false" ht="56" hidden="false" customHeight="false" outlineLevel="0" collapsed="false">
      <c r="B59" s="2" t="s">
        <v>57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</row>
    <row r="60" customFormat="false" ht="56" hidden="false" customHeight="false" outlineLevel="0" collapsed="false">
      <c r="B60" s="2" t="s">
        <v>58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0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0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</row>
    <row r="61" customFormat="false" ht="40" hidden="false" customHeight="false" outlineLevel="0" collapsed="false">
      <c r="B61" s="2" t="s">
        <v>59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</row>
    <row r="62" customFormat="false" ht="40" hidden="false" customHeight="false" outlineLevel="0" collapsed="false">
      <c r="B62" s="2" t="s">
        <v>60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</row>
    <row r="63" customFormat="false" ht="24" hidden="false" customHeight="false" outlineLevel="0" collapsed="false">
      <c r="B63" s="2" t="s">
        <v>61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</row>
    <row r="64" customFormat="false" ht="24" hidden="false" customHeight="false" outlineLevel="0" collapsed="false">
      <c r="B64" s="2" t="s">
        <v>62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</row>
    <row r="65" customFormat="false" ht="16" hidden="false" customHeight="false" outlineLevel="0" collapsed="false">
      <c r="B65" s="2" t="s">
        <v>63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</row>
    <row r="66" customFormat="false" ht="16" hidden="false" customHeight="false" outlineLevel="0" collapsed="false">
      <c r="B66" s="2" t="s">
        <v>64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</row>
    <row r="67" customFormat="false" ht="40" hidden="false" customHeight="false" outlineLevel="0" collapsed="false">
      <c r="B67" s="2" t="s">
        <v>65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</row>
    <row r="68" customFormat="false" ht="40" hidden="false" customHeight="false" outlineLevel="0" collapsed="false">
      <c r="B68" s="2" t="s">
        <v>66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</row>
    <row r="69" customFormat="false" ht="24" hidden="false" customHeight="false" outlineLevel="0" collapsed="false">
      <c r="B69" s="2" t="s">
        <v>67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P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4" activeCellId="0" sqref="C4"/>
    </sheetView>
  </sheetViews>
  <sheetFormatPr defaultColWidth="8.73046875" defaultRowHeight="14.5" zeroHeight="false" outlineLevelRow="0" outlineLevelCol="0"/>
  <cols>
    <col collapsed="false" customWidth="true" hidden="false" outlineLevel="0" max="1" min="1" style="4" width="2.91"/>
    <col collapsed="false" customWidth="true" hidden="false" outlineLevel="0" max="2" min="2" style="4" width="20.37"/>
    <col collapsed="false" customWidth="true" hidden="false" outlineLevel="0" max="3" min="3" style="4" width="11.82"/>
    <col collapsed="false" customWidth="true" hidden="false" outlineLevel="0" max="4" min="4" style="4" width="3.54"/>
    <col collapsed="false" customWidth="true" hidden="false" outlineLevel="0" max="5" min="5" style="4" width="11.82"/>
    <col collapsed="false" customWidth="true" hidden="false" outlineLevel="0" max="21" min="6" style="4" width="25.63"/>
    <col collapsed="false" customWidth="false" hidden="false" outlineLevel="0" max="26" min="22" style="4" width="8.72"/>
    <col collapsed="false" customWidth="true" hidden="false" outlineLevel="0" max="42" min="27" style="4" width="25.63"/>
    <col collapsed="false" customWidth="false" hidden="false" outlineLevel="0" max="1024" min="43" style="4" width="8.72"/>
  </cols>
  <sheetData>
    <row r="1" customFormat="false" ht="19.5" hidden="false" customHeight="false" outlineLevel="0" collapsed="false">
      <c r="C1" s="5"/>
      <c r="E1" s="6"/>
      <c r="F1" s="7" t="s">
        <v>68</v>
      </c>
      <c r="G1" s="7"/>
      <c r="H1" s="7"/>
      <c r="I1" s="7"/>
      <c r="J1" s="7" t="s">
        <v>68</v>
      </c>
      <c r="K1" s="7"/>
      <c r="L1" s="7"/>
      <c r="M1" s="7"/>
      <c r="N1" s="7" t="s">
        <v>68</v>
      </c>
      <c r="O1" s="7"/>
      <c r="P1" s="7"/>
      <c r="Q1" s="7"/>
      <c r="R1" s="7" t="s">
        <v>68</v>
      </c>
      <c r="S1" s="7"/>
      <c r="T1" s="7"/>
      <c r="U1" s="7"/>
    </row>
    <row r="2" customFormat="false" ht="19.5" hidden="false" customHeight="false" outlineLevel="0" collapsed="false">
      <c r="B2" s="8" t="s">
        <v>69</v>
      </c>
      <c r="C2" s="9" t="n">
        <f aca="false">SUM(C4:C70)</f>
        <v>3</v>
      </c>
      <c r="D2" s="8"/>
      <c r="E2" s="9" t="n">
        <f aca="false">SUM(E4:E70)</f>
        <v>5.29686761900125</v>
      </c>
      <c r="F2" s="9" t="n">
        <f aca="false">SUM(F4:F70)</f>
        <v>0.337079974683251</v>
      </c>
      <c r="G2" s="9" t="n">
        <f aca="false">SUM(G4:G70)</f>
        <v>0.212817358388575</v>
      </c>
      <c r="H2" s="9" t="n">
        <f aca="false">SUM(H4:H70)</f>
        <v>2.44198378074497</v>
      </c>
      <c r="I2" s="9" t="n">
        <f aca="false">SUM(I4:I70)</f>
        <v>0.775743441458404</v>
      </c>
      <c r="J2" s="9" t="n">
        <f aca="false">SUM(J4:J70)</f>
        <v>0.642843269224111</v>
      </c>
      <c r="K2" s="9" t="n">
        <f aca="false">SUM(K4:K70)</f>
        <v>0.132231539085613</v>
      </c>
      <c r="L2" s="9" t="n">
        <f aca="false">SUM(L4:L70)</f>
        <v>0.127715887088533</v>
      </c>
      <c r="M2" s="9" t="n">
        <f aca="false">SUM(M4:M70)</f>
        <v>0.00451565199707953</v>
      </c>
      <c r="N2" s="9" t="n">
        <f aca="false">SUM(N4:N70)</f>
        <v>0.00066863314868059</v>
      </c>
      <c r="O2" s="9" t="n">
        <f aca="false">SUM(O4:O70)</f>
        <v>1.6805336200972</v>
      </c>
      <c r="P2" s="9" t="n">
        <f aca="false">SUM(P4:P70)</f>
        <v>0.913408995900291</v>
      </c>
      <c r="Q2" s="9" t="n">
        <f aca="false">SUM(Q4:Q70)</f>
        <v>0.767124624196913</v>
      </c>
      <c r="R2" s="9" t="n">
        <f aca="false">SUM(R4:R70)</f>
        <v>0.0306222201483688</v>
      </c>
      <c r="S2" s="9" t="n">
        <f aca="false">SUM(S4:S70)</f>
        <v>-0.0449155009590113</v>
      </c>
      <c r="T2" s="9" t="n">
        <f aca="false">SUM(T4:T70)</f>
        <v>5.29686761900125</v>
      </c>
      <c r="U2" s="9" t="n">
        <f aca="false">SUM(U4:U70)</f>
        <v>128.753051881455</v>
      </c>
      <c r="AA2" s="7" t="s">
        <v>70</v>
      </c>
      <c r="AB2" s="7"/>
      <c r="AC2" s="7"/>
      <c r="AD2" s="7"/>
      <c r="AE2" s="7" t="s">
        <v>70</v>
      </c>
      <c r="AF2" s="7"/>
      <c r="AG2" s="7"/>
      <c r="AH2" s="7"/>
      <c r="AI2" s="7" t="s">
        <v>70</v>
      </c>
      <c r="AJ2" s="7"/>
      <c r="AK2" s="7"/>
      <c r="AL2" s="7"/>
      <c r="AM2" s="7" t="s">
        <v>70</v>
      </c>
      <c r="AN2" s="7"/>
      <c r="AO2" s="7"/>
      <c r="AP2" s="7"/>
    </row>
    <row r="3" customFormat="false" ht="29" hidden="false" customHeight="false" outlineLevel="0" collapsed="false">
      <c r="B3" s="4" t="s">
        <v>71</v>
      </c>
      <c r="C3" s="4" t="s">
        <v>72</v>
      </c>
      <c r="E3" s="4" t="s">
        <v>73</v>
      </c>
      <c r="F3" s="10" t="s">
        <v>74</v>
      </c>
      <c r="G3" s="10" t="s">
        <v>75</v>
      </c>
      <c r="H3" s="11" t="s">
        <v>76</v>
      </c>
      <c r="I3" s="11" t="s">
        <v>77</v>
      </c>
      <c r="J3" s="11" t="s">
        <v>78</v>
      </c>
      <c r="K3" s="11" t="s">
        <v>79</v>
      </c>
      <c r="L3" s="11" t="s">
        <v>80</v>
      </c>
      <c r="M3" s="11" t="s">
        <v>81</v>
      </c>
      <c r="N3" s="11" t="s">
        <v>82</v>
      </c>
      <c r="O3" s="11" t="s">
        <v>83</v>
      </c>
      <c r="P3" s="11" t="s">
        <v>84</v>
      </c>
      <c r="Q3" s="11" t="s">
        <v>85</v>
      </c>
      <c r="R3" s="11" t="s">
        <v>86</v>
      </c>
      <c r="S3" s="11" t="s">
        <v>87</v>
      </c>
      <c r="T3" s="11" t="s">
        <v>88</v>
      </c>
      <c r="U3" s="11" t="s">
        <v>89</v>
      </c>
      <c r="AA3" s="10" t="s">
        <v>74</v>
      </c>
      <c r="AB3" s="10" t="s">
        <v>75</v>
      </c>
      <c r="AC3" s="11" t="s">
        <v>76</v>
      </c>
      <c r="AD3" s="11" t="s">
        <v>77</v>
      </c>
      <c r="AE3" s="11" t="s">
        <v>78</v>
      </c>
      <c r="AF3" s="11" t="s">
        <v>79</v>
      </c>
      <c r="AG3" s="11" t="s">
        <v>80</v>
      </c>
      <c r="AH3" s="11" t="s">
        <v>81</v>
      </c>
      <c r="AI3" s="11" t="s">
        <v>82</v>
      </c>
      <c r="AJ3" s="11" t="s">
        <v>83</v>
      </c>
      <c r="AK3" s="11" t="s">
        <v>84</v>
      </c>
      <c r="AL3" s="11" t="s">
        <v>85</v>
      </c>
      <c r="AM3" s="11" t="s">
        <v>86</v>
      </c>
      <c r="AN3" s="11" t="s">
        <v>87</v>
      </c>
      <c r="AO3" s="11" t="s">
        <v>88</v>
      </c>
      <c r="AP3" s="11" t="s">
        <v>89</v>
      </c>
    </row>
    <row r="4" customFormat="false" ht="24" hidden="false" customHeight="false" outlineLevel="0" collapsed="false">
      <c r="B4" s="2" t="s">
        <v>1</v>
      </c>
      <c r="C4" s="12" t="n">
        <v>1</v>
      </c>
      <c r="E4" s="13" t="n">
        <f aca="false" t="array" ref="E4:E70">MMULT(MatrizL!C3:BQ69,C4:C70)</f>
        <v>1.13657748515055</v>
      </c>
      <c r="F4" s="6" t="n">
        <f aca="false">$E4*AA4</f>
        <v>0.0694327906535048</v>
      </c>
      <c r="G4" s="6" t="n">
        <f aca="false">$E4*AB4</f>
        <v>0.0426261112241681</v>
      </c>
      <c r="H4" s="6" t="n">
        <f aca="false">$E4*AC4</f>
        <v>0.599437038419385</v>
      </c>
      <c r="I4" s="6" t="n">
        <f aca="false">$E4*AD4</f>
        <v>0.0959859182143529</v>
      </c>
      <c r="J4" s="6" t="n">
        <f aca="false">$E4*AE4</f>
        <v>0.08177598958471</v>
      </c>
      <c r="K4" s="6" t="n">
        <f aca="false">$E4*AF4</f>
        <v>0.0142099286296429</v>
      </c>
      <c r="L4" s="6" t="n">
        <f aca="false">$E4*AG4</f>
        <v>0.0142062539648822</v>
      </c>
      <c r="M4" s="6" t="n">
        <f aca="false">$E4*AH4</f>
        <v>3.67466476070414E-006</v>
      </c>
      <c r="N4" s="6" t="n">
        <f aca="false">$E4*AI4</f>
        <v>0</v>
      </c>
      <c r="O4" s="6" t="n">
        <f aca="false">$E4*AJ4</f>
        <v>0.538389832749807</v>
      </c>
      <c r="P4" s="6" t="n">
        <f aca="false">$E4*AK4</f>
        <v>0.285275249367745</v>
      </c>
      <c r="Q4" s="6" t="n">
        <f aca="false">$E4*AL4</f>
        <v>0.253114583382062</v>
      </c>
      <c r="R4" s="6" t="n">
        <f aca="false">$E4*AM4</f>
        <v>0.0046117042746837</v>
      </c>
      <c r="S4" s="6" t="n">
        <f aca="false">$E4*AN4</f>
        <v>-0.0395504168194587</v>
      </c>
      <c r="T4" s="6" t="n">
        <f aca="false">$E4*AO4</f>
        <v>1.13657748515055</v>
      </c>
      <c r="U4" s="6" t="n">
        <f aca="false">$E4*AP4</f>
        <v>21.9455021640488</v>
      </c>
      <c r="AA4" s="13" t="n">
        <f aca="false" t="array" ref="AA4:AP70">TRANSPOSE(MatrizAinicial!C70:BQ85)</f>
        <v>0.0610893595559019</v>
      </c>
      <c r="AB4" s="13" t="n">
        <v>0.0375039201295825</v>
      </c>
      <c r="AC4" s="13" t="n">
        <v>0.52740534301538</v>
      </c>
      <c r="AD4" s="13" t="n">
        <v>0.0844517153193815</v>
      </c>
      <c r="AE4" s="13" t="n">
        <v>0.0719493309106663</v>
      </c>
      <c r="AF4" s="13" t="n">
        <v>0.0125023844087151</v>
      </c>
      <c r="AG4" s="13" t="n">
        <v>0.0124991513121522</v>
      </c>
      <c r="AH4" s="13" t="n">
        <v>3.23309656289504E-006</v>
      </c>
      <c r="AI4" s="13" t="n">
        <v>0</v>
      </c>
      <c r="AJ4" s="13" t="n">
        <v>0.473693909816005</v>
      </c>
      <c r="AK4" s="13" t="n">
        <v>0.250994985467231</v>
      </c>
      <c r="AL4" s="13" t="n">
        <v>0.222698924348774</v>
      </c>
      <c r="AM4" s="13" t="n">
        <v>0.00405753618643328</v>
      </c>
      <c r="AN4" s="13" t="n">
        <v>-0.0347978183064394</v>
      </c>
      <c r="AO4" s="13" t="n">
        <v>1</v>
      </c>
      <c r="AP4" s="13" t="n">
        <v>19.3084083142311</v>
      </c>
    </row>
    <row r="5" customFormat="false" ht="16" hidden="false" customHeight="false" outlineLevel="0" collapsed="false">
      <c r="B5" s="2" t="s">
        <v>2</v>
      </c>
      <c r="C5" s="12" t="n">
        <v>2</v>
      </c>
      <c r="E5" s="13" t="n">
        <v>2.08435794903774</v>
      </c>
      <c r="F5" s="6" t="n">
        <f aca="false">$E5*AA5</f>
        <v>0.0642567252239518</v>
      </c>
      <c r="G5" s="6" t="n">
        <f aca="false">$E5*AB5</f>
        <v>0.0887333045055187</v>
      </c>
      <c r="H5" s="6" t="n">
        <f aca="false">$E5*AC5</f>
        <v>1.08690311565486</v>
      </c>
      <c r="I5" s="6" t="n">
        <f aca="false">$E5*AD5</f>
        <v>0.326912174494016</v>
      </c>
      <c r="J5" s="6" t="n">
        <f aca="false">$E5*AE5</f>
        <v>0.282568340680612</v>
      </c>
      <c r="K5" s="6" t="n">
        <f aca="false">$E5*AF5</f>
        <v>0.0443438338134043</v>
      </c>
      <c r="L5" s="6" t="n">
        <f aca="false">$E5*AG5</f>
        <v>0.0443438338134043</v>
      </c>
      <c r="M5" s="6" t="n">
        <f aca="false">$E5*AH5</f>
        <v>0</v>
      </c>
      <c r="N5" s="6" t="n">
        <f aca="false">$E5*AI5</f>
        <v>0</v>
      </c>
      <c r="O5" s="6" t="n">
        <f aca="false">$E5*AJ5</f>
        <v>0.7539668731711</v>
      </c>
      <c r="P5" s="6" t="n">
        <f aca="false">$E5*AK5</f>
        <v>0.569761218403857</v>
      </c>
      <c r="Q5" s="6" t="n">
        <f aca="false">$E5*AL5</f>
        <v>0.184205654767243</v>
      </c>
      <c r="R5" s="6" t="n">
        <f aca="false">$E5*AM5</f>
        <v>0.00857973319751629</v>
      </c>
      <c r="S5" s="6" t="n">
        <f aca="false">$E5*AN5</f>
        <v>-0.00255566520777081</v>
      </c>
      <c r="T5" s="6" t="n">
        <f aca="false">$E5*AO5</f>
        <v>2.08435794903774</v>
      </c>
      <c r="U5" s="6" t="n">
        <f aca="false">$E5*AP5</f>
        <v>94.3288117795897</v>
      </c>
      <c r="AA5" s="13" t="n">
        <v>0.0308280663854384</v>
      </c>
      <c r="AB5" s="13" t="n">
        <v>0.0425710490592477</v>
      </c>
      <c r="AC5" s="13" t="n">
        <v>0.521457034842138</v>
      </c>
      <c r="AD5" s="13" t="n">
        <v>0.156840707060386</v>
      </c>
      <c r="AE5" s="13" t="n">
        <v>0.135566129997519</v>
      </c>
      <c r="AF5" s="13" t="n">
        <v>0.0212745770628677</v>
      </c>
      <c r="AG5" s="13" t="n">
        <v>0.0212745770628677</v>
      </c>
      <c r="AH5" s="13" t="n">
        <v>0</v>
      </c>
      <c r="AI5" s="13" t="n">
        <v>0</v>
      </c>
      <c r="AJ5" s="13" t="n">
        <v>0.361726196558116</v>
      </c>
      <c r="AK5" s="13" t="n">
        <v>0.273350946590959</v>
      </c>
      <c r="AL5" s="13" t="n">
        <v>0.0883752499671576</v>
      </c>
      <c r="AM5" s="13" t="n">
        <v>0.00411624750032842</v>
      </c>
      <c r="AN5" s="13" t="n">
        <v>-0.00122611627669357</v>
      </c>
      <c r="AO5" s="13" t="n">
        <v>1</v>
      </c>
      <c r="AP5" s="13" t="n">
        <v>45.2555722605789</v>
      </c>
    </row>
    <row r="6" customFormat="false" ht="24" hidden="false" customHeight="false" outlineLevel="0" collapsed="false">
      <c r="B6" s="2" t="s">
        <v>3</v>
      </c>
      <c r="C6" s="12" t="n">
        <v>0</v>
      </c>
      <c r="E6" s="13" t="n">
        <v>0.0218353405922201</v>
      </c>
      <c r="F6" s="6" t="n">
        <f aca="false">$E6*AA6</f>
        <v>0.000564561889984279</v>
      </c>
      <c r="G6" s="6" t="n">
        <f aca="false">$E6*AB6</f>
        <v>0.000428474179033415</v>
      </c>
      <c r="H6" s="6" t="n">
        <f aca="false">$E6*AC6</f>
        <v>0.0164322542465472</v>
      </c>
      <c r="I6" s="6" t="n">
        <f aca="false">$E6*AD6</f>
        <v>0.00148146968505421</v>
      </c>
      <c r="J6" s="6" t="n">
        <f aca="false">$E6*AE6</f>
        <v>0.00125039005705349</v>
      </c>
      <c r="K6" s="6" t="n">
        <f aca="false">$E6*AF6</f>
        <v>0.000231079628000725</v>
      </c>
      <c r="L6" s="6" t="n">
        <f aca="false">$E6*AG6</f>
        <v>0.000229732224922004</v>
      </c>
      <c r="M6" s="6" t="n">
        <f aca="false">$E6*AH6</f>
        <v>1.34740307872143E-006</v>
      </c>
      <c r="N6" s="6" t="n">
        <f aca="false">$E6*AI6</f>
        <v>0</v>
      </c>
      <c r="O6" s="6" t="n">
        <f aca="false">$E6*AJ6</f>
        <v>0.0148962147368048</v>
      </c>
      <c r="P6" s="6" t="n">
        <f aca="false">$E6*AK6</f>
        <v>0.00761889070863033</v>
      </c>
      <c r="Q6" s="6" t="n">
        <f aca="false">$E6*AL6</f>
        <v>0.00727732402817444</v>
      </c>
      <c r="R6" s="6" t="n">
        <f aca="false">$E6*AM6</f>
        <v>8.2865289341368E-005</v>
      </c>
      <c r="S6" s="6" t="n">
        <f aca="false">$E6*AN6</f>
        <v>-2.829546465315E-005</v>
      </c>
      <c r="T6" s="6" t="n">
        <f aca="false">$E6*AO6</f>
        <v>0.0218353405922201</v>
      </c>
      <c r="U6" s="6" t="n">
        <f aca="false">$E6*AP6</f>
        <v>0.649844420448873</v>
      </c>
      <c r="AA6" s="13" t="n">
        <v>0.0258554194563574</v>
      </c>
      <c r="AB6" s="13" t="n">
        <v>0.0196229675110302</v>
      </c>
      <c r="AC6" s="13" t="n">
        <v>0.752553145537009</v>
      </c>
      <c r="AD6" s="13" t="n">
        <v>0.067847335781062</v>
      </c>
      <c r="AE6" s="13" t="n">
        <v>0.0572645089630064</v>
      </c>
      <c r="AF6" s="13" t="n">
        <v>0.0105828268180556</v>
      </c>
      <c r="AG6" s="13" t="n">
        <v>0.0105211193730524</v>
      </c>
      <c r="AH6" s="13" t="n">
        <v>6.17074450032396E-005</v>
      </c>
      <c r="AI6" s="13" t="n">
        <v>0</v>
      </c>
      <c r="AJ6" s="13" t="n">
        <v>0.682206658233316</v>
      </c>
      <c r="AK6" s="13" t="n">
        <v>0.348924747770819</v>
      </c>
      <c r="AL6" s="13" t="n">
        <v>0.333281910462497</v>
      </c>
      <c r="AM6" s="13" t="n">
        <v>0.00379500786769924</v>
      </c>
      <c r="AN6" s="13" t="n">
        <v>-0.00129585634506803</v>
      </c>
      <c r="AO6" s="13" t="n">
        <v>1</v>
      </c>
      <c r="AP6" s="13" t="n">
        <v>29.7611304803925</v>
      </c>
    </row>
    <row r="7" customFormat="false" ht="24" hidden="false" customHeight="false" outlineLevel="0" collapsed="false">
      <c r="B7" s="2" t="s">
        <v>4</v>
      </c>
      <c r="C7" s="12" t="n">
        <v>0</v>
      </c>
      <c r="E7" s="13" t="n">
        <v>0.0119066207259631</v>
      </c>
      <c r="F7" s="6" t="n">
        <f aca="false">$E7*AA7</f>
        <v>0.000873703279338904</v>
      </c>
      <c r="G7" s="6" t="n">
        <f aca="false">$E7*AB7</f>
        <v>0.000456159999433848</v>
      </c>
      <c r="H7" s="6" t="n">
        <f aca="false">$E7*AC7</f>
        <v>0.00534298517855386</v>
      </c>
      <c r="I7" s="6" t="n">
        <f aca="false">$E7*AD7</f>
        <v>0.00243768042025495</v>
      </c>
      <c r="J7" s="6" t="n">
        <f aca="false">$E7*AE7</f>
        <v>0.00194531724626286</v>
      </c>
      <c r="K7" s="6" t="n">
        <f aca="false">$E7*AF7</f>
        <v>0.000492363173992089</v>
      </c>
      <c r="L7" s="6" t="n">
        <f aca="false">$E7*AG7</f>
        <v>0.000479692062896705</v>
      </c>
      <c r="M7" s="6" t="n">
        <f aca="false">$E7*AH7</f>
        <v>1.26711110953847E-005</v>
      </c>
      <c r="N7" s="6" t="n">
        <f aca="false">$E7*AI7</f>
        <v>0</v>
      </c>
      <c r="O7" s="6" t="n">
        <f aca="false">$E7*AJ7</f>
        <v>0.0028534135414321</v>
      </c>
      <c r="P7" s="6" t="n">
        <f aca="false">$E7*AK7</f>
        <v>0.000237734179599122</v>
      </c>
      <c r="Q7" s="6" t="n">
        <f aca="false">$E7*AL7</f>
        <v>0.00261567936183298</v>
      </c>
      <c r="R7" s="6" t="n">
        <f aca="false">$E7*AM7</f>
        <v>0.000106799364946814</v>
      </c>
      <c r="S7" s="6" t="n">
        <f aca="false">$E7*AN7</f>
        <v>-5.49081480800002E-005</v>
      </c>
      <c r="T7" s="6" t="n">
        <f aca="false">$E7*AO7</f>
        <v>0.0119066207259631</v>
      </c>
      <c r="U7" s="6" t="n">
        <f aca="false">$E7*AP7</f>
        <v>0.0813720652958323</v>
      </c>
      <c r="AA7" s="13" t="n">
        <v>0.073379617898951</v>
      </c>
      <c r="AB7" s="13" t="n">
        <v>0.038311457963817</v>
      </c>
      <c r="AC7" s="13" t="n">
        <v>0.448740688187301</v>
      </c>
      <c r="AD7" s="13" t="n">
        <v>0.204733188060609</v>
      </c>
      <c r="AE7" s="13" t="n">
        <v>0.163381138194902</v>
      </c>
      <c r="AF7" s="13" t="n">
        <v>0.0413520498657072</v>
      </c>
      <c r="AG7" s="13" t="n">
        <v>0.0402878427000456</v>
      </c>
      <c r="AH7" s="13" t="n">
        <v>0.00106420716566158</v>
      </c>
      <c r="AI7" s="13" t="n">
        <v>0</v>
      </c>
      <c r="AJ7" s="13" t="n">
        <v>0.239649318400649</v>
      </c>
      <c r="AK7" s="13" t="n">
        <v>0.0199665534890792</v>
      </c>
      <c r="AL7" s="13" t="n">
        <v>0.219682764911569</v>
      </c>
      <c r="AM7" s="13" t="n">
        <v>0.00896974611057619</v>
      </c>
      <c r="AN7" s="13" t="n">
        <v>-0.00461156438453352</v>
      </c>
      <c r="AO7" s="13" t="n">
        <v>1</v>
      </c>
      <c r="AP7" s="13" t="n">
        <v>6.83418638828359</v>
      </c>
    </row>
    <row r="8" customFormat="false" ht="24" hidden="false" customHeight="false" outlineLevel="0" collapsed="false">
      <c r="B8" s="2" t="s">
        <v>5</v>
      </c>
      <c r="C8" s="12" t="n">
        <v>0</v>
      </c>
      <c r="E8" s="13" t="n">
        <v>0.0609470802701615</v>
      </c>
      <c r="F8" s="6" t="n">
        <f aca="false">$E8*AA8</f>
        <v>0.00747202755777488</v>
      </c>
      <c r="G8" s="6" t="n">
        <f aca="false">$E8*AB8</f>
        <v>0.00222867352671787</v>
      </c>
      <c r="H8" s="6" t="n">
        <f aca="false">$E8*AC8</f>
        <v>0.0260665145382826</v>
      </c>
      <c r="I8" s="6" t="n">
        <f aca="false">$E8*AD8</f>
        <v>0.00784518596509463</v>
      </c>
      <c r="J8" s="6" t="n">
        <f aca="false">$E8*AE8</f>
        <v>0.00561651243837676</v>
      </c>
      <c r="K8" s="6" t="n">
        <f aca="false">$E8*AF8</f>
        <v>0.00222867352671787</v>
      </c>
      <c r="L8" s="6" t="n">
        <f aca="false">$E8*AG8</f>
        <v>0.00175239157093653</v>
      </c>
      <c r="M8" s="6" t="n">
        <f aca="false">$E8*AH8</f>
        <v>0.000476281955781334</v>
      </c>
      <c r="N8" s="6" t="n">
        <f aca="false">$E8*AI8</f>
        <v>0</v>
      </c>
      <c r="O8" s="6" t="n">
        <f aca="false">$E8*AJ8</f>
        <v>0.0177925330624027</v>
      </c>
      <c r="P8" s="6" t="n">
        <f aca="false">$E8*AK8</f>
        <v>0</v>
      </c>
      <c r="Q8" s="6" t="n">
        <f aca="false">$E8*AL8</f>
        <v>0.0177925330624027</v>
      </c>
      <c r="R8" s="6" t="n">
        <f aca="false">$E8*AM8</f>
        <v>0.000428795510785279</v>
      </c>
      <c r="S8" s="6" t="n">
        <f aca="false">$E8*AN8</f>
        <v>0</v>
      </c>
      <c r="T8" s="6" t="n">
        <f aca="false">$E8*AO8</f>
        <v>0.0609470802701615</v>
      </c>
      <c r="U8" s="6" t="n">
        <f aca="false">$E8*AP8</f>
        <v>0.0242567139816046</v>
      </c>
      <c r="AA8" s="13" t="n">
        <v>0.122598613824542</v>
      </c>
      <c r="AB8" s="13" t="n">
        <v>0.0365673551028003</v>
      </c>
      <c r="AC8" s="13" t="n">
        <v>0.427690947995162</v>
      </c>
      <c r="AD8" s="13" t="n">
        <v>0.128721276397804</v>
      </c>
      <c r="AE8" s="13" t="n">
        <v>0.0921539212950042</v>
      </c>
      <c r="AF8" s="13" t="n">
        <v>0.0365673551028003</v>
      </c>
      <c r="AG8" s="13" t="n">
        <v>0.0287526746674109</v>
      </c>
      <c r="AH8" s="13" t="n">
        <v>0.00781468043538934</v>
      </c>
      <c r="AI8" s="13" t="n">
        <v>0</v>
      </c>
      <c r="AJ8" s="13" t="n">
        <v>0.291934133407759</v>
      </c>
      <c r="AK8" s="13" t="n">
        <v>0</v>
      </c>
      <c r="AL8" s="13" t="n">
        <v>0.291934133407759</v>
      </c>
      <c r="AM8" s="13" t="n">
        <v>0.00703553818959903</v>
      </c>
      <c r="AN8" s="13" t="n">
        <v>0</v>
      </c>
      <c r="AO8" s="13" t="n">
        <v>1</v>
      </c>
      <c r="AP8" s="13" t="n">
        <v>0.397996325239557</v>
      </c>
    </row>
    <row r="9" customFormat="false" ht="32" hidden="false" customHeight="false" outlineLevel="0" collapsed="false">
      <c r="B9" s="2" t="s">
        <v>6</v>
      </c>
      <c r="C9" s="12" t="n">
        <v>0</v>
      </c>
      <c r="E9" s="13" t="n">
        <v>0.000866367549789168</v>
      </c>
      <c r="F9" s="6" t="n">
        <f aca="false">$E9*AA9</f>
        <v>6.7728845285207E-005</v>
      </c>
      <c r="G9" s="6" t="n">
        <f aca="false">$E9*AB9</f>
        <v>2.54229516250001E-005</v>
      </c>
      <c r="H9" s="6" t="n">
        <f aca="false">$E9*AC9</f>
        <v>0.000392774748749033</v>
      </c>
      <c r="I9" s="6" t="n">
        <f aca="false">$E9*AD9</f>
        <v>7.14240417423292E-005</v>
      </c>
      <c r="J9" s="6" t="n">
        <f aca="false">$E9*AE9</f>
        <v>5.69717178211404E-005</v>
      </c>
      <c r="K9" s="6" t="n">
        <f aca="false">$E9*AF9</f>
        <v>1.44523239211887E-005</v>
      </c>
      <c r="L9" s="6" t="n">
        <f aca="false">$E9*AG9</f>
        <v>1.34340920085595E-005</v>
      </c>
      <c r="M9" s="6" t="n">
        <f aca="false">$E9*AH9</f>
        <v>1.0182319126292E-006</v>
      </c>
      <c r="N9" s="6" t="n">
        <f aca="false">$E9*AI9</f>
        <v>0</v>
      </c>
      <c r="O9" s="6" t="n">
        <f aca="false">$E9*AJ9</f>
        <v>0.000316128162680638</v>
      </c>
      <c r="P9" s="6" t="n">
        <f aca="false">$E9*AK9</f>
        <v>0</v>
      </c>
      <c r="Q9" s="6" t="n">
        <f aca="false">$E9*AL9</f>
        <v>0.000316128162680638</v>
      </c>
      <c r="R9" s="6" t="n">
        <f aca="false">$E9*AM9</f>
        <v>5.81377575920545E-006</v>
      </c>
      <c r="S9" s="6" t="n">
        <f aca="false">$E9*AN9</f>
        <v>-5.91231433139538E-007</v>
      </c>
      <c r="T9" s="6" t="n">
        <f aca="false">$E9*AO9</f>
        <v>0.000866367549789168</v>
      </c>
      <c r="U9" s="6" t="n">
        <f aca="false">$E9*AP9</f>
        <v>0.000826787889959549</v>
      </c>
      <c r="AA9" s="13" t="n">
        <v>0.0781756487782685</v>
      </c>
      <c r="AB9" s="13" t="n">
        <v>0.0293443026936857</v>
      </c>
      <c r="AC9" s="13" t="n">
        <v>0.45335810285671</v>
      </c>
      <c r="AD9" s="13" t="n">
        <v>0.0824408090535136</v>
      </c>
      <c r="AE9" s="13" t="n">
        <v>0.0657592933103331</v>
      </c>
      <c r="AF9" s="13" t="n">
        <v>0.0166815157431805</v>
      </c>
      <c r="AG9" s="13" t="n">
        <v>0.0155062271340019</v>
      </c>
      <c r="AH9" s="13" t="n">
        <v>0.00117528860917863</v>
      </c>
      <c r="AI9" s="13" t="n">
        <v>0</v>
      </c>
      <c r="AJ9" s="13" t="n">
        <v>0.364889200614183</v>
      </c>
      <c r="AK9" s="13" t="n">
        <v>0</v>
      </c>
      <c r="AL9" s="13" t="n">
        <v>0.364889200614183</v>
      </c>
      <c r="AM9" s="13" t="n">
        <v>0.00671051883305215</v>
      </c>
      <c r="AN9" s="13" t="n">
        <v>-0.000682425644039202</v>
      </c>
      <c r="AO9" s="13" t="n">
        <v>1</v>
      </c>
      <c r="AP9" s="13" t="n">
        <v>0.954315394385154</v>
      </c>
    </row>
    <row r="10" customFormat="false" ht="24" hidden="false" customHeight="false" outlineLevel="0" collapsed="false">
      <c r="B10" s="2" t="s">
        <v>7</v>
      </c>
      <c r="C10" s="12" t="n">
        <v>0</v>
      </c>
      <c r="E10" s="13" t="n">
        <v>0.000778017733018156</v>
      </c>
      <c r="F10" s="6" t="n">
        <f aca="false">$E10*AA10</f>
        <v>9.62436393325571E-005</v>
      </c>
      <c r="G10" s="6" t="n">
        <f aca="false">$E10*AB10</f>
        <v>3.12115416711003E-005</v>
      </c>
      <c r="H10" s="6" t="n">
        <f aca="false">$E10*AC10</f>
        <v>0.000214615585298804</v>
      </c>
      <c r="I10" s="6" t="n">
        <f aca="false">$E10*AD10</f>
        <v>0.00010938534108881</v>
      </c>
      <c r="J10" s="6" t="n">
        <f aca="false">$E10*AE10</f>
        <v>8.38749788560839E-005</v>
      </c>
      <c r="K10" s="6" t="n">
        <f aca="false">$E10*AF10</f>
        <v>2.5510362232726E-005</v>
      </c>
      <c r="L10" s="6" t="n">
        <f aca="false">$E10*AG10</f>
        <v>2.43508003130566E-005</v>
      </c>
      <c r="M10" s="6" t="n">
        <f aca="false">$E10*AH10</f>
        <v>1.15956191966936E-006</v>
      </c>
      <c r="N10" s="6" t="n">
        <f aca="false">$E10*AI10</f>
        <v>0</v>
      </c>
      <c r="O10" s="6" t="n">
        <f aca="false">$E10*AJ10</f>
        <v>9.85627631718958E-005</v>
      </c>
      <c r="P10" s="6" t="n">
        <f aca="false">$E10*AK10</f>
        <v>0</v>
      </c>
      <c r="Q10" s="6" t="n">
        <f aca="false">$E10*AL10</f>
        <v>9.85627631718958E-005</v>
      </c>
      <c r="R10" s="6" t="n">
        <f aca="false">$E10*AM10</f>
        <v>6.66748103809883E-006</v>
      </c>
      <c r="S10" s="6" t="n">
        <f aca="false">$E10*AN10</f>
        <v>0</v>
      </c>
      <c r="T10" s="6" t="n">
        <f aca="false">$E10*AO10</f>
        <v>0.000778017733018156</v>
      </c>
      <c r="U10" s="6" t="n">
        <f aca="false">$E10*AP10</f>
        <v>0.00163812278693291</v>
      </c>
      <c r="AA10" s="13" t="n">
        <v>0.123703657703533</v>
      </c>
      <c r="AB10" s="13" t="n">
        <v>0.0401167484319692</v>
      </c>
      <c r="AC10" s="13" t="n">
        <v>0.275849220642116</v>
      </c>
      <c r="AD10" s="13" t="n">
        <v>0.140594920201205</v>
      </c>
      <c r="AE10" s="13" t="n">
        <v>0.107805998882196</v>
      </c>
      <c r="AF10" s="13" t="n">
        <v>0.0327889213190089</v>
      </c>
      <c r="AG10" s="13" t="n">
        <v>0.0312985158045085</v>
      </c>
      <c r="AH10" s="13" t="n">
        <v>0.0014904055145004</v>
      </c>
      <c r="AI10" s="13" t="n">
        <v>0</v>
      </c>
      <c r="AJ10" s="13" t="n">
        <v>0.126684468732534</v>
      </c>
      <c r="AK10" s="13" t="n">
        <v>0</v>
      </c>
      <c r="AL10" s="13" t="n">
        <v>0.126684468732534</v>
      </c>
      <c r="AM10" s="13" t="n">
        <v>0.00856983170837732</v>
      </c>
      <c r="AN10" s="13" t="n">
        <v>0</v>
      </c>
      <c r="AO10" s="13" t="n">
        <v>1</v>
      </c>
      <c r="AP10" s="13" t="n">
        <v>2.10550829038067</v>
      </c>
    </row>
    <row r="11" customFormat="false" ht="24" hidden="false" customHeight="false" outlineLevel="0" collapsed="false">
      <c r="B11" s="2" t="s">
        <v>8</v>
      </c>
      <c r="C11" s="12" t="n">
        <v>0</v>
      </c>
      <c r="E11" s="13" t="n">
        <v>0.0336723805947333</v>
      </c>
      <c r="F11" s="6" t="n">
        <f aca="false">$E11*AA11</f>
        <v>0.000746419082533587</v>
      </c>
      <c r="G11" s="6" t="n">
        <f aca="false">$E11*AB11</f>
        <v>0.000843531411461415</v>
      </c>
      <c r="H11" s="6" t="n">
        <f aca="false">$E11*AC11</f>
        <v>0.00532758764282458</v>
      </c>
      <c r="I11" s="6" t="n">
        <f aca="false">$E11*AD11</f>
        <v>0.00339576480609588</v>
      </c>
      <c r="J11" s="6" t="n">
        <f aca="false">$E11*AE11</f>
        <v>0.00266478341715544</v>
      </c>
      <c r="K11" s="6" t="n">
        <f aca="false">$E11*AF11</f>
        <v>0.00073098138894044</v>
      </c>
      <c r="L11" s="6" t="n">
        <f aca="false">$E11*AG11</f>
        <v>0.000718446509527202</v>
      </c>
      <c r="M11" s="6" t="n">
        <f aca="false">$E11*AH11</f>
        <v>1.25348794132386E-005</v>
      </c>
      <c r="N11" s="6" t="n">
        <f aca="false">$E11*AI11</f>
        <v>0</v>
      </c>
      <c r="O11" s="6" t="n">
        <f aca="false">$E11*AJ11</f>
        <v>0.00170038937893059</v>
      </c>
      <c r="P11" s="6" t="n">
        <f aca="false">$E11*AK11</f>
        <v>5.38340084273826E-005</v>
      </c>
      <c r="Q11" s="6" t="n">
        <f aca="false">$E11*AL11</f>
        <v>0.00164655537050321</v>
      </c>
      <c r="R11" s="6" t="n">
        <f aca="false">$E11*AM11</f>
        <v>0.000247398935787604</v>
      </c>
      <c r="S11" s="6" t="n">
        <f aca="false">$E11*AN11</f>
        <v>-1.59654779894934E-005</v>
      </c>
      <c r="T11" s="6" t="n">
        <f aca="false">$E11*AO11</f>
        <v>0.0336723805947333</v>
      </c>
      <c r="U11" s="6" t="n">
        <f aca="false">$E11*AP11</f>
        <v>0.0972426916737252</v>
      </c>
      <c r="AA11" s="13" t="n">
        <v>0.0221671016230535</v>
      </c>
      <c r="AB11" s="13" t="n">
        <v>0.0250511367643947</v>
      </c>
      <c r="AC11" s="13" t="n">
        <v>0.15821832459502</v>
      </c>
      <c r="AD11" s="13" t="n">
        <v>0.100847185322769</v>
      </c>
      <c r="AE11" s="13" t="n">
        <v>0.0791385512425646</v>
      </c>
      <c r="AF11" s="13" t="n">
        <v>0.0217086340802044</v>
      </c>
      <c r="AG11" s="13" t="n">
        <v>0.021336374109515</v>
      </c>
      <c r="AH11" s="13" t="n">
        <v>0.000372259970689425</v>
      </c>
      <c r="AI11" s="13" t="n">
        <v>0</v>
      </c>
      <c r="AJ11" s="13" t="n">
        <v>0.0504980446555224</v>
      </c>
      <c r="AK11" s="13" t="n">
        <v>0.0015987586109609</v>
      </c>
      <c r="AL11" s="13" t="n">
        <v>0.0488992860445615</v>
      </c>
      <c r="AM11" s="13" t="n">
        <v>0.00734723626360708</v>
      </c>
      <c r="AN11" s="13" t="n">
        <v>-0.00047414164687811</v>
      </c>
      <c r="AO11" s="13" t="n">
        <v>1</v>
      </c>
      <c r="AP11" s="13" t="n">
        <v>2.8879066450364</v>
      </c>
    </row>
    <row r="12" customFormat="false" ht="16" hidden="false" customHeight="false" outlineLevel="0" collapsed="false">
      <c r="B12" s="2" t="s">
        <v>9</v>
      </c>
      <c r="C12" s="12" t="n">
        <v>0</v>
      </c>
      <c r="E12" s="13" t="n">
        <v>0.0103417171967786</v>
      </c>
      <c r="F12" s="6" t="n">
        <f aca="false">$E12*AA12</f>
        <v>0.000214295974867712</v>
      </c>
      <c r="G12" s="6" t="n">
        <f aca="false">$E12*AB12</f>
        <v>0.000268085125185913</v>
      </c>
      <c r="H12" s="6" t="n">
        <f aca="false">$E12*AC12</f>
        <v>0.00158957697020347</v>
      </c>
      <c r="I12" s="6" t="n">
        <f aca="false">$E12*AD12</f>
        <v>0.001811618582717</v>
      </c>
      <c r="J12" s="6" t="n">
        <f aca="false">$E12*AE12</f>
        <v>0.0013440832881512</v>
      </c>
      <c r="K12" s="6" t="n">
        <f aca="false">$E12*AF12</f>
        <v>0.000467535294565801</v>
      </c>
      <c r="L12" s="6" t="n">
        <f aca="false">$E12*AG12</f>
        <v>0.000462371536135254</v>
      </c>
      <c r="M12" s="6" t="n">
        <f aca="false">$E12*AH12</f>
        <v>5.16375843054728E-006</v>
      </c>
      <c r="N12" s="6" t="n">
        <f aca="false">$E12*AI12</f>
        <v>0</v>
      </c>
      <c r="O12" s="6" t="n">
        <f aca="false">$E12*AJ12</f>
        <v>-0.000315634734067202</v>
      </c>
      <c r="P12" s="6" t="n">
        <f aca="false">$E12*AK12</f>
        <v>0</v>
      </c>
      <c r="Q12" s="6" t="n">
        <f aca="false">$E12*AL12</f>
        <v>-0.000315634734067202</v>
      </c>
      <c r="R12" s="6" t="n">
        <f aca="false">$E12*AM12</f>
        <v>0.000129954587168773</v>
      </c>
      <c r="S12" s="6" t="n">
        <f aca="false">$E12*AN12</f>
        <v>-3.63614656151037E-005</v>
      </c>
      <c r="T12" s="6" t="n">
        <f aca="false">$E12*AO12</f>
        <v>0.0103417171967786</v>
      </c>
      <c r="U12" s="6" t="n">
        <f aca="false">$E12*AP12</f>
        <v>0.0389678726829225</v>
      </c>
      <c r="AA12" s="13" t="n">
        <v>0.0207215079266009</v>
      </c>
      <c r="AB12" s="13" t="n">
        <v>0.0259226896350851</v>
      </c>
      <c r="AC12" s="13" t="n">
        <v>0.153705321849124</v>
      </c>
      <c r="AD12" s="13" t="n">
        <v>0.175175799941747</v>
      </c>
      <c r="AE12" s="13" t="n">
        <v>0.129967128531602</v>
      </c>
      <c r="AF12" s="13" t="n">
        <v>0.0452086714101444</v>
      </c>
      <c r="AG12" s="13" t="n">
        <v>0.0447093579661299</v>
      </c>
      <c r="AH12" s="13" t="n">
        <v>0.00049931344401448</v>
      </c>
      <c r="AI12" s="13" t="n">
        <v>0</v>
      </c>
      <c r="AJ12" s="13" t="n">
        <v>-0.0305205342653851</v>
      </c>
      <c r="AK12" s="13" t="n">
        <v>0</v>
      </c>
      <c r="AL12" s="13" t="n">
        <v>-0.0305205342653851</v>
      </c>
      <c r="AM12" s="13" t="n">
        <v>0.0125660550076977</v>
      </c>
      <c r="AN12" s="13" t="n">
        <v>-0.0035159988349353</v>
      </c>
      <c r="AO12" s="13" t="n">
        <v>1</v>
      </c>
      <c r="AP12" s="13" t="n">
        <v>3.76802729580161</v>
      </c>
    </row>
    <row r="13" customFormat="false" ht="16" hidden="false" customHeight="false" outlineLevel="0" collapsed="false">
      <c r="B13" s="2" t="s">
        <v>10</v>
      </c>
      <c r="C13" s="12" t="n">
        <v>0</v>
      </c>
      <c r="E13" s="13" t="n">
        <v>0.185048901613227</v>
      </c>
      <c r="F13" s="6" t="n">
        <f aca="false">$E13*AA13</f>
        <v>0.0105792129964091</v>
      </c>
      <c r="G13" s="6" t="n">
        <f aca="false">$E13*AB13</f>
        <v>0.00411856354546949</v>
      </c>
      <c r="H13" s="6" t="n">
        <f aca="false">$E13*AC13</f>
        <v>0.0354718227573873</v>
      </c>
      <c r="I13" s="6" t="n">
        <f aca="false">$E13*AD13</f>
        <v>0.0211138496308109</v>
      </c>
      <c r="J13" s="6" t="n">
        <f aca="false">$E13*AE13</f>
        <v>0.0167848271958639</v>
      </c>
      <c r="K13" s="6" t="n">
        <f aca="false">$E13*AF13</f>
        <v>0.004329022434947</v>
      </c>
      <c r="L13" s="6" t="n">
        <f aca="false">$E13*AG13</f>
        <v>0.00421794690994498</v>
      </c>
      <c r="M13" s="6" t="n">
        <f aca="false">$E13*AH13</f>
        <v>0.000111075525002016</v>
      </c>
      <c r="N13" s="6" t="n">
        <f aca="false">$E13*AI13</f>
        <v>0</v>
      </c>
      <c r="O13" s="6" t="n">
        <f aca="false">$E13*AJ13</f>
        <v>0.0129191066217805</v>
      </c>
      <c r="P13" s="6" t="n">
        <f aca="false">$E13*AK13</f>
        <v>0.00242904634938619</v>
      </c>
      <c r="Q13" s="6" t="n">
        <f aca="false">$E13*AL13</f>
        <v>0.0104900602723944</v>
      </c>
      <c r="R13" s="6" t="n">
        <f aca="false">$E13*AM13</f>
        <v>0.00155359582996241</v>
      </c>
      <c r="S13" s="6" t="n">
        <f aca="false">$E13*AN13</f>
        <v>-0.000114729325166556</v>
      </c>
      <c r="T13" s="6" t="n">
        <f aca="false">$E13*AO13</f>
        <v>0.185048901613227</v>
      </c>
      <c r="U13" s="6" t="n">
        <f aca="false">$E13*AP13</f>
        <v>0.903864661783346</v>
      </c>
      <c r="AA13" s="13" t="n">
        <v>0.0571698232422955</v>
      </c>
      <c r="AB13" s="13" t="n">
        <v>0.0222566224904039</v>
      </c>
      <c r="AC13" s="13" t="n">
        <v>0.191688912758463</v>
      </c>
      <c r="AD13" s="13" t="n">
        <v>0.114098756851533</v>
      </c>
      <c r="AE13" s="13" t="n">
        <v>0.0907048193722653</v>
      </c>
      <c r="AF13" s="13" t="n">
        <v>0.0233939374792677</v>
      </c>
      <c r="AG13" s="13" t="n">
        <v>0.0227936879018118</v>
      </c>
      <c r="AH13" s="13" t="n">
        <v>0.00060024957745589</v>
      </c>
      <c r="AI13" s="13" t="n">
        <v>0</v>
      </c>
      <c r="AJ13" s="13" t="n">
        <v>0.0698145544726492</v>
      </c>
      <c r="AK13" s="13" t="n">
        <v>0.0131265104964696</v>
      </c>
      <c r="AL13" s="13" t="n">
        <v>0.0566880439761796</v>
      </c>
      <c r="AM13" s="13" t="n">
        <v>0.00839559606362645</v>
      </c>
      <c r="AN13" s="13" t="n">
        <v>-0.000619994629345886</v>
      </c>
      <c r="AO13" s="13" t="n">
        <v>1</v>
      </c>
      <c r="AP13" s="13" t="n">
        <v>4.88446380337088</v>
      </c>
    </row>
    <row r="14" customFormat="false" ht="16" hidden="false" customHeight="false" outlineLevel="0" collapsed="false">
      <c r="B14" s="2" t="s">
        <v>11</v>
      </c>
      <c r="C14" s="12" t="n">
        <v>0</v>
      </c>
      <c r="E14" s="13" t="n">
        <v>0.001055074077897</v>
      </c>
      <c r="F14" s="6" t="n">
        <f aca="false">$E14*AA14</f>
        <v>3.63818647550688E-005</v>
      </c>
      <c r="G14" s="6" t="n">
        <f aca="false">$E14*AB14</f>
        <v>3.49326630102728E-005</v>
      </c>
      <c r="H14" s="6" t="n">
        <f aca="false">$E14*AC14</f>
        <v>0.000316381443771033</v>
      </c>
      <c r="I14" s="6" t="n">
        <f aca="false">$E14*AD14</f>
        <v>0.000116032753033332</v>
      </c>
      <c r="J14" s="6" t="n">
        <f aca="false">$E14*AE14</f>
        <v>9.11478887869781E-005</v>
      </c>
      <c r="K14" s="6" t="n">
        <f aca="false">$E14*AF14</f>
        <v>2.4884864246354E-005</v>
      </c>
      <c r="L14" s="6" t="n">
        <f aca="false">$E14*AG14</f>
        <v>2.40567489636134E-005</v>
      </c>
      <c r="M14" s="6" t="n">
        <f aca="false">$E14*AH14</f>
        <v>8.28115282740565E-007</v>
      </c>
      <c r="N14" s="6" t="n">
        <f aca="false">$E14*AI14</f>
        <v>0</v>
      </c>
      <c r="O14" s="6" t="n">
        <f aca="false">$E14*AJ14</f>
        <v>0.000191101403413764</v>
      </c>
      <c r="P14" s="6" t="n">
        <f aca="false">$E14*AK14</f>
        <v>2.89840348959198E-007</v>
      </c>
      <c r="Q14" s="6" t="n">
        <f aca="false">$E14*AL14</f>
        <v>0.000190811563064805</v>
      </c>
      <c r="R14" s="6" t="n">
        <f aca="false">$E14*AM14</f>
        <v>9.89597762874975E-006</v>
      </c>
      <c r="S14" s="6" t="n">
        <f aca="false">$E14*AN14</f>
        <v>-6.48690304813442E-007</v>
      </c>
      <c r="T14" s="6" t="n">
        <f aca="false">$E14*AO14</f>
        <v>0.001055074077897</v>
      </c>
      <c r="U14" s="6" t="n">
        <f aca="false">$E14*AP14</f>
        <v>0.00265869171908134</v>
      </c>
      <c r="AA14" s="13" t="n">
        <v>0.0344827586206897</v>
      </c>
      <c r="AB14" s="13" t="n">
        <v>0.0331092041232798</v>
      </c>
      <c r="AC14" s="13" t="n">
        <v>0.29986656899168</v>
      </c>
      <c r="AD14" s="13" t="n">
        <v>0.109975930092617</v>
      </c>
      <c r="AE14" s="13" t="n">
        <v>0.0863900371513788</v>
      </c>
      <c r="AF14" s="13" t="n">
        <v>0.023585892941238</v>
      </c>
      <c r="AG14" s="13" t="n">
        <v>0.0228010046570038</v>
      </c>
      <c r="AH14" s="13" t="n">
        <v>0.000784888284234211</v>
      </c>
      <c r="AI14" s="13" t="n">
        <v>0</v>
      </c>
      <c r="AJ14" s="13" t="n">
        <v>0.181126053058448</v>
      </c>
      <c r="AK14" s="13" t="n">
        <v>0.000274710899481974</v>
      </c>
      <c r="AL14" s="13" t="n">
        <v>0.180851342158966</v>
      </c>
      <c r="AM14" s="13" t="n">
        <v>0.00937941499659882</v>
      </c>
      <c r="AN14" s="13" t="n">
        <v>-0.000614829155983465</v>
      </c>
      <c r="AO14" s="13" t="n">
        <v>1</v>
      </c>
      <c r="AP14" s="13" t="n">
        <v>2.51990999947674</v>
      </c>
    </row>
    <row r="15" customFormat="false" ht="16" hidden="false" customHeight="false" outlineLevel="0" collapsed="false">
      <c r="B15" s="2" t="s">
        <v>12</v>
      </c>
      <c r="C15" s="12" t="n">
        <v>0</v>
      </c>
      <c r="E15" s="13" t="n">
        <v>2.44279318149463E-005</v>
      </c>
      <c r="F15" s="6" t="n">
        <f aca="false">$E15*AA15</f>
        <v>4.74501725124587E-007</v>
      </c>
      <c r="G15" s="6" t="n">
        <f aca="false">$E15*AB15</f>
        <v>4.14581712054247E-007</v>
      </c>
      <c r="H15" s="6" t="n">
        <f aca="false">$E15*AC15</f>
        <v>6.89565988252727E-006</v>
      </c>
      <c r="I15" s="6" t="n">
        <f aca="false">$E15*AD15</f>
        <v>2.23323508172971E-006</v>
      </c>
      <c r="J15" s="6" t="n">
        <f aca="false">$E15*AE15</f>
        <v>1.72472470053817E-006</v>
      </c>
      <c r="K15" s="6" t="n">
        <f aca="false">$E15*AF15</f>
        <v>5.08510381191537E-007</v>
      </c>
      <c r="L15" s="6" t="n">
        <f aca="false">$E15*AG15</f>
        <v>4.63165506435604E-007</v>
      </c>
      <c r="M15" s="6" t="n">
        <f aca="false">$E15*AH15</f>
        <v>4.53448747559332E-008</v>
      </c>
      <c r="N15" s="6" t="n">
        <f aca="false">$E15*AI15</f>
        <v>0</v>
      </c>
      <c r="O15" s="6" t="n">
        <f aca="false">$E15*AJ15</f>
        <v>4.49885935971366E-006</v>
      </c>
      <c r="P15" s="6" t="n">
        <f aca="false">$E15*AK15</f>
        <v>0</v>
      </c>
      <c r="Q15" s="6" t="n">
        <f aca="false">$E15*AL15</f>
        <v>4.49885935971366E-006</v>
      </c>
      <c r="R15" s="6" t="n">
        <f aca="false">$E15*AM15</f>
        <v>1.63565441083902E-007</v>
      </c>
      <c r="S15" s="6" t="n">
        <f aca="false">$E15*AN15</f>
        <v>0</v>
      </c>
      <c r="T15" s="6" t="n">
        <f aca="false">$E15*AO15</f>
        <v>2.44279318149463E-005</v>
      </c>
      <c r="U15" s="6" t="n">
        <f aca="false">$E15*AP15</f>
        <v>2.9427204256788E-005</v>
      </c>
      <c r="AA15" s="13" t="n">
        <v>0.0194245558207372</v>
      </c>
      <c r="AB15" s="13" t="n">
        <v>0.016971625563511</v>
      </c>
      <c r="AC15" s="13" t="n">
        <v>0.282285865818085</v>
      </c>
      <c r="AD15" s="13" t="n">
        <v>0.091421373640944</v>
      </c>
      <c r="AE15" s="13" t="n">
        <v>0.0706046141607001</v>
      </c>
      <c r="AF15" s="13" t="n">
        <v>0.020816759480244</v>
      </c>
      <c r="AG15" s="13" t="n">
        <v>0.018960487934235</v>
      </c>
      <c r="AH15" s="13" t="n">
        <v>0.00185627154600902</v>
      </c>
      <c r="AI15" s="13" t="n">
        <v>0</v>
      </c>
      <c r="AJ15" s="13" t="n">
        <v>0.184168655529037</v>
      </c>
      <c r="AK15" s="13" t="n">
        <v>0</v>
      </c>
      <c r="AL15" s="13" t="n">
        <v>0.184168655529037</v>
      </c>
      <c r="AM15" s="13" t="n">
        <v>0.00669583664810395</v>
      </c>
      <c r="AN15" s="13" t="n">
        <v>0</v>
      </c>
      <c r="AO15" s="13" t="n">
        <v>1</v>
      </c>
      <c r="AP15" s="13" t="n">
        <v>1.20465393794749</v>
      </c>
    </row>
    <row r="16" customFormat="false" ht="16" hidden="false" customHeight="false" outlineLevel="0" collapsed="false">
      <c r="B16" s="2" t="s">
        <v>13</v>
      </c>
      <c r="C16" s="12" t="n">
        <v>0</v>
      </c>
      <c r="E16" s="13" t="n">
        <v>0.00399981704113404</v>
      </c>
      <c r="F16" s="6" t="n">
        <f aca="false">$E16*AA16</f>
        <v>0.000452014646022621</v>
      </c>
      <c r="G16" s="6" t="n">
        <f aca="false">$E16*AB16</f>
        <v>0.000188662488048321</v>
      </c>
      <c r="H16" s="6" t="n">
        <f aca="false">$E16*AC16</f>
        <v>0.00115221953317182</v>
      </c>
      <c r="I16" s="6" t="n">
        <f aca="false">$E16*AD16</f>
        <v>0.000860783370127317</v>
      </c>
      <c r="J16" s="6" t="n">
        <f aca="false">$E16*AE16</f>
        <v>0.000704167660870766</v>
      </c>
      <c r="K16" s="6" t="n">
        <f aca="false">$E16*AF16</f>
        <v>0.000156615709256551</v>
      </c>
      <c r="L16" s="6" t="n">
        <f aca="false">$E16*AG16</f>
        <v>0.00015463432239577</v>
      </c>
      <c r="M16" s="6" t="n">
        <f aca="false">$E16*AH16</f>
        <v>1.98138686078145E-006</v>
      </c>
      <c r="N16" s="6" t="n">
        <f aca="false">$E16*AI16</f>
        <v>0</v>
      </c>
      <c r="O16" s="6" t="n">
        <f aca="false">$E16*AJ16</f>
        <v>0.000258011028175672</v>
      </c>
      <c r="P16" s="6" t="n">
        <f aca="false">$E16*AK16</f>
        <v>0.000123793605171433</v>
      </c>
      <c r="Q16" s="6" t="n">
        <f aca="false">$E16*AL16</f>
        <v>0.000134217423004239</v>
      </c>
      <c r="R16" s="6" t="n">
        <f aca="false">$E16*AM16</f>
        <v>3.60956997681491E-005</v>
      </c>
      <c r="S16" s="6" t="n">
        <f aca="false">$E16*AN16</f>
        <v>-2.67056489931413E-006</v>
      </c>
      <c r="T16" s="6" t="n">
        <f aca="false">$E16*AO16</f>
        <v>0.00399981704113404</v>
      </c>
      <c r="U16" s="6" t="n">
        <f aca="false">$E16*AP16</f>
        <v>0.053366070677504</v>
      </c>
      <c r="AA16" s="13" t="n">
        <v>0.113008830497523</v>
      </c>
      <c r="AB16" s="13" t="n">
        <v>0.0471677794529399</v>
      </c>
      <c r="AC16" s="13" t="n">
        <v>0.288068059444325</v>
      </c>
      <c r="AD16" s="13" t="n">
        <v>0.215205685978893</v>
      </c>
      <c r="AE16" s="13" t="n">
        <v>0.176049967693302</v>
      </c>
      <c r="AF16" s="13" t="n">
        <v>0.0391557182855912</v>
      </c>
      <c r="AG16" s="13" t="n">
        <v>0.0386603489123412</v>
      </c>
      <c r="AH16" s="13" t="n">
        <v>0.000495369373250054</v>
      </c>
      <c r="AI16" s="13" t="n">
        <v>0</v>
      </c>
      <c r="AJ16" s="13" t="n">
        <v>0.0645057075166918</v>
      </c>
      <c r="AK16" s="13" t="n">
        <v>0.0309498169287099</v>
      </c>
      <c r="AL16" s="13" t="n">
        <v>0.0335558905879819</v>
      </c>
      <c r="AM16" s="13" t="n">
        <v>0.00902433771268576</v>
      </c>
      <c r="AN16" s="13" t="n">
        <v>-0.000667671763945725</v>
      </c>
      <c r="AO16" s="13" t="n">
        <v>1</v>
      </c>
      <c r="AP16" s="13" t="n">
        <v>13.3421279345251</v>
      </c>
    </row>
    <row r="17" customFormat="false" ht="24" hidden="false" customHeight="false" outlineLevel="0" collapsed="false">
      <c r="B17" s="2" t="s">
        <v>14</v>
      </c>
      <c r="C17" s="12" t="n">
        <v>0</v>
      </c>
      <c r="E17" s="13" t="n">
        <v>0.000996160894611489</v>
      </c>
      <c r="F17" s="6" t="n">
        <f aca="false">$E17*AA17</f>
        <v>7.15814939278263E-005</v>
      </c>
      <c r="G17" s="6" t="n">
        <f aca="false">$E17*AB17</f>
        <v>5.33976819629596E-005</v>
      </c>
      <c r="H17" s="6" t="n">
        <f aca="false">$E17*AC17</f>
        <v>0.000405097630448759</v>
      </c>
      <c r="I17" s="6" t="n">
        <f aca="false">$E17*AD17</f>
        <v>0.000287674730307448</v>
      </c>
      <c r="J17" s="6" t="n">
        <f aca="false">$E17*AE17</f>
        <v>0.000228134527412657</v>
      </c>
      <c r="K17" s="6" t="n">
        <f aca="false">$E17*AF17</f>
        <v>5.95402028947913E-005</v>
      </c>
      <c r="L17" s="6" t="n">
        <f aca="false">$E17*AG17</f>
        <v>5.89389508459083E-005</v>
      </c>
      <c r="M17" s="6" t="n">
        <f aca="false">$E17*AH17</f>
        <v>6.01252048882991E-007</v>
      </c>
      <c r="N17" s="6" t="n">
        <f aca="false">$E17*AI17</f>
        <v>0</v>
      </c>
      <c r="O17" s="6" t="n">
        <f aca="false">$E17*AJ17</f>
        <v>0.00010794911785756</v>
      </c>
      <c r="P17" s="6" t="n">
        <f aca="false">$E17*AK17</f>
        <v>9.04640582738273E-005</v>
      </c>
      <c r="Q17" s="6" t="n">
        <f aca="false">$E17*AL17</f>
        <v>1.74850595837324E-005</v>
      </c>
      <c r="R17" s="6" t="n">
        <f aca="false">$E17*AM17</f>
        <v>9.47378228375091E-006</v>
      </c>
      <c r="S17" s="6" t="n">
        <f aca="false">$E17*AN17</f>
        <v>0</v>
      </c>
      <c r="T17" s="6" t="n">
        <f aca="false">$E17*AO17</f>
        <v>0.000996160894611489</v>
      </c>
      <c r="U17" s="6" t="n">
        <f aca="false">$E17*AP17</f>
        <v>0.0275448026142582</v>
      </c>
      <c r="AA17" s="13" t="n">
        <v>0.0718573619131513</v>
      </c>
      <c r="AB17" s="13" t="n">
        <v>0.0536034713386186</v>
      </c>
      <c r="AC17" s="13" t="n">
        <v>0.406658836579557</v>
      </c>
      <c r="AD17" s="13" t="n">
        <v>0.288783400215327</v>
      </c>
      <c r="AE17" s="13" t="n">
        <v>0.229013735277805</v>
      </c>
      <c r="AF17" s="13" t="n">
        <v>0.0597696649375224</v>
      </c>
      <c r="AG17" s="13" t="n">
        <v>0.0591660957228149</v>
      </c>
      <c r="AH17" s="13" t="n">
        <v>0.000603569214707514</v>
      </c>
      <c r="AI17" s="13" t="n">
        <v>0</v>
      </c>
      <c r="AJ17" s="13" t="n">
        <v>0.108365143062217</v>
      </c>
      <c r="AK17" s="13" t="n">
        <v>0.0908126977912629</v>
      </c>
      <c r="AL17" s="13" t="n">
        <v>0.0175524452709536</v>
      </c>
      <c r="AM17" s="13" t="n">
        <v>0.00951029330201299</v>
      </c>
      <c r="AN17" s="13" t="n">
        <v>0</v>
      </c>
      <c r="AO17" s="13" t="n">
        <v>1</v>
      </c>
      <c r="AP17" s="13" t="n">
        <v>27.6509575544028</v>
      </c>
    </row>
    <row r="18" customFormat="false" ht="24" hidden="false" customHeight="false" outlineLevel="0" collapsed="false">
      <c r="B18" s="2" t="s">
        <v>15</v>
      </c>
      <c r="C18" s="12" t="n">
        <v>0</v>
      </c>
      <c r="E18" s="13" t="n">
        <v>0.000523498032207803</v>
      </c>
      <c r="F18" s="6" t="n">
        <f aca="false">$E18*AA18</f>
        <v>3.8606548557381E-005</v>
      </c>
      <c r="G18" s="6" t="n">
        <f aca="false">$E18*AB18</f>
        <v>1.78914743061675E-005</v>
      </c>
      <c r="H18" s="6" t="n">
        <f aca="false">$E18*AC18</f>
        <v>0.000176130179060569</v>
      </c>
      <c r="I18" s="6" t="n">
        <f aca="false">$E18*AD18</f>
        <v>0.00012727018922809</v>
      </c>
      <c r="J18" s="6" t="n">
        <f aca="false">$E18*AE18</f>
        <v>0.000105084761088442</v>
      </c>
      <c r="K18" s="6" t="n">
        <f aca="false">$E18*AF18</f>
        <v>2.21854281396476E-005</v>
      </c>
      <c r="L18" s="6" t="n">
        <f aca="false">$E18*AG18</f>
        <v>2.19251885133761E-005</v>
      </c>
      <c r="M18" s="6" t="n">
        <f aca="false">$E18*AH18</f>
        <v>2.60239626271527E-007</v>
      </c>
      <c r="N18" s="6" t="n">
        <f aca="false">$E18*AI18</f>
        <v>0</v>
      </c>
      <c r="O18" s="6" t="n">
        <f aca="false">$E18*AJ18</f>
        <v>4.35380894752264E-005</v>
      </c>
      <c r="P18" s="6" t="n">
        <f aca="false">$E18*AK18</f>
        <v>5.98551140424511E-006</v>
      </c>
      <c r="Q18" s="6" t="n">
        <f aca="false">$E18*AL18</f>
        <v>3.75525780709813E-005</v>
      </c>
      <c r="R18" s="6" t="n">
        <f aca="false">$E18*AM18</f>
        <v>5.32190035725272E-006</v>
      </c>
      <c r="S18" s="6" t="n">
        <f aca="false">$E18*AN18</f>
        <v>0</v>
      </c>
      <c r="T18" s="6" t="n">
        <f aca="false">$E18*AO18</f>
        <v>0.000523498032207803</v>
      </c>
      <c r="U18" s="6" t="n">
        <f aca="false">$E18*AP18</f>
        <v>0.00635838274076696</v>
      </c>
      <c r="AA18" s="13" t="n">
        <v>0.0737472658580235</v>
      </c>
      <c r="AB18" s="13" t="n">
        <v>0.0341767747067011</v>
      </c>
      <c r="AC18" s="13" t="n">
        <v>0.336448598130841</v>
      </c>
      <c r="AD18" s="13" t="n">
        <v>0.243114933386359</v>
      </c>
      <c r="AE18" s="13" t="n">
        <v>0.20073573275005</v>
      </c>
      <c r="AF18" s="13" t="n">
        <v>0.0423792006363094</v>
      </c>
      <c r="AG18" s="13" t="n">
        <v>0.0418820839133028</v>
      </c>
      <c r="AH18" s="13" t="n">
        <v>0.000497116723006562</v>
      </c>
      <c r="AI18" s="13" t="n">
        <v>0</v>
      </c>
      <c r="AJ18" s="13" t="n">
        <v>0.0831676277589978</v>
      </c>
      <c r="AK18" s="13" t="n">
        <v>0.0114336846291509</v>
      </c>
      <c r="AL18" s="13" t="n">
        <v>0.0717339431298469</v>
      </c>
      <c r="AM18" s="13" t="n">
        <v>0.0101660369854842</v>
      </c>
      <c r="AN18" s="13" t="n">
        <v>0</v>
      </c>
      <c r="AO18" s="13" t="n">
        <v>1</v>
      </c>
      <c r="AP18" s="13" t="n">
        <v>12.1459534698747</v>
      </c>
    </row>
    <row r="19" customFormat="false" ht="16" hidden="false" customHeight="false" outlineLevel="0" collapsed="false">
      <c r="B19" s="2" t="s">
        <v>16</v>
      </c>
      <c r="C19" s="12" t="n">
        <v>0</v>
      </c>
      <c r="E19" s="13" t="n">
        <v>0.00844677842247028</v>
      </c>
      <c r="F19" s="6" t="n">
        <f aca="false">$E19*AA19</f>
        <v>0.000401879596224797</v>
      </c>
      <c r="G19" s="6" t="n">
        <f aca="false">$E19*AB19</f>
        <v>0.000329763652870624</v>
      </c>
      <c r="H19" s="6" t="n">
        <f aca="false">$E19*AC19</f>
        <v>0.00312608318328222</v>
      </c>
      <c r="I19" s="6" t="n">
        <f aca="false">$E19*AD19</f>
        <v>0.00187755605825182</v>
      </c>
      <c r="J19" s="6" t="n">
        <f aca="false">$E19*AE19</f>
        <v>0.00155319315884825</v>
      </c>
      <c r="K19" s="6" t="n">
        <f aca="false">$E19*AF19</f>
        <v>0.000324362899403571</v>
      </c>
      <c r="L19" s="6" t="n">
        <f aca="false">$E19*AG19</f>
        <v>0.000314514466610711</v>
      </c>
      <c r="M19" s="6" t="n">
        <f aca="false">$E19*AH19</f>
        <v>9.84843279286064E-006</v>
      </c>
      <c r="N19" s="6" t="n">
        <f aca="false">$E19*AI19</f>
        <v>0</v>
      </c>
      <c r="O19" s="6" t="n">
        <f aca="false">$E19*AJ19</f>
        <v>0.00117927040409996</v>
      </c>
      <c r="P19" s="6" t="n">
        <f aca="false">$E19*AK19</f>
        <v>0.000483208589611001</v>
      </c>
      <c r="Q19" s="6" t="n">
        <f aca="false">$E19*AL19</f>
        <v>0.000696061814488957</v>
      </c>
      <c r="R19" s="6" t="n">
        <f aca="false">$E19*AM19</f>
        <v>8.38705244295228E-005</v>
      </c>
      <c r="S19" s="6" t="n">
        <f aca="false">$E19*AN19</f>
        <v>-1.46138034990835E-005</v>
      </c>
      <c r="T19" s="6" t="n">
        <f aca="false">$E19*AO19</f>
        <v>0.00844677842247028</v>
      </c>
      <c r="U19" s="6" t="n">
        <f aca="false">$E19*AP19</f>
        <v>0.121260258373308</v>
      </c>
      <c r="AA19" s="13" t="n">
        <v>0.0475778546712803</v>
      </c>
      <c r="AB19" s="13" t="n">
        <v>0.0390401684970663</v>
      </c>
      <c r="AC19" s="13" t="n">
        <v>0.370091770723635</v>
      </c>
      <c r="AD19" s="13" t="n">
        <v>0.222280728148037</v>
      </c>
      <c r="AE19" s="13" t="n">
        <v>0.183879945840229</v>
      </c>
      <c r="AF19" s="13" t="n">
        <v>0.038400782307808</v>
      </c>
      <c r="AG19" s="13" t="n">
        <v>0.0372348427862193</v>
      </c>
      <c r="AH19" s="13" t="n">
        <v>0.00116593952158869</v>
      </c>
      <c r="AI19" s="13" t="n">
        <v>0</v>
      </c>
      <c r="AJ19" s="13" t="n">
        <v>0.139611854972168</v>
      </c>
      <c r="AK19" s="13" t="n">
        <v>0.0572062584624643</v>
      </c>
      <c r="AL19" s="13" t="n">
        <v>0.0824055965097036</v>
      </c>
      <c r="AM19" s="13" t="n">
        <v>0.00992929140965849</v>
      </c>
      <c r="AN19" s="13" t="n">
        <v>-0.00173010380622837</v>
      </c>
      <c r="AO19" s="13" t="n">
        <v>1</v>
      </c>
      <c r="AP19" s="13" t="n">
        <v>14.3557996088461</v>
      </c>
    </row>
    <row r="20" customFormat="false" ht="24" hidden="false" customHeight="false" outlineLevel="0" collapsed="false">
      <c r="B20" s="2" t="s">
        <v>17</v>
      </c>
      <c r="C20" s="12" t="n">
        <v>0</v>
      </c>
      <c r="E20" s="13" t="n">
        <v>0.0138745697764332</v>
      </c>
      <c r="F20" s="6" t="n">
        <f aca="false">$E20*AA20</f>
        <v>0.00151030176251177</v>
      </c>
      <c r="G20" s="6" t="n">
        <f aca="false">$E20*AB20</f>
        <v>0.000494625986030155</v>
      </c>
      <c r="H20" s="6" t="n">
        <f aca="false">$E20*AC20</f>
        <v>0.00393541981273364</v>
      </c>
      <c r="I20" s="6" t="n">
        <f aca="false">$E20*AD20</f>
        <v>0.00198316696843026</v>
      </c>
      <c r="J20" s="6" t="n">
        <f aca="false">$E20*AE20</f>
        <v>0.00157264812457772</v>
      </c>
      <c r="K20" s="6" t="n">
        <f aca="false">$E20*AF20</f>
        <v>0.000410518843852541</v>
      </c>
      <c r="L20" s="6" t="n">
        <f aca="false">$E20*AG20</f>
        <v>0.000372178421751042</v>
      </c>
      <c r="M20" s="6" t="n">
        <f aca="false">$E20*AH20</f>
        <v>3.83404221014994E-005</v>
      </c>
      <c r="N20" s="6" t="n">
        <f aca="false">$E20*AI20</f>
        <v>0</v>
      </c>
      <c r="O20" s="6" t="n">
        <f aca="false">$E20*AJ20</f>
        <v>0.00186123751796333</v>
      </c>
      <c r="P20" s="6" t="n">
        <f aca="false">$E20*AK20</f>
        <v>4.24853325989588E-005</v>
      </c>
      <c r="Q20" s="6" t="n">
        <f aca="false">$E20*AL20</f>
        <v>0.00181875218536437</v>
      </c>
      <c r="R20" s="6" t="n">
        <f aca="false">$E20*AM20</f>
        <v>0.000111394469619221</v>
      </c>
      <c r="S20" s="6" t="n">
        <f aca="false">$E20*AN20</f>
        <v>-2.03791432791754E-005</v>
      </c>
      <c r="T20" s="6" t="n">
        <f aca="false">$E20*AO20</f>
        <v>0.0138745697764332</v>
      </c>
      <c r="U20" s="6" t="n">
        <f aca="false">$E20*AP20</f>
        <v>0.0348341732298569</v>
      </c>
      <c r="AA20" s="13" t="n">
        <v>0.10885395272415</v>
      </c>
      <c r="AB20" s="13" t="n">
        <v>0.0356498251117169</v>
      </c>
      <c r="AC20" s="13" t="n">
        <v>0.283642655314488</v>
      </c>
      <c r="AD20" s="13" t="n">
        <v>0.142935384691985</v>
      </c>
      <c r="AE20" s="13" t="n">
        <v>0.113347523557016</v>
      </c>
      <c r="AF20" s="13" t="n">
        <v>0.0295878611349689</v>
      </c>
      <c r="AG20" s="13" t="n">
        <v>0.0268245017862255</v>
      </c>
      <c r="AH20" s="13" t="n">
        <v>0.00276335934874342</v>
      </c>
      <c r="AI20" s="13" t="n">
        <v>0</v>
      </c>
      <c r="AJ20" s="13" t="n">
        <v>0.134147404060396</v>
      </c>
      <c r="AK20" s="13" t="n">
        <v>0.00306210089995892</v>
      </c>
      <c r="AL20" s="13" t="n">
        <v>0.131085303160437</v>
      </c>
      <c r="AM20" s="13" t="n">
        <v>0.00802867918891669</v>
      </c>
      <c r="AN20" s="13" t="n">
        <v>-0.00146881262680956</v>
      </c>
      <c r="AO20" s="13" t="n">
        <v>1</v>
      </c>
      <c r="AP20" s="13" t="n">
        <v>2.51064889154437</v>
      </c>
    </row>
    <row r="21" customFormat="false" ht="24" hidden="false" customHeight="false" outlineLevel="0" collapsed="false">
      <c r="B21" s="2" t="s">
        <v>18</v>
      </c>
      <c r="C21" s="12" t="n">
        <v>0</v>
      </c>
      <c r="E21" s="13" t="n">
        <v>0.00346747034517384</v>
      </c>
      <c r="F21" s="6" t="n">
        <f aca="false">$E21*AA21</f>
        <v>0.000283658412153337</v>
      </c>
      <c r="G21" s="6" t="n">
        <f aca="false">$E21*AB21</f>
        <v>9.7757983849455E-005</v>
      </c>
      <c r="H21" s="6" t="n">
        <f aca="false">$E21*AC21</f>
        <v>0.00149503831038256</v>
      </c>
      <c r="I21" s="6" t="n">
        <f aca="false">$E21*AD21</f>
        <v>0.00101087809528844</v>
      </c>
      <c r="J21" s="6" t="n">
        <f aca="false">$E21*AE21</f>
        <v>0.000820526028375754</v>
      </c>
      <c r="K21" s="6" t="n">
        <f aca="false">$E21*AF21</f>
        <v>0.000190352066912691</v>
      </c>
      <c r="L21" s="6" t="n">
        <f aca="false">$E21*AG21</f>
        <v>0.000177709413263672</v>
      </c>
      <c r="M21" s="6" t="n">
        <f aca="false">$E21*AH21</f>
        <v>1.26426536490188E-005</v>
      </c>
      <c r="N21" s="6" t="n">
        <f aca="false">$E21*AI21</f>
        <v>0</v>
      </c>
      <c r="O21" s="6" t="n">
        <f aca="false">$E21*AJ21</f>
        <v>0.000442492877715657</v>
      </c>
      <c r="P21" s="6" t="n">
        <f aca="false">$E21*AK21</f>
        <v>0.000102565753546969</v>
      </c>
      <c r="Q21" s="6" t="n">
        <f aca="false">$E21*AL21</f>
        <v>0.000339927124168688</v>
      </c>
      <c r="R21" s="6" t="n">
        <f aca="false">$E21*AM21</f>
        <v>4.16673373784562E-005</v>
      </c>
      <c r="S21" s="6" t="n">
        <f aca="false">$E21*AN21</f>
        <v>0</v>
      </c>
      <c r="T21" s="6" t="n">
        <f aca="false">$E21*AO21</f>
        <v>0.00346747034517384</v>
      </c>
      <c r="U21" s="6" t="n">
        <f aca="false">$E21*AP21</f>
        <v>0.035440563357998</v>
      </c>
      <c r="AA21" s="13" t="n">
        <v>0.0818055769527037</v>
      </c>
      <c r="AB21" s="13" t="n">
        <v>0.0281928824526267</v>
      </c>
      <c r="AC21" s="13" t="n">
        <v>0.431161094849279</v>
      </c>
      <c r="AD21" s="13" t="n">
        <v>0.291531864633082</v>
      </c>
      <c r="AE21" s="13" t="n">
        <v>0.236635341241719</v>
      </c>
      <c r="AF21" s="13" t="n">
        <v>0.0548965233913624</v>
      </c>
      <c r="AG21" s="13" t="n">
        <v>0.0512504493401119</v>
      </c>
      <c r="AH21" s="13" t="n">
        <v>0.00364607405125045</v>
      </c>
      <c r="AI21" s="13" t="n">
        <v>0</v>
      </c>
      <c r="AJ21" s="13" t="n">
        <v>0.127612591793766</v>
      </c>
      <c r="AK21" s="13" t="n">
        <v>0.0295794176552149</v>
      </c>
      <c r="AL21" s="13" t="n">
        <v>0.0980331741385508</v>
      </c>
      <c r="AM21" s="13" t="n">
        <v>0.0120166384224311</v>
      </c>
      <c r="AN21" s="13" t="n">
        <v>0</v>
      </c>
      <c r="AO21" s="13" t="n">
        <v>1</v>
      </c>
      <c r="AP21" s="13" t="n">
        <v>10.2208699224567</v>
      </c>
    </row>
    <row r="22" customFormat="false" ht="16" hidden="false" customHeight="false" outlineLevel="0" collapsed="false">
      <c r="B22" s="2" t="s">
        <v>19</v>
      </c>
      <c r="C22" s="12" t="n">
        <v>0</v>
      </c>
      <c r="E22" s="13" t="n">
        <v>0.208361828134472</v>
      </c>
      <c r="F22" s="6" t="n">
        <f aca="false">$E22*AA22</f>
        <v>0.0217648980857489</v>
      </c>
      <c r="G22" s="6" t="n">
        <f aca="false">$E22*AB22</f>
        <v>0.0200493336683128</v>
      </c>
      <c r="H22" s="6" t="n">
        <f aca="false">$E22*AC22</f>
        <v>0.0203294941554803</v>
      </c>
      <c r="I22" s="6" t="n">
        <f aca="false">$E22*AD22</f>
        <v>0.00388876150315389</v>
      </c>
      <c r="J22" s="6" t="n">
        <f aca="false">$E22*AE22</f>
        <v>0.00263306210847877</v>
      </c>
      <c r="K22" s="6" t="n">
        <f aca="false">$E22*AF22</f>
        <v>0.00125569939467512</v>
      </c>
      <c r="L22" s="6" t="n">
        <f aca="false">$E22*AG22</f>
        <v>0.000902429298306521</v>
      </c>
      <c r="M22" s="6" t="n">
        <f aca="false">$E22*AH22</f>
        <v>0.000353270096368601</v>
      </c>
      <c r="N22" s="6" t="n">
        <f aca="false">$E22*AI22</f>
        <v>0</v>
      </c>
      <c r="O22" s="6" t="n">
        <f aca="false">$E22*AJ22</f>
        <v>0.0160031911743596</v>
      </c>
      <c r="P22" s="6" t="n">
        <f aca="false">$E22*AK22</f>
        <v>0</v>
      </c>
      <c r="Q22" s="6" t="n">
        <f aca="false">$E22*AL22</f>
        <v>0.0160031911743596</v>
      </c>
      <c r="R22" s="6" t="n">
        <f aca="false">$E22*AM22</f>
        <v>0.000561995240194599</v>
      </c>
      <c r="S22" s="6" t="n">
        <f aca="false">$E22*AN22</f>
        <v>-0.000124453762227801</v>
      </c>
      <c r="T22" s="6" t="n">
        <f aca="false">$E22*AO22</f>
        <v>0.208361828134472</v>
      </c>
      <c r="U22" s="6" t="n">
        <f aca="false">$E22*AP22</f>
        <v>0.0129091478658801</v>
      </c>
      <c r="AA22" s="13" t="n">
        <v>0.104457223670078</v>
      </c>
      <c r="AB22" s="13" t="n">
        <v>0.0962236406150813</v>
      </c>
      <c r="AC22" s="13" t="n">
        <v>0.097568227047615</v>
      </c>
      <c r="AD22" s="13" t="n">
        <v>0.0186635025137338</v>
      </c>
      <c r="AE22" s="13" t="n">
        <v>0.012636969698593</v>
      </c>
      <c r="AF22" s="13" t="n">
        <v>0.00602653281514079</v>
      </c>
      <c r="AG22" s="13" t="n">
        <v>0.00433106824981452</v>
      </c>
      <c r="AH22" s="13" t="n">
        <v>0.00169546456532628</v>
      </c>
      <c r="AI22" s="13" t="n">
        <v>0</v>
      </c>
      <c r="AJ22" s="13" t="n">
        <v>0.0768048126551832</v>
      </c>
      <c r="AK22" s="13" t="n">
        <v>0</v>
      </c>
      <c r="AL22" s="13" t="n">
        <v>0.0768048126551832</v>
      </c>
      <c r="AM22" s="13" t="n">
        <v>0.00269720824215412</v>
      </c>
      <c r="AN22" s="13" t="n">
        <v>-0.000597296363456177</v>
      </c>
      <c r="AO22" s="13" t="n">
        <v>1</v>
      </c>
      <c r="AP22" s="13" t="n">
        <v>0.0619554357986763</v>
      </c>
    </row>
    <row r="23" customFormat="false" ht="16" hidden="false" customHeight="false" outlineLevel="0" collapsed="false">
      <c r="B23" s="2" t="s">
        <v>20</v>
      </c>
      <c r="C23" s="12" t="n">
        <v>0</v>
      </c>
      <c r="E23" s="13" t="n">
        <v>0.0126273358382616</v>
      </c>
      <c r="F23" s="6" t="n">
        <f aca="false">$E23*AA23</f>
        <v>0.00025525251128439</v>
      </c>
      <c r="G23" s="6" t="n">
        <f aca="false">$E23*AB23</f>
        <v>0.00027028470305749</v>
      </c>
      <c r="H23" s="6" t="n">
        <f aca="false">$E23*AC23</f>
        <v>0.00255842009000982</v>
      </c>
      <c r="I23" s="6" t="n">
        <f aca="false">$E23*AD23</f>
        <v>0.00184954908580779</v>
      </c>
      <c r="J23" s="6" t="n">
        <f aca="false">$E23*AE23</f>
        <v>0.00142923721387761</v>
      </c>
      <c r="K23" s="6" t="n">
        <f aca="false">$E23*AF23</f>
        <v>0.000420311871930186</v>
      </c>
      <c r="L23" s="6" t="n">
        <f aca="false">$E23*AG23</f>
        <v>0.000412353652756192</v>
      </c>
      <c r="M23" s="6" t="n">
        <f aca="false">$E23*AH23</f>
        <v>7.9582191739937E-006</v>
      </c>
      <c r="N23" s="6" t="n">
        <f aca="false">$E23*AI23</f>
        <v>0</v>
      </c>
      <c r="O23" s="6" t="n">
        <f aca="false">$E23*AJ23</f>
        <v>0.000657584702858516</v>
      </c>
      <c r="P23" s="6" t="n">
        <f aca="false">$E23*AK23</f>
        <v>0</v>
      </c>
      <c r="Q23" s="6" t="n">
        <f aca="false">$E23*AL23</f>
        <v>0.000657584702858516</v>
      </c>
      <c r="R23" s="6" t="n">
        <f aca="false">$E23*AM23</f>
        <v>0.000109646575286135</v>
      </c>
      <c r="S23" s="6" t="n">
        <f aca="false">$E23*AN23</f>
        <v>-5.83602739426204E-005</v>
      </c>
      <c r="T23" s="6" t="n">
        <f aca="false">$E23*AO23</f>
        <v>0.0126273358382616</v>
      </c>
      <c r="U23" s="6" t="n">
        <f aca="false">$E23*AP23</f>
        <v>0.031596193362763</v>
      </c>
      <c r="AA23" s="13" t="n">
        <v>0.0202142807124017</v>
      </c>
      <c r="AB23" s="13" t="n">
        <v>0.0214047291146332</v>
      </c>
      <c r="AC23" s="13" t="n">
        <v>0.202609649634696</v>
      </c>
      <c r="AD23" s="13" t="n">
        <v>0.146471837725543</v>
      </c>
      <c r="AE23" s="13" t="n">
        <v>0.113185966714129</v>
      </c>
      <c r="AF23" s="13" t="n">
        <v>0.0332858710114143</v>
      </c>
      <c r="AG23" s="13" t="n">
        <v>0.0326556336219976</v>
      </c>
      <c r="AH23" s="13" t="n">
        <v>0.00063023738941668</v>
      </c>
      <c r="AI23" s="13" t="n">
        <v>0</v>
      </c>
      <c r="AJ23" s="13" t="n">
        <v>0.052076282066245</v>
      </c>
      <c r="AK23" s="13" t="n">
        <v>0</v>
      </c>
      <c r="AL23" s="13" t="n">
        <v>0.052076282066245</v>
      </c>
      <c r="AM23" s="13" t="n">
        <v>0.00868327069862982</v>
      </c>
      <c r="AN23" s="13" t="n">
        <v>-0.00462174085572232</v>
      </c>
      <c r="AO23" s="13" t="n">
        <v>1</v>
      </c>
      <c r="AP23" s="13" t="n">
        <v>2.50220583086296</v>
      </c>
    </row>
    <row r="24" customFormat="false" ht="24" hidden="false" customHeight="false" outlineLevel="0" collapsed="false">
      <c r="B24" s="2" t="s">
        <v>21</v>
      </c>
      <c r="C24" s="12" t="n">
        <v>0</v>
      </c>
      <c r="E24" s="13" t="n">
        <v>0.25493867083045</v>
      </c>
      <c r="F24" s="6" t="n">
        <f aca="false">$E24*AA24</f>
        <v>0.0665825891007166</v>
      </c>
      <c r="G24" s="6" t="n">
        <f aca="false">$E24*AB24</f>
        <v>0.00971525268101171</v>
      </c>
      <c r="H24" s="6" t="n">
        <f aca="false">$E24*AC24</f>
        <v>0.0445629846650301</v>
      </c>
      <c r="I24" s="6" t="n">
        <f aca="false">$E24*AD24</f>
        <v>0.0197685947539158</v>
      </c>
      <c r="J24" s="6" t="n">
        <f aca="false">$E24*AE24</f>
        <v>0.0152367954957519</v>
      </c>
      <c r="K24" s="6" t="n">
        <f aca="false">$E24*AF24</f>
        <v>0.00453179925816395</v>
      </c>
      <c r="L24" s="6" t="n">
        <f aca="false">$E24*AG24</f>
        <v>0.00414290886956233</v>
      </c>
      <c r="M24" s="6" t="n">
        <f aca="false">$E24*AH24</f>
        <v>0.000388890388601623</v>
      </c>
      <c r="N24" s="6" t="n">
        <f aca="false">$E24*AI24</f>
        <v>0</v>
      </c>
      <c r="O24" s="6" t="n">
        <f aca="false">$E24*AJ24</f>
        <v>0.0231757650504481</v>
      </c>
      <c r="P24" s="6" t="n">
        <f aca="false">$E24*AK24</f>
        <v>0</v>
      </c>
      <c r="Q24" s="6" t="n">
        <f aca="false">$E24*AL24</f>
        <v>0.0231757650504481</v>
      </c>
      <c r="R24" s="6" t="n">
        <f aca="false">$E24*AM24</f>
        <v>0.00169745399349087</v>
      </c>
      <c r="S24" s="6" t="n">
        <f aca="false">$E24*AN24</f>
        <v>-7.88291328246532E-005</v>
      </c>
      <c r="T24" s="6" t="n">
        <f aca="false">$E24*AO24</f>
        <v>0.25493867083045</v>
      </c>
      <c r="U24" s="6" t="n">
        <f aca="false">$E24*AP24</f>
        <v>0.177199131797284</v>
      </c>
      <c r="AA24" s="13" t="n">
        <v>0.261171005888699</v>
      </c>
      <c r="AB24" s="13" t="n">
        <v>0.0381081953921104</v>
      </c>
      <c r="AC24" s="13" t="n">
        <v>0.174798842874125</v>
      </c>
      <c r="AD24" s="13" t="n">
        <v>0.0775425504868312</v>
      </c>
      <c r="AE24" s="13" t="n">
        <v>0.059766513436815</v>
      </c>
      <c r="AF24" s="13" t="n">
        <v>0.0177760370500161</v>
      </c>
      <c r="AG24" s="13" t="n">
        <v>0.0162506098273244</v>
      </c>
      <c r="AH24" s="13" t="n">
        <v>0.00152542722269176</v>
      </c>
      <c r="AI24" s="13" t="n">
        <v>0</v>
      </c>
      <c r="AJ24" s="13" t="n">
        <v>0.0909072169198739</v>
      </c>
      <c r="AK24" s="13" t="n">
        <v>0</v>
      </c>
      <c r="AL24" s="13" t="n">
        <v>0.0909072169198739</v>
      </c>
      <c r="AM24" s="13" t="n">
        <v>0.00665828368823566</v>
      </c>
      <c r="AN24" s="13" t="n">
        <v>-0.000309208220815897</v>
      </c>
      <c r="AO24" s="13" t="n">
        <v>1</v>
      </c>
      <c r="AP24" s="13" t="n">
        <v>0.695065723925158</v>
      </c>
    </row>
    <row r="25" customFormat="false" ht="32" hidden="false" customHeight="false" outlineLevel="0" collapsed="false">
      <c r="B25" s="2" t="s">
        <v>22</v>
      </c>
      <c r="C25" s="12" t="n">
        <v>0</v>
      </c>
      <c r="E25" s="13" t="n">
        <v>0.129059766731005</v>
      </c>
      <c r="F25" s="6" t="n">
        <f aca="false">$E25*AA25</f>
        <v>0.0280544369682309</v>
      </c>
      <c r="G25" s="6" t="n">
        <f aca="false">$E25*AB25</f>
        <v>0.00519295581457525</v>
      </c>
      <c r="H25" s="6" t="n">
        <f aca="false">$E25*AC25</f>
        <v>0.0261553780517229</v>
      </c>
      <c r="I25" s="6" t="n">
        <f aca="false">$E25*AD25</f>
        <v>0.0161870514580454</v>
      </c>
      <c r="J25" s="6" t="n">
        <f aca="false">$E25*AE25</f>
        <v>0.0124270534207987</v>
      </c>
      <c r="K25" s="6" t="n">
        <f aca="false">$E25*AF25</f>
        <v>0.00375999803724668</v>
      </c>
      <c r="L25" s="6" t="n">
        <f aca="false">$E25*AG25</f>
        <v>0.00348276315892434</v>
      </c>
      <c r="M25" s="6" t="n">
        <f aca="false">$E25*AH25</f>
        <v>0.000277234878322336</v>
      </c>
      <c r="N25" s="6" t="n">
        <f aca="false">$E25*AI25</f>
        <v>0</v>
      </c>
      <c r="O25" s="6" t="n">
        <f aca="false">$E25*AJ25</f>
        <v>0.00898067733965416</v>
      </c>
      <c r="P25" s="6" t="n">
        <f aca="false">$E25*AK25</f>
        <v>0</v>
      </c>
      <c r="Q25" s="6" t="n">
        <f aca="false">$E25*AL25</f>
        <v>0.00898067733965416</v>
      </c>
      <c r="R25" s="6" t="n">
        <f aca="false">$E25*AM25</f>
        <v>0.000987649254023321</v>
      </c>
      <c r="S25" s="6" t="n">
        <f aca="false">$E25*AN25</f>
        <v>0</v>
      </c>
      <c r="T25" s="6" t="n">
        <f aca="false">$E25*AO25</f>
        <v>0.129059766731005</v>
      </c>
      <c r="U25" s="6" t="n">
        <f aca="false">$E25*AP25</f>
        <v>0.164901038344115</v>
      </c>
      <c r="AA25" s="13" t="n">
        <v>0.217375543740938</v>
      </c>
      <c r="AB25" s="13" t="n">
        <v>0.0402368293861769</v>
      </c>
      <c r="AC25" s="13" t="n">
        <v>0.202660974168949</v>
      </c>
      <c r="AD25" s="13" t="n">
        <v>0.125422909618173</v>
      </c>
      <c r="AE25" s="13" t="n">
        <v>0.0962891359218087</v>
      </c>
      <c r="AF25" s="13" t="n">
        <v>0.0291337736963643</v>
      </c>
      <c r="AG25" s="13" t="n">
        <v>0.0269856613500886</v>
      </c>
      <c r="AH25" s="13" t="n">
        <v>0.00214811234627571</v>
      </c>
      <c r="AI25" s="13" t="n">
        <v>0</v>
      </c>
      <c r="AJ25" s="13" t="n">
        <v>0.0695854143171688</v>
      </c>
      <c r="AK25" s="13" t="n">
        <v>0</v>
      </c>
      <c r="AL25" s="13" t="n">
        <v>0.0695854143171688</v>
      </c>
      <c r="AM25" s="13" t="n">
        <v>0.00765265023360722</v>
      </c>
      <c r="AN25" s="13" t="n">
        <v>0</v>
      </c>
      <c r="AO25" s="13" t="n">
        <v>1</v>
      </c>
      <c r="AP25" s="13" t="n">
        <v>1.27771064926696</v>
      </c>
    </row>
    <row r="26" customFormat="false" ht="32" hidden="false" customHeight="false" outlineLevel="0" collapsed="false">
      <c r="B26" s="2" t="s">
        <v>23</v>
      </c>
      <c r="C26" s="12" t="n">
        <v>0</v>
      </c>
      <c r="E26" s="13" t="n">
        <v>0.00706439091574372</v>
      </c>
      <c r="F26" s="6" t="n">
        <f aca="false">$E26*AA26</f>
        <v>0.000973742728077436</v>
      </c>
      <c r="G26" s="6" t="n">
        <f aca="false">$E26*AB26</f>
        <v>0.000284321008072799</v>
      </c>
      <c r="H26" s="6" t="n">
        <f aca="false">$E26*AC26</f>
        <v>0.00146558840072885</v>
      </c>
      <c r="I26" s="6" t="n">
        <f aca="false">$E26*AD26</f>
        <v>0.000975488099520486</v>
      </c>
      <c r="J26" s="6" t="n">
        <f aca="false">$E26*AE26</f>
        <v>0.000769883343529229</v>
      </c>
      <c r="K26" s="6" t="n">
        <f aca="false">$E26*AF26</f>
        <v>0.000205604755991256</v>
      </c>
      <c r="L26" s="6" t="n">
        <f aca="false">$E26*AG26</f>
        <v>0.000199146881651973</v>
      </c>
      <c r="M26" s="6" t="n">
        <f aca="false">$E26*AH26</f>
        <v>6.45787433928395E-006</v>
      </c>
      <c r="N26" s="6" t="n">
        <f aca="false">$E26*AI26</f>
        <v>0</v>
      </c>
      <c r="O26" s="6" t="n">
        <f aca="false">$E26*AJ26</f>
        <v>0.000430932209288975</v>
      </c>
      <c r="P26" s="6" t="n">
        <f aca="false">$E26*AK26</f>
        <v>9.42500579246846E-005</v>
      </c>
      <c r="Q26" s="6" t="n">
        <f aca="false">$E26*AL26</f>
        <v>0.00033668215136429</v>
      </c>
      <c r="R26" s="6" t="n">
        <f aca="false">$E26*AM26</f>
        <v>5.91680919193853E-005</v>
      </c>
      <c r="S26" s="6" t="n">
        <f aca="false">$E26*AN26</f>
        <v>0</v>
      </c>
      <c r="T26" s="6" t="n">
        <f aca="false">$E26*AO26</f>
        <v>0.00706439091574372</v>
      </c>
      <c r="U26" s="6" t="n">
        <f aca="false">$E26*AP26</f>
        <v>0.0244406108541695</v>
      </c>
      <c r="AA26" s="13" t="n">
        <v>0.137838171710933</v>
      </c>
      <c r="AB26" s="13" t="n">
        <v>0.0402470660901791</v>
      </c>
      <c r="AC26" s="13" t="n">
        <v>0.207461395923409</v>
      </c>
      <c r="AD26" s="13" t="n">
        <v>0.138085237801112</v>
      </c>
      <c r="AE26" s="13" t="n">
        <v>0.108980852378011</v>
      </c>
      <c r="AF26" s="13" t="n">
        <v>0.0291043854231007</v>
      </c>
      <c r="AG26" s="13" t="n">
        <v>0.0281902408894379</v>
      </c>
      <c r="AH26" s="13" t="n">
        <v>0.000914144533662755</v>
      </c>
      <c r="AI26" s="13" t="n">
        <v>0</v>
      </c>
      <c r="AJ26" s="13" t="n">
        <v>0.0610006176652255</v>
      </c>
      <c r="AK26" s="13" t="n">
        <v>0.0133415688696726</v>
      </c>
      <c r="AL26" s="13" t="n">
        <v>0.0476590487955528</v>
      </c>
      <c r="AM26" s="13" t="n">
        <v>0.00837554045707227</v>
      </c>
      <c r="AN26" s="13" t="n">
        <v>0</v>
      </c>
      <c r="AO26" s="13" t="n">
        <v>1</v>
      </c>
      <c r="AP26" s="13" t="n">
        <v>3.45969116738728</v>
      </c>
    </row>
    <row r="27" customFormat="false" ht="24" hidden="false" customHeight="false" outlineLevel="0" collapsed="false">
      <c r="B27" s="2" t="s">
        <v>24</v>
      </c>
      <c r="C27" s="12" t="n">
        <v>0</v>
      </c>
      <c r="E27" s="13" t="n">
        <v>0.0475983547264534</v>
      </c>
      <c r="F27" s="6" t="n">
        <f aca="false">$E27*AA27</f>
        <v>0.0061029215945927</v>
      </c>
      <c r="G27" s="6" t="n">
        <f aca="false">$E27*AB27</f>
        <v>0.00129809216212176</v>
      </c>
      <c r="H27" s="6" t="n">
        <f aca="false">$E27*AC27</f>
        <v>0.0190050216803494</v>
      </c>
      <c r="I27" s="6" t="n">
        <f aca="false">$E27*AD27</f>
        <v>0.0092081616686879</v>
      </c>
      <c r="J27" s="6" t="n">
        <f aca="false">$E27*AE27</f>
        <v>0.00706766434632772</v>
      </c>
      <c r="K27" s="6" t="n">
        <f aca="false">$E27*AF27</f>
        <v>0.00214049732236017</v>
      </c>
      <c r="L27" s="6" t="n">
        <f aca="false">$E27*AG27</f>
        <v>0.00202390713449092</v>
      </c>
      <c r="M27" s="6" t="n">
        <f aca="false">$E27*AH27</f>
        <v>0.000116590187869254</v>
      </c>
      <c r="N27" s="6" t="n">
        <f aca="false">$E27*AI27</f>
        <v>0</v>
      </c>
      <c r="O27" s="6" t="n">
        <f aca="false">$E27*AJ27</f>
        <v>0.00940028916137385</v>
      </c>
      <c r="P27" s="6" t="n">
        <f aca="false">$E27*AK27</f>
        <v>0</v>
      </c>
      <c r="Q27" s="6" t="n">
        <f aca="false">$E27*AL27</f>
        <v>0.00940028916137385</v>
      </c>
      <c r="R27" s="6" t="n">
        <f aca="false">$E27*AM27</f>
        <v>0.000422023637780257</v>
      </c>
      <c r="S27" s="6" t="n">
        <f aca="false">$E27*AN27</f>
        <v>-2.54527874925836E-005</v>
      </c>
      <c r="T27" s="6" t="n">
        <f aca="false">$E27*AO27</f>
        <v>0.0475983547264534</v>
      </c>
      <c r="U27" s="6" t="n">
        <f aca="false">$E27*AP27</f>
        <v>0.0841674418920076</v>
      </c>
      <c r="AA27" s="13" t="n">
        <v>0.128217070309805</v>
      </c>
      <c r="AB27" s="13" t="n">
        <v>0.0272717863796315</v>
      </c>
      <c r="AC27" s="13" t="n">
        <v>0.399278962257642</v>
      </c>
      <c r="AD27" s="13" t="n">
        <v>0.193455461257159</v>
      </c>
      <c r="AE27" s="13" t="n">
        <v>0.148485475746912</v>
      </c>
      <c r="AF27" s="13" t="n">
        <v>0.0449699855102463</v>
      </c>
      <c r="AG27" s="13" t="n">
        <v>0.0425205271510384</v>
      </c>
      <c r="AH27" s="13" t="n">
        <v>0.00244945835920789</v>
      </c>
      <c r="AI27" s="13" t="n">
        <v>0</v>
      </c>
      <c r="AJ27" s="13" t="n">
        <v>0.197491892637825</v>
      </c>
      <c r="AK27" s="13" t="n">
        <v>0</v>
      </c>
      <c r="AL27" s="13" t="n">
        <v>0.197491892637825</v>
      </c>
      <c r="AM27" s="13" t="n">
        <v>0.00886634927206238</v>
      </c>
      <c r="AN27" s="13" t="n">
        <v>-0.00053474090940454</v>
      </c>
      <c r="AO27" s="13" t="n">
        <v>1</v>
      </c>
      <c r="AP27" s="13" t="n">
        <v>1.76828468916028</v>
      </c>
    </row>
    <row r="28" customFormat="false" ht="24" hidden="false" customHeight="false" outlineLevel="0" collapsed="false">
      <c r="B28" s="2" t="s">
        <v>25</v>
      </c>
      <c r="C28" s="12" t="n">
        <v>0</v>
      </c>
      <c r="E28" s="13" t="n">
        <v>0.0244276083806398</v>
      </c>
      <c r="F28" s="6" t="n">
        <f aca="false">$E28*AA28</f>
        <v>0.00381247527779999</v>
      </c>
      <c r="G28" s="6" t="n">
        <f aca="false">$E28*AB28</f>
        <v>0.000976177172143467</v>
      </c>
      <c r="H28" s="6" t="n">
        <f aca="false">$E28*AC28</f>
        <v>0.00629625825327361</v>
      </c>
      <c r="I28" s="6" t="n">
        <f aca="false">$E28*AD28</f>
        <v>0.00496225407912257</v>
      </c>
      <c r="J28" s="6" t="n">
        <f aca="false">$E28*AE28</f>
        <v>0.00387766643201189</v>
      </c>
      <c r="K28" s="6" t="n">
        <f aca="false">$E28*AF28</f>
        <v>0.00108458764711067</v>
      </c>
      <c r="L28" s="6" t="n">
        <f aca="false">$E28*AG28</f>
        <v>0.00106092567261895</v>
      </c>
      <c r="M28" s="6" t="n">
        <f aca="false">$E28*AH28</f>
        <v>2.36619744917289E-005</v>
      </c>
      <c r="N28" s="6" t="n">
        <f aca="false">$E28*AI28</f>
        <v>0</v>
      </c>
      <c r="O28" s="6" t="n">
        <f aca="false">$E28*AJ28</f>
        <v>0.00114881300644537</v>
      </c>
      <c r="P28" s="6" t="n">
        <f aca="false">$E28*AK28</f>
        <v>5.91549362293222E-005</v>
      </c>
      <c r="Q28" s="6" t="n">
        <f aca="false">$E28*AL28</f>
        <v>0.00108965807021604</v>
      </c>
      <c r="R28" s="6" t="n">
        <f aca="false">$E28*AM28</f>
        <v>0.000228169039741671</v>
      </c>
      <c r="S28" s="6" t="n">
        <f aca="false">$E28*AN28</f>
        <v>-4.29778720359973E-005</v>
      </c>
      <c r="T28" s="6" t="n">
        <f aca="false">$E28*AO28</f>
        <v>0.0244276083806398</v>
      </c>
      <c r="U28" s="6" t="n">
        <f aca="false">$E28*AP28</f>
        <v>0.107683955770823</v>
      </c>
      <c r="AA28" s="13" t="n">
        <v>0.156072392286327</v>
      </c>
      <c r="AB28" s="13" t="n">
        <v>0.0399620444593807</v>
      </c>
      <c r="AC28" s="13" t="n">
        <v>0.257751727273626</v>
      </c>
      <c r="AD28" s="13" t="n">
        <v>0.203141216356466</v>
      </c>
      <c r="AE28" s="13" t="n">
        <v>0.158741141236125</v>
      </c>
      <c r="AF28" s="13" t="n">
        <v>0.0444000751203408</v>
      </c>
      <c r="AG28" s="13" t="n">
        <v>0.0434314180941179</v>
      </c>
      <c r="AH28" s="13" t="n">
        <v>0.000968657026222929</v>
      </c>
      <c r="AI28" s="13" t="n">
        <v>0</v>
      </c>
      <c r="AJ28" s="13" t="n">
        <v>0.0470292870486602</v>
      </c>
      <c r="AK28" s="13" t="n">
        <v>0.00242164256555732</v>
      </c>
      <c r="AL28" s="13" t="n">
        <v>0.0446076444831029</v>
      </c>
      <c r="AM28" s="13" t="n">
        <v>0.00934062132429253</v>
      </c>
      <c r="AN28" s="13" t="n">
        <v>-0.00175939745579267</v>
      </c>
      <c r="AO28" s="13" t="n">
        <v>1</v>
      </c>
      <c r="AP28" s="13" t="n">
        <v>4.40828893655297</v>
      </c>
    </row>
    <row r="29" customFormat="false" ht="24" hidden="false" customHeight="false" outlineLevel="0" collapsed="false">
      <c r="B29" s="2" t="s">
        <v>26</v>
      </c>
      <c r="C29" s="12" t="n">
        <v>0</v>
      </c>
      <c r="E29" s="13" t="n">
        <v>0.0382861752681137</v>
      </c>
      <c r="F29" s="6" t="n">
        <f aca="false">$E29*AA29</f>
        <v>0.00261769738795708</v>
      </c>
      <c r="G29" s="6" t="n">
        <f aca="false">$E29*AB29</f>
        <v>0.00117548462065349</v>
      </c>
      <c r="H29" s="6" t="n">
        <f aca="false">$E29*AC29</f>
        <v>0.0118617084447761</v>
      </c>
      <c r="I29" s="6" t="n">
        <f aca="false">$E29*AD29</f>
        <v>0.00855026140615702</v>
      </c>
      <c r="J29" s="6" t="n">
        <f aca="false">$E29*AE29</f>
        <v>0.00692381814012555</v>
      </c>
      <c r="K29" s="6" t="n">
        <f aca="false">$E29*AF29</f>
        <v>0.00162644326603147</v>
      </c>
      <c r="L29" s="6" t="n">
        <f aca="false">$E29*AG29</f>
        <v>0.00156061612727487</v>
      </c>
      <c r="M29" s="6" t="n">
        <f aca="false">$E29*AH29</f>
        <v>6.58271387565955E-005</v>
      </c>
      <c r="N29" s="6" t="n">
        <f aca="false">$E29*AI29</f>
        <v>0</v>
      </c>
      <c r="O29" s="6" t="n">
        <f aca="false">$E29*AJ29</f>
        <v>0.00300881317991997</v>
      </c>
      <c r="P29" s="6" t="n">
        <f aca="false">$E29*AK29</f>
        <v>0.000448393951660187</v>
      </c>
      <c r="Q29" s="6" t="n">
        <f aca="false">$E29*AL29</f>
        <v>0.00256041922825979</v>
      </c>
      <c r="R29" s="6" t="n">
        <f aca="false">$E29*AM29</f>
        <v>0.000365468854784995</v>
      </c>
      <c r="S29" s="6" t="n">
        <f aca="false">$E29*AN29</f>
        <v>-6.28349960858412E-005</v>
      </c>
      <c r="T29" s="6" t="n">
        <f aca="false">$E29*AO29</f>
        <v>0.0382861752681137</v>
      </c>
      <c r="U29" s="6" t="n">
        <f aca="false">$E29*AP29</f>
        <v>0.279566575952402</v>
      </c>
      <c r="AA29" s="13" t="n">
        <v>0.0683718697317152</v>
      </c>
      <c r="AB29" s="13" t="n">
        <v>0.0307025868324979</v>
      </c>
      <c r="AC29" s="13" t="n">
        <v>0.309817012582478</v>
      </c>
      <c r="AD29" s="13" t="n">
        <v>0.223325034331074</v>
      </c>
      <c r="AE29" s="13" t="n">
        <v>0.180843818731927</v>
      </c>
      <c r="AF29" s="13" t="n">
        <v>0.042481215599147</v>
      </c>
      <c r="AG29" s="13" t="n">
        <v>0.0407618707365271</v>
      </c>
      <c r="AH29" s="13" t="n">
        <v>0.00171934486261988</v>
      </c>
      <c r="AI29" s="13" t="n">
        <v>0</v>
      </c>
      <c r="AJ29" s="13" t="n">
        <v>0.0785874577141645</v>
      </c>
      <c r="AK29" s="13" t="n">
        <v>0.0117116413044692</v>
      </c>
      <c r="AL29" s="13" t="n">
        <v>0.0668758164096953</v>
      </c>
      <c r="AM29" s="13" t="n">
        <v>0.00954571336064933</v>
      </c>
      <c r="AN29" s="13" t="n">
        <v>-0.00164119282340988</v>
      </c>
      <c r="AO29" s="13" t="n">
        <v>1</v>
      </c>
      <c r="AP29" s="13" t="n">
        <v>7.30202413781554</v>
      </c>
    </row>
    <row r="30" customFormat="false" ht="24" hidden="false" customHeight="false" outlineLevel="0" collapsed="false">
      <c r="B30" s="2" t="s">
        <v>27</v>
      </c>
      <c r="C30" s="12" t="n">
        <v>0</v>
      </c>
      <c r="E30" s="13" t="n">
        <v>0.0117135413479381</v>
      </c>
      <c r="F30" s="6" t="n">
        <f aca="false">$E30*AA30</f>
        <v>0.00153198897442765</v>
      </c>
      <c r="G30" s="6" t="n">
        <f aca="false">$E30*AB30</f>
        <v>0.0003415181261575</v>
      </c>
      <c r="H30" s="6" t="n">
        <f aca="false">$E30*AC30</f>
        <v>0.002507425621049</v>
      </c>
      <c r="I30" s="6" t="n">
        <f aca="false">$E30*AD30</f>
        <v>0.00139201496863589</v>
      </c>
      <c r="J30" s="6" t="n">
        <f aca="false">$E30*AE30</f>
        <v>0.00109338838296812</v>
      </c>
      <c r="K30" s="6" t="n">
        <f aca="false">$E30*AF30</f>
        <v>0.000298626585667766</v>
      </c>
      <c r="L30" s="6" t="n">
        <f aca="false">$E30*AG30</f>
        <v>0.000274067719742193</v>
      </c>
      <c r="M30" s="6" t="n">
        <f aca="false">$E30*AH30</f>
        <v>2.45588659255731E-005</v>
      </c>
      <c r="N30" s="6" t="n">
        <f aca="false">$E30*AI30</f>
        <v>0</v>
      </c>
      <c r="O30" s="6" t="n">
        <f aca="false">$E30*AJ30</f>
        <v>0.00103631496215517</v>
      </c>
      <c r="P30" s="6" t="n">
        <f aca="false">$E30*AK30</f>
        <v>0</v>
      </c>
      <c r="Q30" s="6" t="n">
        <f aca="false">$E30*AL30</f>
        <v>0.00103631496215517</v>
      </c>
      <c r="R30" s="6" t="n">
        <f aca="false">$E30*AM30</f>
        <v>8.83196774600421E-005</v>
      </c>
      <c r="S30" s="6" t="n">
        <f aca="false">$E30*AN30</f>
        <v>-9.22398720209317E-006</v>
      </c>
      <c r="T30" s="6" t="n">
        <f aca="false">$E30*AO30</f>
        <v>0.0117135413479381</v>
      </c>
      <c r="U30" s="6" t="n">
        <f aca="false">$E30*AP30</f>
        <v>0.0142805769862806</v>
      </c>
      <c r="AA30" s="13" t="n">
        <v>0.130787857311599</v>
      </c>
      <c r="AB30" s="13" t="n">
        <v>0.0291558390424443</v>
      </c>
      <c r="AC30" s="13" t="n">
        <v>0.214062130876447</v>
      </c>
      <c r="AD30" s="13" t="n">
        <v>0.118838097487991</v>
      </c>
      <c r="AE30" s="13" t="n">
        <v>0.0933439640916608</v>
      </c>
      <c r="AF30" s="13" t="n">
        <v>0.0254941333963304</v>
      </c>
      <c r="AG30" s="13" t="n">
        <v>0.0233975116150878</v>
      </c>
      <c r="AH30" s="13" t="n">
        <v>0.00209662178124262</v>
      </c>
      <c r="AI30" s="13" t="n">
        <v>0</v>
      </c>
      <c r="AJ30" s="13" t="n">
        <v>0.0884715331915899</v>
      </c>
      <c r="AK30" s="13" t="n">
        <v>0</v>
      </c>
      <c r="AL30" s="13" t="n">
        <v>0.0884715331915899</v>
      </c>
      <c r="AM30" s="13" t="n">
        <v>0.00753996377667533</v>
      </c>
      <c r="AN30" s="13" t="n">
        <v>-0.000787463579809434</v>
      </c>
      <c r="AO30" s="13" t="n">
        <v>1</v>
      </c>
      <c r="AP30" s="13" t="n">
        <v>1.21915111426097</v>
      </c>
    </row>
    <row r="31" customFormat="false" ht="24" hidden="false" customHeight="false" outlineLevel="0" collapsed="false">
      <c r="B31" s="2" t="s">
        <v>28</v>
      </c>
      <c r="C31" s="12" t="n">
        <v>0</v>
      </c>
      <c r="E31" s="13" t="n">
        <v>0.00504929591313789</v>
      </c>
      <c r="F31" s="6" t="n">
        <f aca="false">$E31*AA31</f>
        <v>0.000740937932881995</v>
      </c>
      <c r="G31" s="6" t="n">
        <f aca="false">$E31*AB31</f>
        <v>0.000172867851055086</v>
      </c>
      <c r="H31" s="6" t="n">
        <f aca="false">$E31*AC31</f>
        <v>0.00110902190597681</v>
      </c>
      <c r="I31" s="6" t="n">
        <f aca="false">$E31*AD31</f>
        <v>0.000515688561297698</v>
      </c>
      <c r="J31" s="6" t="n">
        <f aca="false">$E31*AE31</f>
        <v>0.000414900509149586</v>
      </c>
      <c r="K31" s="6" t="n">
        <f aca="false">$E31*AF31</f>
        <v>0.000100788052148111</v>
      </c>
      <c r="L31" s="6" t="n">
        <f aca="false">$E31*AG31</f>
        <v>9.55764000212588E-005</v>
      </c>
      <c r="M31" s="6" t="n">
        <f aca="false">$E31*AH31</f>
        <v>5.21165212685237E-006</v>
      </c>
      <c r="N31" s="6" t="n">
        <f aca="false">$E31*AI31</f>
        <v>0</v>
      </c>
      <c r="O31" s="6" t="n">
        <f aca="false">$E31*AJ31</f>
        <v>0.000561180101049036</v>
      </c>
      <c r="P31" s="6" t="n">
        <f aca="false">$E31*AK31</f>
        <v>-9.71663955853833E-007</v>
      </c>
      <c r="Q31" s="6" t="n">
        <f aca="false">$E31*AL31</f>
        <v>0.00056215176500489</v>
      </c>
      <c r="R31" s="6" t="n">
        <f aca="false">$E31*AM31</f>
        <v>3.57749001928002E-005</v>
      </c>
      <c r="S31" s="6" t="n">
        <f aca="false">$E31*AN31</f>
        <v>-3.62165656272792E-006</v>
      </c>
      <c r="T31" s="6" t="n">
        <f aca="false">$E31*AO31</f>
        <v>0.00504929591313789</v>
      </c>
      <c r="U31" s="6" t="n">
        <f aca="false">$E31*AP31</f>
        <v>0.00890609515318243</v>
      </c>
      <c r="AA31" s="13" t="n">
        <v>0.146740841817991</v>
      </c>
      <c r="AB31" s="13" t="n">
        <v>0.0342360309296386</v>
      </c>
      <c r="AC31" s="13" t="n">
        <v>0.219638920961478</v>
      </c>
      <c r="AD31" s="13" t="n">
        <v>0.102130786186627</v>
      </c>
      <c r="AE31" s="13" t="n">
        <v>0.0821699730590252</v>
      </c>
      <c r="AF31" s="13" t="n">
        <v>0.0199608131276023</v>
      </c>
      <c r="AG31" s="13" t="n">
        <v>0.0189286588992687</v>
      </c>
      <c r="AH31" s="13" t="n">
        <v>0.00103215422833351</v>
      </c>
      <c r="AI31" s="13" t="n">
        <v>0</v>
      </c>
      <c r="AJ31" s="13" t="n">
        <v>0.111140268010217</v>
      </c>
      <c r="AK31" s="13" t="n">
        <v>-0.000192435534096078</v>
      </c>
      <c r="AL31" s="13" t="n">
        <v>0.111332703544313</v>
      </c>
      <c r="AM31" s="13" t="n">
        <v>0.00708512648262832</v>
      </c>
      <c r="AN31" s="13" t="n">
        <v>-0.000717259717994472</v>
      </c>
      <c r="AO31" s="13" t="n">
        <v>1</v>
      </c>
      <c r="AP31" s="13" t="n">
        <v>1.76382911724572</v>
      </c>
    </row>
    <row r="32" customFormat="false" ht="24" hidden="false" customHeight="false" outlineLevel="0" collapsed="false">
      <c r="B32" s="2" t="s">
        <v>29</v>
      </c>
      <c r="C32" s="12" t="n">
        <v>0</v>
      </c>
      <c r="E32" s="13" t="n">
        <v>0.0174018802117843</v>
      </c>
      <c r="F32" s="6" t="n">
        <f aca="false">$E32*AA32</f>
        <v>0.00144867902408416</v>
      </c>
      <c r="G32" s="6" t="n">
        <f aca="false">$E32*AB32</f>
        <v>0.000586297446572623</v>
      </c>
      <c r="H32" s="6" t="n">
        <f aca="false">$E32*AC32</f>
        <v>0.00654021951620621</v>
      </c>
      <c r="I32" s="6" t="n">
        <f aca="false">$E32*AD32</f>
        <v>0.00432029718435417</v>
      </c>
      <c r="J32" s="6" t="n">
        <f aca="false">$E32*AE32</f>
        <v>0.00343503570648858</v>
      </c>
      <c r="K32" s="6" t="n">
        <f aca="false">$E32*AF32</f>
        <v>0.000885261477865589</v>
      </c>
      <c r="L32" s="6" t="n">
        <f aca="false">$E32*AG32</f>
        <v>0.000840645672175185</v>
      </c>
      <c r="M32" s="6" t="n">
        <f aca="false">$E32*AH32</f>
        <v>4.46158056904044E-005</v>
      </c>
      <c r="N32" s="6" t="n">
        <f aca="false">$E32*AI32</f>
        <v>0</v>
      </c>
      <c r="O32" s="6" t="n">
        <f aca="false">$E32*AJ32</f>
        <v>0.00206205101940908</v>
      </c>
      <c r="P32" s="6" t="n">
        <f aca="false">$E32*AK32</f>
        <v>0.000529097695687489</v>
      </c>
      <c r="Q32" s="6" t="n">
        <f aca="false">$E32*AL32</f>
        <v>0.00153295332372159</v>
      </c>
      <c r="R32" s="6" t="n">
        <f aca="false">$E32*AM32</f>
        <v>0.00017655656439878</v>
      </c>
      <c r="S32" s="6" t="n">
        <f aca="false">$E32*AN32</f>
        <v>-1.86852519558104E-005</v>
      </c>
      <c r="T32" s="6" t="n">
        <f aca="false">$E32*AO32</f>
        <v>0.0174018802117843</v>
      </c>
      <c r="U32" s="6" t="n">
        <f aca="false">$E32*AP32</f>
        <v>0.1381978394577</v>
      </c>
      <c r="AA32" s="13" t="n">
        <v>0.0832484195071711</v>
      </c>
      <c r="AB32" s="13" t="n">
        <v>0.0336916148966243</v>
      </c>
      <c r="AC32" s="13" t="n">
        <v>0.375834072905368</v>
      </c>
      <c r="AD32" s="13" t="n">
        <v>0.248266114452881</v>
      </c>
      <c r="AE32" s="13" t="n">
        <v>0.197394515114661</v>
      </c>
      <c r="AF32" s="13" t="n">
        <v>0.05087159933822</v>
      </c>
      <c r="AG32" s="13" t="n">
        <v>0.0483077496192574</v>
      </c>
      <c r="AH32" s="13" t="n">
        <v>0.00256384971896263</v>
      </c>
      <c r="AI32" s="13" t="n">
        <v>0</v>
      </c>
      <c r="AJ32" s="13" t="n">
        <v>0.118495874831542</v>
      </c>
      <c r="AK32" s="13" t="n">
        <v>0.0304046280774414</v>
      </c>
      <c r="AL32" s="13" t="n">
        <v>0.0880912467541005</v>
      </c>
      <c r="AM32" s="13" t="n">
        <v>0.0101458326485444</v>
      </c>
      <c r="AN32" s="13" t="n">
        <v>-0.00107374902759973</v>
      </c>
      <c r="AO32" s="13" t="n">
        <v>1</v>
      </c>
      <c r="AP32" s="13" t="n">
        <v>7.9415464177322</v>
      </c>
    </row>
    <row r="33" customFormat="false" ht="32" hidden="false" customHeight="false" outlineLevel="0" collapsed="false">
      <c r="B33" s="2" t="s">
        <v>30</v>
      </c>
      <c r="C33" s="12" t="n">
        <v>0</v>
      </c>
      <c r="E33" s="13" t="n">
        <v>0.0014227548865273</v>
      </c>
      <c r="F33" s="6" t="n">
        <f aca="false">$E33*AA33</f>
        <v>0.000548904976466083</v>
      </c>
      <c r="G33" s="6" t="n">
        <f aca="false">$E33*AB33</f>
        <v>6.95272957962149E-005</v>
      </c>
      <c r="H33" s="6" t="n">
        <f aca="false">$E33*AC33</f>
        <v>0.000229002608512269</v>
      </c>
      <c r="I33" s="6" t="n">
        <f aca="false">$E33*AD33</f>
        <v>0.000168909251747001</v>
      </c>
      <c r="J33" s="6" t="n">
        <f aca="false">$E33*AE33</f>
        <v>0.000133995328713887</v>
      </c>
      <c r="K33" s="6" t="n">
        <f aca="false">$E33*AF33</f>
        <v>3.49139230331137E-005</v>
      </c>
      <c r="L33" s="6" t="n">
        <f aca="false">$E33*AG33</f>
        <v>3.40289694602992E-005</v>
      </c>
      <c r="M33" s="6" t="n">
        <f aca="false">$E33*AH33</f>
        <v>8.84953572814455E-007</v>
      </c>
      <c r="N33" s="6" t="n">
        <f aca="false">$E33*AI33</f>
        <v>0</v>
      </c>
      <c r="O33" s="6" t="n">
        <f aca="false">$E33*AJ33</f>
        <v>4.72698785780702E-005</v>
      </c>
      <c r="P33" s="6" t="n">
        <f aca="false">$E33*AK33</f>
        <v>0</v>
      </c>
      <c r="Q33" s="6" t="n">
        <f aca="false">$E33*AL33</f>
        <v>4.72698785780702E-005</v>
      </c>
      <c r="R33" s="6" t="n">
        <f aca="false">$E33*AM33</f>
        <v>1.28234781871981E-005</v>
      </c>
      <c r="S33" s="6" t="n">
        <f aca="false">$E33*AN33</f>
        <v>0</v>
      </c>
      <c r="T33" s="6" t="n">
        <f aca="false">$E33*AO33</f>
        <v>0.0014227548865273</v>
      </c>
      <c r="U33" s="6" t="n">
        <f aca="false">$E33*AP33</f>
        <v>0.00240470271036966</v>
      </c>
      <c r="AA33" s="13" t="n">
        <v>0.385804316445446</v>
      </c>
      <c r="AB33" s="13" t="n">
        <v>0.0488680773157765</v>
      </c>
      <c r="AC33" s="13" t="n">
        <v>0.160957175885176</v>
      </c>
      <c r="AD33" s="13" t="n">
        <v>0.118719853536598</v>
      </c>
      <c r="AE33" s="13" t="n">
        <v>0.0941801922332148</v>
      </c>
      <c r="AF33" s="13" t="n">
        <v>0.0245396613033834</v>
      </c>
      <c r="AG33" s="13" t="n">
        <v>0.0239176612799117</v>
      </c>
      <c r="AH33" s="13" t="n">
        <v>0.000622000023471699</v>
      </c>
      <c r="AI33" s="13" t="n">
        <v>0</v>
      </c>
      <c r="AJ33" s="13" t="n">
        <v>0.0332241899329883</v>
      </c>
      <c r="AK33" s="13" t="n">
        <v>0</v>
      </c>
      <c r="AL33" s="13" t="n">
        <v>0.0332241899329883</v>
      </c>
      <c r="AM33" s="13" t="n">
        <v>0.0090131324155899</v>
      </c>
      <c r="AN33" s="13" t="n">
        <v>0</v>
      </c>
      <c r="AO33" s="13" t="n">
        <v>1</v>
      </c>
      <c r="AP33" s="13" t="n">
        <v>1.6901735732141</v>
      </c>
    </row>
    <row r="34" customFormat="false" ht="24" hidden="false" customHeight="false" outlineLevel="0" collapsed="false">
      <c r="B34" s="2" t="s">
        <v>31</v>
      </c>
      <c r="C34" s="12" t="n">
        <v>0</v>
      </c>
      <c r="E34" s="13" t="n">
        <v>0.00688848948020523</v>
      </c>
      <c r="F34" s="6" t="n">
        <f aca="false">$E34*AA34</f>
        <v>0.00104593137306041</v>
      </c>
      <c r="G34" s="6" t="n">
        <f aca="false">$E34*AB34</f>
        <v>0.000257847150603532</v>
      </c>
      <c r="H34" s="6" t="n">
        <f aca="false">$E34*AC34</f>
        <v>0.00163003410197862</v>
      </c>
      <c r="I34" s="6" t="n">
        <f aca="false">$E34*AD34</f>
        <v>0.00138175456364238</v>
      </c>
      <c r="J34" s="6" t="n">
        <f aca="false">$E34*AE34</f>
        <v>0.00108745481030046</v>
      </c>
      <c r="K34" s="6" t="n">
        <f aca="false">$E34*AF34</f>
        <v>0.000294299753341916</v>
      </c>
      <c r="L34" s="6" t="n">
        <f aca="false">$E34*AG34</f>
        <v>0.000284636464951951</v>
      </c>
      <c r="M34" s="6" t="n">
        <f aca="false">$E34*AH34</f>
        <v>9.66328838996539E-006</v>
      </c>
      <c r="N34" s="6" t="n">
        <f aca="false">$E34*AI34</f>
        <v>0</v>
      </c>
      <c r="O34" s="6" t="n">
        <f aca="false">$E34*AJ34</f>
        <v>0.000194605233516729</v>
      </c>
      <c r="P34" s="6" t="n">
        <f aca="false">$E34*AK34</f>
        <v>0</v>
      </c>
      <c r="Q34" s="6" t="n">
        <f aca="false">$E34*AL34</f>
        <v>0.000194605233516729</v>
      </c>
      <c r="R34" s="6" t="n">
        <f aca="false">$E34*AM34</f>
        <v>6.41986783135324E-005</v>
      </c>
      <c r="S34" s="6" t="n">
        <f aca="false">$E34*AN34</f>
        <v>-1.05243734940217E-005</v>
      </c>
      <c r="T34" s="6" t="n">
        <f aca="false">$E34*AO34</f>
        <v>0.00688848948020523</v>
      </c>
      <c r="U34" s="6" t="n">
        <f aca="false">$E34*AP34</f>
        <v>0.0213254423348135</v>
      </c>
      <c r="AA34" s="13" t="n">
        <v>0.151837551043085</v>
      </c>
      <c r="AB34" s="13" t="n">
        <v>0.0374315953220923</v>
      </c>
      <c r="AC34" s="13" t="n">
        <v>0.236631573099253</v>
      </c>
      <c r="AD34" s="13" t="n">
        <v>0.200588905247368</v>
      </c>
      <c r="AE34" s="13" t="n">
        <v>0.157865496263785</v>
      </c>
      <c r="AF34" s="13" t="n">
        <v>0.0427234089835829</v>
      </c>
      <c r="AG34" s="13" t="n">
        <v>0.0413205922386733</v>
      </c>
      <c r="AH34" s="13" t="n">
        <v>0.00140281674490958</v>
      </c>
      <c r="AI34" s="13" t="n">
        <v>0</v>
      </c>
      <c r="AJ34" s="13" t="n">
        <v>0.0282507847440207</v>
      </c>
      <c r="AK34" s="13" t="n">
        <v>0</v>
      </c>
      <c r="AL34" s="13" t="n">
        <v>0.0282507847440207</v>
      </c>
      <c r="AM34" s="13" t="n">
        <v>0.00931970332509236</v>
      </c>
      <c r="AN34" s="13" t="n">
        <v>-0.00152782021722826</v>
      </c>
      <c r="AO34" s="13" t="n">
        <v>1</v>
      </c>
      <c r="AP34" s="13" t="n">
        <v>3.09580821689491</v>
      </c>
    </row>
    <row r="35" customFormat="false" ht="24" hidden="false" customHeight="false" outlineLevel="0" collapsed="false">
      <c r="B35" s="2" t="s">
        <v>32</v>
      </c>
      <c r="C35" s="12" t="n">
        <v>0</v>
      </c>
      <c r="E35" s="13" t="n">
        <v>0.00460908209974028</v>
      </c>
      <c r="F35" s="6" t="n">
        <f aca="false">$E35*AA35</f>
        <v>0.000746925140087888</v>
      </c>
      <c r="G35" s="6" t="n">
        <f aca="false">$E35*AB35</f>
        <v>0.000180866680980873</v>
      </c>
      <c r="H35" s="6" t="n">
        <f aca="false">$E35*AC35</f>
        <v>0.00143818429914723</v>
      </c>
      <c r="I35" s="6" t="n">
        <f aca="false">$E35*AD35</f>
        <v>0.00107629811362741</v>
      </c>
      <c r="J35" s="6" t="n">
        <f aca="false">$E35*AE35</f>
        <v>0.000853634189513231</v>
      </c>
      <c r="K35" s="6" t="n">
        <f aca="false">$E35*AF35</f>
        <v>0.000222663924114179</v>
      </c>
      <c r="L35" s="6" t="n">
        <f aca="false">$E35*AG35</f>
        <v>0.000211698833822352</v>
      </c>
      <c r="M35" s="6" t="n">
        <f aca="false">$E35*AH35</f>
        <v>1.09650902918273E-005</v>
      </c>
      <c r="N35" s="6" t="n">
        <f aca="false">$E35*AI35</f>
        <v>0</v>
      </c>
      <c r="O35" s="6" t="n">
        <f aca="false">$E35*AJ35</f>
        <v>0.000326507531825631</v>
      </c>
      <c r="P35" s="6" t="n">
        <f aca="false">$E35*AK35</f>
        <v>0</v>
      </c>
      <c r="Q35" s="6" t="n">
        <f aca="false">$E35*AL35</f>
        <v>0.000326507531825631</v>
      </c>
      <c r="R35" s="6" t="n">
        <f aca="false">$E35*AM35</f>
        <v>4.64201557650528E-005</v>
      </c>
      <c r="S35" s="6" t="n">
        <f aca="false">$E35*AN35</f>
        <v>-1.10415020708644E-005</v>
      </c>
      <c r="T35" s="6" t="n">
        <f aca="false">$E35*AO35</f>
        <v>0.00460908209974028</v>
      </c>
      <c r="U35" s="6" t="n">
        <f aca="false">$E35*AP35</f>
        <v>0.0156644911143895</v>
      </c>
      <c r="AA35" s="13" t="n">
        <v>0.162055073857325</v>
      </c>
      <c r="AB35" s="13" t="n">
        <v>0.0392413667335334</v>
      </c>
      <c r="AC35" s="13" t="n">
        <v>0.312032692849683</v>
      </c>
      <c r="AD35" s="13" t="n">
        <v>0.233516802334256</v>
      </c>
      <c r="AE35" s="13" t="n">
        <v>0.185206982874385</v>
      </c>
      <c r="AF35" s="13" t="n">
        <v>0.0483098194598717</v>
      </c>
      <c r="AG35" s="13" t="n">
        <v>0.0459308012400736</v>
      </c>
      <c r="AH35" s="13" t="n">
        <v>0.00237901821979807</v>
      </c>
      <c r="AI35" s="13" t="n">
        <v>0</v>
      </c>
      <c r="AJ35" s="13" t="n">
        <v>0.0708400338201893</v>
      </c>
      <c r="AK35" s="13" t="n">
        <v>0</v>
      </c>
      <c r="AL35" s="13" t="n">
        <v>0.0708400338201893</v>
      </c>
      <c r="AM35" s="13" t="n">
        <v>0.0100714534392148</v>
      </c>
      <c r="AN35" s="13" t="n">
        <v>-0.00239559674397785</v>
      </c>
      <c r="AO35" s="13" t="n">
        <v>1</v>
      </c>
      <c r="AP35" s="13" t="n">
        <v>3.39861403537857</v>
      </c>
    </row>
    <row r="36" customFormat="false" ht="24" hidden="false" customHeight="false" outlineLevel="0" collapsed="false">
      <c r="B36" s="2" t="s">
        <v>33</v>
      </c>
      <c r="C36" s="12" t="n">
        <v>0</v>
      </c>
      <c r="E36" s="13" t="n">
        <v>0.00142176974158377</v>
      </c>
      <c r="F36" s="6" t="n">
        <f aca="false">$E36*AA36</f>
        <v>0.000240955049754636</v>
      </c>
      <c r="G36" s="6" t="n">
        <f aca="false">$E36*AB36</f>
        <v>7.17845859174737E-005</v>
      </c>
      <c r="H36" s="6" t="n">
        <f aca="false">$E36*AC36</f>
        <v>0.00021756729380722</v>
      </c>
      <c r="I36" s="6" t="n">
        <f aca="false">$E36*AD36</f>
        <v>0.000196373656931666</v>
      </c>
      <c r="J36" s="6" t="n">
        <f aca="false">$E36*AE36</f>
        <v>0.000151889349023381</v>
      </c>
      <c r="K36" s="6" t="n">
        <f aca="false">$E36*AF36</f>
        <v>4.44843079082857E-005</v>
      </c>
      <c r="L36" s="6" t="n">
        <f aca="false">$E36*AG36</f>
        <v>4.25620265975392E-005</v>
      </c>
      <c r="M36" s="6" t="n">
        <f aca="false">$E36*AH36</f>
        <v>1.92228131074652E-006</v>
      </c>
      <c r="N36" s="6" t="n">
        <f aca="false">$E36*AI36</f>
        <v>0</v>
      </c>
      <c r="O36" s="6" t="n">
        <f aca="false">$E36*AJ36</f>
        <v>1.30967549908942E-005</v>
      </c>
      <c r="P36" s="6" t="n">
        <f aca="false">$E36*AK36</f>
        <v>0</v>
      </c>
      <c r="Q36" s="6" t="n">
        <f aca="false">$E36*AL36</f>
        <v>1.30967549908942E-005</v>
      </c>
      <c r="R36" s="6" t="n">
        <f aca="false">$E36*AM36</f>
        <v>1.12618501033635E-005</v>
      </c>
      <c r="S36" s="6" t="n">
        <f aca="false">$E36*AN36</f>
        <v>-3.16496821870387E-006</v>
      </c>
      <c r="T36" s="6" t="n">
        <f aca="false">$E36*AO36</f>
        <v>0.00142176974158377</v>
      </c>
      <c r="U36" s="6" t="n">
        <f aca="false">$E36*AP36</f>
        <v>0.00165114256101658</v>
      </c>
      <c r="AA36" s="13" t="n">
        <v>0.169475438045423</v>
      </c>
      <c r="AB36" s="13" t="n">
        <v>0.0504896002622127</v>
      </c>
      <c r="AC36" s="13" t="n">
        <v>0.153025688649741</v>
      </c>
      <c r="AD36" s="13" t="n">
        <v>0.138119170206083</v>
      </c>
      <c r="AE36" s="13" t="n">
        <v>0.106831186922142</v>
      </c>
      <c r="AF36" s="13" t="n">
        <v>0.0312879832839408</v>
      </c>
      <c r="AG36" s="13" t="n">
        <v>0.0299359490870355</v>
      </c>
      <c r="AH36" s="13" t="n">
        <v>0.00135203419690534</v>
      </c>
      <c r="AI36" s="13" t="n">
        <v>0</v>
      </c>
      <c r="AJ36" s="13" t="n">
        <v>0.00921158652336015</v>
      </c>
      <c r="AK36" s="13" t="n">
        <v>0</v>
      </c>
      <c r="AL36" s="13" t="n">
        <v>0.00921158652336015</v>
      </c>
      <c r="AM36" s="13" t="n">
        <v>0.00792100842631414</v>
      </c>
      <c r="AN36" s="13" t="n">
        <v>-0.00222607650601587</v>
      </c>
      <c r="AO36" s="13" t="n">
        <v>1</v>
      </c>
      <c r="AP36" s="13" t="n">
        <v>1.16132909058629</v>
      </c>
    </row>
    <row r="37" customFormat="false" ht="24" hidden="false" customHeight="false" outlineLevel="0" collapsed="false">
      <c r="B37" s="2" t="s">
        <v>34</v>
      </c>
      <c r="C37" s="12" t="n">
        <v>0</v>
      </c>
      <c r="E37" s="13" t="n">
        <v>0.00699920336475465</v>
      </c>
      <c r="F37" s="6" t="n">
        <f aca="false">$E37*AA37</f>
        <v>0.000935053935476109</v>
      </c>
      <c r="G37" s="6" t="n">
        <f aca="false">$E37*AB37</f>
        <v>0.000270349529231413</v>
      </c>
      <c r="H37" s="6" t="n">
        <f aca="false">$E37*AC37</f>
        <v>0.00182840871477257</v>
      </c>
      <c r="I37" s="6" t="n">
        <f aca="false">$E37*AD37</f>
        <v>0.00177678118807395</v>
      </c>
      <c r="J37" s="6" t="n">
        <f aca="false">$E37*AE37</f>
        <v>0.00149829039501699</v>
      </c>
      <c r="K37" s="6" t="n">
        <f aca="false">$E37*AF37</f>
        <v>0.000278490793056964</v>
      </c>
      <c r="L37" s="6" t="n">
        <f aca="false">$E37*AG37</f>
        <v>0.000270845947757361</v>
      </c>
      <c r="M37" s="6" t="n">
        <f aca="false">$E37*AH37</f>
        <v>7.64484529960293E-006</v>
      </c>
      <c r="N37" s="6" t="n">
        <f aca="false">$E37*AI37</f>
        <v>0</v>
      </c>
      <c r="O37" s="6" t="n">
        <f aca="false">$E37*AJ37</f>
        <v>1.09212075708613E-006</v>
      </c>
      <c r="P37" s="6" t="n">
        <f aca="false">$E37*AK37</f>
        <v>3.87206450239629E-006</v>
      </c>
      <c r="Q37" s="6" t="n">
        <f aca="false">$E37*AL37</f>
        <v>-2.77994374531016E-006</v>
      </c>
      <c r="R37" s="6" t="n">
        <f aca="false">$E37*AM37</f>
        <v>7.69448715219776E-005</v>
      </c>
      <c r="S37" s="6" t="n">
        <f aca="false">$E37*AN37</f>
        <v>-2.64094655804465E-005</v>
      </c>
      <c r="T37" s="6" t="n">
        <f aca="false">$E37*AO37</f>
        <v>0.00699920336475465</v>
      </c>
      <c r="U37" s="6" t="n">
        <f aca="false">$E37*AP37</f>
        <v>0.0285309597929389</v>
      </c>
      <c r="AA37" s="13" t="n">
        <v>0.133594337347689</v>
      </c>
      <c r="AB37" s="13" t="n">
        <v>0.0386257571244166</v>
      </c>
      <c r="AC37" s="13" t="n">
        <v>0.261230974367704</v>
      </c>
      <c r="AD37" s="13" t="n">
        <v>0.253854773962013</v>
      </c>
      <c r="AE37" s="13" t="n">
        <v>0.214065846773622</v>
      </c>
      <c r="AF37" s="13" t="n">
        <v>0.039788927188391</v>
      </c>
      <c r="AG37" s="13" t="n">
        <v>0.0386966821283175</v>
      </c>
      <c r="AH37" s="13" t="n">
        <v>0.00109224506007348</v>
      </c>
      <c r="AI37" s="13" t="n">
        <v>0</v>
      </c>
      <c r="AJ37" s="13" t="n">
        <v>0.000156035008581925</v>
      </c>
      <c r="AK37" s="13" t="n">
        <v>0.000553215030426827</v>
      </c>
      <c r="AL37" s="13" t="n">
        <v>-0.000397180021844901</v>
      </c>
      <c r="AM37" s="13" t="n">
        <v>0.0109933756046357</v>
      </c>
      <c r="AN37" s="13" t="n">
        <v>-0.00377321020752656</v>
      </c>
      <c r="AO37" s="13" t="n">
        <v>1</v>
      </c>
      <c r="AP37" s="13" t="n">
        <v>4.07631530419734</v>
      </c>
    </row>
    <row r="38" customFormat="false" ht="32" hidden="false" customHeight="false" outlineLevel="0" collapsed="false">
      <c r="B38" s="2" t="s">
        <v>35</v>
      </c>
      <c r="C38" s="12" t="n">
        <v>0</v>
      </c>
      <c r="E38" s="13" t="n">
        <v>0.00103154954720085</v>
      </c>
      <c r="F38" s="6" t="n">
        <f aca="false">$E38*AA38</f>
        <v>0.000232313491086751</v>
      </c>
      <c r="G38" s="6" t="n">
        <f aca="false">$E38*AB38</f>
        <v>3.86211826943768E-005</v>
      </c>
      <c r="H38" s="6" t="n">
        <f aca="false">$E38*AC38</f>
        <v>0.000243960507438563</v>
      </c>
      <c r="I38" s="6" t="n">
        <f aca="false">$E38*AD38</f>
        <v>0.000196502959907829</v>
      </c>
      <c r="J38" s="6" t="n">
        <f aca="false">$E38*AE38</f>
        <v>0.000161197941591399</v>
      </c>
      <c r="K38" s="6" t="n">
        <f aca="false">$E38*AF38</f>
        <v>3.53050183164303E-005</v>
      </c>
      <c r="L38" s="6" t="n">
        <f aca="false">$E38*AG38</f>
        <v>3.30807617214662E-005</v>
      </c>
      <c r="M38" s="6" t="n">
        <f aca="false">$E38*AH38</f>
        <v>2.22425659496411E-006</v>
      </c>
      <c r="N38" s="6" t="n">
        <f aca="false">$E38*AI38</f>
        <v>0</v>
      </c>
      <c r="O38" s="6" t="n">
        <f aca="false">$E38*AJ38</f>
        <v>3.93693417308647E-005</v>
      </c>
      <c r="P38" s="6" t="n">
        <f aca="false">$E38*AK38</f>
        <v>3.23528231994779E-007</v>
      </c>
      <c r="Q38" s="6" t="n">
        <f aca="false">$E38*AL38</f>
        <v>3.90458134988699E-005</v>
      </c>
      <c r="R38" s="6" t="n">
        <f aca="false">$E38*AM38</f>
        <v>9.58452387284534E-006</v>
      </c>
      <c r="S38" s="6" t="n">
        <f aca="false">$E38*AN38</f>
        <v>-1.49631807297585E-006</v>
      </c>
      <c r="T38" s="6" t="n">
        <f aca="false">$E38*AO38</f>
        <v>0.00103154954720085</v>
      </c>
      <c r="U38" s="6" t="n">
        <f aca="false">$E38*AP38</f>
        <v>0.00230714048389827</v>
      </c>
      <c r="AA38" s="13" t="n">
        <v>0.22520827207684</v>
      </c>
      <c r="AB38" s="13" t="n">
        <v>0.0374399686366755</v>
      </c>
      <c r="AC38" s="13" t="n">
        <v>0.236499068901304</v>
      </c>
      <c r="AD38" s="13" t="n">
        <v>0.190492992257179</v>
      </c>
      <c r="AE38" s="13" t="n">
        <v>0.156267764383025</v>
      </c>
      <c r="AF38" s="13" t="n">
        <v>0.0342252278741547</v>
      </c>
      <c r="AG38" s="13" t="n">
        <v>0.0320689993139273</v>
      </c>
      <c r="AH38" s="13" t="n">
        <v>0.00215622856022738</v>
      </c>
      <c r="AI38" s="13" t="n">
        <v>0</v>
      </c>
      <c r="AJ38" s="13" t="n">
        <v>0.0381652455160247</v>
      </c>
      <c r="AK38" s="13" t="n">
        <v>0.000313633245123983</v>
      </c>
      <c r="AL38" s="13" t="n">
        <v>0.0378516122709007</v>
      </c>
      <c r="AM38" s="13" t="n">
        <v>0.009291384886798</v>
      </c>
      <c r="AN38" s="13" t="n">
        <v>-0.00145055375869842</v>
      </c>
      <c r="AO38" s="13" t="n">
        <v>1</v>
      </c>
      <c r="AP38" s="13" t="n">
        <v>2.23657747721258</v>
      </c>
    </row>
    <row r="39" customFormat="false" ht="24" hidden="false" customHeight="false" outlineLevel="0" collapsed="false">
      <c r="B39" s="2" t="s">
        <v>36</v>
      </c>
      <c r="C39" s="12" t="n">
        <v>0</v>
      </c>
      <c r="E39" s="13" t="n">
        <v>0.00188975549965498</v>
      </c>
      <c r="F39" s="6" t="n">
        <f aca="false">$E39*AA39</f>
        <v>0.000149520414402088</v>
      </c>
      <c r="G39" s="6" t="n">
        <f aca="false">$E39*AB39</f>
        <v>6.03987311319028E-005</v>
      </c>
      <c r="H39" s="6" t="n">
        <f aca="false">$E39*AC39</f>
        <v>0.000842253594664259</v>
      </c>
      <c r="I39" s="6" t="n">
        <f aca="false">$E39*AD39</f>
        <v>0.000433045480275492</v>
      </c>
      <c r="J39" s="6" t="n">
        <f aca="false">$E39*AE39</f>
        <v>0.000354043939954963</v>
      </c>
      <c r="K39" s="6" t="n">
        <f aca="false">$E39*AF39</f>
        <v>7.90015403205289E-005</v>
      </c>
      <c r="L39" s="6" t="n">
        <f aca="false">$E39*AG39</f>
        <v>7.5484991974627E-005</v>
      </c>
      <c r="M39" s="6" t="n">
        <f aca="false">$E39*AH39</f>
        <v>3.5165483459019E-006</v>
      </c>
      <c r="N39" s="6" t="n">
        <f aca="false">$E39*AI39</f>
        <v>0</v>
      </c>
      <c r="O39" s="6" t="n">
        <f aca="false">$E39*AJ39</f>
        <v>0.000393074942206424</v>
      </c>
      <c r="P39" s="6" t="n">
        <f aca="false">$E39*AK39</f>
        <v>3.68566479307123E-005</v>
      </c>
      <c r="Q39" s="6" t="n">
        <f aca="false">$E39*AL39</f>
        <v>0.000356218294275711</v>
      </c>
      <c r="R39" s="6" t="n">
        <f aca="false">$E39*AM39</f>
        <v>1.72606151634727E-005</v>
      </c>
      <c r="S39" s="6" t="n">
        <f aca="false">$E39*AN39</f>
        <v>-1.12744298112885E-006</v>
      </c>
      <c r="T39" s="6" t="n">
        <f aca="false">$E39*AO39</f>
        <v>0.00188975549965498</v>
      </c>
      <c r="U39" s="6" t="n">
        <f aca="false">$E39*AP39</f>
        <v>0.0210970083455686</v>
      </c>
      <c r="AA39" s="13" t="n">
        <v>0.0791215659535782</v>
      </c>
      <c r="AB39" s="13" t="n">
        <v>0.0319611352595244</v>
      </c>
      <c r="AC39" s="13" t="n">
        <v>0.445694479956817</v>
      </c>
      <c r="AD39" s="13" t="n">
        <v>0.229154237336288</v>
      </c>
      <c r="AE39" s="13" t="n">
        <v>0.18734907241683</v>
      </c>
      <c r="AF39" s="13" t="n">
        <v>0.0418051649194579</v>
      </c>
      <c r="AG39" s="13" t="n">
        <v>0.0399443165999034</v>
      </c>
      <c r="AH39" s="13" t="n">
        <v>0.00186084831955453</v>
      </c>
      <c r="AI39" s="13" t="n">
        <v>0</v>
      </c>
      <c r="AJ39" s="13" t="n">
        <v>0.208003068268985</v>
      </c>
      <c r="AK39" s="13" t="n">
        <v>0.019503394982812</v>
      </c>
      <c r="AL39" s="13" t="n">
        <v>0.188499673286173</v>
      </c>
      <c r="AM39" s="13" t="n">
        <v>0.00913378220972187</v>
      </c>
      <c r="AN39" s="13" t="n">
        <v>-0.000596607858177789</v>
      </c>
      <c r="AO39" s="13" t="n">
        <v>1</v>
      </c>
      <c r="AP39" s="13" t="n">
        <v>11.1638824966618</v>
      </c>
    </row>
    <row r="40" customFormat="false" ht="24" hidden="false" customHeight="false" outlineLevel="0" collapsed="false">
      <c r="B40" s="2" t="s">
        <v>37</v>
      </c>
      <c r="C40" s="12" t="n">
        <v>0</v>
      </c>
      <c r="E40" s="13" t="n">
        <v>0.0122084326360664</v>
      </c>
      <c r="F40" s="6" t="n">
        <f aca="false">$E40*AA40</f>
        <v>0.00236232976047868</v>
      </c>
      <c r="G40" s="6" t="n">
        <f aca="false">$E40*AB40</f>
        <v>0.000485327221187204</v>
      </c>
      <c r="H40" s="6" t="n">
        <f aca="false">$E40*AC40</f>
        <v>0.00433628046799764</v>
      </c>
      <c r="I40" s="6" t="n">
        <f aca="false">$E40*AD40</f>
        <v>0.00232265137711138</v>
      </c>
      <c r="J40" s="6" t="n">
        <f aca="false">$E40*AE40</f>
        <v>0.00188384363987204</v>
      </c>
      <c r="K40" s="6" t="n">
        <f aca="false">$E40*AF40</f>
        <v>0.000438807737239337</v>
      </c>
      <c r="L40" s="6" t="n">
        <f aca="false">$E40*AG40</f>
        <v>0.000415938915298579</v>
      </c>
      <c r="M40" s="6" t="n">
        <f aca="false">$E40*AH40</f>
        <v>2.28688219407583E-005</v>
      </c>
      <c r="N40" s="6" t="n">
        <f aca="false">$E40*AI40</f>
        <v>0</v>
      </c>
      <c r="O40" s="6" t="n">
        <f aca="false">$E40*AJ40</f>
        <v>0.00193798606446683</v>
      </c>
      <c r="P40" s="6" t="n">
        <f aca="false">$E40*AK40</f>
        <v>0.000762294064691944</v>
      </c>
      <c r="Q40" s="6" t="n">
        <f aca="false">$E40*AL40</f>
        <v>0.00117569199977488</v>
      </c>
      <c r="R40" s="6" t="n">
        <f aca="false">$E40*AM40</f>
        <v>7.56430264194314E-005</v>
      </c>
      <c r="S40" s="6" t="n">
        <f aca="false">$E40*AN40</f>
        <v>0</v>
      </c>
      <c r="T40" s="6" t="n">
        <f aca="false">$E40*AO40</f>
        <v>0.0122084326360664</v>
      </c>
      <c r="U40" s="6" t="n">
        <f aca="false">$E40*AP40</f>
        <v>0.0994955986236755</v>
      </c>
      <c r="AA40" s="13" t="n">
        <v>0.193499839897534</v>
      </c>
      <c r="AB40" s="13" t="n">
        <v>0.0397534422030099</v>
      </c>
      <c r="AC40" s="13" t="n">
        <v>0.355187319884726</v>
      </c>
      <c r="AD40" s="13" t="n">
        <v>0.190249759846302</v>
      </c>
      <c r="AE40" s="13" t="n">
        <v>0.154306756324047</v>
      </c>
      <c r="AF40" s="13" t="n">
        <v>0.0359430035222542</v>
      </c>
      <c r="AG40" s="13" t="n">
        <v>0.034069804674992</v>
      </c>
      <c r="AH40" s="13" t="n">
        <v>0.00187319884726225</v>
      </c>
      <c r="AI40" s="13" t="n">
        <v>0</v>
      </c>
      <c r="AJ40" s="13" t="n">
        <v>0.158741594620557</v>
      </c>
      <c r="AK40" s="13" t="n">
        <v>0.0624399615754083</v>
      </c>
      <c r="AL40" s="13" t="n">
        <v>0.0963016330451489</v>
      </c>
      <c r="AM40" s="13" t="n">
        <v>0.00619596541786744</v>
      </c>
      <c r="AN40" s="13" t="n">
        <v>0</v>
      </c>
      <c r="AO40" s="13" t="n">
        <v>1</v>
      </c>
      <c r="AP40" s="13" t="n">
        <v>8.14974383605508</v>
      </c>
    </row>
    <row r="41" customFormat="false" ht="24" hidden="false" customHeight="false" outlineLevel="0" collapsed="false">
      <c r="B41" s="2" t="s">
        <v>38</v>
      </c>
      <c r="C41" s="12" t="n">
        <v>0</v>
      </c>
      <c r="E41" s="13" t="n">
        <v>0.154258837480968</v>
      </c>
      <c r="F41" s="6" t="n">
        <f aca="false">$E41*AA41</f>
        <v>0.0142093974660133</v>
      </c>
      <c r="G41" s="6" t="n">
        <f aca="false">$E41*AB41</f>
        <v>0.00456056642930584</v>
      </c>
      <c r="H41" s="6" t="n">
        <f aca="false">$E41*AC41</f>
        <v>0.0505537220975355</v>
      </c>
      <c r="I41" s="6" t="n">
        <f aca="false">$E41*AD41</f>
        <v>0.0095441196269284</v>
      </c>
      <c r="J41" s="6" t="n">
        <f aca="false">$E41*AE41</f>
        <v>0.00681629866369981</v>
      </c>
      <c r="K41" s="6" t="n">
        <f aca="false">$E41*AF41</f>
        <v>0.00272782096322859</v>
      </c>
      <c r="L41" s="6" t="n">
        <f aca="false">$E41*AG41</f>
        <v>0.00213623107747093</v>
      </c>
      <c r="M41" s="6" t="n">
        <f aca="false">$E41*AH41</f>
        <v>0.000591589885757665</v>
      </c>
      <c r="N41" s="6" t="n">
        <f aca="false">$E41*AI41</f>
        <v>0</v>
      </c>
      <c r="O41" s="6" t="n">
        <f aca="false">$E41*AJ41</f>
        <v>0.0402363944899218</v>
      </c>
      <c r="P41" s="6" t="n">
        <f aca="false">$E41*AK41</f>
        <v>0</v>
      </c>
      <c r="Q41" s="6" t="n">
        <f aca="false">$E41*AL41</f>
        <v>0.0402363944899218</v>
      </c>
      <c r="R41" s="6" t="n">
        <f aca="false">$E41*AM41</f>
        <v>0.0012506210184917</v>
      </c>
      <c r="S41" s="6" t="n">
        <f aca="false">$E41*AN41</f>
        <v>-0.000477413037806435</v>
      </c>
      <c r="T41" s="6" t="n">
        <f aca="false">$E41*AO41</f>
        <v>0.154258837480968</v>
      </c>
      <c r="U41" s="6" t="n">
        <f aca="false">$E41*AP41</f>
        <v>0.0906469518351039</v>
      </c>
      <c r="AA41" s="13" t="n">
        <v>0.0921139929358435</v>
      </c>
      <c r="AB41" s="13" t="n">
        <v>0.0295643770157966</v>
      </c>
      <c r="AC41" s="13" t="n">
        <v>0.32772010293266</v>
      </c>
      <c r="AD41" s="13" t="n">
        <v>0.0618708126081004</v>
      </c>
      <c r="AE41" s="13" t="n">
        <v>0.0441874110748486</v>
      </c>
      <c r="AF41" s="13" t="n">
        <v>0.0176834015332518</v>
      </c>
      <c r="AG41" s="13" t="n">
        <v>0.0138483545731017</v>
      </c>
      <c r="AH41" s="13" t="n">
        <v>0.00383504696015003</v>
      </c>
      <c r="AI41" s="13" t="n">
        <v>0</v>
      </c>
      <c r="AJ41" s="13" t="n">
        <v>0.260836883947644</v>
      </c>
      <c r="AK41" s="13" t="n">
        <v>0</v>
      </c>
      <c r="AL41" s="13" t="n">
        <v>0.260836883947644</v>
      </c>
      <c r="AM41" s="13" t="n">
        <v>0.00810728927375716</v>
      </c>
      <c r="AN41" s="13" t="n">
        <v>-0.00309488289684107</v>
      </c>
      <c r="AO41" s="13" t="n">
        <v>1</v>
      </c>
      <c r="AP41" s="13" t="n">
        <v>0.587628905515948</v>
      </c>
    </row>
    <row r="42" customFormat="false" ht="16" hidden="false" customHeight="false" outlineLevel="0" collapsed="false">
      <c r="B42" s="2" t="s">
        <v>39</v>
      </c>
      <c r="C42" s="12" t="n">
        <v>0</v>
      </c>
      <c r="E42" s="13" t="n">
        <v>0.0055725506281832</v>
      </c>
      <c r="F42" s="6" t="n">
        <f aca="false">$E42*AA42</f>
        <v>0.000234624376834637</v>
      </c>
      <c r="G42" s="6" t="n">
        <f aca="false">$E42*AB42</f>
        <v>0.000192860173701941</v>
      </c>
      <c r="H42" s="6" t="n">
        <f aca="false">$E42*AC42</f>
        <v>0.00334450576169646</v>
      </c>
      <c r="I42" s="6" t="n">
        <f aca="false">$E42*AD42</f>
        <v>0.00149047662517514</v>
      </c>
      <c r="J42" s="6" t="n">
        <f aca="false">$E42*AE42</f>
        <v>0.0011414662142828</v>
      </c>
      <c r="K42" s="6" t="n">
        <f aca="false">$E42*AF42</f>
        <v>0.00034901041089234</v>
      </c>
      <c r="L42" s="6" t="n">
        <f aca="false">$E42*AG42</f>
        <v>0.000323384392409645</v>
      </c>
      <c r="M42" s="6" t="n">
        <f aca="false">$E42*AH42</f>
        <v>2.56260184826946E-005</v>
      </c>
      <c r="N42" s="6" t="n">
        <f aca="false">$E42*AI42</f>
        <v>0</v>
      </c>
      <c r="O42" s="6" t="n">
        <f aca="false">$E42*AJ42</f>
        <v>0.00179993961654055</v>
      </c>
      <c r="P42" s="6" t="n">
        <f aca="false">$E42*AK42</f>
        <v>0.000155618209125014</v>
      </c>
      <c r="Q42" s="6" t="n">
        <f aca="false">$E42*AL42</f>
        <v>0.00164432140741554</v>
      </c>
      <c r="R42" s="6" t="n">
        <f aca="false">$E42*AM42</f>
        <v>5.81684018153899E-005</v>
      </c>
      <c r="S42" s="6" t="n">
        <f aca="false">$E42*AN42</f>
        <v>-4.07888183461576E-006</v>
      </c>
      <c r="T42" s="6" t="n">
        <f aca="false">$E42*AO42</f>
        <v>0.0055725506281832</v>
      </c>
      <c r="U42" s="6" t="n">
        <f aca="false">$E42*AP42</f>
        <v>0.0464810752890523</v>
      </c>
      <c r="AA42" s="13" t="n">
        <v>0.0421035881931737</v>
      </c>
      <c r="AB42" s="13" t="n">
        <v>0.0346089585488106</v>
      </c>
      <c r="AC42" s="13" t="n">
        <v>0.60017503381335</v>
      </c>
      <c r="AD42" s="13" t="n">
        <v>0.267467578964118</v>
      </c>
      <c r="AE42" s="13" t="n">
        <v>0.204837298114408</v>
      </c>
      <c r="AF42" s="13" t="n">
        <v>0.0626302808497096</v>
      </c>
      <c r="AG42" s="13" t="n">
        <v>0.0580316652080516</v>
      </c>
      <c r="AH42" s="13" t="n">
        <v>0.00459861564165805</v>
      </c>
      <c r="AI42" s="13" t="n">
        <v>0</v>
      </c>
      <c r="AJ42" s="13" t="n">
        <v>0.323001034290715</v>
      </c>
      <c r="AK42" s="13" t="n">
        <v>0.0279258493117989</v>
      </c>
      <c r="AL42" s="13" t="n">
        <v>0.295075184978916</v>
      </c>
      <c r="AM42" s="13" t="n">
        <v>0.0104383801416183</v>
      </c>
      <c r="AN42" s="13" t="n">
        <v>-0.000731959583101281</v>
      </c>
      <c r="AO42" s="13" t="n">
        <v>1</v>
      </c>
      <c r="AP42" s="13" t="n">
        <v>8.34107725356035</v>
      </c>
    </row>
    <row r="43" customFormat="false" ht="16" hidden="false" customHeight="false" outlineLevel="0" collapsed="false">
      <c r="B43" s="2" t="s">
        <v>40</v>
      </c>
      <c r="C43" s="12" t="n">
        <v>0</v>
      </c>
      <c r="E43" s="13" t="n">
        <v>0.00745303049957874</v>
      </c>
      <c r="F43" s="6" t="n">
        <f aca="false">$E43*AA43</f>
        <v>0.000331062184317877</v>
      </c>
      <c r="G43" s="6" t="n">
        <f aca="false">$E43*AB43</f>
        <v>0.000457819856200045</v>
      </c>
      <c r="H43" s="6" t="n">
        <f aca="false">$E43*AC43</f>
        <v>0.00348917170496704</v>
      </c>
      <c r="I43" s="6" t="n">
        <f aca="false">$E43*AD43</f>
        <v>0.00149234350746972</v>
      </c>
      <c r="J43" s="6" t="n">
        <f aca="false">$E43*AE43</f>
        <v>0.00120329028191956</v>
      </c>
      <c r="K43" s="6" t="n">
        <f aca="false">$E43*AF43</f>
        <v>0.000289053225550158</v>
      </c>
      <c r="L43" s="6" t="n">
        <f aca="false">$E43*AG43</f>
        <v>0.00027974147543049</v>
      </c>
      <c r="M43" s="6" t="n">
        <f aca="false">$E43*AH43</f>
        <v>9.31175011966827E-006</v>
      </c>
      <c r="N43" s="6" t="n">
        <f aca="false">$E43*AI43</f>
        <v>0</v>
      </c>
      <c r="O43" s="6" t="n">
        <f aca="false">$E43*AJ43</f>
        <v>0.0019557739877925</v>
      </c>
      <c r="P43" s="6" t="n">
        <f aca="false">$E43*AK43</f>
        <v>0.000934121768333811</v>
      </c>
      <c r="Q43" s="6" t="n">
        <f aca="false">$E43*AL43</f>
        <v>0.00102165221945869</v>
      </c>
      <c r="R43" s="6" t="n">
        <f aca="false">$E43*AM43</f>
        <v>4.74192034575006E-005</v>
      </c>
      <c r="S43" s="6" t="n">
        <f aca="false">$E43*AN43</f>
        <v>-6.36499375268464E-006</v>
      </c>
      <c r="T43" s="6" t="n">
        <f aca="false">$E43*AO43</f>
        <v>0.00745303049957874</v>
      </c>
      <c r="U43" s="6" t="n">
        <f aca="false">$E43*AP43</f>
        <v>0.101838532748</v>
      </c>
      <c r="AA43" s="13" t="n">
        <v>0.0444198080682199</v>
      </c>
      <c r="AB43" s="13" t="n">
        <v>0.0614273423711229</v>
      </c>
      <c r="AC43" s="13" t="n">
        <v>0.468154760022015</v>
      </c>
      <c r="AD43" s="13" t="n">
        <v>0.200233114241794</v>
      </c>
      <c r="AE43" s="13" t="n">
        <v>0.161449799781119</v>
      </c>
      <c r="AF43" s="13" t="n">
        <v>0.0387833144606742</v>
      </c>
      <c r="AG43" s="13" t="n">
        <v>0.0375339233411565</v>
      </c>
      <c r="AH43" s="13" t="n">
        <v>0.0012493911195177</v>
      </c>
      <c r="AI43" s="13" t="n">
        <v>0</v>
      </c>
      <c r="AJ43" s="13" t="n">
        <v>0.26241325430012</v>
      </c>
      <c r="AK43" s="13" t="n">
        <v>0.125334488888327</v>
      </c>
      <c r="AL43" s="13" t="n">
        <v>0.137078765411793</v>
      </c>
      <c r="AM43" s="13" t="n">
        <v>0.00636240566306294</v>
      </c>
      <c r="AN43" s="13" t="n">
        <v>-0.000854014182961468</v>
      </c>
      <c r="AO43" s="13" t="n">
        <v>1</v>
      </c>
      <c r="AP43" s="13" t="n">
        <v>13.6640434724849</v>
      </c>
    </row>
    <row r="44" customFormat="false" ht="16" hidden="false" customHeight="false" outlineLevel="0" collapsed="false">
      <c r="B44" s="2" t="s">
        <v>41</v>
      </c>
      <c r="C44" s="12" t="n">
        <v>0</v>
      </c>
      <c r="E44" s="13" t="n">
        <v>0.30165256199094</v>
      </c>
      <c r="F44" s="6" t="n">
        <f aca="false">$E44*AA44</f>
        <v>0.00922252593995536</v>
      </c>
      <c r="G44" s="6" t="n">
        <f aca="false">$E44*AB44</f>
        <v>0.00867170650870469</v>
      </c>
      <c r="H44" s="6" t="n">
        <f aca="false">$E44*AC44</f>
        <v>0.187913008109482</v>
      </c>
      <c r="I44" s="6" t="n">
        <f aca="false">$E44*AD44</f>
        <v>0.0944526526021434</v>
      </c>
      <c r="J44" s="6" t="n">
        <f aca="false">$E44*AE44</f>
        <v>0.075409372454362</v>
      </c>
      <c r="K44" s="6" t="n">
        <f aca="false">$E44*AF44</f>
        <v>0.0190432801477815</v>
      </c>
      <c r="L44" s="6" t="n">
        <f aca="false">$E44*AG44</f>
        <v>0.0188226783357632</v>
      </c>
      <c r="M44" s="6" t="n">
        <f aca="false">$E44*AH44</f>
        <v>0.000220601812018306</v>
      </c>
      <c r="N44" s="6" t="n">
        <f aca="false">$E44*AI44</f>
        <v>0</v>
      </c>
      <c r="O44" s="6" t="n">
        <f aca="false">$E44*AJ44</f>
        <v>0.0907583258595114</v>
      </c>
      <c r="P44" s="6" t="n">
        <f aca="false">$E44*AK44</f>
        <v>0.021128446840511</v>
      </c>
      <c r="Q44" s="6" t="n">
        <f aca="false">$E44*AL44</f>
        <v>0.0696298790190004</v>
      </c>
      <c r="R44" s="6" t="n">
        <f aca="false">$E44*AM44</f>
        <v>0.00309034364488253</v>
      </c>
      <c r="S44" s="6" t="n">
        <f aca="false">$E44*AN44</f>
        <v>-0.000388313997055825</v>
      </c>
      <c r="T44" s="6" t="n">
        <f aca="false">$E44*AO44</f>
        <v>0.30165256199094</v>
      </c>
      <c r="U44" s="6" t="n">
        <f aca="false">$E44*AP44</f>
        <v>5.17205004061785</v>
      </c>
      <c r="AA44" s="13" t="n">
        <v>0.0305733386750826</v>
      </c>
      <c r="AB44" s="13" t="n">
        <v>0.0287473325320709</v>
      </c>
      <c r="AC44" s="13" t="n">
        <v>0.622945175301132</v>
      </c>
      <c r="AD44" s="13" t="n">
        <v>0.313117355870428</v>
      </c>
      <c r="AE44" s="13" t="n">
        <v>0.249987508664445</v>
      </c>
      <c r="AF44" s="13" t="n">
        <v>0.0631298472059835</v>
      </c>
      <c r="AG44" s="13" t="n">
        <v>0.0623985362880111</v>
      </c>
      <c r="AH44" s="13" t="n">
        <v>0.000731310917972352</v>
      </c>
      <c r="AI44" s="13" t="n">
        <v>0</v>
      </c>
      <c r="AJ44" s="13" t="n">
        <v>0.300870396261502</v>
      </c>
      <c r="AK44" s="13" t="n">
        <v>0.0700423251871656</v>
      </c>
      <c r="AL44" s="13" t="n">
        <v>0.230828071074337</v>
      </c>
      <c r="AM44" s="13" t="n">
        <v>0.0102447120769866</v>
      </c>
      <c r="AN44" s="13" t="n">
        <v>-0.00128728890778487</v>
      </c>
      <c r="AO44" s="13" t="n">
        <v>1</v>
      </c>
      <c r="AP44" s="13" t="n">
        <v>17.1457189240554</v>
      </c>
    </row>
    <row r="45" customFormat="false" ht="16" hidden="false" customHeight="false" outlineLevel="0" collapsed="false">
      <c r="B45" s="2" t="s">
        <v>42</v>
      </c>
      <c r="C45" s="12" t="n">
        <v>0</v>
      </c>
      <c r="E45" s="13" t="n">
        <v>0.132821749992947</v>
      </c>
      <c r="F45" s="6" t="n">
        <f aca="false">$E45*AA45</f>
        <v>0.00501111756293712</v>
      </c>
      <c r="G45" s="6" t="n">
        <f aca="false">$E45*AB45</f>
        <v>0.00536745838024105</v>
      </c>
      <c r="H45" s="6" t="n">
        <f aca="false">$E45*AC45</f>
        <v>0.0581681492488379</v>
      </c>
      <c r="I45" s="6" t="n">
        <f aca="false">$E45*AD45</f>
        <v>0.0312737949323197</v>
      </c>
      <c r="J45" s="6" t="n">
        <f aca="false">$E45*AE45</f>
        <v>0.0256142408317354</v>
      </c>
      <c r="K45" s="6" t="n">
        <f aca="false">$E45*AF45</f>
        <v>0.00565955410058426</v>
      </c>
      <c r="L45" s="6" t="n">
        <f aca="false">$E45*AG45</f>
        <v>0.00553744851257193</v>
      </c>
      <c r="M45" s="6" t="n">
        <f aca="false">$E45*AH45</f>
        <v>0.000122105588012323</v>
      </c>
      <c r="N45" s="6" t="n">
        <f aca="false">$E45*AI45</f>
        <v>0</v>
      </c>
      <c r="O45" s="6" t="n">
        <f aca="false">$E45*AJ45</f>
        <v>0.0266856575108632</v>
      </c>
      <c r="P45" s="6" t="n">
        <f aca="false">$E45*AK45</f>
        <v>0.00829360307597428</v>
      </c>
      <c r="Q45" s="6" t="n">
        <f aca="false">$E45*AL45</f>
        <v>0.0183920544348889</v>
      </c>
      <c r="R45" s="6" t="n">
        <f aca="false">$E45*AM45</f>
        <v>0.00117476748728196</v>
      </c>
      <c r="S45" s="6" t="n">
        <f aca="false">$E45*AN45</f>
        <v>-0.000966070681626912</v>
      </c>
      <c r="T45" s="6" t="n">
        <f aca="false">$E45*AO45</f>
        <v>0.132821749992947</v>
      </c>
      <c r="U45" s="6" t="n">
        <f aca="false">$E45*AP45</f>
        <v>1.5083200499447</v>
      </c>
      <c r="AA45" s="13" t="n">
        <v>0.0377281398807288</v>
      </c>
      <c r="AB45" s="13" t="n">
        <v>0.0404109897703204</v>
      </c>
      <c r="AC45" s="13" t="n">
        <v>0.437941445974974</v>
      </c>
      <c r="AD45" s="13" t="n">
        <v>0.235456880623695</v>
      </c>
      <c r="AE45" s="13" t="n">
        <v>0.192846735064818</v>
      </c>
      <c r="AF45" s="13" t="n">
        <v>0.042610145558877</v>
      </c>
      <c r="AG45" s="13" t="n">
        <v>0.0416908263357919</v>
      </c>
      <c r="AH45" s="13" t="n">
        <v>0.000919319223085127</v>
      </c>
      <c r="AI45" s="13" t="n">
        <v>0</v>
      </c>
      <c r="AJ45" s="13" t="n">
        <v>0.200913310600712</v>
      </c>
      <c r="AK45" s="13" t="n">
        <v>0.0624416037013114</v>
      </c>
      <c r="AL45" s="13" t="n">
        <v>0.138471706899401</v>
      </c>
      <c r="AM45" s="13" t="n">
        <v>0.00884469213321116</v>
      </c>
      <c r="AN45" s="13" t="n">
        <v>-0.00727343738264409</v>
      </c>
      <c r="AO45" s="13" t="n">
        <v>1</v>
      </c>
      <c r="AP45" s="13" t="n">
        <v>11.3559718195611</v>
      </c>
    </row>
    <row r="46" customFormat="false" ht="16" hidden="false" customHeight="false" outlineLevel="0" collapsed="false">
      <c r="B46" s="2" t="s">
        <v>43</v>
      </c>
      <c r="C46" s="12" t="n">
        <v>0</v>
      </c>
      <c r="E46" s="13" t="n">
        <v>0.00506887572732921</v>
      </c>
      <c r="F46" s="6" t="n">
        <f aca="false">$E46*AA46</f>
        <v>0.000504615666281429</v>
      </c>
      <c r="G46" s="6" t="n">
        <f aca="false">$E46*AB46</f>
        <v>0.000257987599269445</v>
      </c>
      <c r="H46" s="6" t="n">
        <f aca="false">$E46*AC46</f>
        <v>0.00221081741135205</v>
      </c>
      <c r="I46" s="6" t="n">
        <f aca="false">$E46*AD46</f>
        <v>0.00127428708523695</v>
      </c>
      <c r="J46" s="6" t="n">
        <f aca="false">$E46*AE46</f>
        <v>0.0010443196655359</v>
      </c>
      <c r="K46" s="6" t="n">
        <f aca="false">$E46*AF46</f>
        <v>0.000229967419701041</v>
      </c>
      <c r="L46" s="6" t="n">
        <f aca="false">$E46*AG46</f>
        <v>0.000222646832246233</v>
      </c>
      <c r="M46" s="6" t="n">
        <f aca="false">$E46*AH46</f>
        <v>7.32058745480813E-006</v>
      </c>
      <c r="N46" s="6" t="n">
        <f aca="false">$E46*AI46</f>
        <v>0</v>
      </c>
      <c r="O46" s="6" t="n">
        <f aca="false">$E46*AJ46</f>
        <v>0.000843129727553764</v>
      </c>
      <c r="P46" s="6" t="n">
        <f aca="false">$E46*AK46</f>
        <v>8.30508025045474E-005</v>
      </c>
      <c r="Q46" s="6" t="n">
        <f aca="false">$E46*AL46</f>
        <v>0.000760078925049216</v>
      </c>
      <c r="R46" s="6" t="n">
        <f aca="false">$E46*AM46</f>
        <v>9.34005985613451E-005</v>
      </c>
      <c r="S46" s="6" t="n">
        <f aca="false">$E46*AN46</f>
        <v>0</v>
      </c>
      <c r="T46" s="6" t="n">
        <f aca="false">$E46*AO46</f>
        <v>0.00506887572732921</v>
      </c>
      <c r="U46" s="6" t="n">
        <f aca="false">$E46*AP46</f>
        <v>0.0148779580486718</v>
      </c>
      <c r="AA46" s="13" t="n">
        <v>0.0995517928286853</v>
      </c>
      <c r="AB46" s="13" t="n">
        <v>0.0508964143426295</v>
      </c>
      <c r="AC46" s="13" t="n">
        <v>0.436155378486056</v>
      </c>
      <c r="AD46" s="13" t="n">
        <v>0.251394422310757</v>
      </c>
      <c r="AE46" s="13" t="n">
        <v>0.206025896414343</v>
      </c>
      <c r="AF46" s="13" t="n">
        <v>0.0453685258964143</v>
      </c>
      <c r="AG46" s="13" t="n">
        <v>0.0439243027888446</v>
      </c>
      <c r="AH46" s="13" t="n">
        <v>0.00144422310756972</v>
      </c>
      <c r="AI46" s="13" t="n">
        <v>0</v>
      </c>
      <c r="AJ46" s="13" t="n">
        <v>0.166334661354582</v>
      </c>
      <c r="AK46" s="13" t="n">
        <v>0.0163844621513944</v>
      </c>
      <c r="AL46" s="13" t="n">
        <v>0.149950199203187</v>
      </c>
      <c r="AM46" s="13" t="n">
        <v>0.0184262948207171</v>
      </c>
      <c r="AN46" s="13" t="n">
        <v>0</v>
      </c>
      <c r="AO46" s="13" t="n">
        <v>1</v>
      </c>
      <c r="AP46" s="13" t="n">
        <v>2.9351593625498</v>
      </c>
    </row>
    <row r="47" customFormat="false" ht="16" hidden="false" customHeight="false" outlineLevel="0" collapsed="false">
      <c r="B47" s="2" t="s">
        <v>44</v>
      </c>
      <c r="C47" s="12" t="n">
        <v>0</v>
      </c>
      <c r="E47" s="13" t="n">
        <v>0.00399442592369522</v>
      </c>
      <c r="F47" s="6" t="n">
        <f aca="false">$E47*AA47</f>
        <v>0.000824282279234873</v>
      </c>
      <c r="G47" s="6" t="n">
        <f aca="false">$E47*AB47</f>
        <v>0.000552445644382724</v>
      </c>
      <c r="H47" s="6" t="n">
        <f aca="false">$E47*AC47</f>
        <v>0.000736237591913614</v>
      </c>
      <c r="I47" s="6" t="n">
        <f aca="false">$E47*AD47</f>
        <v>0.000759880211473758</v>
      </c>
      <c r="J47" s="6" t="n">
        <f aca="false">$E47*AE47</f>
        <v>0.000631503996667548</v>
      </c>
      <c r="K47" s="6" t="n">
        <f aca="false">$E47*AF47</f>
        <v>0.00012837621480621</v>
      </c>
      <c r="L47" s="6" t="n">
        <f aca="false">$E47*AG47</f>
        <v>0.000126129631047101</v>
      </c>
      <c r="M47" s="6" t="n">
        <f aca="false">$E47*AH47</f>
        <v>2.24658375910868E-006</v>
      </c>
      <c r="N47" s="6" t="n">
        <f aca="false">$E47*AI47</f>
        <v>0</v>
      </c>
      <c r="O47" s="6" t="n">
        <f aca="false">$E47*AJ47</f>
        <v>-8.10909756859226E-005</v>
      </c>
      <c r="P47" s="6" t="n">
        <f aca="false">$E47*AK47</f>
        <v>0</v>
      </c>
      <c r="Q47" s="6" t="n">
        <f aca="false">$E47*AL47</f>
        <v>-8.10909756859226E-005</v>
      </c>
      <c r="R47" s="6" t="n">
        <f aca="false">$E47*AM47</f>
        <v>6.14066227489704E-005</v>
      </c>
      <c r="S47" s="6" t="n">
        <f aca="false">$E47*AN47</f>
        <v>-3.95826662319147E-006</v>
      </c>
      <c r="T47" s="6" t="n">
        <f aca="false">$E47*AO47</f>
        <v>0.00399442592369522</v>
      </c>
      <c r="U47" s="6" t="n">
        <f aca="false">$E47*AP47</f>
        <v>0.00606149694243322</v>
      </c>
      <c r="AA47" s="13" t="n">
        <v>0.206358133804703</v>
      </c>
      <c r="AB47" s="13" t="n">
        <v>0.138304140553859</v>
      </c>
      <c r="AC47" s="13" t="n">
        <v>0.184316246183513</v>
      </c>
      <c r="AD47" s="13" t="n">
        <v>0.190235149177781</v>
      </c>
      <c r="AE47" s="13" t="n">
        <v>0.158096309389898</v>
      </c>
      <c r="AF47" s="13" t="n">
        <v>0.0321388397878837</v>
      </c>
      <c r="AG47" s="13" t="n">
        <v>0.0315764100915957</v>
      </c>
      <c r="AH47" s="13" t="n">
        <v>0.000562429696287964</v>
      </c>
      <c r="AI47" s="13" t="n">
        <v>0</v>
      </c>
      <c r="AJ47" s="13" t="n">
        <v>-0.0203010337993465</v>
      </c>
      <c r="AK47" s="13" t="n">
        <v>0</v>
      </c>
      <c r="AL47" s="13" t="n">
        <v>-0.0203010337993465</v>
      </c>
      <c r="AM47" s="13" t="n">
        <v>0.0153730783652043</v>
      </c>
      <c r="AN47" s="13" t="n">
        <v>-0.000990947560126413</v>
      </c>
      <c r="AO47" s="13" t="n">
        <v>1</v>
      </c>
      <c r="AP47" s="13" t="n">
        <v>1.51748888531791</v>
      </c>
    </row>
    <row r="48" customFormat="false" ht="24" hidden="false" customHeight="false" outlineLevel="0" collapsed="false">
      <c r="B48" s="2" t="s">
        <v>45</v>
      </c>
      <c r="C48" s="12" t="n">
        <v>0</v>
      </c>
      <c r="E48" s="13" t="n">
        <v>0.0242986301185941</v>
      </c>
      <c r="F48" s="6" t="n">
        <f aca="false">$E48*AA48</f>
        <v>0.00109249294903739</v>
      </c>
      <c r="G48" s="6" t="n">
        <f aca="false">$E48*AB48</f>
        <v>0.000661784409538587</v>
      </c>
      <c r="H48" s="6" t="n">
        <f aca="false">$E48*AC48</f>
        <v>0.0137358250053784</v>
      </c>
      <c r="I48" s="6" t="n">
        <f aca="false">$E48*AD48</f>
        <v>0.00862725453786879</v>
      </c>
      <c r="J48" s="6" t="n">
        <f aca="false">$E48*AE48</f>
        <v>0.00676071018124608</v>
      </c>
      <c r="K48" s="6" t="n">
        <f aca="false">$E48*AF48</f>
        <v>0.00186654435662271</v>
      </c>
      <c r="L48" s="6" t="n">
        <f aca="false">$E48*AG48</f>
        <v>0.00166036981321735</v>
      </c>
      <c r="M48" s="6" t="n">
        <f aca="false">$E48*AH48</f>
        <v>0.000206174543405357</v>
      </c>
      <c r="N48" s="6" t="n">
        <f aca="false">$E48*AI48</f>
        <v>0</v>
      </c>
      <c r="O48" s="6" t="n">
        <f aca="false">$E48*AJ48</f>
        <v>0.00478379808030301</v>
      </c>
      <c r="P48" s="6" t="n">
        <f aca="false">$E48*AK48</f>
        <v>0.000201742951377197</v>
      </c>
      <c r="Q48" s="6" t="n">
        <f aca="false">$E48*AL48</f>
        <v>0.00458205512892581</v>
      </c>
      <c r="R48" s="6" t="n">
        <f aca="false">$E48*AM48</f>
        <v>0.000339966417017431</v>
      </c>
      <c r="S48" s="6" t="n">
        <f aca="false">$E48*AN48</f>
        <v>-1.51940298108349E-005</v>
      </c>
      <c r="T48" s="6" t="n">
        <f aca="false">$E48*AO48</f>
        <v>0.0242986301185941</v>
      </c>
      <c r="U48" s="6" t="n">
        <f aca="false">$E48*AP48</f>
        <v>0.172116703527987</v>
      </c>
      <c r="AA48" s="13" t="n">
        <v>0.0449610921975961</v>
      </c>
      <c r="AB48" s="13" t="n">
        <v>0.0272354616827625</v>
      </c>
      <c r="AC48" s="13" t="n">
        <v>0.565292155909123</v>
      </c>
      <c r="AD48" s="13" t="n">
        <v>0.355051066490655</v>
      </c>
      <c r="AE48" s="13" t="n">
        <v>0.278234211074828</v>
      </c>
      <c r="AF48" s="13" t="n">
        <v>0.0768168554158272</v>
      </c>
      <c r="AG48" s="13" t="n">
        <v>0.0683318279719308</v>
      </c>
      <c r="AH48" s="13" t="n">
        <v>0.00848502744389634</v>
      </c>
      <c r="AI48" s="13" t="n">
        <v>0</v>
      </c>
      <c r="AJ48" s="13" t="n">
        <v>0.196875217119433</v>
      </c>
      <c r="AK48" s="13" t="n">
        <v>0.00830264712012784</v>
      </c>
      <c r="AL48" s="13" t="n">
        <v>0.188572569999305</v>
      </c>
      <c r="AM48" s="13" t="n">
        <v>0.0139911762662405</v>
      </c>
      <c r="AN48" s="13" t="n">
        <v>-0.000625303967206281</v>
      </c>
      <c r="AO48" s="13" t="n">
        <v>1</v>
      </c>
      <c r="AP48" s="13" t="n">
        <v>7.08339123184882</v>
      </c>
    </row>
    <row r="49" customFormat="false" ht="16" hidden="false" customHeight="false" outlineLevel="0" collapsed="false">
      <c r="B49" s="2" t="s">
        <v>46</v>
      </c>
      <c r="C49" s="12" t="n">
        <v>0</v>
      </c>
      <c r="E49" s="13" t="n">
        <v>0.00179254620940254</v>
      </c>
      <c r="F49" s="6" t="n">
        <f aca="false">$E49*AA49</f>
        <v>4.24412774881468E-005</v>
      </c>
      <c r="G49" s="6" t="n">
        <f aca="false">$E49*AB49</f>
        <v>6.63518563547084E-005</v>
      </c>
      <c r="H49" s="6" t="n">
        <f aca="false">$E49*AC49</f>
        <v>0.000980707336323815</v>
      </c>
      <c r="I49" s="6" t="n">
        <f aca="false">$E49*AD49</f>
        <v>0.000717616248232679</v>
      </c>
      <c r="J49" s="6" t="n">
        <f aca="false">$E49*AE49</f>
        <v>0.000602322425760478</v>
      </c>
      <c r="K49" s="6" t="n">
        <f aca="false">$E49*AF49</f>
        <v>0.000115293822472202</v>
      </c>
      <c r="L49" s="6" t="n">
        <f aca="false">$E49*AG49</f>
        <v>0.000113201646821377</v>
      </c>
      <c r="M49" s="6" t="n">
        <f aca="false">$E49*AH49</f>
        <v>2.09217565082414E-006</v>
      </c>
      <c r="N49" s="6" t="n">
        <f aca="false">$E49*AI49</f>
        <v>0</v>
      </c>
      <c r="O49" s="6" t="n">
        <f aca="false">$E49*AJ49</f>
        <v>0.0002389563475477</v>
      </c>
      <c r="P49" s="6" t="n">
        <f aca="false">$E49*AK49</f>
        <v>7.13581338048947E-005</v>
      </c>
      <c r="Q49" s="6" t="n">
        <f aca="false">$E49*AL49</f>
        <v>0.000167598213742805</v>
      </c>
      <c r="R49" s="6" t="n">
        <f aca="false">$E49*AM49</f>
        <v>2.41347405434356E-005</v>
      </c>
      <c r="S49" s="6" t="n">
        <f aca="false">$E49*AN49</f>
        <v>0</v>
      </c>
      <c r="T49" s="6" t="n">
        <f aca="false">$E49*AO49</f>
        <v>0.00179254620940254</v>
      </c>
      <c r="U49" s="6" t="n">
        <f aca="false">$E49*AP49</f>
        <v>0.0333181214010513</v>
      </c>
      <c r="AA49" s="13" t="n">
        <v>0.0236765318882868</v>
      </c>
      <c r="AB49" s="13" t="n">
        <v>0.0370154230929554</v>
      </c>
      <c r="AC49" s="13" t="n">
        <v>0.547102959566486</v>
      </c>
      <c r="AD49" s="13" t="n">
        <v>0.400333472280117</v>
      </c>
      <c r="AE49" s="13" t="n">
        <v>0.336015006252605</v>
      </c>
      <c r="AF49" s="13" t="n">
        <v>0.0643184660275115</v>
      </c>
      <c r="AG49" s="13" t="n">
        <v>0.063151313047103</v>
      </c>
      <c r="AH49" s="13" t="n">
        <v>0.0011671529804085</v>
      </c>
      <c r="AI49" s="13" t="n">
        <v>0</v>
      </c>
      <c r="AJ49" s="13" t="n">
        <v>0.133305543976657</v>
      </c>
      <c r="AK49" s="13" t="n">
        <v>0.0398082534389329</v>
      </c>
      <c r="AL49" s="13" t="n">
        <v>0.0934972905377241</v>
      </c>
      <c r="AM49" s="13" t="n">
        <v>0.0134639433097124</v>
      </c>
      <c r="AN49" s="13" t="n">
        <v>0</v>
      </c>
      <c r="AO49" s="13" t="n">
        <v>1</v>
      </c>
      <c r="AP49" s="13" t="n">
        <v>18.5870362651105</v>
      </c>
    </row>
    <row r="50" customFormat="false" ht="16" hidden="false" customHeight="false" outlineLevel="0" collapsed="false">
      <c r="B50" s="2" t="s">
        <v>47</v>
      </c>
      <c r="C50" s="12" t="n">
        <v>0</v>
      </c>
      <c r="E50" s="13" t="n">
        <v>0.0027091309990227</v>
      </c>
      <c r="F50" s="6" t="n">
        <f aca="false">$E50*AA50</f>
        <v>0.000121969460667824</v>
      </c>
      <c r="G50" s="6" t="n">
        <f aca="false">$E50*AB50</f>
        <v>0.000142437146283421</v>
      </c>
      <c r="H50" s="6" t="n">
        <f aca="false">$E50*AC50</f>
        <v>0.0013278168534995</v>
      </c>
      <c r="I50" s="6" t="n">
        <f aca="false">$E50*AD50</f>
        <v>0.000580418942563616</v>
      </c>
      <c r="J50" s="6" t="n">
        <f aca="false">$E50*AE50</f>
        <v>0.000486483420961704</v>
      </c>
      <c r="K50" s="6" t="n">
        <f aca="false">$E50*AF50</f>
        <v>9.39355216019122E-005</v>
      </c>
      <c r="L50" s="6" t="n">
        <f aca="false">$E50*AG50</f>
        <v>9.33535021057341E-005</v>
      </c>
      <c r="M50" s="6" t="n">
        <f aca="false">$E50*AH50</f>
        <v>5.82019496178106E-007</v>
      </c>
      <c r="N50" s="6" t="n">
        <f aca="false">$E50*AI50</f>
        <v>0</v>
      </c>
      <c r="O50" s="6" t="n">
        <f aca="false">$E50*AJ50</f>
        <v>0.000730737602857782</v>
      </c>
      <c r="P50" s="6" t="n">
        <f aca="false">$E50*AK50</f>
        <v>0.000418156757191629</v>
      </c>
      <c r="Q50" s="6" t="n">
        <f aca="false">$E50*AL50</f>
        <v>0.000312580845666154</v>
      </c>
      <c r="R50" s="6" t="n">
        <f aca="false">$E50*AM50</f>
        <v>1.66603080780983E-005</v>
      </c>
      <c r="S50" s="6" t="n">
        <f aca="false">$E50*AN50</f>
        <v>0</v>
      </c>
      <c r="T50" s="6" t="n">
        <f aca="false">$E50*AO50</f>
        <v>0.0027091309990227</v>
      </c>
      <c r="U50" s="6" t="n">
        <f aca="false">$E50*AP50</f>
        <v>0.0599001976298151</v>
      </c>
      <c r="AA50" s="13" t="n">
        <v>0.0450216178958581</v>
      </c>
      <c r="AB50" s="13" t="n">
        <v>0.0525766920591158</v>
      </c>
      <c r="AC50" s="13" t="n">
        <v>0.490126484831667</v>
      </c>
      <c r="AD50" s="13" t="n">
        <v>0.21424543249219</v>
      </c>
      <c r="AE50" s="13" t="n">
        <v>0.179571759777286</v>
      </c>
      <c r="AF50" s="13" t="n">
        <v>0.0346736727149034</v>
      </c>
      <c r="AG50" s="13" t="n">
        <v>0.0344588364827728</v>
      </c>
      <c r="AH50" s="13" t="n">
        <v>0.000214836232130549</v>
      </c>
      <c r="AI50" s="13" t="n">
        <v>0</v>
      </c>
      <c r="AJ50" s="13" t="n">
        <v>0.26973136519474</v>
      </c>
      <c r="AK50" s="13" t="n">
        <v>0.154350881276127</v>
      </c>
      <c r="AL50" s="13" t="n">
        <v>0.115380483918613</v>
      </c>
      <c r="AM50" s="13" t="n">
        <v>0.00614968714473696</v>
      </c>
      <c r="AN50" s="13" t="n">
        <v>0</v>
      </c>
      <c r="AO50" s="13" t="n">
        <v>1</v>
      </c>
      <c r="AP50" s="13" t="n">
        <v>22.110484008128</v>
      </c>
    </row>
    <row r="51" customFormat="false" ht="24" hidden="false" customHeight="false" outlineLevel="0" collapsed="false">
      <c r="B51" s="2" t="s">
        <v>48</v>
      </c>
      <c r="C51" s="12" t="n">
        <v>0</v>
      </c>
      <c r="E51" s="13" t="n">
        <v>0.00135383498742922</v>
      </c>
      <c r="F51" s="6" t="n">
        <f aca="false">$E51*AA51</f>
        <v>0.000101111370241468</v>
      </c>
      <c r="G51" s="6" t="n">
        <f aca="false">$E51*AB51</f>
        <v>9.11984908060298E-005</v>
      </c>
      <c r="H51" s="6" t="n">
        <f aca="false">$E51*AC51</f>
        <v>0.000578713901440872</v>
      </c>
      <c r="I51" s="6" t="n">
        <f aca="false">$E51*AD51</f>
        <v>0.000462336696868829</v>
      </c>
      <c r="J51" s="6" t="n">
        <f aca="false">$E51*AE51</f>
        <v>0.00037047734743377</v>
      </c>
      <c r="K51" s="6" t="n">
        <f aca="false">$E51*AF51</f>
        <v>9.1859349435059E-005</v>
      </c>
      <c r="L51" s="6" t="n">
        <f aca="false">$E51*AG51</f>
        <v>8.690290971734E-005</v>
      </c>
      <c r="M51" s="6" t="n">
        <f aca="false">$E51*AH51</f>
        <v>4.95643971771901E-006</v>
      </c>
      <c r="N51" s="6" t="n">
        <f aca="false">$E51*AI51</f>
        <v>0</v>
      </c>
      <c r="O51" s="6" t="n">
        <f aca="false">$E51*AJ51</f>
        <v>0.00010071485506405</v>
      </c>
      <c r="P51" s="6" t="n">
        <f aca="false">$E51*AK51</f>
        <v>2.75578048305177E-005</v>
      </c>
      <c r="Q51" s="6" t="n">
        <f aca="false">$E51*AL51</f>
        <v>7.31570502335326E-005</v>
      </c>
      <c r="R51" s="6" t="n">
        <f aca="false">$E51*AM51</f>
        <v>1.56623495079921E-005</v>
      </c>
      <c r="S51" s="6" t="n">
        <f aca="false">$E51*AN51</f>
        <v>0</v>
      </c>
      <c r="T51" s="6" t="n">
        <f aca="false">$E51*AO51</f>
        <v>0.00135383498742922</v>
      </c>
      <c r="U51" s="6" t="n">
        <f aca="false">$E51*AP51</f>
        <v>0.011019751553199</v>
      </c>
      <c r="AA51" s="13" t="n">
        <v>0.0746851508347164</v>
      </c>
      <c r="AB51" s="13" t="n">
        <v>0.0673630772234697</v>
      </c>
      <c r="AC51" s="13" t="n">
        <v>0.427462657424583</v>
      </c>
      <c r="AD51" s="13" t="n">
        <v>0.341501513228546</v>
      </c>
      <c r="AE51" s="13" t="n">
        <v>0.273650297764327</v>
      </c>
      <c r="AF51" s="13" t="n">
        <v>0.0678512154642195</v>
      </c>
      <c r="AG51" s="13" t="n">
        <v>0.0641901786585961</v>
      </c>
      <c r="AH51" s="13" t="n">
        <v>0.00366103680562335</v>
      </c>
      <c r="AI51" s="13" t="n">
        <v>0</v>
      </c>
      <c r="AJ51" s="13" t="n">
        <v>0.0743922678902665</v>
      </c>
      <c r="AK51" s="13" t="n">
        <v>0.0203553646392658</v>
      </c>
      <c r="AL51" s="13" t="n">
        <v>0.0540369032510007</v>
      </c>
      <c r="AM51" s="13" t="n">
        <v>0.0115688763057698</v>
      </c>
      <c r="AN51" s="13" t="n">
        <v>0</v>
      </c>
      <c r="AO51" s="13" t="n">
        <v>1</v>
      </c>
      <c r="AP51" s="13" t="n">
        <v>8.13965635067851</v>
      </c>
    </row>
    <row r="52" customFormat="false" ht="24" hidden="false" customHeight="false" outlineLevel="0" collapsed="false">
      <c r="B52" s="2" t="s">
        <v>49</v>
      </c>
      <c r="C52" s="12" t="n">
        <v>0</v>
      </c>
      <c r="E52" s="13" t="n">
        <v>0.00972403983826862</v>
      </c>
      <c r="F52" s="6" t="n">
        <f aca="false">$E52*AA52</f>
        <v>0.000761272863571025</v>
      </c>
      <c r="G52" s="6" t="n">
        <f aca="false">$E52*AB52</f>
        <v>0.000371675009024229</v>
      </c>
      <c r="H52" s="6" t="n">
        <f aca="false">$E52*AC52</f>
        <v>0.00431089241931538</v>
      </c>
      <c r="I52" s="6" t="n">
        <f aca="false">$E52*AD52</f>
        <v>0.00232862570451949</v>
      </c>
      <c r="J52" s="6" t="n">
        <f aca="false">$E52*AE52</f>
        <v>0.00195515841094301</v>
      </c>
      <c r="K52" s="6" t="n">
        <f aca="false">$E52*AF52</f>
        <v>0.000373467293576486</v>
      </c>
      <c r="L52" s="6" t="n">
        <f aca="false">$E52*AG52</f>
        <v>0.000356216554761015</v>
      </c>
      <c r="M52" s="6" t="n">
        <f aca="false">$E52*AH52</f>
        <v>1.72507388154705E-005</v>
      </c>
      <c r="N52" s="6" t="n">
        <f aca="false">$E52*AI52</f>
        <v>0</v>
      </c>
      <c r="O52" s="6" t="n">
        <f aca="false">$E52*AJ52</f>
        <v>0.00169706943541804</v>
      </c>
      <c r="P52" s="6" t="n">
        <f aca="false">$E52*AK52</f>
        <v>0.000167578605636</v>
      </c>
      <c r="Q52" s="6" t="n">
        <f aca="false">$E52*AL52</f>
        <v>0.00152949082978204</v>
      </c>
      <c r="R52" s="6" t="n">
        <f aca="false">$E52*AM52</f>
        <v>0.000285197279377844</v>
      </c>
      <c r="S52" s="6" t="n">
        <f aca="false">$E52*AN52</f>
        <v>0</v>
      </c>
      <c r="T52" s="6" t="n">
        <f aca="false">$E52*AO52</f>
        <v>0.00972403983826862</v>
      </c>
      <c r="U52" s="6" t="n">
        <f aca="false">$E52*AP52</f>
        <v>0.0390917424048395</v>
      </c>
      <c r="AA52" s="13" t="n">
        <v>0.0782877154179338</v>
      </c>
      <c r="AB52" s="13" t="n">
        <v>0.0382222836604921</v>
      </c>
      <c r="AC52" s="13" t="n">
        <v>0.4433231960188</v>
      </c>
      <c r="AD52" s="13" t="n">
        <v>0.239471016496175</v>
      </c>
      <c r="AE52" s="13" t="n">
        <v>0.201064418025988</v>
      </c>
      <c r="AF52" s="13" t="n">
        <v>0.0384065984701871</v>
      </c>
      <c r="AG52" s="13" t="n">
        <v>0.0366325684268731</v>
      </c>
      <c r="AH52" s="13" t="n">
        <v>0.00177403004331398</v>
      </c>
      <c r="AI52" s="13" t="n">
        <v>0</v>
      </c>
      <c r="AJ52" s="13" t="n">
        <v>0.174523085429914</v>
      </c>
      <c r="AK52" s="13" t="n">
        <v>0.0172334347064787</v>
      </c>
      <c r="AL52" s="13" t="n">
        <v>0.157289650723436</v>
      </c>
      <c r="AM52" s="13" t="n">
        <v>0.0293290940927104</v>
      </c>
      <c r="AN52" s="13" t="n">
        <v>0</v>
      </c>
      <c r="AO52" s="13" t="n">
        <v>1</v>
      </c>
      <c r="AP52" s="13" t="n">
        <v>4.02011335360796</v>
      </c>
    </row>
    <row r="53" customFormat="false" ht="16" hidden="false" customHeight="false" outlineLevel="0" collapsed="false">
      <c r="B53" s="2" t="s">
        <v>50</v>
      </c>
      <c r="C53" s="12" t="n">
        <v>0</v>
      </c>
      <c r="E53" s="13" t="n">
        <v>0.0104485066007527</v>
      </c>
      <c r="F53" s="6" t="n">
        <f aca="false">$E53*AA53</f>
        <v>0.000638891476584009</v>
      </c>
      <c r="G53" s="6" t="n">
        <f aca="false">$E53*AB53</f>
        <v>0.000374303333849208</v>
      </c>
      <c r="H53" s="6" t="n">
        <f aca="false">$E53*AC53</f>
        <v>0.00423697878494623</v>
      </c>
      <c r="I53" s="6" t="n">
        <f aca="false">$E53*AD53</f>
        <v>0.0011235588199457</v>
      </c>
      <c r="J53" s="6" t="n">
        <f aca="false">$E53*AE53</f>
        <v>0.00084203651702115</v>
      </c>
      <c r="K53" s="6" t="n">
        <f aca="false">$E53*AF53</f>
        <v>0.000281522302924547</v>
      </c>
      <c r="L53" s="6" t="n">
        <f aca="false">$E53*AG53</f>
        <v>0.000230006122117428</v>
      </c>
      <c r="M53" s="6" t="n">
        <f aca="false">$E53*AH53</f>
        <v>5.15161808071192E-005</v>
      </c>
      <c r="N53" s="6" t="n">
        <f aca="false">$E53*AI53</f>
        <v>0</v>
      </c>
      <c r="O53" s="6" t="n">
        <f aca="false">$E53*AJ53</f>
        <v>0.00281457421084739</v>
      </c>
      <c r="P53" s="6" t="n">
        <f aca="false">$E53*AK53</f>
        <v>3.45820206173735E-005</v>
      </c>
      <c r="Q53" s="6" t="n">
        <f aca="false">$E53*AL53</f>
        <v>0.00277999219023002</v>
      </c>
      <c r="R53" s="6" t="n">
        <f aca="false">$E53*AM53</f>
        <v>0.000305009528934846</v>
      </c>
      <c r="S53" s="6" t="n">
        <f aca="false">$E53*AN53</f>
        <v>-6.16377478170822E-006</v>
      </c>
      <c r="T53" s="6" t="n">
        <f aca="false">$E53*AO53</f>
        <v>0.0104485066007527</v>
      </c>
      <c r="U53" s="6" t="n">
        <f aca="false">$E53*AP53</f>
        <v>0.0151360248813219</v>
      </c>
      <c r="AA53" s="13" t="n">
        <v>0.0611466787548358</v>
      </c>
      <c r="AB53" s="13" t="n">
        <v>0.0358236203652531</v>
      </c>
      <c r="AC53" s="13" t="n">
        <v>0.405510466408758</v>
      </c>
      <c r="AD53" s="13" t="n">
        <v>0.10753295785493</v>
      </c>
      <c r="AE53" s="13" t="n">
        <v>0.0805891740510063</v>
      </c>
      <c r="AF53" s="13" t="n">
        <v>0.0269437838039233</v>
      </c>
      <c r="AG53" s="13" t="n">
        <v>0.0220133011258142</v>
      </c>
      <c r="AH53" s="13" t="n">
        <v>0.00493048267810903</v>
      </c>
      <c r="AI53" s="13" t="n">
        <v>0</v>
      </c>
      <c r="AJ53" s="13" t="n">
        <v>0.269375741280063</v>
      </c>
      <c r="AK53" s="13" t="n">
        <v>0.0033097572637684</v>
      </c>
      <c r="AL53" s="13" t="n">
        <v>0.266065984016294</v>
      </c>
      <c r="AM53" s="13" t="n">
        <v>0.0291916864858823</v>
      </c>
      <c r="AN53" s="13" t="n">
        <v>-0.00058991921211632</v>
      </c>
      <c r="AO53" s="13" t="n">
        <v>1</v>
      </c>
      <c r="AP53" s="13" t="n">
        <v>1.4486304559765</v>
      </c>
    </row>
    <row r="54" customFormat="false" ht="24" hidden="false" customHeight="false" outlineLevel="0" collapsed="false">
      <c r="B54" s="2" t="s">
        <v>51</v>
      </c>
      <c r="C54" s="12" t="n">
        <v>0</v>
      </c>
      <c r="E54" s="13" t="n">
        <v>0.0105359544979132</v>
      </c>
      <c r="F54" s="6" t="n">
        <f aca="false">$E54*AA54</f>
        <v>0.000639608316501082</v>
      </c>
      <c r="G54" s="6" t="n">
        <f aca="false">$E54*AB54</f>
        <v>0.000377755810598527</v>
      </c>
      <c r="H54" s="6" t="n">
        <f aca="false">$E54*AC54</f>
        <v>0.00694093780229268</v>
      </c>
      <c r="I54" s="6" t="n">
        <f aca="false">$E54*AD54</f>
        <v>0.00391973058835672</v>
      </c>
      <c r="J54" s="6" t="n">
        <f aca="false">$E54*AE54</f>
        <v>0.00314927994598958</v>
      </c>
      <c r="K54" s="6" t="n">
        <f aca="false">$E54*AF54</f>
        <v>0.000770450642367135</v>
      </c>
      <c r="L54" s="6" t="n">
        <f aca="false">$E54*AG54</f>
        <v>0.000724458599663738</v>
      </c>
      <c r="M54" s="6" t="n">
        <f aca="false">$E54*AH54</f>
        <v>4.59920427033976E-005</v>
      </c>
      <c r="N54" s="6" t="n">
        <f aca="false">$E54*AI54</f>
        <v>0</v>
      </c>
      <c r="O54" s="6" t="n">
        <f aca="false">$E54*AJ54</f>
        <v>0.00288944169013243</v>
      </c>
      <c r="P54" s="6" t="n">
        <f aca="false">$E54*AK54</f>
        <v>0.000596301940524891</v>
      </c>
      <c r="Q54" s="6" t="n">
        <f aca="false">$E54*AL54</f>
        <v>0.00229313974960754</v>
      </c>
      <c r="R54" s="6" t="n">
        <f aca="false">$E54*AM54</f>
        <v>0.00013176552380353</v>
      </c>
      <c r="S54" s="6" t="n">
        <f aca="false">$E54*AN54</f>
        <v>0</v>
      </c>
      <c r="T54" s="6" t="n">
        <f aca="false">$E54*AO54</f>
        <v>0.0105359544979132</v>
      </c>
      <c r="U54" s="6" t="n">
        <f aca="false">$E54*AP54</f>
        <v>0.0650630460603705</v>
      </c>
      <c r="AA54" s="13" t="n">
        <v>0.060707201860806</v>
      </c>
      <c r="AB54" s="13" t="n">
        <v>0.0358539713391271</v>
      </c>
      <c r="AC54" s="13" t="n">
        <v>0.658785855962784</v>
      </c>
      <c r="AD54" s="13" t="n">
        <v>0.372033743039901</v>
      </c>
      <c r="AE54" s="13" t="n">
        <v>0.298907891697269</v>
      </c>
      <c r="AF54" s="13" t="n">
        <v>0.0731258513426321</v>
      </c>
      <c r="AG54" s="13" t="n">
        <v>0.0687606044433115</v>
      </c>
      <c r="AH54" s="13" t="n">
        <v>0.00436524689932052</v>
      </c>
      <c r="AI54" s="13" t="n">
        <v>0</v>
      </c>
      <c r="AJ54" s="13" t="n">
        <v>0.27424583987191</v>
      </c>
      <c r="AK54" s="13" t="n">
        <v>0.0565968598899129</v>
      </c>
      <c r="AL54" s="13" t="n">
        <v>0.217648979981997</v>
      </c>
      <c r="AM54" s="13" t="n">
        <v>0.012506273050973</v>
      </c>
      <c r="AN54" s="13" t="n">
        <v>0</v>
      </c>
      <c r="AO54" s="13" t="n">
        <v>1</v>
      </c>
      <c r="AP54" s="13" t="n">
        <v>6.17533476186304</v>
      </c>
    </row>
    <row r="55" customFormat="false" ht="24" hidden="false" customHeight="false" outlineLevel="0" collapsed="false">
      <c r="B55" s="2" t="s">
        <v>52</v>
      </c>
      <c r="C55" s="12" t="n">
        <v>0</v>
      </c>
      <c r="E55" s="13" t="n">
        <v>0.100157331388109</v>
      </c>
      <c r="F55" s="6" t="n">
        <f aca="false">$E55*AA55</f>
        <v>0.00179045668812232</v>
      </c>
      <c r="G55" s="6" t="n">
        <f aca="false">$E55*AB55</f>
        <v>0.00301599221909857</v>
      </c>
      <c r="H55" s="6" t="n">
        <f aca="false">$E55*AC55</f>
        <v>0.0636694555750835</v>
      </c>
      <c r="I55" s="6" t="n">
        <f aca="false">$E55*AD55</f>
        <v>0.0249679115436824</v>
      </c>
      <c r="J55" s="6" t="n">
        <f aca="false">$E55*AE55</f>
        <v>0.0192709405161717</v>
      </c>
      <c r="K55" s="6" t="n">
        <f aca="false">$E55*AF55</f>
        <v>0.00569697102751071</v>
      </c>
      <c r="L55" s="6" t="n">
        <f aca="false">$E55*AG55</f>
        <v>0.00483276889942363</v>
      </c>
      <c r="M55" s="6" t="n">
        <f aca="false">$E55*AH55</f>
        <v>0.000864202128087079</v>
      </c>
      <c r="N55" s="6" t="n">
        <f aca="false">$E55*AI55</f>
        <v>0</v>
      </c>
      <c r="O55" s="6" t="n">
        <f aca="false">$E55*AJ55</f>
        <v>0.0374331295727303</v>
      </c>
      <c r="P55" s="6" t="n">
        <f aca="false">$E55*AK55</f>
        <v>0.000376497901707965</v>
      </c>
      <c r="Q55" s="6" t="n">
        <f aca="false">$E55*AL55</f>
        <v>0.0370566316710223</v>
      </c>
      <c r="R55" s="6" t="n">
        <f aca="false">$E55*AM55</f>
        <v>0.00126841445867077</v>
      </c>
      <c r="S55" s="6" t="n">
        <f aca="false">$E55*AN55</f>
        <v>0</v>
      </c>
      <c r="T55" s="6" t="n">
        <f aca="false">$E55*AO55</f>
        <v>0.100157331388109</v>
      </c>
      <c r="U55" s="6" t="n">
        <f aca="false">$E55*AP55</f>
        <v>0.209141969830013</v>
      </c>
      <c r="AA55" s="13" t="n">
        <v>0.0178764416274662</v>
      </c>
      <c r="AB55" s="13" t="n">
        <v>0.0301125457048334</v>
      </c>
      <c r="AC55" s="13" t="n">
        <v>0.63569440891316</v>
      </c>
      <c r="AD55" s="13" t="n">
        <v>0.249286908882705</v>
      </c>
      <c r="AE55" s="13" t="n">
        <v>0.192406689047025</v>
      </c>
      <c r="AF55" s="13" t="n">
        <v>0.0568802198356801</v>
      </c>
      <c r="AG55" s="13" t="n">
        <v>0.0482517738087158</v>
      </c>
      <c r="AH55" s="13" t="n">
        <v>0.00862844602696433</v>
      </c>
      <c r="AI55" s="13" t="n">
        <v>0</v>
      </c>
      <c r="AJ55" s="13" t="n">
        <v>0.373743280236543</v>
      </c>
      <c r="AK55" s="13" t="n">
        <v>0.00375906482820552</v>
      </c>
      <c r="AL55" s="13" t="n">
        <v>0.369984215408337</v>
      </c>
      <c r="AM55" s="13" t="n">
        <v>0.0126642197939128</v>
      </c>
      <c r="AN55" s="13" t="n">
        <v>0</v>
      </c>
      <c r="AO55" s="13" t="n">
        <v>1</v>
      </c>
      <c r="AP55" s="13" t="n">
        <v>2.0881344074513</v>
      </c>
    </row>
    <row r="56" customFormat="false" ht="16" hidden="false" customHeight="false" outlineLevel="0" collapsed="false">
      <c r="B56" s="2" t="s">
        <v>53</v>
      </c>
      <c r="C56" s="12" t="n">
        <v>0</v>
      </c>
      <c r="E56" s="13" t="n">
        <v>0.0139381042951153</v>
      </c>
      <c r="F56" s="6" t="n">
        <f aca="false">$E56*AA56</f>
        <v>5.78021466603553E-005</v>
      </c>
      <c r="G56" s="6" t="n">
        <f aca="false">$E56*AB56</f>
        <v>0.000185635781081026</v>
      </c>
      <c r="H56" s="6" t="n">
        <f aca="false">$E56*AC56</f>
        <v>0.012736999176018</v>
      </c>
      <c r="I56" s="6" t="n">
        <f aca="false">$E56*AD56</f>
        <v>0.000171389492283995</v>
      </c>
      <c r="J56" s="6" t="n">
        <f aca="false">$E56*AE56</f>
        <v>0.000137305629301851</v>
      </c>
      <c r="K56" s="6" t="n">
        <f aca="false">$E56*AF56</f>
        <v>3.40838629821442E-005</v>
      </c>
      <c r="L56" s="6" t="n">
        <f aca="false">$E56*AG56</f>
        <v>3.31392165923769E-005</v>
      </c>
      <c r="M56" s="6" t="n">
        <f aca="false">$E56*AH56</f>
        <v>9.44646389767292E-007</v>
      </c>
      <c r="N56" s="6" t="n">
        <f aca="false">$E56*AI56</f>
        <v>0</v>
      </c>
      <c r="O56" s="6" t="n">
        <f aca="false">$E56*AJ56</f>
        <v>0.0125564695916384</v>
      </c>
      <c r="P56" s="6" t="n">
        <f aca="false">$E56*AK56</f>
        <v>0.000115731948238247</v>
      </c>
      <c r="Q56" s="6" t="n">
        <f aca="false">$E56*AL56</f>
        <v>0.0124407376434002</v>
      </c>
      <c r="R56" s="6" t="n">
        <f aca="false">$E56*AM56</f>
        <v>9.14009209558623E-006</v>
      </c>
      <c r="S56" s="6" t="n">
        <f aca="false">$E56*AN56</f>
        <v>0</v>
      </c>
      <c r="T56" s="6" t="n">
        <f aca="false">$E56*AO56</f>
        <v>0.0139381042951153</v>
      </c>
      <c r="U56" s="6" t="n">
        <f aca="false">$E56*AP56</f>
        <v>0.0106477732646383</v>
      </c>
      <c r="AA56" s="13" t="n">
        <v>0.00414705941615118</v>
      </c>
      <c r="AB56" s="13" t="n">
        <v>0.0133185817203336</v>
      </c>
      <c r="AC56" s="13" t="n">
        <v>0.913825790533201</v>
      </c>
      <c r="AD56" s="13" t="n">
        <v>0.0122964707864942</v>
      </c>
      <c r="AE56" s="13" t="n">
        <v>0.00985109785338386</v>
      </c>
      <c r="AF56" s="13" t="n">
        <v>0.00244537293311035</v>
      </c>
      <c r="AG56" s="13" t="n">
        <v>0.00237759855219268</v>
      </c>
      <c r="AH56" s="13" t="n">
        <v>6.77743809176651E-005</v>
      </c>
      <c r="AI56" s="13" t="n">
        <v>0</v>
      </c>
      <c r="AJ56" s="13" t="n">
        <v>0.900873556817828</v>
      </c>
      <c r="AK56" s="13" t="n">
        <v>0.00830327753242638</v>
      </c>
      <c r="AL56" s="13" t="n">
        <v>0.892570279285402</v>
      </c>
      <c r="AM56" s="13" t="n">
        <v>0.00065576292887903</v>
      </c>
      <c r="AN56" s="13" t="n">
        <v>0</v>
      </c>
      <c r="AO56" s="13" t="n">
        <v>1</v>
      </c>
      <c r="AP56" s="13" t="n">
        <v>0.763932672563649</v>
      </c>
    </row>
    <row r="57" customFormat="false" ht="24" hidden="false" customHeight="false" outlineLevel="0" collapsed="false">
      <c r="B57" s="2" t="s">
        <v>54</v>
      </c>
      <c r="C57" s="12" t="n">
        <v>0</v>
      </c>
      <c r="E57" s="13" t="n">
        <v>0.047092749298068</v>
      </c>
      <c r="F57" s="6" t="n">
        <f aca="false">$E57*AA57</f>
        <v>0.00126086682654461</v>
      </c>
      <c r="G57" s="6" t="n">
        <f aca="false">$E57*AB57</f>
        <v>0.00161982533461854</v>
      </c>
      <c r="H57" s="6" t="n">
        <f aca="false">$E57*AC57</f>
        <v>0.0314652700600421</v>
      </c>
      <c r="I57" s="6" t="n">
        <f aca="false">$E57*AD57</f>
        <v>0.0131508660677952</v>
      </c>
      <c r="J57" s="6" t="n">
        <f aca="false">$E57*AE57</f>
        <v>0.0107459443314395</v>
      </c>
      <c r="K57" s="6" t="n">
        <f aca="false">$E57*AF57</f>
        <v>0.00240492173635566</v>
      </c>
      <c r="L57" s="6" t="n">
        <f aca="false">$E57*AG57</f>
        <v>0.00219034877342878</v>
      </c>
      <c r="M57" s="6" t="n">
        <f aca="false">$E57*AH57</f>
        <v>0.000214572962926875</v>
      </c>
      <c r="N57" s="6" t="n">
        <f aca="false">$E57*AI57</f>
        <v>0</v>
      </c>
      <c r="O57" s="6" t="n">
        <f aca="false">$E57*AJ57</f>
        <v>0.017812313285772</v>
      </c>
      <c r="P57" s="6" t="n">
        <f aca="false">$E57*AK57</f>
        <v>0.00716663669401795</v>
      </c>
      <c r="Q57" s="6" t="n">
        <f aca="false">$E57*AL57</f>
        <v>0.010645676591754</v>
      </c>
      <c r="R57" s="6" t="n">
        <f aca="false">$E57*AM57</f>
        <v>0.00050209070647492</v>
      </c>
      <c r="S57" s="6" t="n">
        <f aca="false">$E57*AN57</f>
        <v>0</v>
      </c>
      <c r="T57" s="6" t="n">
        <f aca="false">$E57*AO57</f>
        <v>0.047092749298068</v>
      </c>
      <c r="U57" s="6" t="n">
        <f aca="false">$E57*AP57</f>
        <v>0.428870189569616</v>
      </c>
      <c r="AA57" s="13" t="n">
        <v>0.0267741179977431</v>
      </c>
      <c r="AB57" s="13" t="n">
        <v>0.034396491153363</v>
      </c>
      <c r="AC57" s="13" t="n">
        <v>0.66815530053016</v>
      </c>
      <c r="AD57" s="13" t="n">
        <v>0.279254583005089</v>
      </c>
      <c r="AE57" s="13" t="n">
        <v>0.228186812016948</v>
      </c>
      <c r="AF57" s="13" t="n">
        <v>0.0510677709881406</v>
      </c>
      <c r="AG57" s="13" t="n">
        <v>0.0465113803308706</v>
      </c>
      <c r="AH57" s="13" t="n">
        <v>0.00455639065727</v>
      </c>
      <c r="AI57" s="13" t="n">
        <v>0</v>
      </c>
      <c r="AJ57" s="13" t="n">
        <v>0.37823897630251</v>
      </c>
      <c r="AK57" s="13" t="n">
        <v>0.152181318798305</v>
      </c>
      <c r="AL57" s="13" t="n">
        <v>0.226057657504205</v>
      </c>
      <c r="AM57" s="13" t="n">
        <v>0.0106617412225605</v>
      </c>
      <c r="AN57" s="13" t="n">
        <v>0</v>
      </c>
      <c r="AO57" s="13" t="n">
        <v>1</v>
      </c>
      <c r="AP57" s="13" t="n">
        <v>9.10692613962995</v>
      </c>
    </row>
    <row r="58" customFormat="false" ht="24" hidden="false" customHeight="false" outlineLevel="0" collapsed="false">
      <c r="B58" s="2" t="s">
        <v>55</v>
      </c>
      <c r="C58" s="12" t="n">
        <v>0</v>
      </c>
      <c r="E58" s="13" t="n">
        <v>0.0139163439124454</v>
      </c>
      <c r="F58" s="6" t="n">
        <f aca="false">$E58*AA58</f>
        <v>0.000708349841176081</v>
      </c>
      <c r="G58" s="6" t="n">
        <f aca="false">$E58*AB58</f>
        <v>0.000547664824514396</v>
      </c>
      <c r="H58" s="6" t="n">
        <f aca="false">$E58*AC58</f>
        <v>0.0088133177965075</v>
      </c>
      <c r="I58" s="6" t="n">
        <f aca="false">$E58*AD58</f>
        <v>0.00431295871127621</v>
      </c>
      <c r="J58" s="6" t="n">
        <f aca="false">$E58*AE58</f>
        <v>0.00346297818915506</v>
      </c>
      <c r="K58" s="6" t="n">
        <f aca="false">$E58*AF58</f>
        <v>0.00084998052212116</v>
      </c>
      <c r="L58" s="6" t="n">
        <f aca="false">$E58*AG58</f>
        <v>0.00083819433507996</v>
      </c>
      <c r="M58" s="6" t="n">
        <f aca="false">$E58*AH58</f>
        <v>1.17861870411993E-005</v>
      </c>
      <c r="N58" s="6" t="n">
        <f aca="false">$E58*AI58</f>
        <v>0</v>
      </c>
      <c r="O58" s="6" t="n">
        <f aca="false">$E58*AJ58</f>
        <v>0.00448660853368322</v>
      </c>
      <c r="P58" s="6" t="n">
        <f aca="false">$E58*AK58</f>
        <v>0.00201308074663685</v>
      </c>
      <c r="Q58" s="6" t="n">
        <f aca="false">$E58*AL58</f>
        <v>0.00247352778704637</v>
      </c>
      <c r="R58" s="6" t="n">
        <f aca="false">$E58*AM58</f>
        <v>0.000139862752888899</v>
      </c>
      <c r="S58" s="6" t="n">
        <f aca="false">$E58*AN58</f>
        <v>-0.000126112201340833</v>
      </c>
      <c r="T58" s="6" t="n">
        <f aca="false">$E58*AO58</f>
        <v>0.0139163439124454</v>
      </c>
      <c r="U58" s="6" t="n">
        <f aca="false">$E58*AP58</f>
        <v>0.114909037685272</v>
      </c>
      <c r="AA58" s="13" t="n">
        <v>0.0509005702670657</v>
      </c>
      <c r="AB58" s="13" t="n">
        <v>0.0393540737394839</v>
      </c>
      <c r="AC58" s="13" t="n">
        <v>0.633306984360002</v>
      </c>
      <c r="AD58" s="13" t="n">
        <v>0.30992038845915</v>
      </c>
      <c r="AE58" s="13" t="n">
        <v>0.248842527242956</v>
      </c>
      <c r="AF58" s="13" t="n">
        <v>0.0610778612161933</v>
      </c>
      <c r="AG58" s="13" t="n">
        <v>0.0602309299305516</v>
      </c>
      <c r="AH58" s="13" t="n">
        <v>0.000846931285641692</v>
      </c>
      <c r="AI58" s="13" t="n">
        <v>0</v>
      </c>
      <c r="AJ58" s="13" t="n">
        <v>0.322398509400937</v>
      </c>
      <c r="AK58" s="13" t="n">
        <v>0.144655863587601</v>
      </c>
      <c r="AL58" s="13" t="n">
        <v>0.177742645813336</v>
      </c>
      <c r="AM58" s="13" t="n">
        <v>0.0100502512562814</v>
      </c>
      <c r="AN58" s="13" t="n">
        <v>-0.0090621647563661</v>
      </c>
      <c r="AO58" s="13" t="n">
        <v>1</v>
      </c>
      <c r="AP58" s="13" t="n">
        <v>8.25712833832082</v>
      </c>
    </row>
    <row r="59" customFormat="false" ht="24" hidden="false" customHeight="false" outlineLevel="0" collapsed="false">
      <c r="B59" s="2" t="s">
        <v>56</v>
      </c>
      <c r="C59" s="12" t="n">
        <v>0</v>
      </c>
      <c r="E59" s="13" t="n">
        <v>0.0244020446641977</v>
      </c>
      <c r="F59" s="6" t="n">
        <f aca="false">$E59*AA59</f>
        <v>0.000494248090654816</v>
      </c>
      <c r="G59" s="6" t="n">
        <f aca="false">$E59*AB59</f>
        <v>0.000952546163203394</v>
      </c>
      <c r="H59" s="6" t="n">
        <f aca="false">$E59*AC59</f>
        <v>0.00864843637017602</v>
      </c>
      <c r="I59" s="6" t="n">
        <f aca="false">$E59*AD59</f>
        <v>0.00289669210640185</v>
      </c>
      <c r="J59" s="6" t="n">
        <f aca="false">$E59*AE59</f>
        <v>0.00233571664401028</v>
      </c>
      <c r="K59" s="6" t="n">
        <f aca="false">$E59*AF59</f>
        <v>0.000560975462391573</v>
      </c>
      <c r="L59" s="6" t="n">
        <f aca="false">$E59*AG59</f>
        <v>0.00055425099857314</v>
      </c>
      <c r="M59" s="6" t="n">
        <f aca="false">$E59*AH59</f>
        <v>6.72446381843286E-006</v>
      </c>
      <c r="N59" s="6" t="n">
        <f aca="false">$E59*AI59</f>
        <v>0</v>
      </c>
      <c r="O59" s="6" t="n">
        <f aca="false">$E59*AJ59</f>
        <v>0.00565268773906418</v>
      </c>
      <c r="P59" s="6" t="n">
        <f aca="false">$E59*AK59</f>
        <v>0.0014139478344374</v>
      </c>
      <c r="Q59" s="6" t="n">
        <f aca="false">$E59*AL59</f>
        <v>0.00423873990462678</v>
      </c>
      <c r="R59" s="6" t="n">
        <f aca="false">$E59*AM59</f>
        <v>9.90565247099918E-005</v>
      </c>
      <c r="S59" s="6" t="n">
        <f aca="false">$E59*AN59</f>
        <v>0</v>
      </c>
      <c r="T59" s="6" t="n">
        <f aca="false">$E59*AO59</f>
        <v>0.0244020446641977</v>
      </c>
      <c r="U59" s="6" t="n">
        <f aca="false">$E59*AP59</f>
        <v>0.129935521197459</v>
      </c>
      <c r="AA59" s="13" t="n">
        <v>0.0202543720190779</v>
      </c>
      <c r="AB59" s="13" t="n">
        <v>0.0390355060943296</v>
      </c>
      <c r="AC59" s="13" t="n">
        <v>0.354414414414414</v>
      </c>
      <c r="AD59" s="13" t="n">
        <v>0.118706942236354</v>
      </c>
      <c r="AE59" s="13" t="n">
        <v>0.0957180710121887</v>
      </c>
      <c r="AF59" s="13" t="n">
        <v>0.0229888712241653</v>
      </c>
      <c r="AG59" s="13" t="n">
        <v>0.0227133015368309</v>
      </c>
      <c r="AH59" s="13" t="n">
        <v>0.000275569687334393</v>
      </c>
      <c r="AI59" s="13" t="n">
        <v>0</v>
      </c>
      <c r="AJ59" s="13" t="n">
        <v>0.231648118706942</v>
      </c>
      <c r="AK59" s="13" t="n">
        <v>0.0579438261791203</v>
      </c>
      <c r="AL59" s="13" t="n">
        <v>0.173704292527822</v>
      </c>
      <c r="AM59" s="13" t="n">
        <v>0.00405935347111818</v>
      </c>
      <c r="AN59" s="13" t="n">
        <v>0</v>
      </c>
      <c r="AO59" s="13" t="n">
        <v>1</v>
      </c>
      <c r="AP59" s="13" t="n">
        <v>5.32478007419184</v>
      </c>
    </row>
    <row r="60" customFormat="false" ht="24" hidden="false" customHeight="false" outlineLevel="0" collapsed="false">
      <c r="B60" s="2" t="s">
        <v>57</v>
      </c>
      <c r="C60" s="12" t="n">
        <v>0</v>
      </c>
      <c r="E60" s="13" t="n">
        <v>0.00799134073344658</v>
      </c>
      <c r="F60" s="6" t="n">
        <f aca="false">$E60*AA60</f>
        <v>0.000517213392630585</v>
      </c>
      <c r="G60" s="6" t="n">
        <f aca="false">$E60*AB60</f>
        <v>0.000295450492981532</v>
      </c>
      <c r="H60" s="6" t="n">
        <f aca="false">$E60*AC60</f>
        <v>0.0051695084776123</v>
      </c>
      <c r="I60" s="6" t="n">
        <f aca="false">$E60*AD60</f>
        <v>0.00184604049139587</v>
      </c>
      <c r="J60" s="6" t="n">
        <f aca="false">$E60*AE60</f>
        <v>0.00147585222560443</v>
      </c>
      <c r="K60" s="6" t="n">
        <f aca="false">$E60*AF60</f>
        <v>0.000370188265791434</v>
      </c>
      <c r="L60" s="6" t="n">
        <f aca="false">$E60*AG60</f>
        <v>0.000364237248752707</v>
      </c>
      <c r="M60" s="6" t="n">
        <f aca="false">$E60*AH60</f>
        <v>5.95101703872755E-006</v>
      </c>
      <c r="N60" s="6" t="n">
        <f aca="false">$E60*AI60</f>
        <v>0</v>
      </c>
      <c r="O60" s="6" t="n">
        <f aca="false">$E60*AJ60</f>
        <v>0.00328426128572599</v>
      </c>
      <c r="P60" s="6" t="n">
        <f aca="false">$E60*AK60</f>
        <v>0.000119720460426166</v>
      </c>
      <c r="Q60" s="6" t="n">
        <f aca="false">$E60*AL60</f>
        <v>0.00316454082529983</v>
      </c>
      <c r="R60" s="6" t="n">
        <f aca="false">$E60*AM60</f>
        <v>7.94635804583031E-005</v>
      </c>
      <c r="S60" s="6" t="n">
        <f aca="false">$E60*AN60</f>
        <v>-4.02568799678628E-005</v>
      </c>
      <c r="T60" s="6" t="n">
        <f aca="false">$E60*AO60</f>
        <v>0.00799134073344658</v>
      </c>
      <c r="U60" s="6" t="n">
        <f aca="false">$E60*AP60</f>
        <v>0.0575328574612018</v>
      </c>
      <c r="AA60" s="13" t="n">
        <v>0.0647217294171759</v>
      </c>
      <c r="AB60" s="13" t="n">
        <v>0.0369713296975272</v>
      </c>
      <c r="AC60" s="13" t="n">
        <v>0.64688875747421</v>
      </c>
      <c r="AD60" s="13" t="n">
        <v>0.231005103270035</v>
      </c>
      <c r="AE60" s="13" t="n">
        <v>0.18468142891561</v>
      </c>
      <c r="AF60" s="13" t="n">
        <v>0.0463236743544254</v>
      </c>
      <c r="AG60" s="13" t="n">
        <v>0.0455789911733141</v>
      </c>
      <c r="AH60" s="13" t="n">
        <v>0.00074468318111133</v>
      </c>
      <c r="AI60" s="13" t="n">
        <v>0</v>
      </c>
      <c r="AJ60" s="13" t="n">
        <v>0.410977506187441</v>
      </c>
      <c r="AK60" s="13" t="n">
        <v>0.0149812734082397</v>
      </c>
      <c r="AL60" s="13" t="n">
        <v>0.395996232779201</v>
      </c>
      <c r="AM60" s="13" t="n">
        <v>0.00994371071248658</v>
      </c>
      <c r="AN60" s="13" t="n">
        <v>-0.00503756269575312</v>
      </c>
      <c r="AO60" s="13" t="n">
        <v>1</v>
      </c>
      <c r="AP60" s="13" t="n">
        <v>7.19939987296581</v>
      </c>
    </row>
    <row r="61" customFormat="false" ht="24" hidden="false" customHeight="false" outlineLevel="0" collapsed="false">
      <c r="B61" s="2" t="s">
        <v>58</v>
      </c>
      <c r="C61" s="12" t="n">
        <v>0</v>
      </c>
      <c r="E61" s="13" t="n">
        <v>0.0234913295071804</v>
      </c>
      <c r="F61" s="6" t="n">
        <f aca="false">$E61*AA61</f>
        <v>0.00054437039543099</v>
      </c>
      <c r="G61" s="6" t="n">
        <f aca="false">$E61*AB61</f>
        <v>0.000956536551971597</v>
      </c>
      <c r="H61" s="6" t="n">
        <f aca="false">$E61*AC61</f>
        <v>0.0165504379063062</v>
      </c>
      <c r="I61" s="6" t="n">
        <f aca="false">$E61*AD61</f>
        <v>0.0112566330463904</v>
      </c>
      <c r="J61" s="6" t="n">
        <f aca="false">$E61*AE61</f>
        <v>0.0091056373948789</v>
      </c>
      <c r="K61" s="6" t="n">
        <f aca="false">$E61*AF61</f>
        <v>0.00215099565151148</v>
      </c>
      <c r="L61" s="6" t="n">
        <f aca="false">$E61*AG61</f>
        <v>0.00212845443430937</v>
      </c>
      <c r="M61" s="6" t="n">
        <f aca="false">$E61*AH61</f>
        <v>2.25412172021114E-005</v>
      </c>
      <c r="N61" s="6" t="n">
        <f aca="false">$E61*AI61</f>
        <v>0</v>
      </c>
      <c r="O61" s="6" t="n">
        <f aca="false">$E61*AJ61</f>
        <v>0.00499490831981586</v>
      </c>
      <c r="P61" s="6" t="n">
        <f aca="false">$E61*AK61</f>
        <v>0.000725489075649955</v>
      </c>
      <c r="Q61" s="6" t="n">
        <f aca="false">$E61*AL61</f>
        <v>0.00426941924416591</v>
      </c>
      <c r="R61" s="6" t="n">
        <f aca="false">$E61*AM61</f>
        <v>0.000307011378292757</v>
      </c>
      <c r="S61" s="6" t="n">
        <f aca="false">$E61*AN61</f>
        <v>-8.1148381927601E-006</v>
      </c>
      <c r="T61" s="6" t="n">
        <f aca="false">$E61*AO61</f>
        <v>0.0234913295071804</v>
      </c>
      <c r="U61" s="6" t="n">
        <f aca="false">$E61*AP61</f>
        <v>0.465845473067457</v>
      </c>
      <c r="AA61" s="13" t="n">
        <v>0.0231732476131075</v>
      </c>
      <c r="AB61" s="13" t="n">
        <v>0.0407187065201746</v>
      </c>
      <c r="AC61" s="13" t="n">
        <v>0.70453389627213</v>
      </c>
      <c r="AD61" s="13" t="n">
        <v>0.479182459338867</v>
      </c>
      <c r="AE61" s="13" t="n">
        <v>0.387616945737178</v>
      </c>
      <c r="AF61" s="13" t="n">
        <v>0.0915655136016888</v>
      </c>
      <c r="AG61" s="13" t="n">
        <v>0.0906059588351005</v>
      </c>
      <c r="AH61" s="13" t="n">
        <v>0.000959554766588303</v>
      </c>
      <c r="AI61" s="13" t="n">
        <v>0</v>
      </c>
      <c r="AJ61" s="13" t="n">
        <v>0.212627740728302</v>
      </c>
      <c r="AK61" s="13" t="n">
        <v>0.0308832701626445</v>
      </c>
      <c r="AL61" s="13" t="n">
        <v>0.181744470565658</v>
      </c>
      <c r="AM61" s="13" t="n">
        <v>0.0130691359209327</v>
      </c>
      <c r="AN61" s="13" t="n">
        <v>-0.000345439715971789</v>
      </c>
      <c r="AO61" s="13" t="n">
        <v>1</v>
      </c>
      <c r="AP61" s="13" t="n">
        <v>19.830528234899</v>
      </c>
    </row>
    <row r="62" customFormat="false" ht="24" hidden="false" customHeight="false" outlineLevel="0" collapsed="false">
      <c r="B62" s="2" t="s">
        <v>59</v>
      </c>
      <c r="C62" s="12" t="n">
        <v>0</v>
      </c>
      <c r="E62" s="13" t="n">
        <v>0.00631415415999794</v>
      </c>
      <c r="F62" s="6" t="n">
        <f aca="false">$E62*AA62</f>
        <v>0.000103510723934393</v>
      </c>
      <c r="G62" s="6" t="n">
        <f aca="false">$E62*AB62</f>
        <v>0.000142386507274638</v>
      </c>
      <c r="H62" s="6" t="n">
        <f aca="false">$E62*AC62</f>
        <v>0.00520603630316136</v>
      </c>
      <c r="I62" s="6" t="n">
        <f aca="false">$E62*AD62</f>
        <v>0.00447419178019927</v>
      </c>
      <c r="J62" s="6" t="n">
        <f aca="false">$E62*AE62</f>
        <v>0.00351288531654597</v>
      </c>
      <c r="K62" s="6" t="n">
        <f aca="false">$E62*AF62</f>
        <v>0.000961306463653297</v>
      </c>
      <c r="L62" s="6" t="n">
        <f aca="false">$E62*AG62</f>
        <v>0.000954827166429923</v>
      </c>
      <c r="M62" s="6" t="n">
        <f aca="false">$E62*AH62</f>
        <v>6.47929722337419E-006</v>
      </c>
      <c r="N62" s="6" t="n">
        <f aca="false">$E62*AI62</f>
        <v>0</v>
      </c>
      <c r="O62" s="6" t="n">
        <f aca="false">$E62*AJ62</f>
        <v>0.000594040933235697</v>
      </c>
      <c r="P62" s="6" t="n">
        <f aca="false">$E62*AK62</f>
        <v>0.000140964222518287</v>
      </c>
      <c r="Q62" s="6" t="n">
        <f aca="false">$E62*AL62</f>
        <v>0.00045307671071741</v>
      </c>
      <c r="R62" s="6" t="n">
        <f aca="false">$E62*AM62</f>
        <v>0.000137803589726397</v>
      </c>
      <c r="S62" s="6" t="n">
        <f aca="false">$E62*AN62</f>
        <v>0</v>
      </c>
      <c r="T62" s="6" t="n">
        <f aca="false">$E62*AO62</f>
        <v>0.00631415415999794</v>
      </c>
      <c r="U62" s="6" t="n">
        <f aca="false">$E62*AP62</f>
        <v>0.136550398824413</v>
      </c>
      <c r="AA62" s="13" t="n">
        <v>0.0163934426229508</v>
      </c>
      <c r="AB62" s="13" t="n">
        <v>0.022550369165311</v>
      </c>
      <c r="AC62" s="13" t="n">
        <v>0.824502565386059</v>
      </c>
      <c r="AD62" s="13" t="n">
        <v>0.708597171818296</v>
      </c>
      <c r="AE62" s="13" t="n">
        <v>0.556350894756601</v>
      </c>
      <c r="AF62" s="13" t="n">
        <v>0.152246277061694</v>
      </c>
      <c r="AG62" s="13" t="n">
        <v>0.151220122637968</v>
      </c>
      <c r="AH62" s="13" t="n">
        <v>0.00102615442372669</v>
      </c>
      <c r="AI62" s="13" t="n">
        <v>0</v>
      </c>
      <c r="AJ62" s="13" t="n">
        <v>0.0940808409460643</v>
      </c>
      <c r="AK62" s="13" t="n">
        <v>0.0223251157552246</v>
      </c>
      <c r="AL62" s="13" t="n">
        <v>0.0717557251908397</v>
      </c>
      <c r="AM62" s="13" t="n">
        <v>0.0218245526216994</v>
      </c>
      <c r="AN62" s="13" t="n">
        <v>0</v>
      </c>
      <c r="AO62" s="13" t="n">
        <v>1</v>
      </c>
      <c r="AP62" s="13" t="n">
        <v>21.6260793392567</v>
      </c>
    </row>
    <row r="63" customFormat="false" ht="24" hidden="false" customHeight="false" outlineLevel="0" collapsed="false">
      <c r="B63" s="2" t="s">
        <v>60</v>
      </c>
      <c r="C63" s="12" t="n">
        <v>0</v>
      </c>
      <c r="E63" s="13" t="n">
        <v>0.00748138557128495</v>
      </c>
      <c r="F63" s="6" t="n">
        <f aca="false">$E63*AA63</f>
        <v>0.000161381768465379</v>
      </c>
      <c r="G63" s="6" t="n">
        <f aca="false">$E63*AB63</f>
        <v>0.000114775154535708</v>
      </c>
      <c r="H63" s="6" t="n">
        <f aca="false">$E63*AC63</f>
        <v>0.0052931930915416</v>
      </c>
      <c r="I63" s="6" t="n">
        <f aca="false">$E63*AD63</f>
        <v>0.00455394337110948</v>
      </c>
      <c r="J63" s="6" t="n">
        <f aca="false">$E63*AE63</f>
        <v>0.00327040574845251</v>
      </c>
      <c r="K63" s="6" t="n">
        <f aca="false">$E63*AF63</f>
        <v>0.000619515530686849</v>
      </c>
      <c r="L63" s="6" t="n">
        <f aca="false">$E63*AG63</f>
        <v>0.000612872294840081</v>
      </c>
      <c r="M63" s="6" t="n">
        <f aca="false">$E63*AH63</f>
        <v>6.64323584676786E-006</v>
      </c>
      <c r="N63" s="6" t="n">
        <f aca="false">$E63*AI63</f>
        <v>0.000664022091970125</v>
      </c>
      <c r="O63" s="6" t="n">
        <f aca="false">$E63*AJ63</f>
        <v>0.000737835823600879</v>
      </c>
      <c r="P63" s="6" t="n">
        <f aca="false">$E63*AK63</f>
        <v>0</v>
      </c>
      <c r="Q63" s="6" t="n">
        <f aca="false">$E63*AL63</f>
        <v>0.000737835823600879</v>
      </c>
      <c r="R63" s="6" t="n">
        <f aca="false">$E63*AM63</f>
        <v>1.41389683123698E-006</v>
      </c>
      <c r="S63" s="6" t="n">
        <f aca="false">$E63*AN63</f>
        <v>0</v>
      </c>
      <c r="T63" s="6" t="n">
        <f aca="false">$E63*AO63</f>
        <v>0.00748138557128495</v>
      </c>
      <c r="U63" s="6" t="n">
        <f aca="false">$E63*AP63</f>
        <v>0.0529517878488547</v>
      </c>
      <c r="AA63" s="13" t="n">
        <v>0.0215711069731247</v>
      </c>
      <c r="AB63" s="13" t="n">
        <v>0.0153414301992718</v>
      </c>
      <c r="AC63" s="13" t="n">
        <v>0.707515077401962</v>
      </c>
      <c r="AD63" s="13" t="n">
        <v>0.608703204469025</v>
      </c>
      <c r="AE63" s="13" t="n">
        <v>0.437139045607404</v>
      </c>
      <c r="AF63" s="13" t="n">
        <v>0.0828075928962508</v>
      </c>
      <c r="AG63" s="13" t="n">
        <v>0.0819196242461299</v>
      </c>
      <c r="AH63" s="13" t="n">
        <v>0.000887968650120897</v>
      </c>
      <c r="AI63" s="13" t="n">
        <v>0.0887565659653706</v>
      </c>
      <c r="AJ63" s="13" t="n">
        <v>0.0986228843000472</v>
      </c>
      <c r="AK63" s="13" t="n">
        <v>0</v>
      </c>
      <c r="AL63" s="13" t="n">
        <v>0.0986228843000472</v>
      </c>
      <c r="AM63" s="13" t="n">
        <v>0.000188988632889581</v>
      </c>
      <c r="AN63" s="13" t="n">
        <v>0</v>
      </c>
      <c r="AO63" s="13" t="n">
        <v>1</v>
      </c>
      <c r="AP63" s="13" t="n">
        <v>7.07780495261388</v>
      </c>
    </row>
    <row r="64" customFormat="false" ht="16" hidden="false" customHeight="false" outlineLevel="0" collapsed="false">
      <c r="B64" s="2" t="s">
        <v>61</v>
      </c>
      <c r="C64" s="12" t="n">
        <v>0</v>
      </c>
      <c r="E64" s="13" t="n">
        <v>0.000432125839272882</v>
      </c>
      <c r="F64" s="6" t="n">
        <f aca="false">$E64*AA64</f>
        <v>5.24646527227377E-006</v>
      </c>
      <c r="G64" s="6" t="n">
        <f aca="false">$E64*AB64</f>
        <v>4.06209531342092E-006</v>
      </c>
      <c r="H64" s="6" t="n">
        <f aca="false">$E64*AC64</f>
        <v>0.000359786983214636</v>
      </c>
      <c r="I64" s="6" t="n">
        <f aca="false">$E64*AD64</f>
        <v>0.000344188816873427</v>
      </c>
      <c r="J64" s="6" t="n">
        <f aca="false">$E64*AE64</f>
        <v>0.000287274736513063</v>
      </c>
      <c r="K64" s="6" t="n">
        <f aca="false">$E64*AF64</f>
        <v>5.32281308780312E-005</v>
      </c>
      <c r="L64" s="6" t="n">
        <f aca="false">$E64*AG64</f>
        <v>5.30127908855126E-005</v>
      </c>
      <c r="M64" s="6" t="n">
        <f aca="false">$E64*AH64</f>
        <v>2.15339992518699E-007</v>
      </c>
      <c r="N64" s="6" t="n">
        <f aca="false">$E64*AI64</f>
        <v>3.68594948233306E-006</v>
      </c>
      <c r="O64" s="6" t="n">
        <f aca="false">$E64*AJ64</f>
        <v>1.55925730946495E-005</v>
      </c>
      <c r="P64" s="6" t="n">
        <f aca="false">$E64*AK64</f>
        <v>0</v>
      </c>
      <c r="Q64" s="6" t="n">
        <f aca="false">$E64*AL64</f>
        <v>1.55925730946495E-005</v>
      </c>
      <c r="R64" s="6" t="n">
        <f aca="false">$E64*AM64</f>
        <v>5.59324655892726E-009</v>
      </c>
      <c r="S64" s="6" t="n">
        <f aca="false">$E64*AN64</f>
        <v>0</v>
      </c>
      <c r="T64" s="6" t="n">
        <f aca="false">$E64*AO64</f>
        <v>0.000432125839272882</v>
      </c>
      <c r="U64" s="6" t="n">
        <f aca="false">$E64*AP64</f>
        <v>0.00583199288998343</v>
      </c>
      <c r="AA64" s="13" t="n">
        <v>0.0121410589126116</v>
      </c>
      <c r="AB64" s="13" t="n">
        <v>0.00940026016554813</v>
      </c>
      <c r="AC64" s="13" t="n">
        <v>0.832597707695593</v>
      </c>
      <c r="AD64" s="13" t="n">
        <v>0.796501355837869</v>
      </c>
      <c r="AE64" s="13" t="n">
        <v>0.664794165043329</v>
      </c>
      <c r="AF64" s="13" t="n">
        <v>0.123177385012652</v>
      </c>
      <c r="AG64" s="13" t="n">
        <v>0.122679057967732</v>
      </c>
      <c r="AH64" s="13" t="n">
        <v>0.000498327044920624</v>
      </c>
      <c r="AI64" s="13" t="n">
        <v>0.00852980578188808</v>
      </c>
      <c r="AJ64" s="13" t="n">
        <v>0.0360834082981161</v>
      </c>
      <c r="AK64" s="13" t="n">
        <v>0</v>
      </c>
      <c r="AL64" s="13" t="n">
        <v>0.0360834082981161</v>
      </c>
      <c r="AM64" s="13" t="n">
        <v>1.29435596083279E-005</v>
      </c>
      <c r="AN64" s="13" t="n">
        <v>0</v>
      </c>
      <c r="AO64" s="13" t="n">
        <v>1</v>
      </c>
      <c r="AP64" s="13" t="n">
        <v>13.4960522143195</v>
      </c>
    </row>
    <row r="65" customFormat="false" ht="16" hidden="false" customHeight="false" outlineLevel="0" collapsed="false">
      <c r="B65" s="2" t="s">
        <v>62</v>
      </c>
      <c r="C65" s="12" t="n">
        <v>0</v>
      </c>
      <c r="E65" s="13" t="n">
        <v>0.00231951641435394</v>
      </c>
      <c r="F65" s="6" t="n">
        <f aca="false">$E65*AA65</f>
        <v>8.32025258436689E-005</v>
      </c>
      <c r="G65" s="6" t="n">
        <f aca="false">$E65*AB65</f>
        <v>6.66415802114741E-005</v>
      </c>
      <c r="H65" s="6" t="n">
        <f aca="false">$E65*AC65</f>
        <v>0.00160490428247268</v>
      </c>
      <c r="I65" s="6" t="n">
        <f aca="false">$E65*AD65</f>
        <v>0.00143877140814719</v>
      </c>
      <c r="J65" s="6" t="n">
        <f aca="false">$E65*AE65</f>
        <v>0.00118920570405647</v>
      </c>
      <c r="K65" s="6" t="n">
        <f aca="false">$E65*AF65</f>
        <v>0.000249565704090723</v>
      </c>
      <c r="L65" s="6" t="n">
        <f aca="false">$E65*AG65</f>
        <v>0.000249167906408028</v>
      </c>
      <c r="M65" s="6" t="n">
        <f aca="false">$E65*AH65</f>
        <v>3.97797682694945E-007</v>
      </c>
      <c r="N65" s="6" t="n">
        <f aca="false">$E65*AI65</f>
        <v>0</v>
      </c>
      <c r="O65" s="6" t="n">
        <f aca="false">$E65*AJ65</f>
        <v>0.000122919483952738</v>
      </c>
      <c r="P65" s="6" t="n">
        <f aca="false">$E65*AK65</f>
        <v>0.000111111173792741</v>
      </c>
      <c r="Q65" s="6" t="n">
        <f aca="false">$E65*AL65</f>
        <v>1.18083101599973E-005</v>
      </c>
      <c r="R65" s="6" t="n">
        <f aca="false">$E65*AM65</f>
        <v>4.32133903727561E-005</v>
      </c>
      <c r="S65" s="6" t="n">
        <f aca="false">$E65*AN65</f>
        <v>0</v>
      </c>
      <c r="T65" s="6" t="n">
        <f aca="false">$E65*AO65</f>
        <v>0.00231951641435394</v>
      </c>
      <c r="U65" s="6" t="n">
        <f aca="false">$E65*AP65</f>
        <v>0.0520164227868736</v>
      </c>
      <c r="AA65" s="13" t="n">
        <v>0.0358706346412485</v>
      </c>
      <c r="AB65" s="13" t="n">
        <v>0.0287308077662542</v>
      </c>
      <c r="AC65" s="13" t="n">
        <v>0.691913311128562</v>
      </c>
      <c r="AD65" s="13" t="n">
        <v>0.620289384133518</v>
      </c>
      <c r="AE65" s="13" t="n">
        <v>0.51269553286938</v>
      </c>
      <c r="AF65" s="13" t="n">
        <v>0.107593851264138</v>
      </c>
      <c r="AG65" s="13" t="n">
        <v>0.107422350997861</v>
      </c>
      <c r="AH65" s="13" t="n">
        <v>0.000171500266276729</v>
      </c>
      <c r="AI65" s="13" t="n">
        <v>0</v>
      </c>
      <c r="AJ65" s="13" t="n">
        <v>0.0529935822795093</v>
      </c>
      <c r="AK65" s="13" t="n">
        <v>0.0479027322700317</v>
      </c>
      <c r="AL65" s="13" t="n">
        <v>0.00509085000947765</v>
      </c>
      <c r="AM65" s="13" t="n">
        <v>0.0186303447155352</v>
      </c>
      <c r="AN65" s="13" t="n">
        <v>0</v>
      </c>
      <c r="AO65" s="13" t="n">
        <v>1</v>
      </c>
      <c r="AP65" s="13" t="n">
        <v>22.4255463186114</v>
      </c>
    </row>
    <row r="66" customFormat="false" ht="16" hidden="false" customHeight="false" outlineLevel="0" collapsed="false">
      <c r="B66" s="2" t="s">
        <v>63</v>
      </c>
      <c r="C66" s="12" t="n">
        <v>0</v>
      </c>
      <c r="E66" s="13" t="n">
        <v>3.02440849372237E-005</v>
      </c>
      <c r="F66" s="6" t="n">
        <f aca="false">$E66*AA66</f>
        <v>1.0177867661328E-006</v>
      </c>
      <c r="G66" s="6" t="n">
        <f aca="false">$E66*AB66</f>
        <v>6.16006619608323E-007</v>
      </c>
      <c r="H66" s="6" t="n">
        <f aca="false">$E66*AC66</f>
        <v>2.01133167132404E-005</v>
      </c>
      <c r="I66" s="6" t="n">
        <f aca="false">$E66*AD66</f>
        <v>1.91902352673598E-005</v>
      </c>
      <c r="J66" s="6" t="n">
        <f aca="false">$E66*AE66</f>
        <v>1.5741172169191E-005</v>
      </c>
      <c r="K66" s="6" t="n">
        <f aca="false">$E66*AF66</f>
        <v>2.52395587003673E-006</v>
      </c>
      <c r="L66" s="6" t="n">
        <f aca="false">$E66*AG66</f>
        <v>2.52057956628443E-006</v>
      </c>
      <c r="M66" s="6" t="n">
        <f aca="false">$E66*AH66</f>
        <v>3.37630375230651E-009</v>
      </c>
      <c r="N66" s="6" t="n">
        <f aca="false">$E66*AI66</f>
        <v>9.25107228131984E-007</v>
      </c>
      <c r="O66" s="6" t="n">
        <f aca="false">$E66*AJ66</f>
        <v>9.22912630692985E-007</v>
      </c>
      <c r="P66" s="6" t="n">
        <f aca="false">$E66*AK66</f>
        <v>0</v>
      </c>
      <c r="Q66" s="6" t="n">
        <f aca="false">$E66*AL66</f>
        <v>9.22912630692985E-007</v>
      </c>
      <c r="R66" s="6" t="n">
        <f aca="false">$E66*AM66</f>
        <v>1.68815187615326E-010</v>
      </c>
      <c r="S66" s="6" t="n">
        <f aca="false">$E66*AN66</f>
        <v>0</v>
      </c>
      <c r="T66" s="6" t="n">
        <f aca="false">$E66*AO66</f>
        <v>3.02440849372237E-005</v>
      </c>
      <c r="U66" s="6" t="n">
        <f aca="false">$E66*AP66</f>
        <v>0.000321333294648643</v>
      </c>
      <c r="AA66" s="13" t="n">
        <v>0.0336524238787642</v>
      </c>
      <c r="AB66" s="13" t="n">
        <v>0.0203678379057241</v>
      </c>
      <c r="AC66" s="13" t="n">
        <v>0.665033071920962</v>
      </c>
      <c r="AD66" s="13" t="n">
        <v>0.634512014735843</v>
      </c>
      <c r="AE66" s="13" t="n">
        <v>0.52047110044375</v>
      </c>
      <c r="AF66" s="13" t="n">
        <v>0.083452876001228</v>
      </c>
      <c r="AG66" s="13" t="n">
        <v>0.083341240824984</v>
      </c>
      <c r="AH66" s="13" t="n">
        <v>0.000111635176244035</v>
      </c>
      <c r="AI66" s="13" t="n">
        <v>0.0305880382908654</v>
      </c>
      <c r="AJ66" s="13" t="n">
        <v>0.0305154754263068</v>
      </c>
      <c r="AK66" s="13" t="n">
        <v>0</v>
      </c>
      <c r="AL66" s="13" t="n">
        <v>0.0305154754263068</v>
      </c>
      <c r="AM66" s="13" t="n">
        <v>5.58175881220173E-006</v>
      </c>
      <c r="AN66" s="13" t="n">
        <v>0</v>
      </c>
      <c r="AO66" s="13" t="n">
        <v>1</v>
      </c>
      <c r="AP66" s="13" t="n">
        <v>10.6246657921911</v>
      </c>
    </row>
    <row r="67" customFormat="false" ht="16" hidden="false" customHeight="false" outlineLevel="0" collapsed="false">
      <c r="B67" s="2" t="s">
        <v>64</v>
      </c>
      <c r="C67" s="12" t="n">
        <v>0</v>
      </c>
      <c r="E67" s="13" t="n">
        <v>6.33609097261138E-005</v>
      </c>
      <c r="F67" s="6" t="n">
        <f aca="false">$E67*AA67</f>
        <v>2.07654860172704E-006</v>
      </c>
      <c r="G67" s="6" t="n">
        <f aca="false">$E67*AB67</f>
        <v>2.92332972514985E-006</v>
      </c>
      <c r="H67" s="6" t="n">
        <f aca="false">$E67*AC67</f>
        <v>3.79250388432984E-005</v>
      </c>
      <c r="I67" s="6" t="n">
        <f aca="false">$E67*AD67</f>
        <v>1.92839035879483E-005</v>
      </c>
      <c r="J67" s="6" t="n">
        <f aca="false">$E67*AE67</f>
        <v>1.6612957887152E-005</v>
      </c>
      <c r="K67" s="6" t="n">
        <f aca="false">$E67*AF67</f>
        <v>2.67094570079634E-006</v>
      </c>
      <c r="L67" s="6" t="n">
        <f aca="false">$E67*AG67</f>
        <v>2.65814155074459E-006</v>
      </c>
      <c r="M67" s="6" t="n">
        <f aca="false">$E67*AH67</f>
        <v>1.28041500517562E-008</v>
      </c>
      <c r="N67" s="6" t="n">
        <f aca="false">$E67*AI67</f>
        <v>0</v>
      </c>
      <c r="O67" s="6" t="n">
        <f aca="false">$E67*AJ67</f>
        <v>1.80228370761842E-005</v>
      </c>
      <c r="P67" s="6" t="n">
        <f aca="false">$E67*AK67</f>
        <v>8.83884704906122E-006</v>
      </c>
      <c r="Q67" s="6" t="n">
        <f aca="false">$E67*AL67</f>
        <v>9.183990027123E-006</v>
      </c>
      <c r="R67" s="6" t="n">
        <f aca="false">$E67*AM67</f>
        <v>6.28541499207321E-007</v>
      </c>
      <c r="S67" s="6" t="n">
        <f aca="false">$E67*AN67</f>
        <v>-1.0243320041405E-008</v>
      </c>
      <c r="T67" s="6" t="n">
        <f aca="false">$E67*AO67</f>
        <v>6.33609097261138E-005</v>
      </c>
      <c r="U67" s="6" t="n">
        <f aca="false">$E67*AP67</f>
        <v>0.000827515999254938</v>
      </c>
      <c r="AA67" s="13" t="n">
        <v>0.0327733394407246</v>
      </c>
      <c r="AB67" s="13" t="n">
        <v>0.0461377486179782</v>
      </c>
      <c r="AC67" s="13" t="n">
        <v>0.59855578158891</v>
      </c>
      <c r="AD67" s="13" t="n">
        <v>0.304350169075943</v>
      </c>
      <c r="AE67" s="13" t="n">
        <v>0.262195696983577</v>
      </c>
      <c r="AF67" s="13" t="n">
        <v>0.0421544720923653</v>
      </c>
      <c r="AG67" s="13" t="n">
        <v>0.041952389292306</v>
      </c>
      <c r="AH67" s="13" t="n">
        <v>0.000202082800059278</v>
      </c>
      <c r="AI67" s="13" t="n">
        <v>0</v>
      </c>
      <c r="AJ67" s="13" t="n">
        <v>0.284447258634549</v>
      </c>
      <c r="AK67" s="13" t="n">
        <v>0.139500002245364</v>
      </c>
      <c r="AL67" s="13" t="n">
        <v>0.144947256389185</v>
      </c>
      <c r="AM67" s="13" t="n">
        <v>0.00992002011846543</v>
      </c>
      <c r="AN67" s="13" t="n">
        <v>-0.000161666240047422</v>
      </c>
      <c r="AO67" s="13" t="n">
        <v>1</v>
      </c>
      <c r="AP67" s="13" t="n">
        <v>13.0603553962844</v>
      </c>
    </row>
    <row r="68" customFormat="false" ht="24" hidden="false" customHeight="false" outlineLevel="0" collapsed="false">
      <c r="B68" s="2" t="s">
        <v>65</v>
      </c>
      <c r="C68" s="12" t="n">
        <v>0</v>
      </c>
      <c r="E68" s="13" t="n">
        <v>0.00132993601231592</v>
      </c>
      <c r="F68" s="6" t="n">
        <f aca="false">$E68*AA68</f>
        <v>4.78886029094728E-005</v>
      </c>
      <c r="G68" s="6" t="n">
        <f aca="false">$E68*AB68</f>
        <v>4.6582899221484E-005</v>
      </c>
      <c r="H68" s="6" t="n">
        <f aca="false">$E68*AC68</f>
        <v>0.000734995967188773</v>
      </c>
      <c r="I68" s="6" t="n">
        <f aca="false">$E68*AD68</f>
        <v>0.00042155027597216</v>
      </c>
      <c r="J68" s="6" t="n">
        <f aca="false">$E68*AE68</f>
        <v>0.000361603115473613</v>
      </c>
      <c r="K68" s="6" t="n">
        <f aca="false">$E68*AF68</f>
        <v>5.99471604985462E-005</v>
      </c>
      <c r="L68" s="6" t="n">
        <f aca="false">$E68*AG68</f>
        <v>5.87950690091443E-005</v>
      </c>
      <c r="M68" s="6" t="n">
        <f aca="false">$E68*AH68</f>
        <v>1.15209148940191E-006</v>
      </c>
      <c r="N68" s="6" t="n">
        <f aca="false">$E68*AI68</f>
        <v>0</v>
      </c>
      <c r="O68" s="6" t="n">
        <f aca="false">$E68*AJ68</f>
        <v>0.000303844928804931</v>
      </c>
      <c r="P68" s="6" t="n">
        <f aca="false">$E68*AK68</f>
        <v>0.000201692816744628</v>
      </c>
      <c r="Q68" s="6" t="n">
        <f aca="false">$E68*AL68</f>
        <v>0.000102152112060303</v>
      </c>
      <c r="R68" s="6" t="n">
        <f aca="false">$E68*AM68</f>
        <v>9.6007624116826E-006</v>
      </c>
      <c r="S68" s="6" t="n">
        <f aca="false">$E68*AN68</f>
        <v>0</v>
      </c>
      <c r="T68" s="6" t="n">
        <f aca="false">$E68*AO68</f>
        <v>0.00132993601231592</v>
      </c>
      <c r="U68" s="6" t="n">
        <f aca="false">$E68*AP68</f>
        <v>0.0378695928840877</v>
      </c>
      <c r="AA68" s="13" t="n">
        <v>0.0360082007449973</v>
      </c>
      <c r="AB68" s="13" t="n">
        <v>0.0350264214143397</v>
      </c>
      <c r="AC68" s="13" t="n">
        <v>0.552655135572175</v>
      </c>
      <c r="AD68" s="13" t="n">
        <v>0.316970344489042</v>
      </c>
      <c r="AE68" s="13" t="n">
        <v>0.271895122866796</v>
      </c>
      <c r="AF68" s="13" t="n">
        <v>0.045075221622246</v>
      </c>
      <c r="AG68" s="13" t="n">
        <v>0.044208945742254</v>
      </c>
      <c r="AH68" s="13" t="n">
        <v>0.000866275879991915</v>
      </c>
      <c r="AI68" s="13" t="n">
        <v>0</v>
      </c>
      <c r="AJ68" s="13" t="n">
        <v>0.228465825416534</v>
      </c>
      <c r="AK68" s="13" t="n">
        <v>0.151656030723918</v>
      </c>
      <c r="AL68" s="13" t="n">
        <v>0.0768097946926164</v>
      </c>
      <c r="AM68" s="13" t="n">
        <v>0.00721896566659929</v>
      </c>
      <c r="AN68" s="13" t="n">
        <v>0</v>
      </c>
      <c r="AO68" s="13" t="n">
        <v>1</v>
      </c>
      <c r="AP68" s="13" t="n">
        <v>28.4747480580982</v>
      </c>
    </row>
    <row r="69" customFormat="false" ht="24" hidden="false" customHeight="false" outlineLevel="0" collapsed="false">
      <c r="B69" s="2" t="s">
        <v>66</v>
      </c>
      <c r="C69" s="12" t="n">
        <v>0</v>
      </c>
      <c r="E69" s="13" t="n">
        <v>0.00450343417611336</v>
      </c>
      <c r="F69" s="6" t="n">
        <f aca="false">$E69*AA69</f>
        <v>0.000320767995097847</v>
      </c>
      <c r="G69" s="6" t="n">
        <f aca="false">$E69*AB69</f>
        <v>0.000245076646592116</v>
      </c>
      <c r="H69" s="6" t="n">
        <f aca="false">$E69*AC69</f>
        <v>0.00219715250335537</v>
      </c>
      <c r="I69" s="6" t="n">
        <f aca="false">$E69*AD69</f>
        <v>0.00122222813792683</v>
      </c>
      <c r="J69" s="6" t="n">
        <f aca="false">$E69*AE69</f>
        <v>0.0010276330118747</v>
      </c>
      <c r="K69" s="6" t="n">
        <f aca="false">$E69*AF69</f>
        <v>0.000194595126052127</v>
      </c>
      <c r="L69" s="6" t="n">
        <f aca="false">$E69*AG69</f>
        <v>0.000191378166409872</v>
      </c>
      <c r="M69" s="6" t="n">
        <f aca="false">$E69*AH69</f>
        <v>3.2169596422542E-006</v>
      </c>
      <c r="N69" s="6" t="n">
        <f aca="false">$E69*AI69</f>
        <v>0</v>
      </c>
      <c r="O69" s="6" t="n">
        <f aca="false">$E69*AJ69</f>
        <v>0.000942507310571976</v>
      </c>
      <c r="P69" s="6" t="n">
        <f aca="false">$E69*AK69</f>
        <v>0.000745128277137129</v>
      </c>
      <c r="Q69" s="6" t="n">
        <f aca="false">$E69*AL69</f>
        <v>0.000197379033434847</v>
      </c>
      <c r="R69" s="6" t="n">
        <f aca="false">$E69*AM69</f>
        <v>3.24170548565615E-005</v>
      </c>
      <c r="S69" s="6" t="n">
        <f aca="false">$E69*AN69</f>
        <v>0</v>
      </c>
      <c r="T69" s="6" t="n">
        <f aca="false">$E69*AO69</f>
        <v>0.00450343417611336</v>
      </c>
      <c r="U69" s="6" t="n">
        <f aca="false">$E69*AP69</f>
        <v>0.123733578464677</v>
      </c>
      <c r="AA69" s="13" t="n">
        <v>0.0712274194656226</v>
      </c>
      <c r="AB69" s="13" t="n">
        <v>0.0544199464248918</v>
      </c>
      <c r="AC69" s="13" t="n">
        <v>0.48788378322687</v>
      </c>
      <c r="AD69" s="13" t="n">
        <v>0.271399134555945</v>
      </c>
      <c r="AE69" s="13" t="n">
        <v>0.228188749227282</v>
      </c>
      <c r="AF69" s="13" t="n">
        <v>0.0432103853286627</v>
      </c>
      <c r="AG69" s="13" t="n">
        <v>0.0424960505529226</v>
      </c>
      <c r="AH69" s="13" t="n">
        <v>0.000714334775740092</v>
      </c>
      <c r="AI69" s="13" t="n">
        <v>0</v>
      </c>
      <c r="AJ69" s="13" t="n">
        <v>0.209286352084621</v>
      </c>
      <c r="AK69" s="13" t="n">
        <v>0.165457792430799</v>
      </c>
      <c r="AL69" s="13" t="n">
        <v>0.0438285596538224</v>
      </c>
      <c r="AM69" s="13" t="n">
        <v>0.007198296586304</v>
      </c>
      <c r="AN69" s="13" t="n">
        <v>0</v>
      </c>
      <c r="AO69" s="13" t="n">
        <v>1</v>
      </c>
      <c r="AP69" s="13" t="n">
        <v>27.4753829246514</v>
      </c>
    </row>
    <row r="70" customFormat="false" ht="16" hidden="false" customHeight="false" outlineLevel="0" collapsed="false">
      <c r="B70" s="2" t="s">
        <v>67</v>
      </c>
      <c r="C70" s="12" t="n">
        <v>0</v>
      </c>
      <c r="E70" s="13" t="n">
        <v>0</v>
      </c>
      <c r="F70" s="6" t="n">
        <f aca="false">$E70*AA70</f>
        <v>0</v>
      </c>
      <c r="G70" s="6" t="n">
        <f aca="false">$E70*AB70</f>
        <v>0</v>
      </c>
      <c r="H70" s="6" t="n">
        <f aca="false">$E70*AC70</f>
        <v>0</v>
      </c>
      <c r="I70" s="6" t="n">
        <f aca="false">$E70*AD70</f>
        <v>0</v>
      </c>
      <c r="J70" s="6" t="n">
        <f aca="false">$E70*AE70</f>
        <v>0</v>
      </c>
      <c r="K70" s="6" t="n">
        <f aca="false">$E70*AF70</f>
        <v>0</v>
      </c>
      <c r="L70" s="6" t="n">
        <f aca="false">$E70*AG70</f>
        <v>0</v>
      </c>
      <c r="M70" s="6" t="n">
        <f aca="false">$E70*AH70</f>
        <v>0</v>
      </c>
      <c r="N70" s="6" t="n">
        <f aca="false">$E70*AI70</f>
        <v>0</v>
      </c>
      <c r="O70" s="6" t="n">
        <f aca="false">$E70*AJ70</f>
        <v>0</v>
      </c>
      <c r="P70" s="6" t="n">
        <f aca="false">$E70*AK70</f>
        <v>0</v>
      </c>
      <c r="Q70" s="6" t="n">
        <f aca="false">$E70*AL70</f>
        <v>0</v>
      </c>
      <c r="R70" s="6" t="n">
        <f aca="false">$E70*AM70</f>
        <v>0</v>
      </c>
      <c r="S70" s="6" t="n">
        <f aca="false">$E70*AN70</f>
        <v>0</v>
      </c>
      <c r="T70" s="6" t="n">
        <f aca="false">$E70*AO70</f>
        <v>0</v>
      </c>
      <c r="U70" s="6" t="n">
        <f aca="false">$E70*AP70</f>
        <v>0</v>
      </c>
      <c r="AA70" s="13" t="n">
        <v>0</v>
      </c>
      <c r="AB70" s="13" t="n">
        <v>0</v>
      </c>
      <c r="AC70" s="13" t="n">
        <v>1</v>
      </c>
      <c r="AD70" s="13" t="n">
        <v>1</v>
      </c>
      <c r="AE70" s="13" t="n">
        <v>0.948222465965546</v>
      </c>
      <c r="AF70" s="13" t="n">
        <v>0.0517775340344538</v>
      </c>
      <c r="AG70" s="13" t="n">
        <v>0.0517775340344538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1</v>
      </c>
      <c r="AP70" s="13" t="n">
        <v>102.929576101684</v>
      </c>
    </row>
  </sheetData>
  <mergeCells count="8">
    <mergeCell ref="F1:I1"/>
    <mergeCell ref="J1:M1"/>
    <mergeCell ref="N1:Q1"/>
    <mergeCell ref="R1:U1"/>
    <mergeCell ref="AA2:AD2"/>
    <mergeCell ref="AE2:AH2"/>
    <mergeCell ref="AI2:AL2"/>
    <mergeCell ref="AM2:AP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BC59" activePane="bottomRight" state="frozen"/>
      <selection pane="topLeft" activeCell="A1" activeCellId="0" sqref="A1"/>
      <selection pane="topRight" activeCell="BC1" activeCellId="0" sqref="BC1"/>
      <selection pane="bottomLeft" activeCell="A59" activeCellId="0" sqref="A59"/>
      <selection pane="bottomRight" activeCell="C3" activeCellId="0" sqref="C3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25.91"/>
  </cols>
  <sheetData>
    <row r="2" customFormat="false" ht="64" hidden="false" customHeight="false" outlineLevel="0" collapsed="false">
      <c r="B2" s="1" t="s">
        <v>90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</row>
    <row r="3" customFormat="false" ht="24" hidden="false" customHeight="false" outlineLevel="0" collapsed="false">
      <c r="B3" s="2" t="s">
        <v>1</v>
      </c>
      <c r="C3" s="14" t="n">
        <f aca="false" t="array" ref="C3:BQ69">MINVERSE('MatrizI-Afinal'!C3:BQ69)</f>
        <v>1.02772435882514</v>
      </c>
      <c r="D3" s="14" t="n">
        <v>0.0544265631627074</v>
      </c>
      <c r="E3" s="14" t="n">
        <v>0.0136409306982463</v>
      </c>
      <c r="F3" s="14" t="n">
        <v>0.00770190724822513</v>
      </c>
      <c r="G3" s="14" t="n">
        <v>0.00475749809685085</v>
      </c>
      <c r="H3" s="14" t="n">
        <v>0.0049138399069053</v>
      </c>
      <c r="I3" s="14" t="n">
        <v>0.00733232197554792</v>
      </c>
      <c r="J3" s="14" t="n">
        <v>0.0757621009669137</v>
      </c>
      <c r="K3" s="14" t="n">
        <v>0.553021648815134</v>
      </c>
      <c r="L3" s="14" t="n">
        <v>0.263237023726972</v>
      </c>
      <c r="M3" s="14" t="n">
        <v>0.0472235571081351</v>
      </c>
      <c r="N3" s="14" t="n">
        <v>0.404798559709349</v>
      </c>
      <c r="O3" s="14" t="n">
        <v>0.0967651532999336</v>
      </c>
      <c r="P3" s="14" t="n">
        <v>0.0322857444978874</v>
      </c>
      <c r="Q3" s="14" t="n">
        <v>0.0175631744237886</v>
      </c>
      <c r="R3" s="14" t="n">
        <v>0.0112722445439515</v>
      </c>
      <c r="S3" s="14" t="n">
        <v>0.0100026209977444</v>
      </c>
      <c r="T3" s="14" t="n">
        <v>0.00380114360199674</v>
      </c>
      <c r="U3" s="14" t="n">
        <v>0.0467882790750267</v>
      </c>
      <c r="V3" s="14" t="n">
        <v>0.460600390582673</v>
      </c>
      <c r="W3" s="14" t="n">
        <v>0.00829575708714497</v>
      </c>
      <c r="X3" s="14" t="n">
        <v>0.0127542236629492</v>
      </c>
      <c r="Y3" s="14" t="n">
        <v>0.0308999944588394</v>
      </c>
      <c r="Z3" s="14" t="n">
        <v>0.0119262786888583</v>
      </c>
      <c r="AA3" s="14" t="n">
        <v>0.00634074201550444</v>
      </c>
      <c r="AB3" s="14" t="n">
        <v>0.00625832424902683</v>
      </c>
      <c r="AC3" s="14" t="n">
        <v>0.00554657764797654</v>
      </c>
      <c r="AD3" s="14" t="n">
        <v>0.00569547802928472</v>
      </c>
      <c r="AE3" s="14" t="n">
        <v>0.00416345232629455</v>
      </c>
      <c r="AF3" s="14" t="n">
        <v>0.0027169235808192</v>
      </c>
      <c r="AG3" s="14" t="n">
        <v>0.00437405496801714</v>
      </c>
      <c r="AH3" s="14" t="n">
        <v>0.00375971340652542</v>
      </c>
      <c r="AI3" s="14" t="n">
        <v>0.00451182388455509</v>
      </c>
      <c r="AJ3" s="14" t="n">
        <v>0.00539317860986287</v>
      </c>
      <c r="AK3" s="14" t="n">
        <v>0.00343946624710848</v>
      </c>
      <c r="AL3" s="14" t="n">
        <v>0.00591023354230911</v>
      </c>
      <c r="AM3" s="14" t="n">
        <v>0.00326363134021482</v>
      </c>
      <c r="AN3" s="14" t="n">
        <v>0.00326725863370144</v>
      </c>
      <c r="AO3" s="14" t="n">
        <v>0.00289623700071814</v>
      </c>
      <c r="AP3" s="14" t="n">
        <v>0.0041879599092479</v>
      </c>
      <c r="AQ3" s="14" t="n">
        <v>0.0122294024689629</v>
      </c>
      <c r="AR3" s="14" t="n">
        <v>0.0123316287551903</v>
      </c>
      <c r="AS3" s="14" t="n">
        <v>0.00417374310148069</v>
      </c>
      <c r="AT3" s="14" t="n">
        <v>0.00839309444641954</v>
      </c>
      <c r="AU3" s="14" t="n">
        <v>0.00263951156378781</v>
      </c>
      <c r="AV3" s="14" t="n">
        <v>0.0212710593312704</v>
      </c>
      <c r="AW3" s="14" t="n">
        <v>0.0401799766464564</v>
      </c>
      <c r="AX3" s="14" t="n">
        <v>0.00279702311917328</v>
      </c>
      <c r="AY3" s="14" t="n">
        <v>0.00222580923720219</v>
      </c>
      <c r="AZ3" s="14" t="n">
        <v>0.00205851046625006</v>
      </c>
      <c r="BA3" s="14" t="n">
        <v>0.000956638554347799</v>
      </c>
      <c r="BB3" s="14" t="n">
        <v>0.00117889322375657</v>
      </c>
      <c r="BC3" s="14" t="n">
        <v>0.000265296789733896</v>
      </c>
      <c r="BD3" s="14" t="n">
        <v>0.00143209662887304</v>
      </c>
      <c r="BE3" s="14" t="n">
        <v>0.00238400538036544</v>
      </c>
      <c r="BF3" s="14" t="n">
        <v>0.00224663346344112</v>
      </c>
      <c r="BG3" s="14" t="n">
        <v>0.00228007084258628</v>
      </c>
      <c r="BH3" s="14" t="n">
        <v>0.00218521063861048</v>
      </c>
      <c r="BI3" s="14" t="n">
        <v>0.00184723230507383</v>
      </c>
      <c r="BJ3" s="14" t="n">
        <v>0.003422875637793</v>
      </c>
      <c r="BK3" s="14" t="n">
        <v>0.00415327543263924</v>
      </c>
      <c r="BL3" s="14" t="n">
        <v>0.0020795372527675</v>
      </c>
      <c r="BM3" s="14" t="n">
        <v>0.0057064604309421</v>
      </c>
      <c r="BN3" s="14" t="n">
        <v>0.00474652173743934</v>
      </c>
      <c r="BO3" s="14" t="n">
        <v>0.00208138311248078</v>
      </c>
      <c r="BP3" s="14" t="n">
        <v>0.00824124276530555</v>
      </c>
      <c r="BQ3" s="14" t="n">
        <v>0</v>
      </c>
    </row>
    <row r="4" customFormat="false" ht="16" hidden="false" customHeight="false" outlineLevel="0" collapsed="false">
      <c r="B4" s="2" t="s">
        <v>2</v>
      </c>
      <c r="C4" s="14" t="n">
        <v>0.00311671217768096</v>
      </c>
      <c r="D4" s="14" t="n">
        <v>1.04062061843003</v>
      </c>
      <c r="E4" s="14" t="n">
        <v>0.00555758715532285</v>
      </c>
      <c r="F4" s="14" t="n">
        <v>0.000848060927652967</v>
      </c>
      <c r="G4" s="14" t="n">
        <v>0.000472228541377889</v>
      </c>
      <c r="H4" s="14" t="n">
        <v>0.000401225094345342</v>
      </c>
      <c r="I4" s="14" t="n">
        <v>0.000708954859263194</v>
      </c>
      <c r="J4" s="14" t="n">
        <v>0.364223475305419</v>
      </c>
      <c r="K4" s="14" t="n">
        <v>0.00486989125034778</v>
      </c>
      <c r="L4" s="14" t="n">
        <v>0.0202399401834835</v>
      </c>
      <c r="M4" s="14" t="n">
        <v>0.00260984762575703</v>
      </c>
      <c r="N4" s="14" t="n">
        <v>0.0180467979417219</v>
      </c>
      <c r="O4" s="14" t="n">
        <v>0.00525941204591188</v>
      </c>
      <c r="P4" s="14" t="n">
        <v>0.00366838045571352</v>
      </c>
      <c r="Q4" s="14" t="n">
        <v>0.0312172718542936</v>
      </c>
      <c r="R4" s="14" t="n">
        <v>0.00739359595880483</v>
      </c>
      <c r="S4" s="14" t="n">
        <v>0.00385626182827493</v>
      </c>
      <c r="T4" s="14" t="n">
        <v>0.000646904128289863</v>
      </c>
      <c r="U4" s="14" t="n">
        <v>0.00124147793901951</v>
      </c>
      <c r="V4" s="14" t="n">
        <v>0.0122028914484098</v>
      </c>
      <c r="W4" s="14" t="n">
        <v>0.0007845020332989</v>
      </c>
      <c r="X4" s="14" t="n">
        <v>0.00105034613697948</v>
      </c>
      <c r="Y4" s="14" t="n">
        <v>0.0144500305575918</v>
      </c>
      <c r="Z4" s="14" t="n">
        <v>0.000852896447299255</v>
      </c>
      <c r="AA4" s="14" t="n">
        <v>0.00119561883737325</v>
      </c>
      <c r="AB4" s="14" t="n">
        <v>0.00158656624305452</v>
      </c>
      <c r="AC4" s="14" t="n">
        <v>0.000985106319310279</v>
      </c>
      <c r="AD4" s="14" t="n">
        <v>0.00120140601613334</v>
      </c>
      <c r="AE4" s="14" t="n">
        <v>0.000825908098691603</v>
      </c>
      <c r="AF4" s="14" t="n">
        <v>0.000377275949508204</v>
      </c>
      <c r="AG4" s="14" t="n">
        <v>0.000575585452352225</v>
      </c>
      <c r="AH4" s="14" t="n">
        <v>0.000515813679536089</v>
      </c>
      <c r="AI4" s="14" t="n">
        <v>0.000629221318474778</v>
      </c>
      <c r="AJ4" s="14" t="n">
        <v>0.000645679026505544</v>
      </c>
      <c r="AK4" s="14" t="n">
        <v>0.000495975105640929</v>
      </c>
      <c r="AL4" s="14" t="n">
        <v>0.00116095330578385</v>
      </c>
      <c r="AM4" s="14" t="n">
        <v>0.00041855732459008</v>
      </c>
      <c r="AN4" s="14" t="n">
        <v>0.000366301878269728</v>
      </c>
      <c r="AO4" s="14" t="n">
        <v>0.000429172822094322</v>
      </c>
      <c r="AP4" s="14" t="n">
        <v>0.00166047862016549</v>
      </c>
      <c r="AQ4" s="14" t="n">
        <v>0.000861685996411339</v>
      </c>
      <c r="AR4" s="14" t="n">
        <v>0.000493596213235982</v>
      </c>
      <c r="AS4" s="14" t="n">
        <v>0.000285319144981515</v>
      </c>
      <c r="AT4" s="14" t="n">
        <v>0.0012059541941292</v>
      </c>
      <c r="AU4" s="14" t="n">
        <v>0.000452510773713442</v>
      </c>
      <c r="AV4" s="14" t="n">
        <v>0.02077245187191</v>
      </c>
      <c r="AW4" s="14" t="n">
        <v>0.0325524852915475</v>
      </c>
      <c r="AX4" s="14" t="n">
        <v>0.000507745330225905</v>
      </c>
      <c r="AY4" s="14" t="n">
        <v>0.00086960046990955</v>
      </c>
      <c r="AZ4" s="14" t="n">
        <v>0.000973344111486397</v>
      </c>
      <c r="BA4" s="14" t="n">
        <v>0.000243327433303423</v>
      </c>
      <c r="BB4" s="14" t="n">
        <v>0.00043289220225856</v>
      </c>
      <c r="BC4" s="14" t="n">
        <v>0.000108800921781259</v>
      </c>
      <c r="BD4" s="14" t="n">
        <v>0.000459462338049934</v>
      </c>
      <c r="BE4" s="14" t="n">
        <v>0.000528045972610278</v>
      </c>
      <c r="BF4" s="14" t="n">
        <v>0.000657482628743141</v>
      </c>
      <c r="BG4" s="14" t="n">
        <v>0.000298807276546787</v>
      </c>
      <c r="BH4" s="14" t="n">
        <v>0.000569098052481392</v>
      </c>
      <c r="BI4" s="14" t="n">
        <v>0.000186256385365432</v>
      </c>
      <c r="BJ4" s="14" t="n">
        <v>0.00182146412079924</v>
      </c>
      <c r="BK4" s="14" t="n">
        <v>0.00264234101663114</v>
      </c>
      <c r="BL4" s="14" t="n">
        <v>0.0010969321476607</v>
      </c>
      <c r="BM4" s="14" t="n">
        <v>0.00320539936775132</v>
      </c>
      <c r="BN4" s="14" t="n">
        <v>0.00263834519015896</v>
      </c>
      <c r="BO4" s="14" t="n">
        <v>0.000535082210766004</v>
      </c>
      <c r="BP4" s="14" t="n">
        <v>0.00348361754417081</v>
      </c>
      <c r="BQ4" s="14" t="n">
        <v>0</v>
      </c>
    </row>
    <row r="5" customFormat="false" ht="16" hidden="false" customHeight="false" outlineLevel="0" collapsed="false">
      <c r="B5" s="2" t="s">
        <v>3</v>
      </c>
      <c r="C5" s="14" t="n">
        <v>0.00357641004879676</v>
      </c>
      <c r="D5" s="14" t="n">
        <v>0.00912946527171169</v>
      </c>
      <c r="E5" s="14" t="n">
        <v>1.05121183296132</v>
      </c>
      <c r="F5" s="14" t="n">
        <v>0.000645690559233649</v>
      </c>
      <c r="G5" s="14" t="n">
        <v>0.000399665778084724</v>
      </c>
      <c r="H5" s="14" t="n">
        <v>0.000481100960037842</v>
      </c>
      <c r="I5" s="14" t="n">
        <v>0.00063927742283049</v>
      </c>
      <c r="J5" s="14" t="n">
        <v>0.0115489568721067</v>
      </c>
      <c r="K5" s="14" t="n">
        <v>0.00216758964944413</v>
      </c>
      <c r="L5" s="14" t="n">
        <v>0.00398407529461976</v>
      </c>
      <c r="M5" s="14" t="n">
        <v>0.00182028386078784</v>
      </c>
      <c r="N5" s="14" t="n">
        <v>0.0048791643646858</v>
      </c>
      <c r="O5" s="14" t="n">
        <v>0.00261005032689685</v>
      </c>
      <c r="P5" s="14" t="n">
        <v>0.0013883559806731</v>
      </c>
      <c r="Q5" s="14" t="n">
        <v>0.00295222316253023</v>
      </c>
      <c r="R5" s="14" t="n">
        <v>0.111381190073747</v>
      </c>
      <c r="S5" s="14" t="n">
        <v>0.0496475015454038</v>
      </c>
      <c r="T5" s="14" t="n">
        <v>0.00349382650381056</v>
      </c>
      <c r="U5" s="14" t="n">
        <v>0.000471992304771222</v>
      </c>
      <c r="V5" s="14" t="n">
        <v>0.0022770436054285</v>
      </c>
      <c r="W5" s="14" t="n">
        <v>0.00179524319120797</v>
      </c>
      <c r="X5" s="14" t="n">
        <v>0.000952017030652725</v>
      </c>
      <c r="Y5" s="14" t="n">
        <v>0.00330863157645379</v>
      </c>
      <c r="Z5" s="14" t="n">
        <v>0.00121837538194248</v>
      </c>
      <c r="AA5" s="14" t="n">
        <v>0.0110015820569983</v>
      </c>
      <c r="AB5" s="14" t="n">
        <v>0.00292842467464189</v>
      </c>
      <c r="AC5" s="14" t="n">
        <v>0.00818635724148681</v>
      </c>
      <c r="AD5" s="14" t="n">
        <v>0.000648084688908109</v>
      </c>
      <c r="AE5" s="14" t="n">
        <v>0.00268134526309568</v>
      </c>
      <c r="AF5" s="14" t="n">
        <v>0.0010032136911034</v>
      </c>
      <c r="AG5" s="14" t="n">
        <v>0.001351619352951</v>
      </c>
      <c r="AH5" s="14" t="n">
        <v>0.00145820099171405</v>
      </c>
      <c r="AI5" s="14" t="n">
        <v>0.00168184168160915</v>
      </c>
      <c r="AJ5" s="14" t="n">
        <v>0.00205250632032838</v>
      </c>
      <c r="AK5" s="14" t="n">
        <v>0.00179560402523162</v>
      </c>
      <c r="AL5" s="14" t="n">
        <v>0.00972069132465114</v>
      </c>
      <c r="AM5" s="14" t="n">
        <v>0.000835468843594346</v>
      </c>
      <c r="AN5" s="14" t="n">
        <v>0.000606669950887919</v>
      </c>
      <c r="AO5" s="14" t="n">
        <v>0.000548011644322036</v>
      </c>
      <c r="AP5" s="14" t="n">
        <v>0.003056997959181</v>
      </c>
      <c r="AQ5" s="14" t="n">
        <v>0.00100428931631617</v>
      </c>
      <c r="AR5" s="14" t="n">
        <v>0.000499254862325795</v>
      </c>
      <c r="AS5" s="14" t="n">
        <v>0.000368401522949788</v>
      </c>
      <c r="AT5" s="14" t="n">
        <v>0.000579555681607679</v>
      </c>
      <c r="AU5" s="14" t="n">
        <v>0.000436739727505329</v>
      </c>
      <c r="AV5" s="14" t="n">
        <v>0.00274254480130809</v>
      </c>
      <c r="AW5" s="14" t="n">
        <v>0.00321113895913596</v>
      </c>
      <c r="AX5" s="14" t="n">
        <v>0.00220589785910313</v>
      </c>
      <c r="AY5" s="14" t="n">
        <v>0.000715598927472178</v>
      </c>
      <c r="AZ5" s="14" t="n">
        <v>0.000426958822096273</v>
      </c>
      <c r="BA5" s="14" t="n">
        <v>0.000271689166361021</v>
      </c>
      <c r="BB5" s="14" t="n">
        <v>0.000273388765823172</v>
      </c>
      <c r="BC5" s="14" t="n">
        <v>0.000142926557883288</v>
      </c>
      <c r="BD5" s="14" t="n">
        <v>0.00047718418609844</v>
      </c>
      <c r="BE5" s="14" t="n">
        <v>0.000479104488229311</v>
      </c>
      <c r="BF5" s="14" t="n">
        <v>0.000718593824008052</v>
      </c>
      <c r="BG5" s="14" t="n">
        <v>0.000614529104781761</v>
      </c>
      <c r="BH5" s="14" t="n">
        <v>0.000537864723898417</v>
      </c>
      <c r="BI5" s="14" t="n">
        <v>0.000131417358057697</v>
      </c>
      <c r="BJ5" s="14" t="n">
        <v>0.000398867406638102</v>
      </c>
      <c r="BK5" s="14" t="n">
        <v>0.00055017766367658</v>
      </c>
      <c r="BL5" s="14" t="n">
        <v>0.000382857049751594</v>
      </c>
      <c r="BM5" s="14" t="n">
        <v>0.000682854603591572</v>
      </c>
      <c r="BN5" s="14" t="n">
        <v>0.000782039540228537</v>
      </c>
      <c r="BO5" s="14" t="n">
        <v>0.000435526360631574</v>
      </c>
      <c r="BP5" s="14" t="n">
        <v>0.000786662465883374</v>
      </c>
      <c r="BQ5" s="14" t="n">
        <v>0</v>
      </c>
    </row>
    <row r="6" customFormat="false" ht="24" hidden="false" customHeight="false" outlineLevel="0" collapsed="false">
      <c r="B6" s="2" t="s">
        <v>4</v>
      </c>
      <c r="C6" s="14" t="n">
        <v>0.00301594569653548</v>
      </c>
      <c r="D6" s="14" t="n">
        <v>0.00444533751471382</v>
      </c>
      <c r="E6" s="14" t="n">
        <v>0.000880875825248818</v>
      </c>
      <c r="F6" s="14" t="n">
        <v>1.01657805609159</v>
      </c>
      <c r="G6" s="14" t="n">
        <v>0.00398179158534931</v>
      </c>
      <c r="H6" s="14" t="n">
        <v>0.000892432302456231</v>
      </c>
      <c r="I6" s="14" t="n">
        <v>0.00147808158699943</v>
      </c>
      <c r="J6" s="14" t="n">
        <v>0.00248027440482979</v>
      </c>
      <c r="K6" s="14" t="n">
        <v>0.00228477652695472</v>
      </c>
      <c r="L6" s="14" t="n">
        <v>0.00291064367887879</v>
      </c>
      <c r="M6" s="14" t="n">
        <v>0.00251248267265129</v>
      </c>
      <c r="N6" s="14" t="n">
        <v>0.0014471771419533</v>
      </c>
      <c r="O6" s="14" t="n">
        <v>0.0016523948998964</v>
      </c>
      <c r="P6" s="14" t="n">
        <v>0.000656876941179952</v>
      </c>
      <c r="Q6" s="14" t="n">
        <v>0.00112318290780521</v>
      </c>
      <c r="R6" s="14" t="n">
        <v>0.000952772481337001</v>
      </c>
      <c r="S6" s="14" t="n">
        <v>0.00159298796288551</v>
      </c>
      <c r="T6" s="14" t="n">
        <v>0.000838552956268785</v>
      </c>
      <c r="U6" s="14" t="n">
        <v>0.00229646297047981</v>
      </c>
      <c r="V6" s="14" t="n">
        <v>0.00703586984797308</v>
      </c>
      <c r="W6" s="14" t="n">
        <v>0.0134481974668452</v>
      </c>
      <c r="X6" s="14" t="n">
        <v>0.00401957242238277</v>
      </c>
      <c r="Y6" s="14" t="n">
        <v>0.00261769462989827</v>
      </c>
      <c r="Z6" s="14" t="n">
        <v>0.000798281539004318</v>
      </c>
      <c r="AA6" s="14" t="n">
        <v>0.00263556128020073</v>
      </c>
      <c r="AB6" s="14" t="n">
        <v>0.0644888855126709</v>
      </c>
      <c r="AC6" s="14" t="n">
        <v>0.0149994161041159</v>
      </c>
      <c r="AD6" s="14" t="n">
        <v>0.00807650697883914</v>
      </c>
      <c r="AE6" s="14" t="n">
        <v>0.0032391309857069</v>
      </c>
      <c r="AF6" s="14" t="n">
        <v>0.000397761035331607</v>
      </c>
      <c r="AG6" s="14" t="n">
        <v>0.00291907374065573</v>
      </c>
      <c r="AH6" s="14" t="n">
        <v>0.00164314134033709</v>
      </c>
      <c r="AI6" s="14" t="n">
        <v>0.0022938057753501</v>
      </c>
      <c r="AJ6" s="14" t="n">
        <v>0.00283081944601701</v>
      </c>
      <c r="AK6" s="14" t="n">
        <v>0.00159899616426668</v>
      </c>
      <c r="AL6" s="14" t="n">
        <v>0.00204033192593077</v>
      </c>
      <c r="AM6" s="14" t="n">
        <v>0.00125201958816141</v>
      </c>
      <c r="AN6" s="14" t="n">
        <v>0.00289750637976961</v>
      </c>
      <c r="AO6" s="14" t="n">
        <v>0.00786237642890649</v>
      </c>
      <c r="AP6" s="14" t="n">
        <v>0.0170372571913827</v>
      </c>
      <c r="AQ6" s="14" t="n">
        <v>0.000505946463842437</v>
      </c>
      <c r="AR6" s="14" t="n">
        <v>0.000750190411904888</v>
      </c>
      <c r="AS6" s="14" t="n">
        <v>0.000396604826473394</v>
      </c>
      <c r="AT6" s="14" t="n">
        <v>0.000540419575514058</v>
      </c>
      <c r="AU6" s="14" t="n">
        <v>0.000559971820250362</v>
      </c>
      <c r="AV6" s="14" t="n">
        <v>0.00143594260600629</v>
      </c>
      <c r="AW6" s="14" t="n">
        <v>0.00104695000065091</v>
      </c>
      <c r="AX6" s="14" t="n">
        <v>0.000378108449158404</v>
      </c>
      <c r="AY6" s="14" t="n">
        <v>0.000339479792599697</v>
      </c>
      <c r="AZ6" s="14" t="n">
        <v>0.000833717329784839</v>
      </c>
      <c r="BA6" s="14" t="n">
        <v>0.000252474420776929</v>
      </c>
      <c r="BB6" s="14" t="n">
        <v>0.000201233523783945</v>
      </c>
      <c r="BC6" s="14" t="n">
        <v>0.000909183759668539</v>
      </c>
      <c r="BD6" s="14" t="n">
        <v>0.000231921960320035</v>
      </c>
      <c r="BE6" s="14" t="n">
        <v>0.000403973464542189</v>
      </c>
      <c r="BF6" s="14" t="n">
        <v>0.000280100832232372</v>
      </c>
      <c r="BG6" s="14" t="n">
        <v>0.000355437974153587</v>
      </c>
      <c r="BH6" s="14" t="n">
        <v>0.000617629826326255</v>
      </c>
      <c r="BI6" s="14" t="n">
        <v>0.000116075066344844</v>
      </c>
      <c r="BJ6" s="14" t="n">
        <v>0.000649724839857208</v>
      </c>
      <c r="BK6" s="14" t="n">
        <v>0.000322577528326013</v>
      </c>
      <c r="BL6" s="14" t="n">
        <v>0.000291640924651623</v>
      </c>
      <c r="BM6" s="14" t="n">
        <v>0.000728544947836429</v>
      </c>
      <c r="BN6" s="14" t="n">
        <v>0.000419337995021701</v>
      </c>
      <c r="BO6" s="14" t="n">
        <v>0.000517267468015997</v>
      </c>
      <c r="BP6" s="14" t="n">
        <v>0.000620298865349026</v>
      </c>
      <c r="BQ6" s="14" t="n">
        <v>0</v>
      </c>
    </row>
    <row r="7" customFormat="false" ht="24" hidden="false" customHeight="false" outlineLevel="0" collapsed="false">
      <c r="B7" s="2" t="s">
        <v>5</v>
      </c>
      <c r="C7" s="14" t="n">
        <v>0.0228788573938935</v>
      </c>
      <c r="D7" s="14" t="n">
        <v>0.019034111438134</v>
      </c>
      <c r="E7" s="14" t="n">
        <v>0.0108346397004015</v>
      </c>
      <c r="F7" s="14" t="n">
        <v>0.0299021518531854</v>
      </c>
      <c r="G7" s="14" t="n">
        <v>1.08820249912787</v>
      </c>
      <c r="H7" s="14" t="n">
        <v>0.0329114773325085</v>
      </c>
      <c r="I7" s="14" t="n">
        <v>0.0475285615434266</v>
      </c>
      <c r="J7" s="14" t="n">
        <v>0.0219605843075007</v>
      </c>
      <c r="K7" s="14" t="n">
        <v>0.0290453504145367</v>
      </c>
      <c r="L7" s="14" t="n">
        <v>0.025211757444704</v>
      </c>
      <c r="M7" s="14" t="n">
        <v>0.0176616136782175</v>
      </c>
      <c r="N7" s="14" t="n">
        <v>0.0135149400973105</v>
      </c>
      <c r="O7" s="14" t="n">
        <v>0.0155762449427876</v>
      </c>
      <c r="P7" s="14" t="n">
        <v>0.00838093803318541</v>
      </c>
      <c r="Q7" s="14" t="n">
        <v>0.0131708885253251</v>
      </c>
      <c r="R7" s="14" t="n">
        <v>0.0154730396216063</v>
      </c>
      <c r="S7" s="14" t="n">
        <v>0.0229651374996602</v>
      </c>
      <c r="T7" s="14" t="n">
        <v>0.00835903924135357</v>
      </c>
      <c r="U7" s="14" t="n">
        <v>0.406469653992332</v>
      </c>
      <c r="V7" s="14" t="n">
        <v>0.0283803845040509</v>
      </c>
      <c r="W7" s="14" t="n">
        <v>0.0444698175493452</v>
      </c>
      <c r="X7" s="14" t="n">
        <v>0.0195149330036599</v>
      </c>
      <c r="Y7" s="14" t="n">
        <v>0.0197141076498354</v>
      </c>
      <c r="Z7" s="14" t="n">
        <v>0.0104434324181614</v>
      </c>
      <c r="AA7" s="14" t="n">
        <v>0.0203158528326145</v>
      </c>
      <c r="AB7" s="14" t="n">
        <v>0.0334753644640935</v>
      </c>
      <c r="AC7" s="14" t="n">
        <v>0.0286379307291829</v>
      </c>
      <c r="AD7" s="14" t="n">
        <v>0.0278442165148891</v>
      </c>
      <c r="AE7" s="14" t="n">
        <v>0.0156107100617468</v>
      </c>
      <c r="AF7" s="14" t="n">
        <v>0.0067770397212037</v>
      </c>
      <c r="AG7" s="14" t="n">
        <v>0.015736893091583</v>
      </c>
      <c r="AH7" s="14" t="n">
        <v>0.0101381653831837</v>
      </c>
      <c r="AI7" s="14" t="n">
        <v>0.0136719603714286</v>
      </c>
      <c r="AJ7" s="14" t="n">
        <v>0.0143115591832713</v>
      </c>
      <c r="AK7" s="14" t="n">
        <v>0.00964590430400347</v>
      </c>
      <c r="AL7" s="14" t="n">
        <v>0.0106748798466072</v>
      </c>
      <c r="AM7" s="14" t="n">
        <v>0.00841735297798335</v>
      </c>
      <c r="AN7" s="14" t="n">
        <v>0.0441999763901714</v>
      </c>
      <c r="AO7" s="14" t="n">
        <v>0.01602716487393</v>
      </c>
      <c r="AP7" s="14" t="n">
        <v>0.0135741675064</v>
      </c>
      <c r="AQ7" s="14" t="n">
        <v>0.0114205897819234</v>
      </c>
      <c r="AR7" s="14" t="n">
        <v>0.0865518116090566</v>
      </c>
      <c r="AS7" s="14" t="n">
        <v>0.0284755465118554</v>
      </c>
      <c r="AT7" s="14" t="n">
        <v>0.053227462659095</v>
      </c>
      <c r="AU7" s="14" t="n">
        <v>0.0124667163998039</v>
      </c>
      <c r="AV7" s="14" t="n">
        <v>0.00841540612218989</v>
      </c>
      <c r="AW7" s="14" t="n">
        <v>0.00995815450861533</v>
      </c>
      <c r="AX7" s="14" t="n">
        <v>0.00652014934613131</v>
      </c>
      <c r="AY7" s="14" t="n">
        <v>0.00437379488575669</v>
      </c>
      <c r="AZ7" s="14" t="n">
        <v>0.00427484665750369</v>
      </c>
      <c r="BA7" s="14" t="n">
        <v>0.00244715152104672</v>
      </c>
      <c r="BB7" s="14" t="n">
        <v>0.0024359771809195</v>
      </c>
      <c r="BC7" s="14" t="n">
        <v>0.000623506666777142</v>
      </c>
      <c r="BD7" s="14" t="n">
        <v>0.00348223498005603</v>
      </c>
      <c r="BE7" s="14" t="n">
        <v>0.00661721416119847</v>
      </c>
      <c r="BF7" s="14" t="n">
        <v>0.00414336155787706</v>
      </c>
      <c r="BG7" s="14" t="n">
        <v>0.0078965336866476</v>
      </c>
      <c r="BH7" s="14" t="n">
        <v>0.00414167038825066</v>
      </c>
      <c r="BI7" s="14" t="n">
        <v>0.00463251262232303</v>
      </c>
      <c r="BJ7" s="14" t="n">
        <v>0.00420339505454299</v>
      </c>
      <c r="BK7" s="14" t="n">
        <v>0.00261266746722047</v>
      </c>
      <c r="BL7" s="14" t="n">
        <v>0.00411926766153287</v>
      </c>
      <c r="BM7" s="14" t="n">
        <v>0.00388717043432497</v>
      </c>
      <c r="BN7" s="14" t="n">
        <v>0.00366455793640703</v>
      </c>
      <c r="BO7" s="14" t="n">
        <v>0.00538844937986202</v>
      </c>
      <c r="BP7" s="14" t="n">
        <v>0.00865828759480373</v>
      </c>
      <c r="BQ7" s="14" t="n">
        <v>0</v>
      </c>
    </row>
    <row r="8" customFormat="false" ht="24" hidden="false" customHeight="false" outlineLevel="0" collapsed="false">
      <c r="B8" s="2" t="s">
        <v>6</v>
      </c>
      <c r="C8" s="14" t="n">
        <v>0.000182439765503386</v>
      </c>
      <c r="D8" s="14" t="n">
        <v>0.000341963892142891</v>
      </c>
      <c r="E8" s="14" t="n">
        <v>0.000120819005882597</v>
      </c>
      <c r="F8" s="14" t="n">
        <v>0.000579106853497687</v>
      </c>
      <c r="G8" s="14" t="n">
        <v>0.000934948434829056</v>
      </c>
      <c r="H8" s="14" t="n">
        <v>1.01069664387714</v>
      </c>
      <c r="I8" s="14" t="n">
        <v>0.00367364138712725</v>
      </c>
      <c r="J8" s="14" t="n">
        <v>0.000453936503293905</v>
      </c>
      <c r="K8" s="14" t="n">
        <v>0.000217506466272199</v>
      </c>
      <c r="L8" s="14" t="n">
        <v>0.000359375402032495</v>
      </c>
      <c r="M8" s="14" t="n">
        <v>0.00106277666747967</v>
      </c>
      <c r="N8" s="14" t="n">
        <v>0.000158067237645975</v>
      </c>
      <c r="O8" s="14" t="n">
        <v>0.000180026568860731</v>
      </c>
      <c r="P8" s="14" t="n">
        <v>0.000153276271643758</v>
      </c>
      <c r="Q8" s="14" t="n">
        <v>0.000196896397658116</v>
      </c>
      <c r="R8" s="14" t="n">
        <v>0.000332430498132372</v>
      </c>
      <c r="S8" s="14" t="n">
        <v>0.000391174939786763</v>
      </c>
      <c r="T8" s="14" t="n">
        <v>0.000359833455954132</v>
      </c>
      <c r="U8" s="14" t="n">
        <v>0.000418096719782464</v>
      </c>
      <c r="V8" s="14" t="n">
        <v>0.000236921930623976</v>
      </c>
      <c r="W8" s="14" t="n">
        <v>0.00026275271005051</v>
      </c>
      <c r="X8" s="14" t="n">
        <v>0.000362344243872434</v>
      </c>
      <c r="Y8" s="14" t="n">
        <v>0.000573351853021657</v>
      </c>
      <c r="Z8" s="14" t="n">
        <v>0.000197198219436676</v>
      </c>
      <c r="AA8" s="14" t="n">
        <v>0.000679419354919431</v>
      </c>
      <c r="AB8" s="14" t="n">
        <v>0.00186752473313071</v>
      </c>
      <c r="AC8" s="14" t="n">
        <v>0.0754335705154014</v>
      </c>
      <c r="AD8" s="14" t="n">
        <v>0.00420253500539621</v>
      </c>
      <c r="AE8" s="14" t="n">
        <v>0.0123894825188312</v>
      </c>
      <c r="AF8" s="14" t="n">
        <v>0.000364236106156143</v>
      </c>
      <c r="AG8" s="14" t="n">
        <v>0.00371645354884213</v>
      </c>
      <c r="AH8" s="14" t="n">
        <v>0.00528190222668703</v>
      </c>
      <c r="AI8" s="14" t="n">
        <v>0.00418422715706878</v>
      </c>
      <c r="AJ8" s="14" t="n">
        <v>0.00670022658424436</v>
      </c>
      <c r="AK8" s="14" t="n">
        <v>0.00312032163241959</v>
      </c>
      <c r="AL8" s="14" t="n">
        <v>0.00154365333760411</v>
      </c>
      <c r="AM8" s="14" t="n">
        <v>0.00244598190424424</v>
      </c>
      <c r="AN8" s="14" t="n">
        <v>0.000524565095427409</v>
      </c>
      <c r="AO8" s="14" t="n">
        <v>0.000521698794071892</v>
      </c>
      <c r="AP8" s="14" t="n">
        <v>0.00251645598743366</v>
      </c>
      <c r="AQ8" s="14" t="n">
        <v>0.00026244348187745</v>
      </c>
      <c r="AR8" s="14" t="n">
        <v>0.000346759198355159</v>
      </c>
      <c r="AS8" s="14" t="n">
        <v>0.000295104891211587</v>
      </c>
      <c r="AT8" s="14" t="n">
        <v>0.000187936726532107</v>
      </c>
      <c r="AU8" s="14" t="n">
        <v>0.000192673053765424</v>
      </c>
      <c r="AV8" s="14" t="n">
        <v>0.000235731652317938</v>
      </c>
      <c r="AW8" s="14" t="n">
        <v>0.000267742063961014</v>
      </c>
      <c r="AX8" s="14" t="n">
        <v>0.000187763495195532</v>
      </c>
      <c r="AY8" s="14" t="n">
        <v>0.000111079908735754</v>
      </c>
      <c r="AZ8" s="14" t="n">
        <v>0.000201864645932449</v>
      </c>
      <c r="BA8" s="14" t="n">
        <v>9.33476167904507E-005</v>
      </c>
      <c r="BB8" s="14" t="n">
        <v>5.73327463817158E-005</v>
      </c>
      <c r="BC8" s="14" t="n">
        <v>3.49971970945236E-005</v>
      </c>
      <c r="BD8" s="14" t="n">
        <v>8.95274159569992E-005</v>
      </c>
      <c r="BE8" s="14" t="n">
        <v>0.000227898407352264</v>
      </c>
      <c r="BF8" s="14" t="n">
        <v>0.000102835545306111</v>
      </c>
      <c r="BG8" s="14" t="n">
        <v>0.000439008142634078</v>
      </c>
      <c r="BH8" s="14" t="n">
        <v>0.000159851481957616</v>
      </c>
      <c r="BI8" s="14" t="n">
        <v>6.69765001561452E-005</v>
      </c>
      <c r="BJ8" s="14" t="n">
        <v>0.000130890672418072</v>
      </c>
      <c r="BK8" s="14" t="n">
        <v>6.63625366146388E-005</v>
      </c>
      <c r="BL8" s="14" t="n">
        <v>9.13672651403558E-005</v>
      </c>
      <c r="BM8" s="14" t="n">
        <v>0.000161792407164946</v>
      </c>
      <c r="BN8" s="14" t="n">
        <v>0.000120213203033027</v>
      </c>
      <c r="BO8" s="14" t="n">
        <v>0.000226086295135052</v>
      </c>
      <c r="BP8" s="14" t="n">
        <v>0.000146376508094069</v>
      </c>
      <c r="BQ8" s="14" t="n">
        <v>0</v>
      </c>
    </row>
    <row r="9" customFormat="false" ht="24" hidden="false" customHeight="false" outlineLevel="0" collapsed="false">
      <c r="B9" s="2" t="s">
        <v>7</v>
      </c>
      <c r="C9" s="14" t="n">
        <v>0.000259663055381587</v>
      </c>
      <c r="D9" s="14" t="n">
        <v>0.000259177338818284</v>
      </c>
      <c r="E9" s="14" t="n">
        <v>9.25281588106052E-005</v>
      </c>
      <c r="F9" s="14" t="n">
        <v>0.00100797996656541</v>
      </c>
      <c r="G9" s="14" t="n">
        <v>0.000759516678945394</v>
      </c>
      <c r="H9" s="14" t="n">
        <v>0.000514439094535322</v>
      </c>
      <c r="I9" s="14" t="n">
        <v>1.04255401906366</v>
      </c>
      <c r="J9" s="14" t="n">
        <v>0.000435103896835448</v>
      </c>
      <c r="K9" s="14" t="n">
        <v>0.00025320076612048</v>
      </c>
      <c r="L9" s="14" t="n">
        <v>0.000492107406726062</v>
      </c>
      <c r="M9" s="14" t="n">
        <v>0.000595143179177616</v>
      </c>
      <c r="N9" s="14" t="n">
        <v>0.000187839524985004</v>
      </c>
      <c r="O9" s="14" t="n">
        <v>0.00025221920172065</v>
      </c>
      <c r="P9" s="14" t="n">
        <v>0.000178676684994608</v>
      </c>
      <c r="Q9" s="14" t="n">
        <v>0.000246067592558811</v>
      </c>
      <c r="R9" s="14" t="n">
        <v>0.00037417460084984</v>
      </c>
      <c r="S9" s="14" t="n">
        <v>0.000666665321035315</v>
      </c>
      <c r="T9" s="14" t="n">
        <v>0.00131651911318058</v>
      </c>
      <c r="U9" s="14" t="n">
        <v>0.000359818499387031</v>
      </c>
      <c r="V9" s="14" t="n">
        <v>0.000314433704833411</v>
      </c>
      <c r="W9" s="14" t="n">
        <v>0.000737944187084934</v>
      </c>
      <c r="X9" s="14" t="n">
        <v>0.000862902702268732</v>
      </c>
      <c r="Y9" s="14" t="n">
        <v>0.000647538877306473</v>
      </c>
      <c r="Z9" s="14" t="n">
        <v>0.000291746954417998</v>
      </c>
      <c r="AA9" s="14" t="n">
        <v>0.000536881577443371</v>
      </c>
      <c r="AB9" s="14" t="n">
        <v>0.00132500633434058</v>
      </c>
      <c r="AC9" s="14" t="n">
        <v>0.0192527892359263</v>
      </c>
      <c r="AD9" s="14" t="n">
        <v>0.0847771404180568</v>
      </c>
      <c r="AE9" s="14" t="n">
        <v>0.00531852932689756</v>
      </c>
      <c r="AF9" s="14" t="n">
        <v>0.000466393022057179</v>
      </c>
      <c r="AG9" s="14" t="n">
        <v>0.00818604675952717</v>
      </c>
      <c r="AH9" s="14" t="n">
        <v>0.00285407077794785</v>
      </c>
      <c r="AI9" s="14" t="n">
        <v>0.0024243887345395</v>
      </c>
      <c r="AJ9" s="14" t="n">
        <v>0.00666322624542458</v>
      </c>
      <c r="AK9" s="14" t="n">
        <v>0.00286812541981466</v>
      </c>
      <c r="AL9" s="14" t="n">
        <v>0.00262590871549536</v>
      </c>
      <c r="AM9" s="14" t="n">
        <v>0.00279551004233059</v>
      </c>
      <c r="AN9" s="14" t="n">
        <v>0.000480722387527193</v>
      </c>
      <c r="AO9" s="14" t="n">
        <v>0.000497315516192873</v>
      </c>
      <c r="AP9" s="14" t="n">
        <v>0.00130732476045455</v>
      </c>
      <c r="AQ9" s="14" t="n">
        <v>0.000266320977478146</v>
      </c>
      <c r="AR9" s="14" t="n">
        <v>0.000336302395694938</v>
      </c>
      <c r="AS9" s="14" t="n">
        <v>0.000282153258541088</v>
      </c>
      <c r="AT9" s="14" t="n">
        <v>0.000164737958355355</v>
      </c>
      <c r="AU9" s="14" t="n">
        <v>0.000179672374416968</v>
      </c>
      <c r="AV9" s="14" t="n">
        <v>0.000217030046103459</v>
      </c>
      <c r="AW9" s="14" t="n">
        <v>0.000210504858553819</v>
      </c>
      <c r="AX9" s="14" t="n">
        <v>0.000268596402207152</v>
      </c>
      <c r="AY9" s="14" t="n">
        <v>0.000124061213756159</v>
      </c>
      <c r="AZ9" s="14" t="n">
        <v>0.000185287740489312</v>
      </c>
      <c r="BA9" s="14" t="n">
        <v>8.69492602729902E-005</v>
      </c>
      <c r="BB9" s="14" t="n">
        <v>6.06771900644879E-005</v>
      </c>
      <c r="BC9" s="14" t="n">
        <v>3.7445004876382E-005</v>
      </c>
      <c r="BD9" s="14" t="n">
        <v>0.000109620648860226</v>
      </c>
      <c r="BE9" s="14" t="n">
        <v>0.000137300533959355</v>
      </c>
      <c r="BF9" s="14" t="n">
        <v>0.000141229284312411</v>
      </c>
      <c r="BG9" s="14" t="n">
        <v>0.000232122499960978</v>
      </c>
      <c r="BH9" s="14" t="n">
        <v>0.000152083649042276</v>
      </c>
      <c r="BI9" s="14" t="n">
        <v>5.51874195433922E-005</v>
      </c>
      <c r="BJ9" s="14" t="n">
        <v>9.89064545192061E-005</v>
      </c>
      <c r="BK9" s="14" t="n">
        <v>6.39332805897906E-005</v>
      </c>
      <c r="BL9" s="14" t="n">
        <v>0.00010056485693914</v>
      </c>
      <c r="BM9" s="14" t="n">
        <v>0.000164576212649881</v>
      </c>
      <c r="BN9" s="14" t="n">
        <v>0.000174174018179196</v>
      </c>
      <c r="BO9" s="14" t="n">
        <v>0.000275183264260144</v>
      </c>
      <c r="BP9" s="14" t="n">
        <v>0.000166330750199494</v>
      </c>
      <c r="BQ9" s="14" t="n">
        <v>0</v>
      </c>
    </row>
    <row r="10" customFormat="false" ht="24" hidden="false" customHeight="false" outlineLevel="0" collapsed="false">
      <c r="B10" s="2" t="s">
        <v>8</v>
      </c>
      <c r="C10" s="14" t="n">
        <v>0.000787381158402347</v>
      </c>
      <c r="D10" s="14" t="n">
        <v>0.0164424997181655</v>
      </c>
      <c r="E10" s="14" t="n">
        <v>0.00222325826732277</v>
      </c>
      <c r="F10" s="14" t="n">
        <v>0.000728335885467377</v>
      </c>
      <c r="G10" s="14" t="n">
        <v>0.00053135326383494</v>
      </c>
      <c r="H10" s="14" t="n">
        <v>0.000512711884083011</v>
      </c>
      <c r="I10" s="14" t="n">
        <v>0.000669402428328299</v>
      </c>
      <c r="J10" s="14" t="n">
        <v>1.09412579168861</v>
      </c>
      <c r="K10" s="14" t="n">
        <v>0.000850588934627405</v>
      </c>
      <c r="L10" s="14" t="n">
        <v>0.0110824795909129</v>
      </c>
      <c r="M10" s="14" t="n">
        <v>0.00167602217263923</v>
      </c>
      <c r="N10" s="14" t="n">
        <v>0.000909589851079913</v>
      </c>
      <c r="O10" s="14" t="n">
        <v>0.000648387425873345</v>
      </c>
      <c r="P10" s="14" t="n">
        <v>0.000529972479193316</v>
      </c>
      <c r="Q10" s="14" t="n">
        <v>0.0908369833518701</v>
      </c>
      <c r="R10" s="14" t="n">
        <v>0.00083400635079398</v>
      </c>
      <c r="S10" s="14" t="n">
        <v>0.000938623049126148</v>
      </c>
      <c r="T10" s="14" t="n">
        <v>0.000622879217074247</v>
      </c>
      <c r="U10" s="14" t="n">
        <v>0.00159404905341326</v>
      </c>
      <c r="V10" s="14" t="n">
        <v>0.0200739652028145</v>
      </c>
      <c r="W10" s="14" t="n">
        <v>0.000709229041466467</v>
      </c>
      <c r="X10" s="14" t="n">
        <v>0.00128898524909653</v>
      </c>
      <c r="Y10" s="14" t="n">
        <v>0.0402240148574869</v>
      </c>
      <c r="Z10" s="14" t="n">
        <v>0.00115267836908132</v>
      </c>
      <c r="AA10" s="14" t="n">
        <v>0.000706907874476528</v>
      </c>
      <c r="AB10" s="14" t="n">
        <v>0.000639409747667645</v>
      </c>
      <c r="AC10" s="14" t="n">
        <v>0.000592384809998752</v>
      </c>
      <c r="AD10" s="14" t="n">
        <v>0.000667593084381934</v>
      </c>
      <c r="AE10" s="14" t="n">
        <v>0.00129622222959164</v>
      </c>
      <c r="AF10" s="14" t="n">
        <v>0.000467008105317695</v>
      </c>
      <c r="AG10" s="14" t="n">
        <v>0.000628833429159841</v>
      </c>
      <c r="AH10" s="14" t="n">
        <v>0.000630475661865011</v>
      </c>
      <c r="AI10" s="14" t="n">
        <v>0.000801315033470021</v>
      </c>
      <c r="AJ10" s="14" t="n">
        <v>0.000600514856891004</v>
      </c>
      <c r="AK10" s="14" t="n">
        <v>0.000512010977538629</v>
      </c>
      <c r="AL10" s="14" t="n">
        <v>0.000586525309019356</v>
      </c>
      <c r="AM10" s="14" t="n">
        <v>0.000564069406255072</v>
      </c>
      <c r="AN10" s="14" t="n">
        <v>0.000532468493088896</v>
      </c>
      <c r="AO10" s="14" t="n">
        <v>0.000297091937056461</v>
      </c>
      <c r="AP10" s="14" t="n">
        <v>0.000443413019178543</v>
      </c>
      <c r="AQ10" s="14" t="n">
        <v>0.000842653708445977</v>
      </c>
      <c r="AR10" s="14" t="n">
        <v>0.000646150292430314</v>
      </c>
      <c r="AS10" s="14" t="n">
        <v>0.000366854021542294</v>
      </c>
      <c r="AT10" s="14" t="n">
        <v>0.00229661671544769</v>
      </c>
      <c r="AU10" s="14" t="n">
        <v>0.000413418197173125</v>
      </c>
      <c r="AV10" s="14" t="n">
        <v>0.0232340947444702</v>
      </c>
      <c r="AW10" s="14" t="n">
        <v>0.0747495521529894</v>
      </c>
      <c r="AX10" s="14" t="n">
        <v>0.000554480517924383</v>
      </c>
      <c r="AY10" s="14" t="n">
        <v>0.00162663837471768</v>
      </c>
      <c r="AZ10" s="14" t="n">
        <v>0.000587276847836707</v>
      </c>
      <c r="BA10" s="14" t="n">
        <v>0.000296851703470695</v>
      </c>
      <c r="BB10" s="14" t="n">
        <v>0.000649991287968128</v>
      </c>
      <c r="BC10" s="14" t="n">
        <v>6.39521957112134E-005</v>
      </c>
      <c r="BD10" s="14" t="n">
        <v>0.000793957495799867</v>
      </c>
      <c r="BE10" s="14" t="n">
        <v>0.00047042242439734</v>
      </c>
      <c r="BF10" s="14" t="n">
        <v>0.00103950587117639</v>
      </c>
      <c r="BG10" s="14" t="n">
        <v>0.000386764412193857</v>
      </c>
      <c r="BH10" s="14" t="n">
        <v>0.000839965616560246</v>
      </c>
      <c r="BI10" s="14" t="n">
        <v>0.000279789825381449</v>
      </c>
      <c r="BJ10" s="14" t="n">
        <v>0.00380035293629017</v>
      </c>
      <c r="BK10" s="14" t="n">
        <v>0.00616839615724893</v>
      </c>
      <c r="BL10" s="14" t="n">
        <v>0.00244826016595504</v>
      </c>
      <c r="BM10" s="14" t="n">
        <v>0.00698029442533353</v>
      </c>
      <c r="BN10" s="14" t="n">
        <v>0.00526787202315254</v>
      </c>
      <c r="BO10" s="14" t="n">
        <v>0.000768733925401779</v>
      </c>
      <c r="BP10" s="14" t="n">
        <v>0.00680605264175805</v>
      </c>
      <c r="BQ10" s="14" t="n">
        <v>0</v>
      </c>
    </row>
    <row r="11" customFormat="false" ht="16" hidden="false" customHeight="false" outlineLevel="0" collapsed="false">
      <c r="B11" s="2" t="s">
        <v>9</v>
      </c>
      <c r="C11" s="14" t="n">
        <v>0.00269080816037039</v>
      </c>
      <c r="D11" s="14" t="n">
        <v>0.00382545451820408</v>
      </c>
      <c r="E11" s="14" t="n">
        <v>0.00142248850021627</v>
      </c>
      <c r="F11" s="14" t="n">
        <v>0.00318445593370527</v>
      </c>
      <c r="G11" s="14" t="n">
        <v>0.0026897670147064</v>
      </c>
      <c r="H11" s="14" t="n">
        <v>0.00270349830845174</v>
      </c>
      <c r="I11" s="14" t="n">
        <v>0.00398031705161629</v>
      </c>
      <c r="J11" s="14" t="n">
        <v>0.00561467492778393</v>
      </c>
      <c r="K11" s="14" t="n">
        <v>1.02429361631279</v>
      </c>
      <c r="L11" s="14" t="n">
        <v>0.0185894654508856</v>
      </c>
      <c r="M11" s="14" t="n">
        <v>0.0146054968439965</v>
      </c>
      <c r="N11" s="14" t="n">
        <v>0.00156856651723599</v>
      </c>
      <c r="O11" s="14" t="n">
        <v>0.00146829092373585</v>
      </c>
      <c r="P11" s="14" t="n">
        <v>0.000878122196128521</v>
      </c>
      <c r="Q11" s="14" t="n">
        <v>0.00163348009882521</v>
      </c>
      <c r="R11" s="14" t="n">
        <v>0.00173431283116144</v>
      </c>
      <c r="S11" s="14" t="n">
        <v>0.00211580486199776</v>
      </c>
      <c r="T11" s="14" t="n">
        <v>0.00119268467933167</v>
      </c>
      <c r="U11" s="14" t="n">
        <v>0.0321418472785408</v>
      </c>
      <c r="V11" s="14" t="n">
        <v>0.0191139102899346</v>
      </c>
      <c r="W11" s="14" t="n">
        <v>0.00427525354702632</v>
      </c>
      <c r="X11" s="14" t="n">
        <v>0.00872575653599849</v>
      </c>
      <c r="Y11" s="14" t="n">
        <v>0.0152109643382005</v>
      </c>
      <c r="Z11" s="14" t="n">
        <v>0.00676626760853787</v>
      </c>
      <c r="AA11" s="14" t="n">
        <v>0.00206372973794707</v>
      </c>
      <c r="AB11" s="14" t="n">
        <v>0.0027241996344024</v>
      </c>
      <c r="AC11" s="14" t="n">
        <v>0.00236983773530115</v>
      </c>
      <c r="AD11" s="14" t="n">
        <v>0.00221015585087066</v>
      </c>
      <c r="AE11" s="14" t="n">
        <v>0.00157351223995562</v>
      </c>
      <c r="AF11" s="14" t="n">
        <v>0.000752075623623455</v>
      </c>
      <c r="AG11" s="14" t="n">
        <v>0.00151740185356219</v>
      </c>
      <c r="AH11" s="14" t="n">
        <v>0.00135403619794016</v>
      </c>
      <c r="AI11" s="14" t="n">
        <v>0.00140748914729804</v>
      </c>
      <c r="AJ11" s="14" t="n">
        <v>0.00129232822568186</v>
      </c>
      <c r="AK11" s="14" t="n">
        <v>0.00103796622032993</v>
      </c>
      <c r="AL11" s="14" t="n">
        <v>0.00114693040846263</v>
      </c>
      <c r="AM11" s="14" t="n">
        <v>0.00121933766406125</v>
      </c>
      <c r="AN11" s="14" t="n">
        <v>0.00170304822567053</v>
      </c>
      <c r="AO11" s="14" t="n">
        <v>0.00103206437128008</v>
      </c>
      <c r="AP11" s="14" t="n">
        <v>0.00146719997453769</v>
      </c>
      <c r="AQ11" s="14" t="n">
        <v>0.00127007121048186</v>
      </c>
      <c r="AR11" s="14" t="n">
        <v>0.00776178058991335</v>
      </c>
      <c r="AS11" s="14" t="n">
        <v>0.00240334129301918</v>
      </c>
      <c r="AT11" s="14" t="n">
        <v>0.00454281906183553</v>
      </c>
      <c r="AU11" s="14" t="n">
        <v>0.00130239728364051</v>
      </c>
      <c r="AV11" s="14" t="n">
        <v>0.00142618830547872</v>
      </c>
      <c r="AW11" s="14" t="n">
        <v>0.00602950578154949</v>
      </c>
      <c r="AX11" s="14" t="n">
        <v>0.000772639983634091</v>
      </c>
      <c r="AY11" s="14" t="n">
        <v>0.000571929376910342</v>
      </c>
      <c r="AZ11" s="14" t="n">
        <v>0.000477342808046954</v>
      </c>
      <c r="BA11" s="14" t="n">
        <v>0.000286276385807437</v>
      </c>
      <c r="BB11" s="14" t="n">
        <v>0.000323343454857394</v>
      </c>
      <c r="BC11" s="14" t="n">
        <v>7.96264104705264E-005</v>
      </c>
      <c r="BD11" s="14" t="n">
        <v>0.000474710009281511</v>
      </c>
      <c r="BE11" s="14" t="n">
        <v>0.00102358755939682</v>
      </c>
      <c r="BF11" s="14" t="n">
        <v>0.000612986878429124</v>
      </c>
      <c r="BG11" s="14" t="n">
        <v>0.00102343427350009</v>
      </c>
      <c r="BH11" s="14" t="n">
        <v>0.000571792981819619</v>
      </c>
      <c r="BI11" s="14" t="n">
        <v>0.000972112803656089</v>
      </c>
      <c r="BJ11" s="14" t="n">
        <v>0.000795521534715021</v>
      </c>
      <c r="BK11" s="14" t="n">
        <v>0.000697752477063546</v>
      </c>
      <c r="BL11" s="14" t="n">
        <v>0.000490416502791052</v>
      </c>
      <c r="BM11" s="14" t="n">
        <v>0.000962949492960529</v>
      </c>
      <c r="BN11" s="14" t="n">
        <v>0.000880298994502665</v>
      </c>
      <c r="BO11" s="14" t="n">
        <v>0.00060547458204769</v>
      </c>
      <c r="BP11" s="14" t="n">
        <v>0.00149391491318031</v>
      </c>
      <c r="BQ11" s="14" t="n">
        <v>0</v>
      </c>
    </row>
    <row r="12" customFormat="false" ht="16" hidden="false" customHeight="false" outlineLevel="0" collapsed="false">
      <c r="B12" s="2" t="s">
        <v>10</v>
      </c>
      <c r="C12" s="14" t="n">
        <v>0.0080102760962329</v>
      </c>
      <c r="D12" s="14" t="n">
        <v>0.0885193127584972</v>
      </c>
      <c r="E12" s="14" t="n">
        <v>0.0284874556035063</v>
      </c>
      <c r="F12" s="14" t="n">
        <v>0.00922667884077269</v>
      </c>
      <c r="G12" s="14" t="n">
        <v>0.00204529291802158</v>
      </c>
      <c r="H12" s="14" t="n">
        <v>0.00225426436680405</v>
      </c>
      <c r="I12" s="14" t="n">
        <v>0.00341034004587262</v>
      </c>
      <c r="J12" s="14" t="n">
        <v>0.129715625238881</v>
      </c>
      <c r="K12" s="14" t="n">
        <v>0.00636077557084074</v>
      </c>
      <c r="L12" s="14" t="n">
        <v>1.10783692206052</v>
      </c>
      <c r="M12" s="14" t="n">
        <v>0.0381336133371421</v>
      </c>
      <c r="N12" s="14" t="n">
        <v>0.00592942714436424</v>
      </c>
      <c r="O12" s="14" t="n">
        <v>0.0039067353642647</v>
      </c>
      <c r="P12" s="14" t="n">
        <v>0.00253231478029727</v>
      </c>
      <c r="Q12" s="14" t="n">
        <v>0.0141147848377822</v>
      </c>
      <c r="R12" s="14" t="n">
        <v>0.00682889342353323</v>
      </c>
      <c r="S12" s="14" t="n">
        <v>0.0119013810223736</v>
      </c>
      <c r="T12" s="14" t="n">
        <v>0.0036214968475481</v>
      </c>
      <c r="U12" s="14" t="n">
        <v>0.0118757011846102</v>
      </c>
      <c r="V12" s="14" t="n">
        <v>0.0582556573298664</v>
      </c>
      <c r="W12" s="14" t="n">
        <v>0.00652274999683821</v>
      </c>
      <c r="X12" s="14" t="n">
        <v>0.014042869226223</v>
      </c>
      <c r="Y12" s="14" t="n">
        <v>0.0340685388736917</v>
      </c>
      <c r="Z12" s="14" t="n">
        <v>0.0055633647155502</v>
      </c>
      <c r="AA12" s="14" t="n">
        <v>0.00452256237074325</v>
      </c>
      <c r="AB12" s="14" t="n">
        <v>0.00386283324951033</v>
      </c>
      <c r="AC12" s="14" t="n">
        <v>0.00293242793310326</v>
      </c>
      <c r="AD12" s="14" t="n">
        <v>0.00293897372275132</v>
      </c>
      <c r="AE12" s="14" t="n">
        <v>0.00265309366921001</v>
      </c>
      <c r="AF12" s="14" t="n">
        <v>0.00181083257369333</v>
      </c>
      <c r="AG12" s="14" t="n">
        <v>0.00269068306317058</v>
      </c>
      <c r="AH12" s="14" t="n">
        <v>0.00233433597322007</v>
      </c>
      <c r="AI12" s="14" t="n">
        <v>0.00265045518832841</v>
      </c>
      <c r="AJ12" s="14" t="n">
        <v>0.00245999985006779</v>
      </c>
      <c r="AK12" s="14" t="n">
        <v>0.0020411905452403</v>
      </c>
      <c r="AL12" s="14" t="n">
        <v>0.00305072372704041</v>
      </c>
      <c r="AM12" s="14" t="n">
        <v>0.0022244358753528</v>
      </c>
      <c r="AN12" s="14" t="n">
        <v>0.0014447109258401</v>
      </c>
      <c r="AO12" s="14" t="n">
        <v>0.00141363789745173</v>
      </c>
      <c r="AP12" s="14" t="n">
        <v>0.00217013289695613</v>
      </c>
      <c r="AQ12" s="14" t="n">
        <v>0.00475412550037517</v>
      </c>
      <c r="AR12" s="14" t="n">
        <v>0.00375571742953586</v>
      </c>
      <c r="AS12" s="14" t="n">
        <v>0.00149587896342658</v>
      </c>
      <c r="AT12" s="14" t="n">
        <v>0.00470747743598164</v>
      </c>
      <c r="AU12" s="14" t="n">
        <v>0.00133923855326331</v>
      </c>
      <c r="AV12" s="14" t="n">
        <v>0.0178357652082009</v>
      </c>
      <c r="AW12" s="14" t="n">
        <v>0.0615250551547375</v>
      </c>
      <c r="AX12" s="14" t="n">
        <v>0.00214571232254007</v>
      </c>
      <c r="AY12" s="14" t="n">
        <v>0.00204420348992281</v>
      </c>
      <c r="AZ12" s="14" t="n">
        <v>0.00139922125066614</v>
      </c>
      <c r="BA12" s="14" t="n">
        <v>0.000681223460923747</v>
      </c>
      <c r="BB12" s="14" t="n">
        <v>0.00127197198948773</v>
      </c>
      <c r="BC12" s="14" t="n">
        <v>0.000225276509375905</v>
      </c>
      <c r="BD12" s="14" t="n">
        <v>0.00132291812377011</v>
      </c>
      <c r="BE12" s="14" t="n">
        <v>0.00126169314769658</v>
      </c>
      <c r="BF12" s="14" t="n">
        <v>0.00206377986622706</v>
      </c>
      <c r="BG12" s="14" t="n">
        <v>0.00121020286286087</v>
      </c>
      <c r="BH12" s="14" t="n">
        <v>0.0013221546128536</v>
      </c>
      <c r="BI12" s="14" t="n">
        <v>0.000650493621856674</v>
      </c>
      <c r="BJ12" s="14" t="n">
        <v>0.00339305275898058</v>
      </c>
      <c r="BK12" s="14" t="n">
        <v>0.00606144048966338</v>
      </c>
      <c r="BL12" s="14" t="n">
        <v>0.00239949721041031</v>
      </c>
      <c r="BM12" s="14" t="n">
        <v>0.0095734991533112</v>
      </c>
      <c r="BN12" s="14" t="n">
        <v>0.00556190415705902</v>
      </c>
      <c r="BO12" s="14" t="n">
        <v>0.00243936473509161</v>
      </c>
      <c r="BP12" s="14" t="n">
        <v>0.0104371927691817</v>
      </c>
      <c r="BQ12" s="14" t="n">
        <v>0</v>
      </c>
    </row>
    <row r="13" customFormat="false" ht="16" hidden="false" customHeight="false" outlineLevel="0" collapsed="false">
      <c r="B13" s="2" t="s">
        <v>11</v>
      </c>
      <c r="C13" s="14" t="n">
        <v>0.000288246829831583</v>
      </c>
      <c r="D13" s="14" t="n">
        <v>0.000383413624032706</v>
      </c>
      <c r="E13" s="14" t="n">
        <v>0.00016508844083603</v>
      </c>
      <c r="F13" s="14" t="n">
        <v>0.000465242984979959</v>
      </c>
      <c r="G13" s="14" t="n">
        <v>0.000546180419132371</v>
      </c>
      <c r="H13" s="14" t="n">
        <v>0.000468789833730533</v>
      </c>
      <c r="I13" s="14" t="n">
        <v>0.000625805365576112</v>
      </c>
      <c r="J13" s="14" t="n">
        <v>0.00287896318802325</v>
      </c>
      <c r="K13" s="14" t="n">
        <v>0.000380354672901412</v>
      </c>
      <c r="L13" s="14" t="n">
        <v>0.000886009329493191</v>
      </c>
      <c r="M13" s="14" t="n">
        <v>1.14162197240636</v>
      </c>
      <c r="N13" s="14" t="n">
        <v>0.000428485863627204</v>
      </c>
      <c r="O13" s="14" t="n">
        <v>0.000449005479683053</v>
      </c>
      <c r="P13" s="14" t="n">
        <v>0.00040842432347363</v>
      </c>
      <c r="Q13" s="14" t="n">
        <v>0.000654321913864291</v>
      </c>
      <c r="R13" s="14" t="n">
        <v>0.000422004150198945</v>
      </c>
      <c r="S13" s="14" t="n">
        <v>0.000498599625703086</v>
      </c>
      <c r="T13" s="14" t="n">
        <v>0.00050056838734038</v>
      </c>
      <c r="U13" s="14" t="n">
        <v>0.000571152660935409</v>
      </c>
      <c r="V13" s="14" t="n">
        <v>0.000464656571021702</v>
      </c>
      <c r="W13" s="14" t="n">
        <v>0.000472146904225463</v>
      </c>
      <c r="X13" s="14" t="n">
        <v>0.000697423576803058</v>
      </c>
      <c r="Y13" s="14" t="n">
        <v>0.000777250786662702</v>
      </c>
      <c r="Z13" s="14" t="n">
        <v>0.00100090695232676</v>
      </c>
      <c r="AA13" s="14" t="n">
        <v>0.000475335943986356</v>
      </c>
      <c r="AB13" s="14" t="n">
        <v>0.000486334076303755</v>
      </c>
      <c r="AC13" s="14" t="n">
        <v>0.000563298272338645</v>
      </c>
      <c r="AD13" s="14" t="n">
        <v>0.000621703003611178</v>
      </c>
      <c r="AE13" s="14" t="n">
        <v>0.000636542061522826</v>
      </c>
      <c r="AF13" s="14" t="n">
        <v>0.000461087800812844</v>
      </c>
      <c r="AG13" s="14" t="n">
        <v>0.000620458233925235</v>
      </c>
      <c r="AH13" s="14" t="n">
        <v>0.00082790786379171</v>
      </c>
      <c r="AI13" s="14" t="n">
        <v>0.000843949092039382</v>
      </c>
      <c r="AJ13" s="14" t="n">
        <v>0.00054971113523776</v>
      </c>
      <c r="AK13" s="14" t="n">
        <v>0.000592798952976051</v>
      </c>
      <c r="AL13" s="14" t="n">
        <v>0.000449092266022617</v>
      </c>
      <c r="AM13" s="14" t="n">
        <v>0.00077908133252097</v>
      </c>
      <c r="AN13" s="14" t="n">
        <v>0.000501170923877694</v>
      </c>
      <c r="AO13" s="14" t="n">
        <v>0.000266448061765362</v>
      </c>
      <c r="AP13" s="14" t="n">
        <v>0.000426258384911747</v>
      </c>
      <c r="AQ13" s="14" t="n">
        <v>0.000451801670237535</v>
      </c>
      <c r="AR13" s="14" t="n">
        <v>0.000411415400050707</v>
      </c>
      <c r="AS13" s="14" t="n">
        <v>0.00031520067033887</v>
      </c>
      <c r="AT13" s="14" t="n">
        <v>0.00329676545890642</v>
      </c>
      <c r="AU13" s="14" t="n">
        <v>0.000395360055945532</v>
      </c>
      <c r="AV13" s="14" t="n">
        <v>0.0251903492185293</v>
      </c>
      <c r="AW13" s="14" t="n">
        <v>0.116102540874056</v>
      </c>
      <c r="AX13" s="14" t="n">
        <v>0.000503950621714618</v>
      </c>
      <c r="AY13" s="14" t="n">
        <v>0.00221194879698125</v>
      </c>
      <c r="AZ13" s="14" t="n">
        <v>0.000632439152117785</v>
      </c>
      <c r="BA13" s="14" t="n">
        <v>0.000322448257105934</v>
      </c>
      <c r="BB13" s="14" t="n">
        <v>0.00118569978132002</v>
      </c>
      <c r="BC13" s="14" t="n">
        <v>8.8288513060879E-005</v>
      </c>
      <c r="BD13" s="14" t="n">
        <v>0.0010325406818643</v>
      </c>
      <c r="BE13" s="14" t="n">
        <v>0.000332200962441885</v>
      </c>
      <c r="BF13" s="14" t="n">
        <v>0.00123855795110077</v>
      </c>
      <c r="BG13" s="14" t="n">
        <v>0.000335529286097204</v>
      </c>
      <c r="BH13" s="14" t="n">
        <v>0.000857387449485567</v>
      </c>
      <c r="BI13" s="14" t="n">
        <v>0.000172507456915659</v>
      </c>
      <c r="BJ13" s="14" t="n">
        <v>0.00177820543802781</v>
      </c>
      <c r="BK13" s="14" t="n">
        <v>0.00106122250354265</v>
      </c>
      <c r="BL13" s="14" t="n">
        <v>0.000607657521394844</v>
      </c>
      <c r="BM13" s="14" t="n">
        <v>0.00343472918149975</v>
      </c>
      <c r="BN13" s="14" t="n">
        <v>0.00299476135875095</v>
      </c>
      <c r="BO13" s="14" t="n">
        <v>0.00137424547651557</v>
      </c>
      <c r="BP13" s="14" t="n">
        <v>0.0071173492990725</v>
      </c>
      <c r="BQ13" s="14" t="n">
        <v>0</v>
      </c>
    </row>
    <row r="14" customFormat="false" ht="16" hidden="false" customHeight="false" outlineLevel="0" collapsed="false">
      <c r="B14" s="2" t="s">
        <v>12</v>
      </c>
      <c r="C14" s="14" t="n">
        <v>7.16176432031638E-006</v>
      </c>
      <c r="D14" s="14" t="n">
        <v>8.63308374731497E-006</v>
      </c>
      <c r="E14" s="14" t="n">
        <v>3.45250405909068E-006</v>
      </c>
      <c r="F14" s="14" t="n">
        <v>6.73806915377665E-006</v>
      </c>
      <c r="G14" s="14" t="n">
        <v>5.68828696284846E-006</v>
      </c>
      <c r="H14" s="14" t="n">
        <v>1.26672050570795E-005</v>
      </c>
      <c r="I14" s="14" t="n">
        <v>1.29461358452827E-005</v>
      </c>
      <c r="J14" s="14" t="n">
        <v>1.66963541010008E-005</v>
      </c>
      <c r="K14" s="14" t="n">
        <v>7.29117805524641E-006</v>
      </c>
      <c r="L14" s="14" t="n">
        <v>1.56884625973126E-005</v>
      </c>
      <c r="M14" s="14" t="n">
        <v>1.23901643650053E-005</v>
      </c>
      <c r="N14" s="14" t="n">
        <v>1.05068185881415</v>
      </c>
      <c r="O14" s="14" t="n">
        <v>1.48861914778988E-005</v>
      </c>
      <c r="P14" s="14" t="n">
        <v>1.3551389899277E-005</v>
      </c>
      <c r="Q14" s="14" t="n">
        <v>1.80523294500891E-005</v>
      </c>
      <c r="R14" s="14" t="n">
        <v>1.67253897632341E-005</v>
      </c>
      <c r="S14" s="14" t="n">
        <v>3.25874045945355E-005</v>
      </c>
      <c r="T14" s="14" t="n">
        <v>2.48812456235032E-005</v>
      </c>
      <c r="U14" s="14" t="n">
        <v>4.45959775599776E-006</v>
      </c>
      <c r="V14" s="14" t="n">
        <v>8.25531940830325E-006</v>
      </c>
      <c r="W14" s="14" t="n">
        <v>9.45037338451643E-006</v>
      </c>
      <c r="X14" s="14" t="n">
        <v>1.11320727160201E-005</v>
      </c>
      <c r="Y14" s="14" t="n">
        <v>2.40115167006726E-005</v>
      </c>
      <c r="Z14" s="14" t="n">
        <v>1.83841121097267E-005</v>
      </c>
      <c r="AA14" s="14" t="n">
        <v>1.66074008886248E-005</v>
      </c>
      <c r="AB14" s="14" t="n">
        <v>1.69165946907052E-005</v>
      </c>
      <c r="AC14" s="14" t="n">
        <v>1.1043754035196E-005</v>
      </c>
      <c r="AD14" s="14" t="n">
        <v>1.67048928829362E-005</v>
      </c>
      <c r="AE14" s="14" t="n">
        <v>1.32716340905831E-005</v>
      </c>
      <c r="AF14" s="14" t="n">
        <v>1.38471721623971E-005</v>
      </c>
      <c r="AG14" s="14" t="n">
        <v>1.84561860113414E-005</v>
      </c>
      <c r="AH14" s="14" t="n">
        <v>2.50885573607287E-005</v>
      </c>
      <c r="AI14" s="14" t="n">
        <v>1.80127506192348E-005</v>
      </c>
      <c r="AJ14" s="14" t="n">
        <v>1.73770538991478E-005</v>
      </c>
      <c r="AK14" s="14" t="n">
        <v>1.40128148759059E-005</v>
      </c>
      <c r="AL14" s="14" t="n">
        <v>1.50284549107031E-005</v>
      </c>
      <c r="AM14" s="14" t="n">
        <v>2.10069596459006E-005</v>
      </c>
      <c r="AN14" s="14" t="n">
        <v>5.72130464077008E-006</v>
      </c>
      <c r="AO14" s="14" t="n">
        <v>5.13525186768926E-006</v>
      </c>
      <c r="AP14" s="14" t="n">
        <v>9.37931757479738E-006</v>
      </c>
      <c r="AQ14" s="14" t="n">
        <v>6.66719942767494E-006</v>
      </c>
      <c r="AR14" s="14" t="n">
        <v>7.29127137312412E-006</v>
      </c>
      <c r="AS14" s="14" t="n">
        <v>5.23049758930092E-006</v>
      </c>
      <c r="AT14" s="14" t="n">
        <v>4.4572715868828E-006</v>
      </c>
      <c r="AU14" s="14" t="n">
        <v>4.95037826959677E-006</v>
      </c>
      <c r="AV14" s="14" t="n">
        <v>8.46414631462621E-006</v>
      </c>
      <c r="AW14" s="14" t="n">
        <v>1.04386722393269E-005</v>
      </c>
      <c r="AX14" s="14" t="n">
        <v>1.94101673425576E-005</v>
      </c>
      <c r="AY14" s="14" t="n">
        <v>5.0807864888104E-006</v>
      </c>
      <c r="AZ14" s="14" t="n">
        <v>6.01374638829919E-006</v>
      </c>
      <c r="BA14" s="14" t="n">
        <v>4.18061194566459E-006</v>
      </c>
      <c r="BB14" s="14" t="n">
        <v>2.6883801613133E-006</v>
      </c>
      <c r="BC14" s="14" t="n">
        <v>7.54155556836093E-007</v>
      </c>
      <c r="BD14" s="14" t="n">
        <v>4.49883740026783E-006</v>
      </c>
      <c r="BE14" s="14" t="n">
        <v>1.85790304940812E-005</v>
      </c>
      <c r="BF14" s="14" t="n">
        <v>7.56575239380566E-006</v>
      </c>
      <c r="BG14" s="14" t="n">
        <v>7.43263742914059E-006</v>
      </c>
      <c r="BH14" s="14" t="n">
        <v>5.35987545517318E-006</v>
      </c>
      <c r="BI14" s="14" t="n">
        <v>1.83348266853357E-006</v>
      </c>
      <c r="BJ14" s="14" t="n">
        <v>2.40053867437988E-006</v>
      </c>
      <c r="BK14" s="14" t="n">
        <v>2.69414875949898E-006</v>
      </c>
      <c r="BL14" s="14" t="n">
        <v>4.19800123798202E-006</v>
      </c>
      <c r="BM14" s="14" t="n">
        <v>4.76506685554048E-006</v>
      </c>
      <c r="BN14" s="14" t="n">
        <v>7.47915456784567E-006</v>
      </c>
      <c r="BO14" s="14" t="n">
        <v>7.77324073943121E-006</v>
      </c>
      <c r="BP14" s="14" t="n">
        <v>5.61441847243914E-006</v>
      </c>
      <c r="BQ14" s="14" t="n">
        <v>0</v>
      </c>
    </row>
    <row r="15" customFormat="false" ht="16" hidden="false" customHeight="false" outlineLevel="0" collapsed="false">
      <c r="B15" s="2" t="s">
        <v>13</v>
      </c>
      <c r="C15" s="14" t="n">
        <v>0.00244777217705676</v>
      </c>
      <c r="D15" s="14" t="n">
        <v>0.000776022432038641</v>
      </c>
      <c r="E15" s="14" t="n">
        <v>0.000404639811773849</v>
      </c>
      <c r="F15" s="14" t="n">
        <v>0.0104235855927527</v>
      </c>
      <c r="G15" s="14" t="n">
        <v>0.00146299068793125</v>
      </c>
      <c r="H15" s="14" t="n">
        <v>0.000590603653435244</v>
      </c>
      <c r="I15" s="14" t="n">
        <v>0.00127182018272101</v>
      </c>
      <c r="J15" s="14" t="n">
        <v>0.00118223106503517</v>
      </c>
      <c r="K15" s="14" t="n">
        <v>0.00383339586981808</v>
      </c>
      <c r="L15" s="14" t="n">
        <v>0.00272573817822147</v>
      </c>
      <c r="M15" s="14" t="n">
        <v>0.00158269548458131</v>
      </c>
      <c r="N15" s="14" t="n">
        <v>0.00133034461174019</v>
      </c>
      <c r="O15" s="14" t="n">
        <v>1.21450085543168</v>
      </c>
      <c r="P15" s="14" t="n">
        <v>0.259015966976672</v>
      </c>
      <c r="Q15" s="14" t="n">
        <v>0.0969675310275826</v>
      </c>
      <c r="R15" s="14" t="n">
        <v>0.00119724546367004</v>
      </c>
      <c r="S15" s="14" t="n">
        <v>0.00268912231808915</v>
      </c>
      <c r="T15" s="14" t="n">
        <v>0.00134558367293912</v>
      </c>
      <c r="U15" s="14" t="n">
        <v>0.000907242782568941</v>
      </c>
      <c r="V15" s="14" t="n">
        <v>0.00161295557038423</v>
      </c>
      <c r="W15" s="14" t="n">
        <v>0.000969680625664312</v>
      </c>
      <c r="X15" s="14" t="n">
        <v>0.00179992318152087</v>
      </c>
      <c r="Y15" s="14" t="n">
        <v>0.00192476639252198</v>
      </c>
      <c r="Z15" s="14" t="n">
        <v>0.00263767590602244</v>
      </c>
      <c r="AA15" s="14" t="n">
        <v>0.00915536762587613</v>
      </c>
      <c r="AB15" s="14" t="n">
        <v>0.00217063093960245</v>
      </c>
      <c r="AC15" s="14" t="n">
        <v>0.000908949663174798</v>
      </c>
      <c r="AD15" s="14" t="n">
        <v>0.000794085482506441</v>
      </c>
      <c r="AE15" s="14" t="n">
        <v>0.00176548052002988</v>
      </c>
      <c r="AF15" s="14" t="n">
        <v>0.000696962498092141</v>
      </c>
      <c r="AG15" s="14" t="n">
        <v>0.00181658148799398</v>
      </c>
      <c r="AH15" s="14" t="n">
        <v>0.00110058131520422</v>
      </c>
      <c r="AI15" s="14" t="n">
        <v>0.00501845671828192</v>
      </c>
      <c r="AJ15" s="14" t="n">
        <v>0.0205803551793653</v>
      </c>
      <c r="AK15" s="14" t="n">
        <v>0.00365418547273236</v>
      </c>
      <c r="AL15" s="14" t="n">
        <v>0.0225239355134334</v>
      </c>
      <c r="AM15" s="14" t="n">
        <v>0.000993671551607372</v>
      </c>
      <c r="AN15" s="14" t="n">
        <v>0.000997577719588978</v>
      </c>
      <c r="AO15" s="14" t="n">
        <v>0.00128965210422291</v>
      </c>
      <c r="AP15" s="14" t="n">
        <v>0.00205281527310031</v>
      </c>
      <c r="AQ15" s="14" t="n">
        <v>0.000906848870836324</v>
      </c>
      <c r="AR15" s="14" t="n">
        <v>0.00139949403874964</v>
      </c>
      <c r="AS15" s="14" t="n">
        <v>0.00131422697255711</v>
      </c>
      <c r="AT15" s="14" t="n">
        <v>0.00214950756603449</v>
      </c>
      <c r="AU15" s="14" t="n">
        <v>0.000815802284935054</v>
      </c>
      <c r="AV15" s="14" t="n">
        <v>0.0147475419059677</v>
      </c>
      <c r="AW15" s="14" t="n">
        <v>0.00172447340631152</v>
      </c>
      <c r="AX15" s="14" t="n">
        <v>0.000632039848376983</v>
      </c>
      <c r="AY15" s="14" t="n">
        <v>0.0017169087524572</v>
      </c>
      <c r="AZ15" s="14" t="n">
        <v>0.00069454153967488</v>
      </c>
      <c r="BA15" s="14" t="n">
        <v>0.000301775607578848</v>
      </c>
      <c r="BB15" s="14" t="n">
        <v>0.000688433061436597</v>
      </c>
      <c r="BC15" s="14" t="n">
        <v>0.000105373775422019</v>
      </c>
      <c r="BD15" s="14" t="n">
        <v>0.000356790401276949</v>
      </c>
      <c r="BE15" s="14" t="n">
        <v>0.00118268611881792</v>
      </c>
      <c r="BF15" s="14" t="n">
        <v>0.00102426239722304</v>
      </c>
      <c r="BG15" s="14" t="n">
        <v>0.000566036085029507</v>
      </c>
      <c r="BH15" s="14" t="n">
        <v>0.000591332245973028</v>
      </c>
      <c r="BI15" s="14" t="n">
        <v>0.00173028210069381</v>
      </c>
      <c r="BJ15" s="14" t="n">
        <v>0.000644053847236187</v>
      </c>
      <c r="BK15" s="14" t="n">
        <v>0.00108097394019856</v>
      </c>
      <c r="BL15" s="14" t="n">
        <v>0.000369854420200237</v>
      </c>
      <c r="BM15" s="14" t="n">
        <v>0.00086474358847818</v>
      </c>
      <c r="BN15" s="14" t="n">
        <v>0.00135836739315309</v>
      </c>
      <c r="BO15" s="14" t="n">
        <v>0.00175848534036957</v>
      </c>
      <c r="BP15" s="14" t="n">
        <v>0.00684439420765116</v>
      </c>
      <c r="BQ15" s="14" t="n">
        <v>0</v>
      </c>
    </row>
    <row r="16" customFormat="false" ht="24" hidden="false" customHeight="false" outlineLevel="0" collapsed="false">
      <c r="B16" s="2" t="s">
        <v>14</v>
      </c>
      <c r="C16" s="14" t="n">
        <v>0.00031818065739792</v>
      </c>
      <c r="D16" s="14" t="n">
        <v>0.000338990118606784</v>
      </c>
      <c r="E16" s="14" t="n">
        <v>0.000595193995987059</v>
      </c>
      <c r="F16" s="14" t="n">
        <v>0.000759324395535131</v>
      </c>
      <c r="G16" s="14" t="n">
        <v>0.00123664150614854</v>
      </c>
      <c r="H16" s="14" t="n">
        <v>0.000467693932444641</v>
      </c>
      <c r="I16" s="14" t="n">
        <v>0.000589655724012339</v>
      </c>
      <c r="J16" s="14" t="n">
        <v>0.000589492319584846</v>
      </c>
      <c r="K16" s="14" t="n">
        <v>0.000528634207556479</v>
      </c>
      <c r="L16" s="14" t="n">
        <v>0.000622604255882133</v>
      </c>
      <c r="M16" s="14" t="n">
        <v>0.000722288416013307</v>
      </c>
      <c r="N16" s="14" t="n">
        <v>0.000469485195891326</v>
      </c>
      <c r="O16" s="14" t="n">
        <v>0.00207220838894798</v>
      </c>
      <c r="P16" s="14" t="n">
        <v>1.04436278498484</v>
      </c>
      <c r="Q16" s="14" t="n">
        <v>0.00221504499565199</v>
      </c>
      <c r="R16" s="14" t="n">
        <v>0.000492054015895027</v>
      </c>
      <c r="S16" s="14" t="n">
        <v>0.000572308471854496</v>
      </c>
      <c r="T16" s="14" t="n">
        <v>0.000402687669193725</v>
      </c>
      <c r="U16" s="14" t="n">
        <v>0.000615040987088238</v>
      </c>
      <c r="V16" s="14" t="n">
        <v>0.000466226641969122</v>
      </c>
      <c r="W16" s="14" t="n">
        <v>0.000461836959214276</v>
      </c>
      <c r="X16" s="14" t="n">
        <v>0.000625385395227243</v>
      </c>
      <c r="Y16" s="14" t="n">
        <v>0.000592815469206124</v>
      </c>
      <c r="Z16" s="14" t="n">
        <v>0.000548579376807124</v>
      </c>
      <c r="AA16" s="14" t="n">
        <v>0.000521232951310211</v>
      </c>
      <c r="AB16" s="14" t="n">
        <v>0.000842651566530974</v>
      </c>
      <c r="AC16" s="14" t="n">
        <v>0.000699100393887977</v>
      </c>
      <c r="AD16" s="14" t="n">
        <v>0.000580452219508231</v>
      </c>
      <c r="AE16" s="14" t="n">
        <v>0.00137057756800586</v>
      </c>
      <c r="AF16" s="14" t="n">
        <v>0.000443730092500589</v>
      </c>
      <c r="AG16" s="14" t="n">
        <v>0.000583379495938899</v>
      </c>
      <c r="AH16" s="14" t="n">
        <v>0.000549382869425112</v>
      </c>
      <c r="AI16" s="14" t="n">
        <v>0.000692657109711156</v>
      </c>
      <c r="AJ16" s="14" t="n">
        <v>0.00079129436981821</v>
      </c>
      <c r="AK16" s="14" t="n">
        <v>0.000512988414654719</v>
      </c>
      <c r="AL16" s="14" t="n">
        <v>0.00067075887472219</v>
      </c>
      <c r="AM16" s="14" t="n">
        <v>0.000409774646341766</v>
      </c>
      <c r="AN16" s="14" t="n">
        <v>0.00141153498479602</v>
      </c>
      <c r="AO16" s="14" t="n">
        <v>0.00251043071087982</v>
      </c>
      <c r="AP16" s="14" t="n">
        <v>0.000472160522094578</v>
      </c>
      <c r="AQ16" s="14" t="n">
        <v>0.000824583809371881</v>
      </c>
      <c r="AR16" s="14" t="n">
        <v>0.0011518400369521</v>
      </c>
      <c r="AS16" s="14" t="n">
        <v>0.0009568090229689</v>
      </c>
      <c r="AT16" s="14" t="n">
        <v>0.00638232612346114</v>
      </c>
      <c r="AU16" s="14" t="n">
        <v>0.00179968227584032</v>
      </c>
      <c r="AV16" s="14" t="n">
        <v>0.00571243125542033</v>
      </c>
      <c r="AW16" s="14" t="n">
        <v>0.00138717585941294</v>
      </c>
      <c r="AX16" s="14" t="n">
        <v>0.000464807889775809</v>
      </c>
      <c r="AY16" s="14" t="n">
        <v>0.0046196559393872</v>
      </c>
      <c r="AZ16" s="14" t="n">
        <v>0.00119602298672871</v>
      </c>
      <c r="BA16" s="14" t="n">
        <v>0.000330775308001776</v>
      </c>
      <c r="BB16" s="14" t="n">
        <v>0.00202672479425418</v>
      </c>
      <c r="BC16" s="14" t="n">
        <v>0.000177406772159</v>
      </c>
      <c r="BD16" s="14" t="n">
        <v>0.000373713472290169</v>
      </c>
      <c r="BE16" s="14" t="n">
        <v>0.00310536972775802</v>
      </c>
      <c r="BF16" s="14" t="n">
        <v>0.00225345906829159</v>
      </c>
      <c r="BG16" s="14" t="n">
        <v>0.000329853584142706</v>
      </c>
      <c r="BH16" s="14" t="n">
        <v>0.00109141166275318</v>
      </c>
      <c r="BI16" s="14" t="n">
        <v>0.00595191456164177</v>
      </c>
      <c r="BJ16" s="14" t="n">
        <v>0.00129174444910104</v>
      </c>
      <c r="BK16" s="14" t="n">
        <v>0.00282569216554615</v>
      </c>
      <c r="BL16" s="14" t="n">
        <v>0.000439627165933519</v>
      </c>
      <c r="BM16" s="14" t="n">
        <v>0.00071288892964212</v>
      </c>
      <c r="BN16" s="14" t="n">
        <v>0.000645340926061545</v>
      </c>
      <c r="BO16" s="14" t="n">
        <v>0.00468765442625988</v>
      </c>
      <c r="BP16" s="14" t="n">
        <v>0.00783009210063207</v>
      </c>
      <c r="BQ16" s="14" t="n">
        <v>0</v>
      </c>
    </row>
    <row r="17" customFormat="false" ht="24" hidden="false" customHeight="false" outlineLevel="0" collapsed="false">
      <c r="B17" s="2" t="s">
        <v>15</v>
      </c>
      <c r="C17" s="14" t="n">
        <v>0.000149836129453462</v>
      </c>
      <c r="D17" s="14" t="n">
        <v>0.00018683095137717</v>
      </c>
      <c r="E17" s="14" t="n">
        <v>6.39807684361934E-005</v>
      </c>
      <c r="F17" s="14" t="n">
        <v>0.00049718883270664</v>
      </c>
      <c r="G17" s="14" t="n">
        <v>0.000144025017599536</v>
      </c>
      <c r="H17" s="14" t="n">
        <v>0.000163022759288729</v>
      </c>
      <c r="I17" s="14" t="n">
        <v>0.000221613033293102</v>
      </c>
      <c r="J17" s="14" t="n">
        <v>0.000300868835912059</v>
      </c>
      <c r="K17" s="14" t="n">
        <v>0.000156632593772406</v>
      </c>
      <c r="L17" s="14" t="n">
        <v>0.000322158609891748</v>
      </c>
      <c r="M17" s="14" t="n">
        <v>0.000284981144874356</v>
      </c>
      <c r="N17" s="14" t="n">
        <v>0.000179049964586574</v>
      </c>
      <c r="O17" s="14" t="n">
        <v>0.000436249237770413</v>
      </c>
      <c r="P17" s="14" t="n">
        <v>0.000470139108041821</v>
      </c>
      <c r="Q17" s="14" t="n">
        <v>1.15127888075336</v>
      </c>
      <c r="R17" s="14" t="n">
        <v>0.000261274210872498</v>
      </c>
      <c r="S17" s="14" t="n">
        <v>0.00105251385749809</v>
      </c>
      <c r="T17" s="14" t="n">
        <v>0.000338921003108264</v>
      </c>
      <c r="U17" s="14" t="n">
        <v>0.000411274378398035</v>
      </c>
      <c r="V17" s="14" t="n">
        <v>0.000246395950032951</v>
      </c>
      <c r="W17" s="14" t="n">
        <v>0.000241172494239292</v>
      </c>
      <c r="X17" s="14" t="n">
        <v>0.000404312976046471</v>
      </c>
      <c r="Y17" s="14" t="n">
        <v>0.000594941648905916</v>
      </c>
      <c r="Z17" s="14" t="n">
        <v>0.000277685756734963</v>
      </c>
      <c r="AA17" s="14" t="n">
        <v>0.000504168174856513</v>
      </c>
      <c r="AB17" s="14" t="n">
        <v>0.000301065351627668</v>
      </c>
      <c r="AC17" s="14" t="n">
        <v>0.000215787423678783</v>
      </c>
      <c r="AD17" s="14" t="n">
        <v>0.000224026806649147</v>
      </c>
      <c r="AE17" s="14" t="n">
        <v>0.000643486566329372</v>
      </c>
      <c r="AF17" s="14" t="n">
        <v>0.000144423200644214</v>
      </c>
      <c r="AG17" s="14" t="n">
        <v>0.000263588092939464</v>
      </c>
      <c r="AH17" s="14" t="n">
        <v>0.000215067578914372</v>
      </c>
      <c r="AI17" s="14" t="n">
        <v>0.000516349675539602</v>
      </c>
      <c r="AJ17" s="14" t="n">
        <v>0.000499386334874735</v>
      </c>
      <c r="AK17" s="14" t="n">
        <v>0.000240471537996261</v>
      </c>
      <c r="AL17" s="14" t="n">
        <v>0.000769377889080461</v>
      </c>
      <c r="AM17" s="14" t="n">
        <v>0.000197786002130381</v>
      </c>
      <c r="AN17" s="14" t="n">
        <v>0.00110947780171003</v>
      </c>
      <c r="AO17" s="14" t="n">
        <v>0.000147992751162826</v>
      </c>
      <c r="AP17" s="14" t="n">
        <v>0.000213749590226507</v>
      </c>
      <c r="AQ17" s="14" t="n">
        <v>0.000126098651784203</v>
      </c>
      <c r="AR17" s="14" t="n">
        <v>0.000235314099173079</v>
      </c>
      <c r="AS17" s="14" t="n">
        <v>8.96339784911662E-005</v>
      </c>
      <c r="AT17" s="14" t="n">
        <v>0.000193229739875057</v>
      </c>
      <c r="AU17" s="14" t="n">
        <v>0.000110204972662793</v>
      </c>
      <c r="AV17" s="14" t="n">
        <v>0.000258382620142975</v>
      </c>
      <c r="AW17" s="14" t="n">
        <v>0.000250902965771522</v>
      </c>
      <c r="AX17" s="14" t="n">
        <v>0.000247494688189567</v>
      </c>
      <c r="AY17" s="14" t="n">
        <v>0.00100625951534166</v>
      </c>
      <c r="AZ17" s="14" t="n">
        <v>0.000125041643738682</v>
      </c>
      <c r="BA17" s="14" t="n">
        <v>6.712432003441E-005</v>
      </c>
      <c r="BB17" s="14" t="n">
        <v>6.65560730553717E-005</v>
      </c>
      <c r="BC17" s="14" t="n">
        <v>1.32084385626078E-005</v>
      </c>
      <c r="BD17" s="14" t="n">
        <v>6.73141107533707E-005</v>
      </c>
      <c r="BE17" s="14" t="n">
        <v>0.000123665272793935</v>
      </c>
      <c r="BF17" s="14" t="n">
        <v>0.000454324361686397</v>
      </c>
      <c r="BG17" s="14" t="n">
        <v>0.000107742195193519</v>
      </c>
      <c r="BH17" s="14" t="n">
        <v>0.000111299642059235</v>
      </c>
      <c r="BI17" s="14" t="n">
        <v>0.00135314652033382</v>
      </c>
      <c r="BJ17" s="14" t="n">
        <v>9.60006186078763E-005</v>
      </c>
      <c r="BK17" s="14" t="n">
        <v>7.78567611824809E-005</v>
      </c>
      <c r="BL17" s="14" t="n">
        <v>8.37837154279297E-005</v>
      </c>
      <c r="BM17" s="14" t="n">
        <v>0.000117422562513887</v>
      </c>
      <c r="BN17" s="14" t="n">
        <v>0.00014958006299707</v>
      </c>
      <c r="BO17" s="14" t="n">
        <v>0.000137384038359524</v>
      </c>
      <c r="BP17" s="14" t="n">
        <v>0.000138794602359395</v>
      </c>
      <c r="BQ17" s="14" t="n">
        <v>0</v>
      </c>
    </row>
    <row r="18" customFormat="false" ht="16" hidden="false" customHeight="false" outlineLevel="0" collapsed="false">
      <c r="B18" s="2" t="s">
        <v>16</v>
      </c>
      <c r="C18" s="14" t="n">
        <v>0.00184062897905301</v>
      </c>
      <c r="D18" s="14" t="n">
        <v>0.00330307472170863</v>
      </c>
      <c r="E18" s="14" t="n">
        <v>0.00101525465669773</v>
      </c>
      <c r="F18" s="14" t="n">
        <v>0.000866904488003216</v>
      </c>
      <c r="G18" s="14" t="n">
        <v>0.000548280798574332</v>
      </c>
      <c r="H18" s="14" t="n">
        <v>0.000822633981749766</v>
      </c>
      <c r="I18" s="14" t="n">
        <v>0.00104053320067049</v>
      </c>
      <c r="J18" s="14" t="n">
        <v>0.00217316456618578</v>
      </c>
      <c r="K18" s="14" t="n">
        <v>0.00125804399984394</v>
      </c>
      <c r="L18" s="14" t="n">
        <v>0.00250574837259223</v>
      </c>
      <c r="M18" s="14" t="n">
        <v>0.00256127724339468</v>
      </c>
      <c r="N18" s="14" t="n">
        <v>0.00136032046733867</v>
      </c>
      <c r="O18" s="14" t="n">
        <v>0.00158562002841806</v>
      </c>
      <c r="P18" s="14" t="n">
        <v>0.00191615765415804</v>
      </c>
      <c r="Q18" s="14" t="n">
        <v>0.00132759804193937</v>
      </c>
      <c r="R18" s="14" t="n">
        <v>1.13090313181423</v>
      </c>
      <c r="S18" s="14" t="n">
        <v>0.00779619689132349</v>
      </c>
      <c r="T18" s="14" t="n">
        <v>0.00113926746722694</v>
      </c>
      <c r="U18" s="14" t="n">
        <v>0.000455839580393405</v>
      </c>
      <c r="V18" s="14" t="n">
        <v>0.0012565934107704</v>
      </c>
      <c r="W18" s="14" t="n">
        <v>0.000789036922398054</v>
      </c>
      <c r="X18" s="14" t="n">
        <v>0.00131977976073177</v>
      </c>
      <c r="Y18" s="14" t="n">
        <v>0.00128531785087231</v>
      </c>
      <c r="Z18" s="14" t="n">
        <v>0.000742693532300429</v>
      </c>
      <c r="AA18" s="14" t="n">
        <v>0.00115332061011519</v>
      </c>
      <c r="AB18" s="14" t="n">
        <v>0.00151391641884804</v>
      </c>
      <c r="AC18" s="14" t="n">
        <v>0.00115275321958613</v>
      </c>
      <c r="AD18" s="14" t="n">
        <v>0.001156415261058</v>
      </c>
      <c r="AE18" s="14" t="n">
        <v>0.00345784953444601</v>
      </c>
      <c r="AF18" s="14" t="n">
        <v>0.000696164664895522</v>
      </c>
      <c r="AG18" s="14" t="n">
        <v>0.0010650846849925</v>
      </c>
      <c r="AH18" s="14" t="n">
        <v>0.00410811799766966</v>
      </c>
      <c r="AI18" s="14" t="n">
        <v>0.00238678076073552</v>
      </c>
      <c r="AJ18" s="14" t="n">
        <v>0.00235039721030294</v>
      </c>
      <c r="AK18" s="14" t="n">
        <v>0.00903161223238455</v>
      </c>
      <c r="AL18" s="14" t="n">
        <v>0.0845995805733639</v>
      </c>
      <c r="AM18" s="14" t="n">
        <v>0.0012299785174505</v>
      </c>
      <c r="AN18" s="14" t="n">
        <v>0.00332993726316098</v>
      </c>
      <c r="AO18" s="14" t="n">
        <v>0.00118066639248502</v>
      </c>
      <c r="AP18" s="14" t="n">
        <v>0.00961901858554313</v>
      </c>
      <c r="AQ18" s="14" t="n">
        <v>0.00250602953091765</v>
      </c>
      <c r="AR18" s="14" t="n">
        <v>0.000525911202934369</v>
      </c>
      <c r="AS18" s="14" t="n">
        <v>0.00068010548301941</v>
      </c>
      <c r="AT18" s="14" t="n">
        <v>0.000459835975410275</v>
      </c>
      <c r="AU18" s="14" t="n">
        <v>0.00124554387047123</v>
      </c>
      <c r="AV18" s="14" t="n">
        <v>0.0010189972120267</v>
      </c>
      <c r="AW18" s="14" t="n">
        <v>0.000990936543612644</v>
      </c>
      <c r="AX18" s="14" t="n">
        <v>0.000879522916023189</v>
      </c>
      <c r="AY18" s="14" t="n">
        <v>0.00377853580765211</v>
      </c>
      <c r="AZ18" s="14" t="n">
        <v>0.000925593231341918</v>
      </c>
      <c r="BA18" s="14" t="n">
        <v>0.00037106000079106</v>
      </c>
      <c r="BB18" s="14" t="n">
        <v>0.000323690814348644</v>
      </c>
      <c r="BC18" s="14" t="n">
        <v>0.000816679735015665</v>
      </c>
      <c r="BD18" s="14" t="n">
        <v>0.000455466177207784</v>
      </c>
      <c r="BE18" s="14" t="n">
        <v>0.000664974755626775</v>
      </c>
      <c r="BF18" s="14" t="n">
        <v>0.00178648750642706</v>
      </c>
      <c r="BG18" s="14" t="n">
        <v>0.000873510305994854</v>
      </c>
      <c r="BH18" s="14" t="n">
        <v>0.000968201133176614</v>
      </c>
      <c r="BI18" s="14" t="n">
        <v>0.000184418585508652</v>
      </c>
      <c r="BJ18" s="14" t="n">
        <v>0.000551488257601826</v>
      </c>
      <c r="BK18" s="14" t="n">
        <v>0.000458703318496414</v>
      </c>
      <c r="BL18" s="14" t="n">
        <v>0.000487094821001805</v>
      </c>
      <c r="BM18" s="14" t="n">
        <v>0.00114078534086645</v>
      </c>
      <c r="BN18" s="14" t="n">
        <v>0.00284910126180868</v>
      </c>
      <c r="BO18" s="14" t="n">
        <v>0.00117838062367716</v>
      </c>
      <c r="BP18" s="14" t="n">
        <v>0.0017572425486873</v>
      </c>
      <c r="BQ18" s="14" t="n">
        <v>0</v>
      </c>
    </row>
    <row r="19" customFormat="false" ht="24" hidden="false" customHeight="false" outlineLevel="0" collapsed="false">
      <c r="B19" s="2" t="s">
        <v>17</v>
      </c>
      <c r="C19" s="14" t="n">
        <v>0.0036331475315365</v>
      </c>
      <c r="D19" s="14" t="n">
        <v>0.00512071112244833</v>
      </c>
      <c r="E19" s="14" t="n">
        <v>0.00202905441850687</v>
      </c>
      <c r="F19" s="14" t="n">
        <v>0.00305990454801484</v>
      </c>
      <c r="G19" s="14" t="n">
        <v>0.00253475624597536</v>
      </c>
      <c r="H19" s="14" t="n">
        <v>0.00377733575000131</v>
      </c>
      <c r="I19" s="14" t="n">
        <v>0.00436817354815418</v>
      </c>
      <c r="J19" s="14" t="n">
        <v>0.0196049442633397</v>
      </c>
      <c r="K19" s="14" t="n">
        <v>0.00372165506984733</v>
      </c>
      <c r="L19" s="14" t="n">
        <v>0.0198899421338129</v>
      </c>
      <c r="M19" s="14" t="n">
        <v>0.00990665195446127</v>
      </c>
      <c r="N19" s="14" t="n">
        <v>0.0479972720363682</v>
      </c>
      <c r="O19" s="14" t="n">
        <v>0.0186031483937963</v>
      </c>
      <c r="P19" s="14" t="n">
        <v>0.0108955971841728</v>
      </c>
      <c r="Q19" s="14" t="n">
        <v>0.0257098225633519</v>
      </c>
      <c r="R19" s="14" t="n">
        <v>0.0299794483382319</v>
      </c>
      <c r="S19" s="14" t="n">
        <v>1.11763289848828</v>
      </c>
      <c r="T19" s="14" t="n">
        <v>0.0640639590868076</v>
      </c>
      <c r="U19" s="14" t="n">
        <v>0.00258514560030608</v>
      </c>
      <c r="V19" s="14" t="n">
        <v>0.00520371076677846</v>
      </c>
      <c r="W19" s="14" t="n">
        <v>0.00325550274018255</v>
      </c>
      <c r="X19" s="14" t="n">
        <v>0.00627167891995315</v>
      </c>
      <c r="Y19" s="14" t="n">
        <v>0.0456027498759036</v>
      </c>
      <c r="Z19" s="14" t="n">
        <v>0.0200449410391571</v>
      </c>
      <c r="AA19" s="14" t="n">
        <v>0.0242191201824204</v>
      </c>
      <c r="AB19" s="14" t="n">
        <v>0.027515894086992</v>
      </c>
      <c r="AC19" s="14" t="n">
        <v>0.00350271720496133</v>
      </c>
      <c r="AD19" s="14" t="n">
        <v>0.00312946292620035</v>
      </c>
      <c r="AE19" s="14" t="n">
        <v>0.0172432613234875</v>
      </c>
      <c r="AF19" s="14" t="n">
        <v>0.0154685277818998</v>
      </c>
      <c r="AG19" s="14" t="n">
        <v>0.0100488201861553</v>
      </c>
      <c r="AH19" s="14" t="n">
        <v>0.00561775885038873</v>
      </c>
      <c r="AI19" s="14" t="n">
        <v>0.00809307988498565</v>
      </c>
      <c r="AJ19" s="14" t="n">
        <v>0.0139954486587735</v>
      </c>
      <c r="AK19" s="14" t="n">
        <v>0.00556887430680662</v>
      </c>
      <c r="AL19" s="14" t="n">
        <v>0.0187566101592075</v>
      </c>
      <c r="AM19" s="14" t="n">
        <v>0.00424698886121851</v>
      </c>
      <c r="AN19" s="14" t="n">
        <v>0.00274904882660744</v>
      </c>
      <c r="AO19" s="14" t="n">
        <v>0.0029872233042436</v>
      </c>
      <c r="AP19" s="14" t="n">
        <v>0.00575630203325075</v>
      </c>
      <c r="AQ19" s="14" t="n">
        <v>0.00742467770419994</v>
      </c>
      <c r="AR19" s="14" t="n">
        <v>0.00290075850147802</v>
      </c>
      <c r="AS19" s="14" t="n">
        <v>0.00438520770967242</v>
      </c>
      <c r="AT19" s="14" t="n">
        <v>0.00336224027001682</v>
      </c>
      <c r="AU19" s="14" t="n">
        <v>0.0043341221363114</v>
      </c>
      <c r="AV19" s="14" t="n">
        <v>0.0112086680063482</v>
      </c>
      <c r="AW19" s="14" t="n">
        <v>0.00921174400253433</v>
      </c>
      <c r="AX19" s="14" t="n">
        <v>0.0451588249597023</v>
      </c>
      <c r="AY19" s="14" t="n">
        <v>0.00501300913811028</v>
      </c>
      <c r="AZ19" s="14" t="n">
        <v>0.00336734355452832</v>
      </c>
      <c r="BA19" s="14" t="n">
        <v>0.0039132407549275</v>
      </c>
      <c r="BB19" s="14" t="n">
        <v>0.00400669596758244</v>
      </c>
      <c r="BC19" s="14" t="n">
        <v>0.000802510222152843</v>
      </c>
      <c r="BD19" s="14" t="n">
        <v>0.00774697969423803</v>
      </c>
      <c r="BE19" s="14" t="n">
        <v>0.00600120288948487</v>
      </c>
      <c r="BF19" s="14" t="n">
        <v>0.00978338234760594</v>
      </c>
      <c r="BG19" s="14" t="n">
        <v>0.00829214858209704</v>
      </c>
      <c r="BH19" s="14" t="n">
        <v>0.00724877047297565</v>
      </c>
      <c r="BI19" s="14" t="n">
        <v>0.00168973756031947</v>
      </c>
      <c r="BJ19" s="14" t="n">
        <v>0.0023869637789178</v>
      </c>
      <c r="BK19" s="14" t="n">
        <v>0.00358071145559498</v>
      </c>
      <c r="BL19" s="14" t="n">
        <v>0.0047480771155156</v>
      </c>
      <c r="BM19" s="14" t="n">
        <v>0.00296933879067677</v>
      </c>
      <c r="BN19" s="14" t="n">
        <v>0.0054542377204736</v>
      </c>
      <c r="BO19" s="14" t="n">
        <v>0.00450198549178441</v>
      </c>
      <c r="BP19" s="14" t="n">
        <v>0.00598524934814402</v>
      </c>
      <c r="BQ19" s="14" t="n">
        <v>0</v>
      </c>
    </row>
    <row r="20" customFormat="false" ht="16" hidden="false" customHeight="false" outlineLevel="0" collapsed="false">
      <c r="B20" s="2" t="s">
        <v>18</v>
      </c>
      <c r="C20" s="14" t="n">
        <v>0.000972030570734275</v>
      </c>
      <c r="D20" s="14" t="n">
        <v>0.00124771988721978</v>
      </c>
      <c r="E20" s="14" t="n">
        <v>0.000681529790738047</v>
      </c>
      <c r="F20" s="14" t="n">
        <v>0.00126781982867593</v>
      </c>
      <c r="G20" s="14" t="n">
        <v>0.0011893691394813</v>
      </c>
      <c r="H20" s="14" t="n">
        <v>0.00144535073955758</v>
      </c>
      <c r="I20" s="14" t="n">
        <v>0.00181618427839664</v>
      </c>
      <c r="J20" s="14" t="n">
        <v>0.00250258824123289</v>
      </c>
      <c r="K20" s="14" t="n">
        <v>0.00155245834060699</v>
      </c>
      <c r="L20" s="14" t="n">
        <v>0.00269077418902303</v>
      </c>
      <c r="M20" s="14" t="n">
        <v>0.00720433708350707</v>
      </c>
      <c r="N20" s="14" t="n">
        <v>0.00234819814640024</v>
      </c>
      <c r="O20" s="14" t="n">
        <v>0.00190058540172847</v>
      </c>
      <c r="P20" s="14" t="n">
        <v>0.00204029714413724</v>
      </c>
      <c r="Q20" s="14" t="n">
        <v>0.00272492518617606</v>
      </c>
      <c r="R20" s="14" t="n">
        <v>0.00219706387617981</v>
      </c>
      <c r="S20" s="14" t="n">
        <v>0.00412997862601938</v>
      </c>
      <c r="T20" s="14" t="n">
        <v>1.05702257125459</v>
      </c>
      <c r="U20" s="14" t="n">
        <v>0.00101983887509343</v>
      </c>
      <c r="V20" s="14" t="n">
        <v>0.00161549767799783</v>
      </c>
      <c r="W20" s="14" t="n">
        <v>0.00138781929658937</v>
      </c>
      <c r="X20" s="14" t="n">
        <v>0.00203905754382924</v>
      </c>
      <c r="Y20" s="14" t="n">
        <v>0.00315667739139038</v>
      </c>
      <c r="Z20" s="14" t="n">
        <v>0.00294198220125975</v>
      </c>
      <c r="AA20" s="14" t="n">
        <v>0.00222831952138693</v>
      </c>
      <c r="AB20" s="14" t="n">
        <v>0.0020995929702931</v>
      </c>
      <c r="AC20" s="14" t="n">
        <v>0.00175087790449569</v>
      </c>
      <c r="AD20" s="14" t="n">
        <v>0.00177606015363308</v>
      </c>
      <c r="AE20" s="14" t="n">
        <v>0.00190586556495182</v>
      </c>
      <c r="AF20" s="14" t="n">
        <v>0.00546592196048481</v>
      </c>
      <c r="AG20" s="14" t="n">
        <v>0.00244218281172749</v>
      </c>
      <c r="AH20" s="14" t="n">
        <v>0.00204432088695685</v>
      </c>
      <c r="AI20" s="14" t="n">
        <v>0.00304242172826302</v>
      </c>
      <c r="AJ20" s="14" t="n">
        <v>0.00213667640550193</v>
      </c>
      <c r="AK20" s="14" t="n">
        <v>0.00180644977681262</v>
      </c>
      <c r="AL20" s="14" t="n">
        <v>0.00222589462296134</v>
      </c>
      <c r="AM20" s="14" t="n">
        <v>0.00155487585730745</v>
      </c>
      <c r="AN20" s="14" t="n">
        <v>0.00176814613877607</v>
      </c>
      <c r="AO20" s="14" t="n">
        <v>0.00109945865452399</v>
      </c>
      <c r="AP20" s="14" t="n">
        <v>0.00130992826491523</v>
      </c>
      <c r="AQ20" s="14" t="n">
        <v>0.00696216848700016</v>
      </c>
      <c r="AR20" s="14" t="n">
        <v>0.00133812932426871</v>
      </c>
      <c r="AS20" s="14" t="n">
        <v>0.00108557776554535</v>
      </c>
      <c r="AT20" s="14" t="n">
        <v>0.00231173710561638</v>
      </c>
      <c r="AU20" s="14" t="n">
        <v>0.00185957930912896</v>
      </c>
      <c r="AV20" s="14" t="n">
        <v>0.00217939119031267</v>
      </c>
      <c r="AW20" s="14" t="n">
        <v>0.00222962351609905</v>
      </c>
      <c r="AX20" s="14" t="n">
        <v>0.0761541040881343</v>
      </c>
      <c r="AY20" s="14" t="n">
        <v>0.0103038532468026</v>
      </c>
      <c r="AZ20" s="14" t="n">
        <v>0.00755316922609603</v>
      </c>
      <c r="BA20" s="14" t="n">
        <v>0.00677786279928436</v>
      </c>
      <c r="BB20" s="14" t="n">
        <v>0.004495161187598</v>
      </c>
      <c r="BC20" s="14" t="n">
        <v>0.000732147019831671</v>
      </c>
      <c r="BD20" s="14" t="n">
        <v>0.00405731922608961</v>
      </c>
      <c r="BE20" s="14" t="n">
        <v>0.00427257707530603</v>
      </c>
      <c r="BF20" s="14" t="n">
        <v>0.0341951665028858</v>
      </c>
      <c r="BG20" s="14" t="n">
        <v>0.00266257944356282</v>
      </c>
      <c r="BH20" s="14" t="n">
        <v>0.00555452530978981</v>
      </c>
      <c r="BI20" s="14" t="n">
        <v>0.000707990663398128</v>
      </c>
      <c r="BJ20" s="14" t="n">
        <v>0.00246561313253578</v>
      </c>
      <c r="BK20" s="14" t="n">
        <v>0.00187965119827999</v>
      </c>
      <c r="BL20" s="14" t="n">
        <v>0.0026408225690571</v>
      </c>
      <c r="BM20" s="14" t="n">
        <v>0.00188346058227045</v>
      </c>
      <c r="BN20" s="14" t="n">
        <v>0.00148609038792998</v>
      </c>
      <c r="BO20" s="14" t="n">
        <v>0.0100284323939756</v>
      </c>
      <c r="BP20" s="14" t="n">
        <v>0.00396605303649762</v>
      </c>
      <c r="BQ20" s="14" t="n">
        <v>0</v>
      </c>
    </row>
    <row r="21" customFormat="false" ht="16" hidden="false" customHeight="false" outlineLevel="0" collapsed="false">
      <c r="B21" s="2" t="s">
        <v>19</v>
      </c>
      <c r="C21" s="14" t="n">
        <v>0.078537346268527</v>
      </c>
      <c r="D21" s="14" t="n">
        <v>0.0649122409329725</v>
      </c>
      <c r="E21" s="14" t="n">
        <v>0.0380345821337192</v>
      </c>
      <c r="F21" s="14" t="n">
        <v>0.105123351352474</v>
      </c>
      <c r="G21" s="14" t="n">
        <v>0.0443364252450856</v>
      </c>
      <c r="H21" s="14" t="n">
        <v>0.110234177400722</v>
      </c>
      <c r="I21" s="14" t="n">
        <v>0.164525372022926</v>
      </c>
      <c r="J21" s="14" t="n">
        <v>0.0760523136793493</v>
      </c>
      <c r="K21" s="14" t="n">
        <v>0.103073683918712</v>
      </c>
      <c r="L21" s="14" t="n">
        <v>0.0843079139458924</v>
      </c>
      <c r="M21" s="14" t="n">
        <v>0.0583797199377504</v>
      </c>
      <c r="N21" s="14" t="n">
        <v>0.0458873957273282</v>
      </c>
      <c r="O21" s="14" t="n">
        <v>0.0464538945246478</v>
      </c>
      <c r="P21" s="14" t="n">
        <v>0.0273841909595286</v>
      </c>
      <c r="Q21" s="14" t="n">
        <v>0.0445581891998783</v>
      </c>
      <c r="R21" s="14" t="n">
        <v>0.0496175239531425</v>
      </c>
      <c r="S21" s="14" t="n">
        <v>0.0673823598340448</v>
      </c>
      <c r="T21" s="14" t="n">
        <v>0.0274774540960346</v>
      </c>
      <c r="U21" s="14" t="n">
        <v>1.49696637035941</v>
      </c>
      <c r="V21" s="14" t="n">
        <v>0.100100973374193</v>
      </c>
      <c r="W21" s="14" t="n">
        <v>0.140025668789231</v>
      </c>
      <c r="X21" s="14" t="n">
        <v>0.0643494447231959</v>
      </c>
      <c r="Y21" s="14" t="n">
        <v>0.0664529182873331</v>
      </c>
      <c r="Z21" s="14" t="n">
        <v>0.0352618675400858</v>
      </c>
      <c r="AA21" s="14" t="n">
        <v>0.0665008882114796</v>
      </c>
      <c r="AB21" s="14" t="n">
        <v>0.105672863036666</v>
      </c>
      <c r="AC21" s="14" t="n">
        <v>0.0935469140017087</v>
      </c>
      <c r="AD21" s="14" t="n">
        <v>0.0868637643113533</v>
      </c>
      <c r="AE21" s="14" t="n">
        <v>0.0471527910788516</v>
      </c>
      <c r="AF21" s="14" t="n">
        <v>0.0234622658012932</v>
      </c>
      <c r="AG21" s="14" t="n">
        <v>0.052501069413827</v>
      </c>
      <c r="AH21" s="14" t="n">
        <v>0.0340944948714955</v>
      </c>
      <c r="AI21" s="14" t="n">
        <v>0.0458270445411898</v>
      </c>
      <c r="AJ21" s="14" t="n">
        <v>0.0445258733501038</v>
      </c>
      <c r="AK21" s="14" t="n">
        <v>0.0322876907251408</v>
      </c>
      <c r="AL21" s="14" t="n">
        <v>0.0356698235050386</v>
      </c>
      <c r="AM21" s="14" t="n">
        <v>0.0284577557104593</v>
      </c>
      <c r="AN21" s="14" t="n">
        <v>0.0698060859893361</v>
      </c>
      <c r="AO21" s="14" t="n">
        <v>0.0372325761204281</v>
      </c>
      <c r="AP21" s="14" t="n">
        <v>0.0434715943156649</v>
      </c>
      <c r="AQ21" s="14" t="n">
        <v>0.0393636819006456</v>
      </c>
      <c r="AR21" s="14" t="n">
        <v>0.317097802315362</v>
      </c>
      <c r="AS21" s="14" t="n">
        <v>0.103739075409368</v>
      </c>
      <c r="AT21" s="14" t="n">
        <v>0.1950148750867</v>
      </c>
      <c r="AU21" s="14" t="n">
        <v>0.0433249936543708</v>
      </c>
      <c r="AV21" s="14" t="n">
        <v>0.024952584911277</v>
      </c>
      <c r="AW21" s="14" t="n">
        <v>0.0336963193402726</v>
      </c>
      <c r="AX21" s="14" t="n">
        <v>0.0217832037105401</v>
      </c>
      <c r="AY21" s="14" t="n">
        <v>0.0143552174135811</v>
      </c>
      <c r="AZ21" s="14" t="n">
        <v>0.0119154217317223</v>
      </c>
      <c r="BA21" s="14" t="n">
        <v>0.00802433306096384</v>
      </c>
      <c r="BB21" s="14" t="n">
        <v>0.0079795754748434</v>
      </c>
      <c r="BC21" s="14" t="n">
        <v>0.00199074625528923</v>
      </c>
      <c r="BD21" s="14" t="n">
        <v>0.0115051823684212</v>
      </c>
      <c r="BE21" s="14" t="n">
        <v>0.0198714830297595</v>
      </c>
      <c r="BF21" s="14" t="n">
        <v>0.0137999265922512</v>
      </c>
      <c r="BG21" s="14" t="n">
        <v>0.0278735507579701</v>
      </c>
      <c r="BH21" s="14" t="n">
        <v>0.0119391040896993</v>
      </c>
      <c r="BI21" s="14" t="n">
        <v>0.0165348664902263</v>
      </c>
      <c r="BJ21" s="14" t="n">
        <v>0.0112845550441339</v>
      </c>
      <c r="BK21" s="14" t="n">
        <v>0.00856347548572747</v>
      </c>
      <c r="BL21" s="14" t="n">
        <v>0.0128039269518451</v>
      </c>
      <c r="BM21" s="14" t="n">
        <v>0.0125388792594366</v>
      </c>
      <c r="BN21" s="14" t="n">
        <v>0.011886907938166</v>
      </c>
      <c r="BO21" s="14" t="n">
        <v>0.0159687676452636</v>
      </c>
      <c r="BP21" s="14" t="n">
        <v>0.0286474679398021</v>
      </c>
      <c r="BQ21" s="14" t="n">
        <v>0</v>
      </c>
    </row>
    <row r="22" customFormat="false" ht="16" hidden="false" customHeight="false" outlineLevel="0" collapsed="false">
      <c r="B22" s="2" t="s">
        <v>20</v>
      </c>
      <c r="C22" s="14" t="n">
        <v>0.00418551983873993</v>
      </c>
      <c r="D22" s="14" t="n">
        <v>0.00422090799976085</v>
      </c>
      <c r="E22" s="14" t="n">
        <v>0.0018911260679613</v>
      </c>
      <c r="F22" s="14" t="n">
        <v>0.00506438634301605</v>
      </c>
      <c r="G22" s="14" t="n">
        <v>0.00490667938947391</v>
      </c>
      <c r="H22" s="14" t="n">
        <v>0.00479802090208938</v>
      </c>
      <c r="I22" s="14" t="n">
        <v>0.00710446667731503</v>
      </c>
      <c r="J22" s="14" t="n">
        <v>0.00490316800852031</v>
      </c>
      <c r="K22" s="14" t="n">
        <v>0.0106863495803016</v>
      </c>
      <c r="L22" s="14" t="n">
        <v>0.00810878336452117</v>
      </c>
      <c r="M22" s="14" t="n">
        <v>0.00612214966511038</v>
      </c>
      <c r="N22" s="14" t="n">
        <v>0.00244190537008089</v>
      </c>
      <c r="O22" s="14" t="n">
        <v>0.00238759754872988</v>
      </c>
      <c r="P22" s="14" t="n">
        <v>0.00140382347875371</v>
      </c>
      <c r="Q22" s="14" t="n">
        <v>0.00231425113927562</v>
      </c>
      <c r="R22" s="14" t="n">
        <v>0.00276131014130122</v>
      </c>
      <c r="S22" s="14" t="n">
        <v>0.0033100711211053</v>
      </c>
      <c r="T22" s="14" t="n">
        <v>0.00160265172707368</v>
      </c>
      <c r="U22" s="14" t="n">
        <v>0.0610914092168106</v>
      </c>
      <c r="V22" s="14" t="n">
        <v>1.0139849331612</v>
      </c>
      <c r="W22" s="14" t="n">
        <v>0.00765997802975817</v>
      </c>
      <c r="X22" s="14" t="n">
        <v>0.00745052647546748</v>
      </c>
      <c r="Y22" s="14" t="n">
        <v>0.0277623134450463</v>
      </c>
      <c r="Z22" s="14" t="n">
        <v>0.0124814118608455</v>
      </c>
      <c r="AA22" s="14" t="n">
        <v>0.00335596353924109</v>
      </c>
      <c r="AB22" s="14" t="n">
        <v>0.00476549754485471</v>
      </c>
      <c r="AC22" s="14" t="n">
        <v>0.00420629515562539</v>
      </c>
      <c r="AD22" s="14" t="n">
        <v>0.00388477227778453</v>
      </c>
      <c r="AE22" s="14" t="n">
        <v>0.00270029152683188</v>
      </c>
      <c r="AF22" s="14" t="n">
        <v>0.00120036507587008</v>
      </c>
      <c r="AG22" s="14" t="n">
        <v>0.00253991634514807</v>
      </c>
      <c r="AH22" s="14" t="n">
        <v>0.00176546314204276</v>
      </c>
      <c r="AI22" s="14" t="n">
        <v>0.00229545331488734</v>
      </c>
      <c r="AJ22" s="14" t="n">
        <v>0.00216697515620349</v>
      </c>
      <c r="AK22" s="14" t="n">
        <v>0.00162587348470138</v>
      </c>
      <c r="AL22" s="14" t="n">
        <v>0.00183979985326148</v>
      </c>
      <c r="AM22" s="14" t="n">
        <v>0.00150098025058746</v>
      </c>
      <c r="AN22" s="14" t="n">
        <v>0.00311584204605999</v>
      </c>
      <c r="AO22" s="14" t="n">
        <v>0.00179226332987254</v>
      </c>
      <c r="AP22" s="14" t="n">
        <v>0.00244268678514599</v>
      </c>
      <c r="AQ22" s="14" t="n">
        <v>0.00215512012282741</v>
      </c>
      <c r="AR22" s="14" t="n">
        <v>0.0146301968424032</v>
      </c>
      <c r="AS22" s="14" t="n">
        <v>0.00443215523249122</v>
      </c>
      <c r="AT22" s="14" t="n">
        <v>0.00831249633306144</v>
      </c>
      <c r="AU22" s="14" t="n">
        <v>0.00236365763625021</v>
      </c>
      <c r="AV22" s="14" t="n">
        <v>0.00148864848998175</v>
      </c>
      <c r="AW22" s="14" t="n">
        <v>0.00302015314461051</v>
      </c>
      <c r="AX22" s="14" t="n">
        <v>0.00118034550944529</v>
      </c>
      <c r="AY22" s="14" t="n">
        <v>0.000823190588956227</v>
      </c>
      <c r="AZ22" s="14" t="n">
        <v>0.000758865878292944</v>
      </c>
      <c r="BA22" s="14" t="n">
        <v>0.000469495156389317</v>
      </c>
      <c r="BB22" s="14" t="n">
        <v>0.000494978305417509</v>
      </c>
      <c r="BC22" s="14" t="n">
        <v>0.000113610060587771</v>
      </c>
      <c r="BD22" s="14" t="n">
        <v>0.00077078420332494</v>
      </c>
      <c r="BE22" s="14" t="n">
        <v>0.00180086622091885</v>
      </c>
      <c r="BF22" s="14" t="n">
        <v>0.000948569072732993</v>
      </c>
      <c r="BG22" s="14" t="n">
        <v>0.00183532511218291</v>
      </c>
      <c r="BH22" s="14" t="n">
        <v>0.000862723412765853</v>
      </c>
      <c r="BI22" s="14" t="n">
        <v>0.00181101013272397</v>
      </c>
      <c r="BJ22" s="14" t="n">
        <v>0.0011756544364229</v>
      </c>
      <c r="BK22" s="14" t="n">
        <v>0.00076741410224804</v>
      </c>
      <c r="BL22" s="14" t="n">
        <v>0.000708512189214238</v>
      </c>
      <c r="BM22" s="14" t="n">
        <v>0.00103850205486037</v>
      </c>
      <c r="BN22" s="14" t="n">
        <v>0.00117179911949351</v>
      </c>
      <c r="BO22" s="14" t="n">
        <v>0.000948399426286368</v>
      </c>
      <c r="BP22" s="14" t="n">
        <v>0.00205965294078135</v>
      </c>
      <c r="BQ22" s="14" t="n">
        <v>0</v>
      </c>
    </row>
    <row r="23" customFormat="false" ht="24" hidden="false" customHeight="false" outlineLevel="0" collapsed="false">
      <c r="B23" s="2" t="s">
        <v>21</v>
      </c>
      <c r="C23" s="14" t="n">
        <v>0.156468211963873</v>
      </c>
      <c r="D23" s="14" t="n">
        <v>0.0492352294332886</v>
      </c>
      <c r="E23" s="14" t="n">
        <v>0.0152234625963981</v>
      </c>
      <c r="F23" s="14" t="n">
        <v>0.0359482922831258</v>
      </c>
      <c r="G23" s="14" t="n">
        <v>0.0238243050365277</v>
      </c>
      <c r="H23" s="14" t="n">
        <v>0.00909697072900938</v>
      </c>
      <c r="I23" s="14" t="n">
        <v>0.0184981223266186</v>
      </c>
      <c r="J23" s="14" t="n">
        <v>0.0345882903433014</v>
      </c>
      <c r="K23" s="14" t="n">
        <v>0.0929652203656162</v>
      </c>
      <c r="L23" s="14" t="n">
        <v>0.0568520144567313</v>
      </c>
      <c r="M23" s="14" t="n">
        <v>0.024202415245309</v>
      </c>
      <c r="N23" s="14" t="n">
        <v>0.0673298061945467</v>
      </c>
      <c r="O23" s="14" t="n">
        <v>0.105300767514467</v>
      </c>
      <c r="P23" s="14" t="n">
        <v>0.0293970456184603</v>
      </c>
      <c r="Q23" s="14" t="n">
        <v>0.0581619325484386</v>
      </c>
      <c r="R23" s="14" t="n">
        <v>0.0341767967092224</v>
      </c>
      <c r="S23" s="14" t="n">
        <v>0.0680051290899007</v>
      </c>
      <c r="T23" s="14" t="n">
        <v>0.0274197796212096</v>
      </c>
      <c r="U23" s="14" t="n">
        <v>0.0278747939995926</v>
      </c>
      <c r="V23" s="14" t="n">
        <v>0.1026085566518</v>
      </c>
      <c r="W23" s="14" t="n">
        <v>1.2482707328888</v>
      </c>
      <c r="X23" s="14" t="n">
        <v>0.192341848266469</v>
      </c>
      <c r="Y23" s="14" t="n">
        <v>0.114346574684713</v>
      </c>
      <c r="Z23" s="14" t="n">
        <v>0.0328554450667558</v>
      </c>
      <c r="AA23" s="14" t="n">
        <v>0.17188282664334</v>
      </c>
      <c r="AB23" s="14" t="n">
        <v>0.0503331461196466</v>
      </c>
      <c r="AC23" s="14" t="n">
        <v>0.0185165171023216</v>
      </c>
      <c r="AD23" s="14" t="n">
        <v>0.0283948440953668</v>
      </c>
      <c r="AE23" s="14" t="n">
        <v>0.027844402801262</v>
      </c>
      <c r="AF23" s="14" t="n">
        <v>0.00918002982722613</v>
      </c>
      <c r="AG23" s="14" t="n">
        <v>0.0506122782287134</v>
      </c>
      <c r="AH23" s="14" t="n">
        <v>0.0115316712377215</v>
      </c>
      <c r="AI23" s="14" t="n">
        <v>0.019751941003355</v>
      </c>
      <c r="AJ23" s="14" t="n">
        <v>0.0311497407785468</v>
      </c>
      <c r="AK23" s="14" t="n">
        <v>0.0238568657325737</v>
      </c>
      <c r="AL23" s="14" t="n">
        <v>0.0420201068192275</v>
      </c>
      <c r="AM23" s="14" t="n">
        <v>0.0152703562953716</v>
      </c>
      <c r="AN23" s="14" t="n">
        <v>0.00707535106669678</v>
      </c>
      <c r="AO23" s="14" t="n">
        <v>0.0207353568074722</v>
      </c>
      <c r="AP23" s="14" t="n">
        <v>0.0156574098445159</v>
      </c>
      <c r="AQ23" s="14" t="n">
        <v>0.00725294985147664</v>
      </c>
      <c r="AR23" s="14" t="n">
        <v>0.0113842896505415</v>
      </c>
      <c r="AS23" s="14" t="n">
        <v>0.00437974779542281</v>
      </c>
      <c r="AT23" s="14" t="n">
        <v>0.00929128358663872</v>
      </c>
      <c r="AU23" s="14" t="n">
        <v>0.00361058641504271</v>
      </c>
      <c r="AV23" s="14" t="n">
        <v>0.010238473331715</v>
      </c>
      <c r="AW23" s="14" t="n">
        <v>0.0129549089944695</v>
      </c>
      <c r="AX23" s="14" t="n">
        <v>0.00813313116570114</v>
      </c>
      <c r="AY23" s="14" t="n">
        <v>0.00363901784438625</v>
      </c>
      <c r="AZ23" s="14" t="n">
        <v>0.00323435173264892</v>
      </c>
      <c r="BA23" s="14" t="n">
        <v>0.00171493843892271</v>
      </c>
      <c r="BB23" s="14" t="n">
        <v>0.00157530921519325</v>
      </c>
      <c r="BC23" s="14" t="n">
        <v>0.00108508145495958</v>
      </c>
      <c r="BD23" s="14" t="n">
        <v>0.00276655905641059</v>
      </c>
      <c r="BE23" s="14" t="n">
        <v>0.00335996635822157</v>
      </c>
      <c r="BF23" s="14" t="n">
        <v>0.0039303290886666</v>
      </c>
      <c r="BG23" s="14" t="n">
        <v>0.0041628609816744</v>
      </c>
      <c r="BH23" s="14" t="n">
        <v>0.00493742409585103</v>
      </c>
      <c r="BI23" s="14" t="n">
        <v>0.00140315763453031</v>
      </c>
      <c r="BJ23" s="14" t="n">
        <v>0.00244235088105566</v>
      </c>
      <c r="BK23" s="14" t="n">
        <v>0.00256379697282654</v>
      </c>
      <c r="BL23" s="14" t="n">
        <v>0.00253806400279671</v>
      </c>
      <c r="BM23" s="14" t="n">
        <v>0.00636981227786037</v>
      </c>
      <c r="BN23" s="14" t="n">
        <v>0.00876736406311999</v>
      </c>
      <c r="BO23" s="14" t="n">
        <v>0.00513413848071043</v>
      </c>
      <c r="BP23" s="14" t="n">
        <v>0.00757362044353786</v>
      </c>
      <c r="BQ23" s="14" t="n">
        <v>0</v>
      </c>
    </row>
    <row r="24" customFormat="false" ht="32" hidden="false" customHeight="false" outlineLevel="0" collapsed="false">
      <c r="B24" s="2" t="s">
        <v>22</v>
      </c>
      <c r="C24" s="14" t="n">
        <v>0.0754195733004846</v>
      </c>
      <c r="D24" s="14" t="n">
        <v>0.0268200967152604</v>
      </c>
      <c r="E24" s="14" t="n">
        <v>0.00479684661100995</v>
      </c>
      <c r="F24" s="14" t="n">
        <v>0.0849795434211248</v>
      </c>
      <c r="G24" s="14" t="n">
        <v>0.00480829635541728</v>
      </c>
      <c r="H24" s="14" t="n">
        <v>0.00596365787742654</v>
      </c>
      <c r="I24" s="14" t="n">
        <v>0.012212908297031</v>
      </c>
      <c r="J24" s="14" t="n">
        <v>0.0203287179168384</v>
      </c>
      <c r="K24" s="14" t="n">
        <v>0.0427179355139882</v>
      </c>
      <c r="L24" s="14" t="n">
        <v>0.0330472011349281</v>
      </c>
      <c r="M24" s="14" t="n">
        <v>0.0106889137995748</v>
      </c>
      <c r="N24" s="14" t="n">
        <v>0.0322907713754583</v>
      </c>
      <c r="O24" s="14" t="n">
        <v>0.0191941574982872</v>
      </c>
      <c r="P24" s="14" t="n">
        <v>0.0071658046360874</v>
      </c>
      <c r="Q24" s="14" t="n">
        <v>0.0131846038569199</v>
      </c>
      <c r="R24" s="14" t="n">
        <v>0.0291314697460777</v>
      </c>
      <c r="S24" s="14" t="n">
        <v>0.0269726415031196</v>
      </c>
      <c r="T24" s="14" t="n">
        <v>0.0529679388776493</v>
      </c>
      <c r="U24" s="14" t="n">
        <v>0.00850815408073822</v>
      </c>
      <c r="V24" s="14" t="n">
        <v>0.0408264855628346</v>
      </c>
      <c r="W24" s="14" t="n">
        <v>0.01893694481067</v>
      </c>
      <c r="X24" s="14" t="n">
        <v>1.09392855033</v>
      </c>
      <c r="Y24" s="14" t="n">
        <v>0.0494545467162459</v>
      </c>
      <c r="Z24" s="14" t="n">
        <v>0.0179584544274554</v>
      </c>
      <c r="AA24" s="14" t="n">
        <v>0.0383367094773733</v>
      </c>
      <c r="AB24" s="14" t="n">
        <v>0.0243020268683933</v>
      </c>
      <c r="AC24" s="14" t="n">
        <v>0.00914602012125204</v>
      </c>
      <c r="AD24" s="14" t="n">
        <v>0.00654142243878737</v>
      </c>
      <c r="AE24" s="14" t="n">
        <v>0.0123428829268598</v>
      </c>
      <c r="AF24" s="14" t="n">
        <v>0.00692933759583256</v>
      </c>
      <c r="AG24" s="14" t="n">
        <v>0.00874444208700825</v>
      </c>
      <c r="AH24" s="14" t="n">
        <v>0.00576363042165908</v>
      </c>
      <c r="AI24" s="14" t="n">
        <v>0.00942358430066388</v>
      </c>
      <c r="AJ24" s="14" t="n">
        <v>0.00879238849385759</v>
      </c>
      <c r="AK24" s="14" t="n">
        <v>0.00845400848100944</v>
      </c>
      <c r="AL24" s="14" t="n">
        <v>0.0157383725225073</v>
      </c>
      <c r="AM24" s="14" t="n">
        <v>0.0137801692404435</v>
      </c>
      <c r="AN24" s="14" t="n">
        <v>0.00334173232918793</v>
      </c>
      <c r="AO24" s="14" t="n">
        <v>0.00905623865775902</v>
      </c>
      <c r="AP24" s="14" t="n">
        <v>0.0198711396665539</v>
      </c>
      <c r="AQ24" s="14" t="n">
        <v>0.00526704373550596</v>
      </c>
      <c r="AR24" s="14" t="n">
        <v>0.00429435425018023</v>
      </c>
      <c r="AS24" s="14" t="n">
        <v>0.00229413548298246</v>
      </c>
      <c r="AT24" s="14" t="n">
        <v>0.00339314627447176</v>
      </c>
      <c r="AU24" s="14" t="n">
        <v>0.00231589684374591</v>
      </c>
      <c r="AV24" s="14" t="n">
        <v>0.00576098531148257</v>
      </c>
      <c r="AW24" s="14" t="n">
        <v>0.00675881613135654</v>
      </c>
      <c r="AX24" s="14" t="n">
        <v>0.0127613340608463</v>
      </c>
      <c r="AY24" s="14" t="n">
        <v>0.00583368433501466</v>
      </c>
      <c r="AZ24" s="14" t="n">
        <v>0.00303066374379235</v>
      </c>
      <c r="BA24" s="14" t="n">
        <v>0.00150614137491319</v>
      </c>
      <c r="BB24" s="14" t="n">
        <v>0.00130139826039619</v>
      </c>
      <c r="BC24" s="14" t="n">
        <v>0.00268555596445854</v>
      </c>
      <c r="BD24" s="14" t="n">
        <v>0.00154319807543043</v>
      </c>
      <c r="BE24" s="14" t="n">
        <v>0.0020964509595025</v>
      </c>
      <c r="BF24" s="14" t="n">
        <v>0.00485546788008099</v>
      </c>
      <c r="BG24" s="14" t="n">
        <v>0.002289177774386</v>
      </c>
      <c r="BH24" s="14" t="n">
        <v>0.00866491430234241</v>
      </c>
      <c r="BI24" s="14" t="n">
        <v>0.000720382638071544</v>
      </c>
      <c r="BJ24" s="14" t="n">
        <v>0.00188944399757731</v>
      </c>
      <c r="BK24" s="14" t="n">
        <v>0.00226994579139966</v>
      </c>
      <c r="BL24" s="14" t="n">
        <v>0.00162927979362982</v>
      </c>
      <c r="BM24" s="14" t="n">
        <v>0.00585397325985478</v>
      </c>
      <c r="BN24" s="14" t="n">
        <v>0.00273655512943464</v>
      </c>
      <c r="BO24" s="14" t="n">
        <v>0.00327612017528488</v>
      </c>
      <c r="BP24" s="14" t="n">
        <v>0.00362547240000352</v>
      </c>
      <c r="BQ24" s="14" t="n">
        <v>0</v>
      </c>
    </row>
    <row r="25" customFormat="false" ht="32" hidden="false" customHeight="false" outlineLevel="0" collapsed="false">
      <c r="B25" s="2" t="s">
        <v>23</v>
      </c>
      <c r="C25" s="14" t="n">
        <v>0.00347098544757322</v>
      </c>
      <c r="D25" s="14" t="n">
        <v>0.00179670273408525</v>
      </c>
      <c r="E25" s="14" t="n">
        <v>0.000446508674218387</v>
      </c>
      <c r="F25" s="14" t="n">
        <v>0.00218073700257199</v>
      </c>
      <c r="G25" s="14" t="n">
        <v>0.00119161057502444</v>
      </c>
      <c r="H25" s="14" t="n">
        <v>0.00160962762524415</v>
      </c>
      <c r="I25" s="14" t="n">
        <v>0.00193124921190601</v>
      </c>
      <c r="J25" s="14" t="n">
        <v>0.00211796844223912</v>
      </c>
      <c r="K25" s="14" t="n">
        <v>0.00255160795290807</v>
      </c>
      <c r="L25" s="14" t="n">
        <v>0.00289206009852096</v>
      </c>
      <c r="M25" s="14" t="n">
        <v>0.00208584186775843</v>
      </c>
      <c r="N25" s="14" t="n">
        <v>0.00256882533326818</v>
      </c>
      <c r="O25" s="14" t="n">
        <v>0.00261663017774783</v>
      </c>
      <c r="P25" s="14" t="n">
        <v>0.00192976160509864</v>
      </c>
      <c r="Q25" s="14" t="n">
        <v>0.00181770158683344</v>
      </c>
      <c r="R25" s="14" t="n">
        <v>0.00219887134113772</v>
      </c>
      <c r="S25" s="14" t="n">
        <v>0.00325287749030466</v>
      </c>
      <c r="T25" s="14" t="n">
        <v>0.00297526785762941</v>
      </c>
      <c r="U25" s="14" t="n">
        <v>0.00152638572111549</v>
      </c>
      <c r="V25" s="14" t="n">
        <v>0.00262479541971146</v>
      </c>
      <c r="W25" s="14" t="n">
        <v>0.00346904173096265</v>
      </c>
      <c r="X25" s="14" t="n">
        <v>0.0063736028258569</v>
      </c>
      <c r="Y25" s="14" t="n">
        <v>1.02508059656981</v>
      </c>
      <c r="Z25" s="14" t="n">
        <v>0.00184852377126995</v>
      </c>
      <c r="AA25" s="14" t="n">
        <v>0.0026166971070116</v>
      </c>
      <c r="AB25" s="14" t="n">
        <v>0.00227253883000164</v>
      </c>
      <c r="AC25" s="14" t="n">
        <v>0.00141784175197725</v>
      </c>
      <c r="AD25" s="14" t="n">
        <v>0.00179034656073942</v>
      </c>
      <c r="AE25" s="14" t="n">
        <v>0.00533253881466936</v>
      </c>
      <c r="AF25" s="14" t="n">
        <v>0.00139784065499063</v>
      </c>
      <c r="AG25" s="14" t="n">
        <v>0.00168030870073032</v>
      </c>
      <c r="AH25" s="14" t="n">
        <v>0.00157306292152722</v>
      </c>
      <c r="AI25" s="14" t="n">
        <v>0.0015554526700246</v>
      </c>
      <c r="AJ25" s="14" t="n">
        <v>0.00172040603984217</v>
      </c>
      <c r="AK25" s="14" t="n">
        <v>0.00142028562214133</v>
      </c>
      <c r="AL25" s="14" t="n">
        <v>0.00167088222277153</v>
      </c>
      <c r="AM25" s="14" t="n">
        <v>0.00127303887840865</v>
      </c>
      <c r="AN25" s="14" t="n">
        <v>0.000788099718725177</v>
      </c>
      <c r="AO25" s="14" t="n">
        <v>0.00126435153073006</v>
      </c>
      <c r="AP25" s="14" t="n">
        <v>0.00125780916422823</v>
      </c>
      <c r="AQ25" s="14" t="n">
        <v>0.00221895364614643</v>
      </c>
      <c r="AR25" s="14" t="n">
        <v>0.00140285411102165</v>
      </c>
      <c r="AS25" s="14" t="n">
        <v>0.00108775647162855</v>
      </c>
      <c r="AT25" s="14" t="n">
        <v>0.000872041282612577</v>
      </c>
      <c r="AU25" s="14" t="n">
        <v>0.00137890621995188</v>
      </c>
      <c r="AV25" s="14" t="n">
        <v>0.00322062685000553</v>
      </c>
      <c r="AW25" s="14" t="n">
        <v>0.00121450312482269</v>
      </c>
      <c r="AX25" s="14" t="n">
        <v>0.00258298446722547</v>
      </c>
      <c r="AY25" s="14" t="n">
        <v>0.00183834184820411</v>
      </c>
      <c r="AZ25" s="14" t="n">
        <v>0.00189499278070987</v>
      </c>
      <c r="BA25" s="14" t="n">
        <v>0.000664553615176134</v>
      </c>
      <c r="BB25" s="14" t="n">
        <v>0.000603957410773852</v>
      </c>
      <c r="BC25" s="14" t="n">
        <v>0.000118970428945958</v>
      </c>
      <c r="BD25" s="14" t="n">
        <v>0.00154518815758278</v>
      </c>
      <c r="BE25" s="14" t="n">
        <v>0.00165560118769756</v>
      </c>
      <c r="BF25" s="14" t="n">
        <v>0.00268366667312617</v>
      </c>
      <c r="BG25" s="14" t="n">
        <v>0.0021346647357446</v>
      </c>
      <c r="BH25" s="14" t="n">
        <v>0.00608933577145924</v>
      </c>
      <c r="BI25" s="14" t="n">
        <v>0.000293292827632317</v>
      </c>
      <c r="BJ25" s="14" t="n">
        <v>0.000755463921598123</v>
      </c>
      <c r="BK25" s="14" t="n">
        <v>0.000992888650118989</v>
      </c>
      <c r="BL25" s="14" t="n">
        <v>0.00149929377372115</v>
      </c>
      <c r="BM25" s="14" t="n">
        <v>0.00122043784694752</v>
      </c>
      <c r="BN25" s="14" t="n">
        <v>0.00364287298668381</v>
      </c>
      <c r="BO25" s="14" t="n">
        <v>0.00468398680510167</v>
      </c>
      <c r="BP25" s="14" t="n">
        <v>0.00532066657978611</v>
      </c>
      <c r="BQ25" s="14" t="n">
        <v>0</v>
      </c>
    </row>
    <row r="26" customFormat="false" ht="24" hidden="false" customHeight="false" outlineLevel="0" collapsed="false">
      <c r="B26" s="2" t="s">
        <v>24</v>
      </c>
      <c r="C26" s="14" t="n">
        <v>0.00254990766744788</v>
      </c>
      <c r="D26" s="14" t="n">
        <v>0.0225242235295028</v>
      </c>
      <c r="E26" s="14" t="n">
        <v>0.000855312056206662</v>
      </c>
      <c r="F26" s="14" t="n">
        <v>0.000574855618588949</v>
      </c>
      <c r="G26" s="14" t="n">
        <v>0.00055303887873907</v>
      </c>
      <c r="H26" s="14" t="n">
        <v>0.000209740523376892</v>
      </c>
      <c r="I26" s="14" t="n">
        <v>0.000249473559245225</v>
      </c>
      <c r="J26" s="14" t="n">
        <v>0.00847645983784743</v>
      </c>
      <c r="K26" s="14" t="n">
        <v>0.00152982559180353</v>
      </c>
      <c r="L26" s="14" t="n">
        <v>0.00219005183072269</v>
      </c>
      <c r="M26" s="14" t="n">
        <v>0.000506643191256184</v>
      </c>
      <c r="N26" s="14" t="n">
        <v>0.0014756880205991</v>
      </c>
      <c r="O26" s="14" t="n">
        <v>0.00068851869660016</v>
      </c>
      <c r="P26" s="14" t="n">
        <v>0.000382286404650194</v>
      </c>
      <c r="Q26" s="14" t="n">
        <v>0.00104541036488481</v>
      </c>
      <c r="R26" s="14" t="n">
        <v>0.000512606513662342</v>
      </c>
      <c r="S26" s="14" t="n">
        <v>0.000487624772228122</v>
      </c>
      <c r="T26" s="14" t="n">
        <v>0.000336722481520349</v>
      </c>
      <c r="U26" s="14" t="n">
        <v>0.000403565516634261</v>
      </c>
      <c r="V26" s="14" t="n">
        <v>0.00169118844767462</v>
      </c>
      <c r="W26" s="14" t="n">
        <v>0.00110371366860269</v>
      </c>
      <c r="X26" s="14" t="n">
        <v>0.00267464547688448</v>
      </c>
      <c r="Y26" s="14" t="n">
        <v>0.00164897351372101</v>
      </c>
      <c r="Z26" s="14" t="n">
        <v>1.0186212118341</v>
      </c>
      <c r="AA26" s="14" t="n">
        <v>0.000675491290890153</v>
      </c>
      <c r="AB26" s="14" t="n">
        <v>0.000350438580252552</v>
      </c>
      <c r="AC26" s="14" t="n">
        <v>0.000234823800054885</v>
      </c>
      <c r="AD26" s="14" t="n">
        <v>0.000278285958263936</v>
      </c>
      <c r="AE26" s="14" t="n">
        <v>0.000297187480178244</v>
      </c>
      <c r="AF26" s="14" t="n">
        <v>0.000174491181779643</v>
      </c>
      <c r="AG26" s="14" t="n">
        <v>0.000317298060991461</v>
      </c>
      <c r="AH26" s="14" t="n">
        <v>0.000211641664642037</v>
      </c>
      <c r="AI26" s="14" t="n">
        <v>0.000284554917624226</v>
      </c>
      <c r="AJ26" s="14" t="n">
        <v>0.000279671359917615</v>
      </c>
      <c r="AK26" s="14" t="n">
        <v>0.000203814735523836</v>
      </c>
      <c r="AL26" s="14" t="n">
        <v>0.000320562624685028</v>
      </c>
      <c r="AM26" s="14" t="n">
        <v>0.000183595976199978</v>
      </c>
      <c r="AN26" s="14" t="n">
        <v>0.000151611203211518</v>
      </c>
      <c r="AO26" s="14" t="n">
        <v>0.000156540616002193</v>
      </c>
      <c r="AP26" s="14" t="n">
        <v>0.000218038301154736</v>
      </c>
      <c r="AQ26" s="14" t="n">
        <v>0.00030192004924429</v>
      </c>
      <c r="AR26" s="14" t="n">
        <v>0.000188236325060748</v>
      </c>
      <c r="AS26" s="14" t="n">
        <v>0.000118049396936298</v>
      </c>
      <c r="AT26" s="14" t="n">
        <v>0.000172503405118414</v>
      </c>
      <c r="AU26" s="14" t="n">
        <v>0.000185511736710475</v>
      </c>
      <c r="AV26" s="14" t="n">
        <v>0.000797379192572504</v>
      </c>
      <c r="AW26" s="14" t="n">
        <v>0.00109215970542421</v>
      </c>
      <c r="AX26" s="14" t="n">
        <v>0.000198994162417177</v>
      </c>
      <c r="AY26" s="14" t="n">
        <v>0.000189875729866619</v>
      </c>
      <c r="AZ26" s="14" t="n">
        <v>0.00024176990241913</v>
      </c>
      <c r="BA26" s="14" t="n">
        <v>0.000119941649267633</v>
      </c>
      <c r="BB26" s="14" t="n">
        <v>0.000104774009346882</v>
      </c>
      <c r="BC26" s="14" t="n">
        <v>2.7629562888141E-005</v>
      </c>
      <c r="BD26" s="14" t="n">
        <v>0.000165938698419355</v>
      </c>
      <c r="BE26" s="14" t="n">
        <v>0.000403288785952053</v>
      </c>
      <c r="BF26" s="14" t="n">
        <v>0.00053016187452249</v>
      </c>
      <c r="BG26" s="14" t="n">
        <v>0.00017566512185585</v>
      </c>
      <c r="BH26" s="14" t="n">
        <v>0.000263360856127742</v>
      </c>
      <c r="BI26" s="14" t="n">
        <v>5.70494431873627E-005</v>
      </c>
      <c r="BJ26" s="14" t="n">
        <v>0.000409710510015112</v>
      </c>
      <c r="BK26" s="14" t="n">
        <v>0.000964722292972563</v>
      </c>
      <c r="BL26" s="14" t="n">
        <v>0.0010838078850427</v>
      </c>
      <c r="BM26" s="14" t="n">
        <v>0.0145639407380799</v>
      </c>
      <c r="BN26" s="14" t="n">
        <v>0.0241524093354299</v>
      </c>
      <c r="BO26" s="14" t="n">
        <v>0.000517993816867977</v>
      </c>
      <c r="BP26" s="14" t="n">
        <v>0.00306545945950005</v>
      </c>
      <c r="BQ26" s="14" t="n">
        <v>0</v>
      </c>
    </row>
    <row r="27" customFormat="false" ht="24" hidden="false" customHeight="false" outlineLevel="0" collapsed="false">
      <c r="B27" s="2" t="s">
        <v>25</v>
      </c>
      <c r="C27" s="14" t="n">
        <v>0.00729462756383614</v>
      </c>
      <c r="D27" s="14" t="n">
        <v>0.00856649040840183</v>
      </c>
      <c r="E27" s="14" t="n">
        <v>0.00392612290618662</v>
      </c>
      <c r="F27" s="14" t="n">
        <v>0.0138718219075013</v>
      </c>
      <c r="G27" s="14" t="n">
        <v>0.00500476918274577</v>
      </c>
      <c r="H27" s="14" t="n">
        <v>0.0107350241242738</v>
      </c>
      <c r="I27" s="14" t="n">
        <v>0.0105242287224209</v>
      </c>
      <c r="J27" s="14" t="n">
        <v>0.0234747303475106</v>
      </c>
      <c r="K27" s="14" t="n">
        <v>0.0103469398340566</v>
      </c>
      <c r="L27" s="14" t="n">
        <v>0.0416924840479147</v>
      </c>
      <c r="M27" s="14" t="n">
        <v>0.0607195020226667</v>
      </c>
      <c r="N27" s="14" t="n">
        <v>0.00567213931931238</v>
      </c>
      <c r="O27" s="14" t="n">
        <v>0.0114978938179487</v>
      </c>
      <c r="P27" s="14" t="n">
        <v>0.00980876193922798</v>
      </c>
      <c r="Q27" s="14" t="n">
        <v>0.0269610857801407</v>
      </c>
      <c r="R27" s="14" t="n">
        <v>0.0152920524780295</v>
      </c>
      <c r="S27" s="14" t="n">
        <v>0.0170891556122486</v>
      </c>
      <c r="T27" s="14" t="n">
        <v>0.0559474650275591</v>
      </c>
      <c r="U27" s="14" t="n">
        <v>0.00453194104438915</v>
      </c>
      <c r="V27" s="14" t="n">
        <v>0.00964605900934302</v>
      </c>
      <c r="W27" s="14" t="n">
        <v>0.0161857631004665</v>
      </c>
      <c r="X27" s="14" t="n">
        <v>0.017693279380933</v>
      </c>
      <c r="Y27" s="14" t="n">
        <v>0.0555632343978126</v>
      </c>
      <c r="Z27" s="14" t="n">
        <v>0.0136850158850999</v>
      </c>
      <c r="AA27" s="14" t="n">
        <v>1.14418967102625</v>
      </c>
      <c r="AB27" s="14" t="n">
        <v>0.0325452338631675</v>
      </c>
      <c r="AC27" s="14" t="n">
        <v>0.0116472413952376</v>
      </c>
      <c r="AD27" s="14" t="n">
        <v>0.00741361337357752</v>
      </c>
      <c r="AE27" s="14" t="n">
        <v>0.0151653308484889</v>
      </c>
      <c r="AF27" s="14" t="n">
        <v>0.0187917805924581</v>
      </c>
      <c r="AG27" s="14" t="n">
        <v>0.0369818357808105</v>
      </c>
      <c r="AH27" s="14" t="n">
        <v>0.0219688086243254</v>
      </c>
      <c r="AI27" s="14" t="n">
        <v>0.0660533434322913</v>
      </c>
      <c r="AJ27" s="14" t="n">
        <v>0.049236583673535</v>
      </c>
      <c r="AK27" s="14" t="n">
        <v>0.0304618250569182</v>
      </c>
      <c r="AL27" s="14" t="n">
        <v>0.0425841691050127</v>
      </c>
      <c r="AM27" s="14" t="n">
        <v>0.0239245281209031</v>
      </c>
      <c r="AN27" s="14" t="n">
        <v>0.00552407142035658</v>
      </c>
      <c r="AO27" s="14" t="n">
        <v>0.0103321956372911</v>
      </c>
      <c r="AP27" s="14" t="n">
        <v>0.0274432909776212</v>
      </c>
      <c r="AQ27" s="14" t="n">
        <v>0.0104575126406597</v>
      </c>
      <c r="AR27" s="14" t="n">
        <v>0.0229708405838294</v>
      </c>
      <c r="AS27" s="14" t="n">
        <v>0.00390142083362598</v>
      </c>
      <c r="AT27" s="14" t="n">
        <v>0.0283545085478408</v>
      </c>
      <c r="AU27" s="14" t="n">
        <v>0.0045440676234802</v>
      </c>
      <c r="AV27" s="14" t="n">
        <v>0.00659633179092536</v>
      </c>
      <c r="AW27" s="14" t="n">
        <v>0.0137092347902178</v>
      </c>
      <c r="AX27" s="14" t="n">
        <v>0.00826659321177631</v>
      </c>
      <c r="AY27" s="14" t="n">
        <v>0.00322931030918357</v>
      </c>
      <c r="AZ27" s="14" t="n">
        <v>0.00364330792772504</v>
      </c>
      <c r="BA27" s="14" t="n">
        <v>0.00208232182240456</v>
      </c>
      <c r="BB27" s="14" t="n">
        <v>0.00167493772533213</v>
      </c>
      <c r="BC27" s="14" t="n">
        <v>0.000732222120924307</v>
      </c>
      <c r="BD27" s="14" t="n">
        <v>0.00459968391808699</v>
      </c>
      <c r="BE27" s="14" t="n">
        <v>0.00300736101179287</v>
      </c>
      <c r="BF27" s="14" t="n">
        <v>0.00442589152002444</v>
      </c>
      <c r="BG27" s="14" t="n">
        <v>0.00929196349638987</v>
      </c>
      <c r="BH27" s="14" t="n">
        <v>0.00459746053373444</v>
      </c>
      <c r="BI27" s="14" t="n">
        <v>0.00101580219077345</v>
      </c>
      <c r="BJ27" s="14" t="n">
        <v>0.00232346639843516</v>
      </c>
      <c r="BK27" s="14" t="n">
        <v>0.00228053715201007</v>
      </c>
      <c r="BL27" s="14" t="n">
        <v>0.00239865201692161</v>
      </c>
      <c r="BM27" s="14" t="n">
        <v>0.00586838348687148</v>
      </c>
      <c r="BN27" s="14" t="n">
        <v>0.00590104756475224</v>
      </c>
      <c r="BO27" s="14" t="n">
        <v>0.0042473847199696</v>
      </c>
      <c r="BP27" s="14" t="n">
        <v>0.00573562041368005</v>
      </c>
      <c r="BQ27" s="14" t="n">
        <v>0</v>
      </c>
    </row>
    <row r="28" customFormat="false" ht="24" hidden="false" customHeight="false" outlineLevel="0" collapsed="false">
      <c r="B28" s="2" t="s">
        <v>26</v>
      </c>
      <c r="C28" s="14" t="n">
        <v>0.00965503867813557</v>
      </c>
      <c r="D28" s="14" t="n">
        <v>0.0143155682949891</v>
      </c>
      <c r="E28" s="14" t="n">
        <v>0.00296737506800497</v>
      </c>
      <c r="F28" s="14" t="n">
        <v>0.00605480165239782</v>
      </c>
      <c r="G28" s="14" t="n">
        <v>0.0028912762610595</v>
      </c>
      <c r="H28" s="14" t="n">
        <v>0.00351735537660442</v>
      </c>
      <c r="I28" s="14" t="n">
        <v>0.00489961004471706</v>
      </c>
      <c r="J28" s="14" t="n">
        <v>0.00718341640907499</v>
      </c>
      <c r="K28" s="14" t="n">
        <v>0.00757250519176927</v>
      </c>
      <c r="L28" s="14" t="n">
        <v>0.0101533839801284</v>
      </c>
      <c r="M28" s="14" t="n">
        <v>0.0265075718161655</v>
      </c>
      <c r="N28" s="14" t="n">
        <v>0.00469160229382073</v>
      </c>
      <c r="O28" s="14" t="n">
        <v>0.00338083651312643</v>
      </c>
      <c r="P28" s="14" t="n">
        <v>0.00244522349817107</v>
      </c>
      <c r="Q28" s="14" t="n">
        <v>0.00255403848254319</v>
      </c>
      <c r="R28" s="14" t="n">
        <v>0.00253310932272528</v>
      </c>
      <c r="S28" s="14" t="n">
        <v>0.00455119094080574</v>
      </c>
      <c r="T28" s="14" t="n">
        <v>0.00273444298438972</v>
      </c>
      <c r="U28" s="14" t="n">
        <v>0.00281607021165649</v>
      </c>
      <c r="V28" s="14" t="n">
        <v>0.0059396077658882</v>
      </c>
      <c r="W28" s="14" t="n">
        <v>0.00630490530440951</v>
      </c>
      <c r="X28" s="14" t="n">
        <v>0.00531921822095105</v>
      </c>
      <c r="Y28" s="14" t="n">
        <v>0.0109707495082794</v>
      </c>
      <c r="Z28" s="14" t="n">
        <v>0.00248462706390609</v>
      </c>
      <c r="AA28" s="14" t="n">
        <v>0.0063486082740293</v>
      </c>
      <c r="AB28" s="14" t="n">
        <v>1.11163336750078</v>
      </c>
      <c r="AC28" s="14" t="n">
        <v>0.00560458027686799</v>
      </c>
      <c r="AD28" s="14" t="n">
        <v>0.00642663715489271</v>
      </c>
      <c r="AE28" s="14" t="n">
        <v>0.00382165973418045</v>
      </c>
      <c r="AF28" s="14" t="n">
        <v>0.00124822842023253</v>
      </c>
      <c r="AG28" s="14" t="n">
        <v>0.00674887738744449</v>
      </c>
      <c r="AH28" s="14" t="n">
        <v>0.00406800724736863</v>
      </c>
      <c r="AI28" s="14" t="n">
        <v>0.0145032970189415</v>
      </c>
      <c r="AJ28" s="14" t="n">
        <v>0.00390987971997265</v>
      </c>
      <c r="AK28" s="14" t="n">
        <v>0.00613292745865167</v>
      </c>
      <c r="AL28" s="14" t="n">
        <v>0.00837171041525142</v>
      </c>
      <c r="AM28" s="14" t="n">
        <v>0.00491121648164793</v>
      </c>
      <c r="AN28" s="14" t="n">
        <v>0.0137073311978408</v>
      </c>
      <c r="AO28" s="14" t="n">
        <v>0.0225536206949797</v>
      </c>
      <c r="AP28" s="14" t="n">
        <v>0.100380379019728</v>
      </c>
      <c r="AQ28" s="14" t="n">
        <v>0.00172045275182929</v>
      </c>
      <c r="AR28" s="14" t="n">
        <v>0.00144569785595347</v>
      </c>
      <c r="AS28" s="14" t="n">
        <v>0.00125235637351827</v>
      </c>
      <c r="AT28" s="14" t="n">
        <v>0.00140999562031748</v>
      </c>
      <c r="AU28" s="14" t="n">
        <v>0.00240856542416523</v>
      </c>
      <c r="AV28" s="14" t="n">
        <v>0.0125650001673398</v>
      </c>
      <c r="AW28" s="14" t="n">
        <v>0.00737880420401246</v>
      </c>
      <c r="AX28" s="14" t="n">
        <v>0.00144618232177163</v>
      </c>
      <c r="AY28" s="14" t="n">
        <v>0.00164611367634211</v>
      </c>
      <c r="AZ28" s="14" t="n">
        <v>0.004541881646507</v>
      </c>
      <c r="BA28" s="14" t="n">
        <v>0.00127726036446616</v>
      </c>
      <c r="BB28" s="14" t="n">
        <v>0.0010068791825528</v>
      </c>
      <c r="BC28" s="14" t="n">
        <v>0.00485526683886493</v>
      </c>
      <c r="BD28" s="14" t="n">
        <v>0.00104922013299202</v>
      </c>
      <c r="BE28" s="14" t="n">
        <v>0.0018924998856627</v>
      </c>
      <c r="BF28" s="14" t="n">
        <v>0.00125979488894565</v>
      </c>
      <c r="BG28" s="14" t="n">
        <v>0.00127630150160569</v>
      </c>
      <c r="BH28" s="14" t="n">
        <v>0.00292978844272545</v>
      </c>
      <c r="BI28" s="14" t="n">
        <v>0.00040444941203905</v>
      </c>
      <c r="BJ28" s="14" t="n">
        <v>0.00311593616310458</v>
      </c>
      <c r="BK28" s="14" t="n">
        <v>0.00152234689337172</v>
      </c>
      <c r="BL28" s="14" t="n">
        <v>0.00139306873101344</v>
      </c>
      <c r="BM28" s="14" t="n">
        <v>0.00384861845537586</v>
      </c>
      <c r="BN28" s="14" t="n">
        <v>0.00186381612811478</v>
      </c>
      <c r="BO28" s="14" t="n">
        <v>0.00256429674722128</v>
      </c>
      <c r="BP28" s="14" t="n">
        <v>0.0038055995452639</v>
      </c>
      <c r="BQ28" s="14" t="n">
        <v>0</v>
      </c>
    </row>
    <row r="29" customFormat="false" ht="24" hidden="false" customHeight="false" outlineLevel="0" collapsed="false">
      <c r="B29" s="2" t="s">
        <v>27</v>
      </c>
      <c r="C29" s="14" t="n">
        <v>0.00240475211498686</v>
      </c>
      <c r="D29" s="14" t="n">
        <v>0.00465439461647563</v>
      </c>
      <c r="E29" s="14" t="n">
        <v>0.001668716714874</v>
      </c>
      <c r="F29" s="14" t="n">
        <v>0.00809743997373992</v>
      </c>
      <c r="G29" s="14" t="n">
        <v>0.0131237009332254</v>
      </c>
      <c r="H29" s="14" t="n">
        <v>0.00740648480349607</v>
      </c>
      <c r="I29" s="14" t="n">
        <v>0.0165155095914959</v>
      </c>
      <c r="J29" s="14" t="n">
        <v>0.00625626084486552</v>
      </c>
      <c r="K29" s="14" t="n">
        <v>0.00291362376892491</v>
      </c>
      <c r="L29" s="14" t="n">
        <v>0.00485246926914627</v>
      </c>
      <c r="M29" s="14" t="n">
        <v>0.0146964709768234</v>
      </c>
      <c r="N29" s="14" t="n">
        <v>0.00204823878494173</v>
      </c>
      <c r="O29" s="14" t="n">
        <v>0.00244867586130455</v>
      </c>
      <c r="P29" s="14" t="n">
        <v>0.00207940610265916</v>
      </c>
      <c r="Q29" s="14" t="n">
        <v>0.00265405662414288</v>
      </c>
      <c r="R29" s="14" t="n">
        <v>0.0046116509923328</v>
      </c>
      <c r="S29" s="14" t="n">
        <v>0.00527613781939974</v>
      </c>
      <c r="T29" s="14" t="n">
        <v>0.00457269613922176</v>
      </c>
      <c r="U29" s="14" t="n">
        <v>0.00584316119825338</v>
      </c>
      <c r="V29" s="14" t="n">
        <v>0.00321669734805486</v>
      </c>
      <c r="W29" s="14" t="n">
        <v>0.00338935418736375</v>
      </c>
      <c r="X29" s="14" t="n">
        <v>0.00484452221419523</v>
      </c>
      <c r="Y29" s="14" t="n">
        <v>0.00779175833993603</v>
      </c>
      <c r="Z29" s="14" t="n">
        <v>0.00244306596641629</v>
      </c>
      <c r="AA29" s="14" t="n">
        <v>0.00949927534266097</v>
      </c>
      <c r="AB29" s="14" t="n">
        <v>0.0128602780959846</v>
      </c>
      <c r="AC29" s="14" t="n">
        <v>1.08353441538715</v>
      </c>
      <c r="AD29" s="14" t="n">
        <v>0.0168032104367415</v>
      </c>
      <c r="AE29" s="14" t="n">
        <v>0.176887275385643</v>
      </c>
      <c r="AF29" s="14" t="n">
        <v>0.00497774810718453</v>
      </c>
      <c r="AG29" s="14" t="n">
        <v>0.0496726933651579</v>
      </c>
      <c r="AH29" s="14" t="n">
        <v>0.0750217444589017</v>
      </c>
      <c r="AI29" s="14" t="n">
        <v>0.0591181918052069</v>
      </c>
      <c r="AJ29" s="14" t="n">
        <v>0.0936186288614095</v>
      </c>
      <c r="AK29" s="14" t="n">
        <v>0.043700757906819</v>
      </c>
      <c r="AL29" s="14" t="n">
        <v>0.0209918204782515</v>
      </c>
      <c r="AM29" s="14" t="n">
        <v>0.0339991619273362</v>
      </c>
      <c r="AN29" s="14" t="n">
        <v>0.0071253416558154</v>
      </c>
      <c r="AO29" s="14" t="n">
        <v>0.00704090389244377</v>
      </c>
      <c r="AP29" s="14" t="n">
        <v>0.0346132127571297</v>
      </c>
      <c r="AQ29" s="14" t="n">
        <v>0.0036368533189802</v>
      </c>
      <c r="AR29" s="14" t="n">
        <v>0.00483165085900945</v>
      </c>
      <c r="AS29" s="14" t="n">
        <v>0.0041114592422202</v>
      </c>
      <c r="AT29" s="14" t="n">
        <v>0.00261459022667613</v>
      </c>
      <c r="AU29" s="14" t="n">
        <v>0.00261908575027155</v>
      </c>
      <c r="AV29" s="14" t="n">
        <v>0.00314723022668463</v>
      </c>
      <c r="AW29" s="14" t="n">
        <v>0.00367383794333196</v>
      </c>
      <c r="AX29" s="14" t="n">
        <v>0.00256248689376728</v>
      </c>
      <c r="AY29" s="14" t="n">
        <v>0.00152387592478638</v>
      </c>
      <c r="AZ29" s="14" t="n">
        <v>0.00273422553819988</v>
      </c>
      <c r="BA29" s="14" t="n">
        <v>0.0012479060037623</v>
      </c>
      <c r="BB29" s="14" t="n">
        <v>0.00078170620558627</v>
      </c>
      <c r="BC29" s="14" t="n">
        <v>0.000430323908556233</v>
      </c>
      <c r="BD29" s="14" t="n">
        <v>0.00122670830890137</v>
      </c>
      <c r="BE29" s="14" t="n">
        <v>0.00194016029388908</v>
      </c>
      <c r="BF29" s="14" t="n">
        <v>0.00140006408615489</v>
      </c>
      <c r="BG29" s="14" t="n">
        <v>0.00617888951542196</v>
      </c>
      <c r="BH29" s="14" t="n">
        <v>0.00220334217194577</v>
      </c>
      <c r="BI29" s="14" t="n">
        <v>0.000936525073006102</v>
      </c>
      <c r="BJ29" s="14" t="n">
        <v>0.00179918764583738</v>
      </c>
      <c r="BK29" s="14" t="n">
        <v>0.000905822254574488</v>
      </c>
      <c r="BL29" s="14" t="n">
        <v>0.00125074456746751</v>
      </c>
      <c r="BM29" s="14" t="n">
        <v>0.00220926801680025</v>
      </c>
      <c r="BN29" s="14" t="n">
        <v>0.00162311092988749</v>
      </c>
      <c r="BO29" s="14" t="n">
        <v>0.00310198696268104</v>
      </c>
      <c r="BP29" s="14" t="n">
        <v>0.0019868711163775</v>
      </c>
      <c r="BQ29" s="14" t="n">
        <v>0</v>
      </c>
    </row>
    <row r="30" customFormat="false" ht="24" hidden="false" customHeight="false" outlineLevel="0" collapsed="false">
      <c r="B30" s="2" t="s">
        <v>28</v>
      </c>
      <c r="C30" s="14" t="n">
        <v>0.00189364939870412</v>
      </c>
      <c r="D30" s="14" t="n">
        <v>0.00157782325721688</v>
      </c>
      <c r="E30" s="14" t="n">
        <v>0.000632753830551021</v>
      </c>
      <c r="F30" s="14" t="n">
        <v>0.00272600693064675</v>
      </c>
      <c r="G30" s="14" t="n">
        <v>0.00243194317826792</v>
      </c>
      <c r="H30" s="14" t="n">
        <v>0.0025963056546722</v>
      </c>
      <c r="I30" s="14" t="n">
        <v>0.0100739704478454</v>
      </c>
      <c r="J30" s="14" t="n">
        <v>0.00333610287176034</v>
      </c>
      <c r="K30" s="14" t="n">
        <v>0.00193359863999777</v>
      </c>
      <c r="L30" s="14" t="n">
        <v>0.00375204193232534</v>
      </c>
      <c r="M30" s="14" t="n">
        <v>0.0037746644435124</v>
      </c>
      <c r="N30" s="14" t="n">
        <v>0.00147058142470774</v>
      </c>
      <c r="O30" s="14" t="n">
        <v>0.00196064390696183</v>
      </c>
      <c r="P30" s="14" t="n">
        <v>0.00157888870290898</v>
      </c>
      <c r="Q30" s="14" t="n">
        <v>0.0019209203526992</v>
      </c>
      <c r="R30" s="14" t="n">
        <v>0.00221363309175296</v>
      </c>
      <c r="S30" s="14" t="n">
        <v>0.00601861412628199</v>
      </c>
      <c r="T30" s="14" t="n">
        <v>0.0141461235496435</v>
      </c>
      <c r="U30" s="14" t="n">
        <v>0.00145217730177527</v>
      </c>
      <c r="V30" s="14" t="n">
        <v>0.00214614040951067</v>
      </c>
      <c r="W30" s="14" t="n">
        <v>0.00582302922339724</v>
      </c>
      <c r="X30" s="14" t="n">
        <v>0.00596341496154365</v>
      </c>
      <c r="Y30" s="14" t="n">
        <v>0.00383705324831391</v>
      </c>
      <c r="Z30" s="14" t="n">
        <v>0.00173158517460119</v>
      </c>
      <c r="AA30" s="14" t="n">
        <v>0.00322933751706549</v>
      </c>
      <c r="AB30" s="14" t="n">
        <v>0.00412885656612492</v>
      </c>
      <c r="AC30" s="14" t="n">
        <v>0.0194063309000936</v>
      </c>
      <c r="AD30" s="14" t="n">
        <v>1.15057659462964</v>
      </c>
      <c r="AE30" s="14" t="n">
        <v>0.0298066333362814</v>
      </c>
      <c r="AF30" s="14" t="n">
        <v>0.00468676223590418</v>
      </c>
      <c r="AG30" s="14" t="n">
        <v>0.0920753450212239</v>
      </c>
      <c r="AH30" s="14" t="n">
        <v>0.0198434121507528</v>
      </c>
      <c r="AI30" s="14" t="n">
        <v>0.0177814376265092</v>
      </c>
      <c r="AJ30" s="14" t="n">
        <v>0.0637845344878954</v>
      </c>
      <c r="AK30" s="14" t="n">
        <v>0.026421946853401</v>
      </c>
      <c r="AL30" s="14" t="n">
        <v>0.0275224323056948</v>
      </c>
      <c r="AM30" s="14" t="n">
        <v>0.0282082147148817</v>
      </c>
      <c r="AN30" s="14" t="n">
        <v>0.00420966591904475</v>
      </c>
      <c r="AO30" s="14" t="n">
        <v>0.00375014474826528</v>
      </c>
      <c r="AP30" s="14" t="n">
        <v>0.00756560966218387</v>
      </c>
      <c r="AQ30" s="14" t="n">
        <v>0.00241413585365195</v>
      </c>
      <c r="AR30" s="14" t="n">
        <v>0.0027727733541719</v>
      </c>
      <c r="AS30" s="14" t="n">
        <v>0.00251460587747531</v>
      </c>
      <c r="AT30" s="14" t="n">
        <v>0.00122797933306892</v>
      </c>
      <c r="AU30" s="14" t="n">
        <v>0.00158280815913395</v>
      </c>
      <c r="AV30" s="14" t="n">
        <v>0.00185227644558205</v>
      </c>
      <c r="AW30" s="14" t="n">
        <v>0.00161512581348562</v>
      </c>
      <c r="AX30" s="14" t="n">
        <v>0.00263687065645941</v>
      </c>
      <c r="AY30" s="14" t="n">
        <v>0.00117016165367075</v>
      </c>
      <c r="AZ30" s="14" t="n">
        <v>0.00165345483224373</v>
      </c>
      <c r="BA30" s="14" t="n">
        <v>0.000792412195984253</v>
      </c>
      <c r="BB30" s="14" t="n">
        <v>0.000564081658272796</v>
      </c>
      <c r="BC30" s="14" t="n">
        <v>0.000291018806574565</v>
      </c>
      <c r="BD30" s="14" t="n">
        <v>0.00109472323102546</v>
      </c>
      <c r="BE30" s="14" t="n">
        <v>0.00101796966700128</v>
      </c>
      <c r="BF30" s="14" t="n">
        <v>0.00138113448056213</v>
      </c>
      <c r="BG30" s="14" t="n">
        <v>0.00157356247266112</v>
      </c>
      <c r="BH30" s="14" t="n">
        <v>0.00126149332489022</v>
      </c>
      <c r="BI30" s="14" t="n">
        <v>0.000471159507876178</v>
      </c>
      <c r="BJ30" s="14" t="n">
        <v>0.00077250177017141</v>
      </c>
      <c r="BK30" s="14" t="n">
        <v>0.000493267140625089</v>
      </c>
      <c r="BL30" s="14" t="n">
        <v>0.000981973658528547</v>
      </c>
      <c r="BM30" s="14" t="n">
        <v>0.00117886164241959</v>
      </c>
      <c r="BN30" s="14" t="n">
        <v>0.00168524633501987</v>
      </c>
      <c r="BO30" s="14" t="n">
        <v>0.00282326889586067</v>
      </c>
      <c r="BP30" s="14" t="n">
        <v>0.00152811777177513</v>
      </c>
      <c r="BQ30" s="14" t="n">
        <v>0</v>
      </c>
    </row>
    <row r="31" customFormat="false" ht="24" hidden="false" customHeight="false" outlineLevel="0" collapsed="false">
      <c r="B31" s="2" t="s">
        <v>29</v>
      </c>
      <c r="C31" s="14" t="n">
        <v>0.003928775694967</v>
      </c>
      <c r="D31" s="14" t="n">
        <v>0.00673655225840865</v>
      </c>
      <c r="E31" s="14" t="n">
        <v>0.00271081779507254</v>
      </c>
      <c r="F31" s="14" t="n">
        <v>0.00774902025372363</v>
      </c>
      <c r="G31" s="14" t="n">
        <v>0.0121190701924373</v>
      </c>
      <c r="H31" s="14" t="n">
        <v>0.0145501058907786</v>
      </c>
      <c r="I31" s="14" t="n">
        <v>0.0216806903747349</v>
      </c>
      <c r="J31" s="14" t="n">
        <v>0.0151515578085094</v>
      </c>
      <c r="K31" s="14" t="n">
        <v>0.00483948645965462</v>
      </c>
      <c r="L31" s="14" t="n">
        <v>0.0129476231187143</v>
      </c>
      <c r="M31" s="14" t="n">
        <v>0.0625450319693125</v>
      </c>
      <c r="N31" s="14" t="n">
        <v>0.00361881275205114</v>
      </c>
      <c r="O31" s="14" t="n">
        <v>0.0043743185506492</v>
      </c>
      <c r="P31" s="14" t="n">
        <v>0.00343914042088876</v>
      </c>
      <c r="Q31" s="14" t="n">
        <v>0.0048245972290374</v>
      </c>
      <c r="R31" s="14" t="n">
        <v>0.0129441347873602</v>
      </c>
      <c r="S31" s="14" t="n">
        <v>0.00575224344840704</v>
      </c>
      <c r="T31" s="14" t="n">
        <v>0.00656178105156142</v>
      </c>
      <c r="U31" s="14" t="n">
        <v>0.00679585994366609</v>
      </c>
      <c r="V31" s="14" t="n">
        <v>0.00560200021692141</v>
      </c>
      <c r="W31" s="14" t="n">
        <v>0.00620986934317356</v>
      </c>
      <c r="X31" s="14" t="n">
        <v>0.0145924521588079</v>
      </c>
      <c r="Y31" s="14" t="n">
        <v>0.0277251985789225</v>
      </c>
      <c r="Z31" s="14" t="n">
        <v>0.00476513345741821</v>
      </c>
      <c r="AA31" s="14" t="n">
        <v>0.00567956035359616</v>
      </c>
      <c r="AB31" s="14" t="n">
        <v>0.00735617483313983</v>
      </c>
      <c r="AC31" s="14" t="n">
        <v>0.034674667852482</v>
      </c>
      <c r="AD31" s="14" t="n">
        <v>0.0117112995455043</v>
      </c>
      <c r="AE31" s="14" t="n">
        <v>1.08349136857812</v>
      </c>
      <c r="AF31" s="14" t="n">
        <v>0.0125113810989024</v>
      </c>
      <c r="AG31" s="14" t="n">
        <v>0.0369522867825594</v>
      </c>
      <c r="AH31" s="14" t="n">
        <v>0.0499551865820179</v>
      </c>
      <c r="AI31" s="14" t="n">
        <v>0.0287059092641107</v>
      </c>
      <c r="AJ31" s="14" t="n">
        <v>0.033975134342946</v>
      </c>
      <c r="AK31" s="14" t="n">
        <v>0.0666395061508602</v>
      </c>
      <c r="AL31" s="14" t="n">
        <v>0.0181235078431999</v>
      </c>
      <c r="AM31" s="14" t="n">
        <v>0.0479630657861041</v>
      </c>
      <c r="AN31" s="14" t="n">
        <v>0.0160310330508444</v>
      </c>
      <c r="AO31" s="14" t="n">
        <v>0.0125647759183534</v>
      </c>
      <c r="AP31" s="14" t="n">
        <v>0.0391957964632895</v>
      </c>
      <c r="AQ31" s="14" t="n">
        <v>0.00326960714959851</v>
      </c>
      <c r="AR31" s="14" t="n">
        <v>0.00382599204983308</v>
      </c>
      <c r="AS31" s="14" t="n">
        <v>0.00486536905034218</v>
      </c>
      <c r="AT31" s="14" t="n">
        <v>0.00291782750422374</v>
      </c>
      <c r="AU31" s="14" t="n">
        <v>0.00298507415669938</v>
      </c>
      <c r="AV31" s="14" t="n">
        <v>0.00641536670681124</v>
      </c>
      <c r="AW31" s="14" t="n">
        <v>0.0114080689974816</v>
      </c>
      <c r="AX31" s="14" t="n">
        <v>0.00312897414853795</v>
      </c>
      <c r="AY31" s="14" t="n">
        <v>0.00205601257046958</v>
      </c>
      <c r="AZ31" s="14" t="n">
        <v>0.00317123028629242</v>
      </c>
      <c r="BA31" s="14" t="n">
        <v>0.0013993302616244</v>
      </c>
      <c r="BB31" s="14" t="n">
        <v>0.000958680720042791</v>
      </c>
      <c r="BC31" s="14" t="n">
        <v>0.000800377425591716</v>
      </c>
      <c r="BD31" s="14" t="n">
        <v>0.001356269441405</v>
      </c>
      <c r="BE31" s="14" t="n">
        <v>0.00200736451307142</v>
      </c>
      <c r="BF31" s="14" t="n">
        <v>0.0017399595147093</v>
      </c>
      <c r="BG31" s="14" t="n">
        <v>0.00236958393853857</v>
      </c>
      <c r="BH31" s="14" t="n">
        <v>0.00348478379675506</v>
      </c>
      <c r="BI31" s="14" t="n">
        <v>0.00236730955559503</v>
      </c>
      <c r="BJ31" s="14" t="n">
        <v>0.00269250508901405</v>
      </c>
      <c r="BK31" s="14" t="n">
        <v>0.001217414505205</v>
      </c>
      <c r="BL31" s="14" t="n">
        <v>0.0013728778908882</v>
      </c>
      <c r="BM31" s="14" t="n">
        <v>0.0034779580743033</v>
      </c>
      <c r="BN31" s="14" t="n">
        <v>0.00206020901455378</v>
      </c>
      <c r="BO31" s="14" t="n">
        <v>0.00317765648221455</v>
      </c>
      <c r="BP31" s="14" t="n">
        <v>0.0032827634587396</v>
      </c>
      <c r="BQ31" s="14" t="n">
        <v>0</v>
      </c>
    </row>
    <row r="32" customFormat="false" ht="32" hidden="false" customHeight="false" outlineLevel="0" collapsed="false">
      <c r="B32" s="2" t="s">
        <v>30</v>
      </c>
      <c r="C32" s="14" t="n">
        <v>0.00043527187420316</v>
      </c>
      <c r="D32" s="14" t="n">
        <v>0.00049374150616207</v>
      </c>
      <c r="E32" s="14" t="n">
        <v>0.000262175353980931</v>
      </c>
      <c r="F32" s="14" t="n">
        <v>0.0012316955668007</v>
      </c>
      <c r="G32" s="14" t="n">
        <v>0.00227824395794473</v>
      </c>
      <c r="H32" s="14" t="n">
        <v>0.00195461413505997</v>
      </c>
      <c r="I32" s="14" t="n">
        <v>0.0025295501136384</v>
      </c>
      <c r="J32" s="14" t="n">
        <v>0.000891661282612258</v>
      </c>
      <c r="K32" s="14" t="n">
        <v>0.000780747712854401</v>
      </c>
      <c r="L32" s="14" t="n">
        <v>0.000880755068536115</v>
      </c>
      <c r="M32" s="14" t="n">
        <v>0.00124794980606268</v>
      </c>
      <c r="N32" s="14" t="n">
        <v>0.000728589862047089</v>
      </c>
      <c r="O32" s="14" t="n">
        <v>0.000697122342619951</v>
      </c>
      <c r="P32" s="14" t="n">
        <v>0.000683123964477678</v>
      </c>
      <c r="Q32" s="14" t="n">
        <v>0.000820501430952142</v>
      </c>
      <c r="R32" s="14" t="n">
        <v>0.00094136996827381</v>
      </c>
      <c r="S32" s="14" t="n">
        <v>0.00119501614842131</v>
      </c>
      <c r="T32" s="14" t="n">
        <v>0.0116764306328982</v>
      </c>
      <c r="U32" s="14" t="n">
        <v>0.00109203220449716</v>
      </c>
      <c r="V32" s="14" t="n">
        <v>0.00083017605761924</v>
      </c>
      <c r="W32" s="14" t="n">
        <v>0.00080519658521055</v>
      </c>
      <c r="X32" s="14" t="n">
        <v>0.000906194885332218</v>
      </c>
      <c r="Y32" s="14" t="n">
        <v>0.00106706812825211</v>
      </c>
      <c r="Z32" s="14" t="n">
        <v>0.00112039030342298</v>
      </c>
      <c r="AA32" s="14" t="n">
        <v>0.000906013726681765</v>
      </c>
      <c r="AB32" s="14" t="n">
        <v>0.00129349003313241</v>
      </c>
      <c r="AC32" s="14" t="n">
        <v>0.00188483660732907</v>
      </c>
      <c r="AD32" s="14" t="n">
        <v>0.00144898125804291</v>
      </c>
      <c r="AE32" s="14" t="n">
        <v>0.00114459262480487</v>
      </c>
      <c r="AF32" s="14" t="n">
        <v>1.10499594432135</v>
      </c>
      <c r="AG32" s="14" t="n">
        <v>0.00687875382541352</v>
      </c>
      <c r="AH32" s="14" t="n">
        <v>0.00686542710149674</v>
      </c>
      <c r="AI32" s="14" t="n">
        <v>0.00298975403349248</v>
      </c>
      <c r="AJ32" s="14" t="n">
        <v>0.00272160409172941</v>
      </c>
      <c r="AK32" s="14" t="n">
        <v>0.00274543072978251</v>
      </c>
      <c r="AL32" s="14" t="n">
        <v>0.00140017956225483</v>
      </c>
      <c r="AM32" s="14" t="n">
        <v>0.00981029711869927</v>
      </c>
      <c r="AN32" s="14" t="n">
        <v>0.00248485998544837</v>
      </c>
      <c r="AO32" s="14" t="n">
        <v>0.0010470106153662</v>
      </c>
      <c r="AP32" s="14" t="n">
        <v>0.00178097276145125</v>
      </c>
      <c r="AQ32" s="14" t="n">
        <v>0.000964403974085544</v>
      </c>
      <c r="AR32" s="14" t="n">
        <v>0.000863329922201361</v>
      </c>
      <c r="AS32" s="14" t="n">
        <v>0.00159739776730439</v>
      </c>
      <c r="AT32" s="14" t="n">
        <v>0.00106712692790853</v>
      </c>
      <c r="AU32" s="14" t="n">
        <v>0.00203763448460673</v>
      </c>
      <c r="AV32" s="14" t="n">
        <v>0.000798160746403058</v>
      </c>
      <c r="AW32" s="14" t="n">
        <v>0.000537367619628074</v>
      </c>
      <c r="AX32" s="14" t="n">
        <v>0.0021029496794577</v>
      </c>
      <c r="AY32" s="14" t="n">
        <v>0.00478479555402014</v>
      </c>
      <c r="AZ32" s="14" t="n">
        <v>0.00233209644568994</v>
      </c>
      <c r="BA32" s="14" t="n">
        <v>0.0108403910813484</v>
      </c>
      <c r="BB32" s="14" t="n">
        <v>0.00129433662779255</v>
      </c>
      <c r="BC32" s="14" t="n">
        <v>0.000145899725861262</v>
      </c>
      <c r="BD32" s="14" t="n">
        <v>0.00170973183873217</v>
      </c>
      <c r="BE32" s="14" t="n">
        <v>0.00889560823228188</v>
      </c>
      <c r="BF32" s="14" t="n">
        <v>0.00352833993246825</v>
      </c>
      <c r="BG32" s="14" t="n">
        <v>0.00128011398426465</v>
      </c>
      <c r="BH32" s="14" t="n">
        <v>0.0035944318948524</v>
      </c>
      <c r="BI32" s="14" t="n">
        <v>0.00148253477421536</v>
      </c>
      <c r="BJ32" s="14" t="n">
        <v>0.00124671952421336</v>
      </c>
      <c r="BK32" s="14" t="n">
        <v>0.0015432977303446</v>
      </c>
      <c r="BL32" s="14" t="n">
        <v>0.00120985510508402</v>
      </c>
      <c r="BM32" s="14" t="n">
        <v>0.00118021351804128</v>
      </c>
      <c r="BN32" s="14" t="n">
        <v>0.00097457221629891</v>
      </c>
      <c r="BO32" s="14" t="n">
        <v>0.00155701650139231</v>
      </c>
      <c r="BP32" s="14" t="n">
        <v>0.00293553927591272</v>
      </c>
      <c r="BQ32" s="14" t="n">
        <v>0</v>
      </c>
    </row>
    <row r="33" customFormat="false" ht="24" hidden="false" customHeight="false" outlineLevel="0" collapsed="false">
      <c r="B33" s="2" t="s">
        <v>31</v>
      </c>
      <c r="C33" s="14" t="n">
        <v>0.00177045781058316</v>
      </c>
      <c r="D33" s="14" t="n">
        <v>0.00255901583481103</v>
      </c>
      <c r="E33" s="14" t="n">
        <v>0.00103460786973691</v>
      </c>
      <c r="F33" s="14" t="n">
        <v>0.00429959114628378</v>
      </c>
      <c r="G33" s="14" t="n">
        <v>0.00348919623597534</v>
      </c>
      <c r="H33" s="14" t="n">
        <v>0.0041605488147771</v>
      </c>
      <c r="I33" s="14" t="n">
        <v>0.00634748859273797</v>
      </c>
      <c r="J33" s="14" t="n">
        <v>0.00274981328877816</v>
      </c>
      <c r="K33" s="14" t="n">
        <v>0.00238298170718756</v>
      </c>
      <c r="L33" s="14" t="n">
        <v>0.00277297067325102</v>
      </c>
      <c r="M33" s="14" t="n">
        <v>0.00324167039782959</v>
      </c>
      <c r="N33" s="14" t="n">
        <v>0.00171514500566836</v>
      </c>
      <c r="O33" s="14" t="n">
        <v>0.00328599281304023</v>
      </c>
      <c r="P33" s="14" t="n">
        <v>0.00177238809655252</v>
      </c>
      <c r="Q33" s="14" t="n">
        <v>0.00212564491607878</v>
      </c>
      <c r="R33" s="14" t="n">
        <v>0.00375439930815546</v>
      </c>
      <c r="S33" s="14" t="n">
        <v>0.00384949275661203</v>
      </c>
      <c r="T33" s="14" t="n">
        <v>0.00432673468655261</v>
      </c>
      <c r="U33" s="14" t="n">
        <v>0.00192960351851021</v>
      </c>
      <c r="V33" s="14" t="n">
        <v>0.00244406845438213</v>
      </c>
      <c r="W33" s="14" t="n">
        <v>0.00314928049181023</v>
      </c>
      <c r="X33" s="14" t="n">
        <v>0.00250237007561246</v>
      </c>
      <c r="Y33" s="14" t="n">
        <v>0.00278482453500697</v>
      </c>
      <c r="Z33" s="14" t="n">
        <v>0.00201800106211485</v>
      </c>
      <c r="AA33" s="14" t="n">
        <v>0.00348267987102685</v>
      </c>
      <c r="AB33" s="14" t="n">
        <v>0.00551383730950393</v>
      </c>
      <c r="AC33" s="14" t="n">
        <v>0.00587690964327763</v>
      </c>
      <c r="AD33" s="14" t="n">
        <v>0.00750072506623511</v>
      </c>
      <c r="AE33" s="14" t="n">
        <v>0.00430082675600638</v>
      </c>
      <c r="AF33" s="14" t="n">
        <v>0.021387405630628</v>
      </c>
      <c r="AG33" s="14" t="n">
        <v>1.09653890860004</v>
      </c>
      <c r="AH33" s="14" t="n">
        <v>0.023774152154006</v>
      </c>
      <c r="AI33" s="14" t="n">
        <v>0.0110687958615377</v>
      </c>
      <c r="AJ33" s="14" t="n">
        <v>0.014835901704127</v>
      </c>
      <c r="AK33" s="14" t="n">
        <v>0.0122580784365824</v>
      </c>
      <c r="AL33" s="14" t="n">
        <v>0.00545086969959131</v>
      </c>
      <c r="AM33" s="14" t="n">
        <v>0.0349222239787762</v>
      </c>
      <c r="AN33" s="14" t="n">
        <v>0.0310817144654862</v>
      </c>
      <c r="AO33" s="14" t="n">
        <v>0.00587702385196591</v>
      </c>
      <c r="AP33" s="14" t="n">
        <v>0.0149375526812138</v>
      </c>
      <c r="AQ33" s="14" t="n">
        <v>0.00256426142839705</v>
      </c>
      <c r="AR33" s="14" t="n">
        <v>0.00402989214108377</v>
      </c>
      <c r="AS33" s="14" t="n">
        <v>0.00374791871851216</v>
      </c>
      <c r="AT33" s="14" t="n">
        <v>0.00164736004246509</v>
      </c>
      <c r="AU33" s="14" t="n">
        <v>0.00260983168285892</v>
      </c>
      <c r="AV33" s="14" t="n">
        <v>0.00369091933740759</v>
      </c>
      <c r="AW33" s="14" t="n">
        <v>0.00160521041156746</v>
      </c>
      <c r="AX33" s="14" t="n">
        <v>0.00248277916092699</v>
      </c>
      <c r="AY33" s="14" t="n">
        <v>0.0027323320059715</v>
      </c>
      <c r="AZ33" s="14" t="n">
        <v>0.00694384234726307</v>
      </c>
      <c r="BA33" s="14" t="n">
        <v>0.00131938239367695</v>
      </c>
      <c r="BB33" s="14" t="n">
        <v>0.000920882034042334</v>
      </c>
      <c r="BC33" s="14" t="n">
        <v>0.000887734685292043</v>
      </c>
      <c r="BD33" s="14" t="n">
        <v>0.00318013194469086</v>
      </c>
      <c r="BE33" s="14" t="n">
        <v>0.00202461702045188</v>
      </c>
      <c r="BF33" s="14" t="n">
        <v>0.00201903545239475</v>
      </c>
      <c r="BG33" s="14" t="n">
        <v>0.00189037830334299</v>
      </c>
      <c r="BH33" s="14" t="n">
        <v>0.00390609147836371</v>
      </c>
      <c r="BI33" s="14" t="n">
        <v>0.000621568291990995</v>
      </c>
      <c r="BJ33" s="14" t="n">
        <v>0.00128138958318571</v>
      </c>
      <c r="BK33" s="14" t="n">
        <v>0.000848661643638833</v>
      </c>
      <c r="BL33" s="14" t="n">
        <v>0.00131974375299107</v>
      </c>
      <c r="BM33" s="14" t="n">
        <v>0.00156794148844423</v>
      </c>
      <c r="BN33" s="14" t="n">
        <v>0.00111025027239231</v>
      </c>
      <c r="BO33" s="14" t="n">
        <v>0.00346344879187278</v>
      </c>
      <c r="BP33" s="14" t="n">
        <v>0.0053228887242185</v>
      </c>
      <c r="BQ33" s="14" t="n">
        <v>0</v>
      </c>
    </row>
    <row r="34" customFormat="false" ht="24" hidden="false" customHeight="false" outlineLevel="0" collapsed="false">
      <c r="B34" s="2" t="s">
        <v>32</v>
      </c>
      <c r="C34" s="14" t="n">
        <v>0.00139644506537246</v>
      </c>
      <c r="D34" s="14" t="n">
        <v>0.00160631851718391</v>
      </c>
      <c r="E34" s="14" t="n">
        <v>0.000995336457192861</v>
      </c>
      <c r="F34" s="14" t="n">
        <v>0.0112704582874181</v>
      </c>
      <c r="G34" s="14" t="n">
        <v>0.0179511764813674</v>
      </c>
      <c r="H34" s="14" t="n">
        <v>0.0368773675113377</v>
      </c>
      <c r="I34" s="14" t="n">
        <v>0.0495746524397593</v>
      </c>
      <c r="J34" s="14" t="n">
        <v>0.00266968602528663</v>
      </c>
      <c r="K34" s="14" t="n">
        <v>0.00260883609105231</v>
      </c>
      <c r="L34" s="14" t="n">
        <v>0.00255374378348844</v>
      </c>
      <c r="M34" s="14" t="n">
        <v>0.00455561342233087</v>
      </c>
      <c r="N34" s="14" t="n">
        <v>0.00145863394276987</v>
      </c>
      <c r="O34" s="14" t="n">
        <v>0.00193053253695563</v>
      </c>
      <c r="P34" s="14" t="n">
        <v>0.00160339264955017</v>
      </c>
      <c r="Q34" s="14" t="n">
        <v>0.00205326309957219</v>
      </c>
      <c r="R34" s="14" t="n">
        <v>0.00506237555498718</v>
      </c>
      <c r="S34" s="14" t="n">
        <v>0.00482705672163422</v>
      </c>
      <c r="T34" s="14" t="n">
        <v>0.00717774788811685</v>
      </c>
      <c r="U34" s="14" t="n">
        <v>0.00794532671378064</v>
      </c>
      <c r="V34" s="14" t="n">
        <v>0.00313436295479447</v>
      </c>
      <c r="W34" s="14" t="n">
        <v>0.0029003820029087</v>
      </c>
      <c r="X34" s="14" t="n">
        <v>0.00279652807721937</v>
      </c>
      <c r="Y34" s="14" t="n">
        <v>0.0033688634178284</v>
      </c>
      <c r="Z34" s="14" t="n">
        <v>0.00244629373317602</v>
      </c>
      <c r="AA34" s="14" t="n">
        <v>0.00324153575696852</v>
      </c>
      <c r="AB34" s="14" t="n">
        <v>0.00571384118253406</v>
      </c>
      <c r="AC34" s="14" t="n">
        <v>0.0134584220440998</v>
      </c>
      <c r="AD34" s="14" t="n">
        <v>0.0102057512620517</v>
      </c>
      <c r="AE34" s="14" t="n">
        <v>0.00761990186778271</v>
      </c>
      <c r="AF34" s="14" t="n">
        <v>0.0032641358097936</v>
      </c>
      <c r="AG34" s="14" t="n">
        <v>0.0125749273111075</v>
      </c>
      <c r="AH34" s="14" t="n">
        <v>1.09219581178003</v>
      </c>
      <c r="AI34" s="14" t="n">
        <v>0.0180200684920482</v>
      </c>
      <c r="AJ34" s="14" t="n">
        <v>0.00951824782030578</v>
      </c>
      <c r="AK34" s="14" t="n">
        <v>0.0166618476489924</v>
      </c>
      <c r="AL34" s="14" t="n">
        <v>0.00368277447922723</v>
      </c>
      <c r="AM34" s="14" t="n">
        <v>0.0888647292875839</v>
      </c>
      <c r="AN34" s="14" t="n">
        <v>0.00398331554951466</v>
      </c>
      <c r="AO34" s="14" t="n">
        <v>0.00380988259188067</v>
      </c>
      <c r="AP34" s="14" t="n">
        <v>0.00912329742256586</v>
      </c>
      <c r="AQ34" s="14" t="n">
        <v>0.00227773378922289</v>
      </c>
      <c r="AR34" s="14" t="n">
        <v>0.00391587699421578</v>
      </c>
      <c r="AS34" s="14" t="n">
        <v>0.0109684643556228</v>
      </c>
      <c r="AT34" s="14" t="n">
        <v>0.00370542559226585</v>
      </c>
      <c r="AU34" s="14" t="n">
        <v>0.00407806034902604</v>
      </c>
      <c r="AV34" s="14" t="n">
        <v>0.00162377236836471</v>
      </c>
      <c r="AW34" s="14" t="n">
        <v>0.00158449601436917</v>
      </c>
      <c r="AX34" s="14" t="n">
        <v>0.0039629457299007</v>
      </c>
      <c r="AY34" s="14" t="n">
        <v>0.00131834218779711</v>
      </c>
      <c r="AZ34" s="14" t="n">
        <v>0.00227919353271203</v>
      </c>
      <c r="BA34" s="14" t="n">
        <v>0.00133349949676099</v>
      </c>
      <c r="BB34" s="14" t="n">
        <v>0.000721069125581052</v>
      </c>
      <c r="BC34" s="14" t="n">
        <v>0.000210683366983957</v>
      </c>
      <c r="BD34" s="14" t="n">
        <v>0.00109193714872239</v>
      </c>
      <c r="BE34" s="14" t="n">
        <v>0.00174883073961602</v>
      </c>
      <c r="BF34" s="14" t="n">
        <v>0.00134394970492345</v>
      </c>
      <c r="BG34" s="14" t="n">
        <v>0.0026738203912213</v>
      </c>
      <c r="BH34" s="14" t="n">
        <v>0.00646430815420859</v>
      </c>
      <c r="BI34" s="14" t="n">
        <v>0.000845300130970298</v>
      </c>
      <c r="BJ34" s="14" t="n">
        <v>0.00110363345025572</v>
      </c>
      <c r="BK34" s="14" t="n">
        <v>0.000671804501210709</v>
      </c>
      <c r="BL34" s="14" t="n">
        <v>0.00075061330583853</v>
      </c>
      <c r="BM34" s="14" t="n">
        <v>0.00230664101016696</v>
      </c>
      <c r="BN34" s="14" t="n">
        <v>0.00104233979340272</v>
      </c>
      <c r="BO34" s="14" t="n">
        <v>0.00244252837690579</v>
      </c>
      <c r="BP34" s="14" t="n">
        <v>0.00165212180144449</v>
      </c>
      <c r="BQ34" s="14" t="n">
        <v>0</v>
      </c>
    </row>
    <row r="35" customFormat="false" ht="24" hidden="false" customHeight="false" outlineLevel="0" collapsed="false">
      <c r="B35" s="2" t="s">
        <v>33</v>
      </c>
      <c r="C35" s="14" t="n">
        <v>0.000429810569946227</v>
      </c>
      <c r="D35" s="14" t="n">
        <v>0.000495979585818769</v>
      </c>
      <c r="E35" s="14" t="n">
        <v>0.000212965653022899</v>
      </c>
      <c r="F35" s="14" t="n">
        <v>0.000528701052378197</v>
      </c>
      <c r="G35" s="14" t="n">
        <v>0.000399399117829948</v>
      </c>
      <c r="H35" s="14" t="n">
        <v>0.000643232377319457</v>
      </c>
      <c r="I35" s="14" t="n">
        <v>0.00086496454528248</v>
      </c>
      <c r="J35" s="14" t="n">
        <v>0.000796198431426833</v>
      </c>
      <c r="K35" s="14" t="n">
        <v>0.00149582617819374</v>
      </c>
      <c r="L35" s="14" t="n">
        <v>0.000817527509979987</v>
      </c>
      <c r="M35" s="14" t="n">
        <v>0.00072215400218114</v>
      </c>
      <c r="N35" s="14" t="n">
        <v>0.000492569433486858</v>
      </c>
      <c r="O35" s="14" t="n">
        <v>0.000649744834578273</v>
      </c>
      <c r="P35" s="14" t="n">
        <v>0.00061132443288621</v>
      </c>
      <c r="Q35" s="14" t="n">
        <v>0.000689641225909771</v>
      </c>
      <c r="R35" s="14" t="n">
        <v>0.000651051799664721</v>
      </c>
      <c r="S35" s="14" t="n">
        <v>0.000701955061027611</v>
      </c>
      <c r="T35" s="14" t="n">
        <v>0.000634742302566986</v>
      </c>
      <c r="U35" s="14" t="n">
        <v>0.000341430769405027</v>
      </c>
      <c r="V35" s="14" t="n">
        <v>0.000571864670660967</v>
      </c>
      <c r="W35" s="14" t="n">
        <v>0.000565816484274996</v>
      </c>
      <c r="X35" s="14" t="n">
        <v>0.000952267160594865</v>
      </c>
      <c r="Y35" s="14" t="n">
        <v>0.00077014205901776</v>
      </c>
      <c r="Z35" s="14" t="n">
        <v>0.0006190790433637</v>
      </c>
      <c r="AA35" s="14" t="n">
        <v>0.000673590722780154</v>
      </c>
      <c r="AB35" s="14" t="n">
        <v>0.000750695784435809</v>
      </c>
      <c r="AC35" s="14" t="n">
        <v>0.0008219897807065</v>
      </c>
      <c r="AD35" s="14" t="n">
        <v>0.000905267932641205</v>
      </c>
      <c r="AE35" s="14" t="n">
        <v>0.000702939987309328</v>
      </c>
      <c r="AF35" s="14" t="n">
        <v>0.00090387601121317</v>
      </c>
      <c r="AG35" s="14" t="n">
        <v>0.00242638608940698</v>
      </c>
      <c r="AH35" s="14" t="n">
        <v>0.0015967364538783</v>
      </c>
      <c r="AI35" s="14" t="n">
        <v>1.03406696167747</v>
      </c>
      <c r="AJ35" s="14" t="n">
        <v>0.00390279568758502</v>
      </c>
      <c r="AK35" s="14" t="n">
        <v>0.00379825238604618</v>
      </c>
      <c r="AL35" s="14" t="n">
        <v>0.0006867620310387</v>
      </c>
      <c r="AM35" s="14" t="n">
        <v>0.00192371405408661</v>
      </c>
      <c r="AN35" s="14" t="n">
        <v>0.000847447560509836</v>
      </c>
      <c r="AO35" s="14" t="n">
        <v>0.000348107504588152</v>
      </c>
      <c r="AP35" s="14" t="n">
        <v>0.00075064669897428</v>
      </c>
      <c r="AQ35" s="14" t="n">
        <v>0.000761249715232063</v>
      </c>
      <c r="AR35" s="14" t="n">
        <v>0.00244441133602205</v>
      </c>
      <c r="AS35" s="14" t="n">
        <v>0.000330928989975513</v>
      </c>
      <c r="AT35" s="14" t="n">
        <v>0.000257814876470585</v>
      </c>
      <c r="AU35" s="14" t="n">
        <v>0.000292027207248305</v>
      </c>
      <c r="AV35" s="14" t="n">
        <v>0.000334892279337474</v>
      </c>
      <c r="AW35" s="14" t="n">
        <v>0.000494901696305875</v>
      </c>
      <c r="AX35" s="14" t="n">
        <v>0.000527615963643304</v>
      </c>
      <c r="AY35" s="14" t="n">
        <v>0.000248546282215014</v>
      </c>
      <c r="AZ35" s="14" t="n">
        <v>0.000343709598129936</v>
      </c>
      <c r="BA35" s="14" t="n">
        <v>0.000149531731409205</v>
      </c>
      <c r="BB35" s="14" t="n">
        <v>9.43959785298179E-005</v>
      </c>
      <c r="BC35" s="14" t="n">
        <v>4.4009943398413E-005</v>
      </c>
      <c r="BD35" s="14" t="n">
        <v>0.00016775588728404</v>
      </c>
      <c r="BE35" s="14" t="n">
        <v>0.000609395373911088</v>
      </c>
      <c r="BF35" s="14" t="n">
        <v>0.000299093555738712</v>
      </c>
      <c r="BG35" s="14" t="n">
        <v>0.000340652542264638</v>
      </c>
      <c r="BH35" s="14" t="n">
        <v>0.000227265163762538</v>
      </c>
      <c r="BI35" s="14" t="n">
        <v>8.56529179644239E-005</v>
      </c>
      <c r="BJ35" s="14" t="n">
        <v>0.000190592224541939</v>
      </c>
      <c r="BK35" s="14" t="n">
        <v>0.000140126516452691</v>
      </c>
      <c r="BL35" s="14" t="n">
        <v>0.000147866987691606</v>
      </c>
      <c r="BM35" s="14" t="n">
        <v>0.000260562222348355</v>
      </c>
      <c r="BN35" s="14" t="n">
        <v>0.000322271105486799</v>
      </c>
      <c r="BO35" s="14" t="n">
        <v>0.000258993476959548</v>
      </c>
      <c r="BP35" s="14" t="n">
        <v>0.000305919262204567</v>
      </c>
      <c r="BQ35" s="14" t="n">
        <v>0</v>
      </c>
    </row>
    <row r="36" customFormat="false" ht="24" hidden="false" customHeight="false" outlineLevel="0" collapsed="false">
      <c r="B36" s="2" t="s">
        <v>34</v>
      </c>
      <c r="C36" s="14" t="n">
        <v>0.00206671241637875</v>
      </c>
      <c r="D36" s="14" t="n">
        <v>0.00246624547418795</v>
      </c>
      <c r="E36" s="14" t="n">
        <v>0.00118214965217072</v>
      </c>
      <c r="F36" s="14" t="n">
        <v>0.00315434897846609</v>
      </c>
      <c r="G36" s="14" t="n">
        <v>0.0024325376474166</v>
      </c>
      <c r="H36" s="14" t="n">
        <v>0.00325236818930893</v>
      </c>
      <c r="I36" s="14" t="n">
        <v>0.00445507114622636</v>
      </c>
      <c r="J36" s="14" t="n">
        <v>0.00451858827669536</v>
      </c>
      <c r="K36" s="14" t="n">
        <v>0.00378804625417283</v>
      </c>
      <c r="L36" s="14" t="n">
        <v>0.00503161090157663</v>
      </c>
      <c r="M36" s="14" t="n">
        <v>0.00505571933599029</v>
      </c>
      <c r="N36" s="14" t="n">
        <v>0.00220060869014559</v>
      </c>
      <c r="O36" s="14" t="n">
        <v>0.00366275025767612</v>
      </c>
      <c r="P36" s="14" t="n">
        <v>0.00292605909402103</v>
      </c>
      <c r="Q36" s="14" t="n">
        <v>0.00387823049450484</v>
      </c>
      <c r="R36" s="14" t="n">
        <v>0.00345188001075195</v>
      </c>
      <c r="S36" s="14" t="n">
        <v>0.0035165220548615</v>
      </c>
      <c r="T36" s="14" t="n">
        <v>0.00301397409166168</v>
      </c>
      <c r="U36" s="14" t="n">
        <v>0.00207102100473163</v>
      </c>
      <c r="V36" s="14" t="n">
        <v>0.00350678090167815</v>
      </c>
      <c r="W36" s="14" t="n">
        <v>0.00314812765821121</v>
      </c>
      <c r="X36" s="14" t="n">
        <v>0.00333802455292123</v>
      </c>
      <c r="Y36" s="14" t="n">
        <v>0.00435924186009624</v>
      </c>
      <c r="Z36" s="14" t="n">
        <v>0.00303540746889363</v>
      </c>
      <c r="AA36" s="14" t="n">
        <v>0.00378803188766753</v>
      </c>
      <c r="AB36" s="14" t="n">
        <v>0.00456730219788997</v>
      </c>
      <c r="AC36" s="14" t="n">
        <v>0.00528095082004155</v>
      </c>
      <c r="AD36" s="14" t="n">
        <v>0.0039642718473816</v>
      </c>
      <c r="AE36" s="14" t="n">
        <v>0.00512416683008632</v>
      </c>
      <c r="AF36" s="14" t="n">
        <v>0.00337970858699194</v>
      </c>
      <c r="AG36" s="14" t="n">
        <v>0.00624477307973372</v>
      </c>
      <c r="AH36" s="14" t="n">
        <v>0.00597040848659671</v>
      </c>
      <c r="AI36" s="14" t="n">
        <v>0.201935116391514</v>
      </c>
      <c r="AJ36" s="14" t="n">
        <v>1.1043022004078</v>
      </c>
      <c r="AK36" s="14" t="n">
        <v>0.00651295184598657</v>
      </c>
      <c r="AL36" s="14" t="n">
        <v>0.00340701944061773</v>
      </c>
      <c r="AM36" s="14" t="n">
        <v>0.00555832929590183</v>
      </c>
      <c r="AN36" s="14" t="n">
        <v>0.00259625757964643</v>
      </c>
      <c r="AO36" s="14" t="n">
        <v>0.00162346308560055</v>
      </c>
      <c r="AP36" s="14" t="n">
        <v>0.00347894617368448</v>
      </c>
      <c r="AQ36" s="14" t="n">
        <v>0.0109780785835923</v>
      </c>
      <c r="AR36" s="14" t="n">
        <v>0.0270932531094434</v>
      </c>
      <c r="AS36" s="14" t="n">
        <v>0.00171350375084631</v>
      </c>
      <c r="AT36" s="14" t="n">
        <v>0.00176602614163174</v>
      </c>
      <c r="AU36" s="14" t="n">
        <v>0.00193173620037457</v>
      </c>
      <c r="AV36" s="14" t="n">
        <v>0.0019019931349997</v>
      </c>
      <c r="AW36" s="14" t="n">
        <v>0.00271008357445287</v>
      </c>
      <c r="AX36" s="14" t="n">
        <v>0.00245260691636527</v>
      </c>
      <c r="AY36" s="14" t="n">
        <v>0.00124778780624159</v>
      </c>
      <c r="AZ36" s="14" t="n">
        <v>0.00132819142715433</v>
      </c>
      <c r="BA36" s="14" t="n">
        <v>0.000697770476810766</v>
      </c>
      <c r="BB36" s="14" t="n">
        <v>0.000529346633744506</v>
      </c>
      <c r="BC36" s="14" t="n">
        <v>0.000185279622565944</v>
      </c>
      <c r="BD36" s="14" t="n">
        <v>0.000788456219834916</v>
      </c>
      <c r="BE36" s="14" t="n">
        <v>0.00172501506638358</v>
      </c>
      <c r="BF36" s="14" t="n">
        <v>0.00135263522433653</v>
      </c>
      <c r="BG36" s="14" t="n">
        <v>0.00384310740799131</v>
      </c>
      <c r="BH36" s="14" t="n">
        <v>0.00093390716273606</v>
      </c>
      <c r="BI36" s="14" t="n">
        <v>0.00046655498132568</v>
      </c>
      <c r="BJ36" s="14" t="n">
        <v>0.00185053167231385</v>
      </c>
      <c r="BK36" s="14" t="n">
        <v>0.00134304552488496</v>
      </c>
      <c r="BL36" s="14" t="n">
        <v>0.000947607131264572</v>
      </c>
      <c r="BM36" s="14" t="n">
        <v>0.00165928862772556</v>
      </c>
      <c r="BN36" s="14" t="n">
        <v>0.00135542219000093</v>
      </c>
      <c r="BO36" s="14" t="n">
        <v>0.00148068470982809</v>
      </c>
      <c r="BP36" s="14" t="n">
        <v>0.00160480705929764</v>
      </c>
      <c r="BQ36" s="14" t="n">
        <v>0</v>
      </c>
    </row>
    <row r="37" customFormat="false" ht="24" hidden="false" customHeight="false" outlineLevel="0" collapsed="false">
      <c r="B37" s="2" t="s">
        <v>35</v>
      </c>
      <c r="C37" s="14" t="n">
        <v>0.000309964860080202</v>
      </c>
      <c r="D37" s="14" t="n">
        <v>0.000360792343560326</v>
      </c>
      <c r="E37" s="14" t="n">
        <v>0.000220079462698649</v>
      </c>
      <c r="F37" s="14" t="n">
        <v>0.00100738815419831</v>
      </c>
      <c r="G37" s="14" t="n">
        <v>0.000822551804171791</v>
      </c>
      <c r="H37" s="14" t="n">
        <v>0.0010104951696797</v>
      </c>
      <c r="I37" s="14" t="n">
        <v>0.00168875364023188</v>
      </c>
      <c r="J37" s="14" t="n">
        <v>0.00075455912608884</v>
      </c>
      <c r="K37" s="14" t="n">
        <v>0.000723081892092592</v>
      </c>
      <c r="L37" s="14" t="n">
        <v>0.000806538729203743</v>
      </c>
      <c r="M37" s="14" t="n">
        <v>0.00121963760675795</v>
      </c>
      <c r="N37" s="14" t="n">
        <v>0.000347212721411539</v>
      </c>
      <c r="O37" s="14" t="n">
        <v>0.000463111334168678</v>
      </c>
      <c r="P37" s="14" t="n">
        <v>0.000446901418194354</v>
      </c>
      <c r="Q37" s="14" t="n">
        <v>0.000546272341488847</v>
      </c>
      <c r="R37" s="14" t="n">
        <v>0.000861360563913254</v>
      </c>
      <c r="S37" s="14" t="n">
        <v>0.000992378820741483</v>
      </c>
      <c r="T37" s="14" t="n">
        <v>0.00129022531018198</v>
      </c>
      <c r="U37" s="14" t="n">
        <v>0.000534198212765626</v>
      </c>
      <c r="V37" s="14" t="n">
        <v>0.000769802399684878</v>
      </c>
      <c r="W37" s="14" t="n">
        <v>0.000600795437031827</v>
      </c>
      <c r="X37" s="14" t="n">
        <v>0.000647900765264179</v>
      </c>
      <c r="Y37" s="14" t="n">
        <v>0.000864949154851704</v>
      </c>
      <c r="Z37" s="14" t="n">
        <v>0.000634630088948277</v>
      </c>
      <c r="AA37" s="14" t="n">
        <v>0.000592010595004983</v>
      </c>
      <c r="AB37" s="14" t="n">
        <v>0.00104423859072446</v>
      </c>
      <c r="AC37" s="14" t="n">
        <v>0.00212866390559001</v>
      </c>
      <c r="AD37" s="14" t="n">
        <v>0.00114212460013772</v>
      </c>
      <c r="AE37" s="14" t="n">
        <v>0.00152539259502121</v>
      </c>
      <c r="AF37" s="14" t="n">
        <v>0.000470488407530557</v>
      </c>
      <c r="AG37" s="14" t="n">
        <v>0.00109123137223724</v>
      </c>
      <c r="AH37" s="14" t="n">
        <v>0.0015963159607152</v>
      </c>
      <c r="AI37" s="14" t="n">
        <v>0.00161054778610224</v>
      </c>
      <c r="AJ37" s="14" t="n">
        <v>0.00142455514500569</v>
      </c>
      <c r="AK37" s="14" t="n">
        <v>1.15220177383422</v>
      </c>
      <c r="AL37" s="14" t="n">
        <v>0.000747736201232481</v>
      </c>
      <c r="AM37" s="14" t="n">
        <v>0.0151196357252522</v>
      </c>
      <c r="AN37" s="14" t="n">
        <v>0.000590757574873954</v>
      </c>
      <c r="AO37" s="14" t="n">
        <v>0.000531375483952147</v>
      </c>
      <c r="AP37" s="14" t="n">
        <v>0.000814259280064369</v>
      </c>
      <c r="AQ37" s="14" t="n">
        <v>0.000512324266823519</v>
      </c>
      <c r="AR37" s="14" t="n">
        <v>0.0043493968815997</v>
      </c>
      <c r="AS37" s="14" t="n">
        <v>0.00138606110477492</v>
      </c>
      <c r="AT37" s="14" t="n">
        <v>0.000545510234488755</v>
      </c>
      <c r="AU37" s="14" t="n">
        <v>0.000692360889429968</v>
      </c>
      <c r="AV37" s="14" t="n">
        <v>0.000314936608936846</v>
      </c>
      <c r="AW37" s="14" t="n">
        <v>0.000441920734868039</v>
      </c>
      <c r="AX37" s="14" t="n">
        <v>0.00080213754625427</v>
      </c>
      <c r="AY37" s="14" t="n">
        <v>0.000269555993763481</v>
      </c>
      <c r="AZ37" s="14" t="n">
        <v>0.00026269115958901</v>
      </c>
      <c r="BA37" s="14" t="n">
        <v>0.000217705199178865</v>
      </c>
      <c r="BB37" s="14" t="n">
        <v>0.000117075745007213</v>
      </c>
      <c r="BC37" s="14" t="n">
        <v>3.56878244912505E-005</v>
      </c>
      <c r="BD37" s="14" t="n">
        <v>0.000206455359947943</v>
      </c>
      <c r="BE37" s="14" t="n">
        <v>0.000330080522815718</v>
      </c>
      <c r="BF37" s="14" t="n">
        <v>0.000275062309257693</v>
      </c>
      <c r="BG37" s="14" t="n">
        <v>0.000504068720178923</v>
      </c>
      <c r="BH37" s="14" t="n">
        <v>0.000244281377074559</v>
      </c>
      <c r="BI37" s="14" t="n">
        <v>0.000161001362008628</v>
      </c>
      <c r="BJ37" s="14" t="n">
        <v>0.000762010186569113</v>
      </c>
      <c r="BK37" s="14" t="n">
        <v>0.000122816462020037</v>
      </c>
      <c r="BL37" s="14" t="n">
        <v>0.000173529309655712</v>
      </c>
      <c r="BM37" s="14" t="n">
        <v>0.000321081286561116</v>
      </c>
      <c r="BN37" s="14" t="n">
        <v>0.000293919478205593</v>
      </c>
      <c r="BO37" s="14" t="n">
        <v>0.000499400760706399</v>
      </c>
      <c r="BP37" s="14" t="n">
        <v>0.000516753576664987</v>
      </c>
      <c r="BQ37" s="14" t="n">
        <v>0</v>
      </c>
    </row>
    <row r="38" customFormat="false" ht="24" hidden="false" customHeight="false" outlineLevel="0" collapsed="false">
      <c r="B38" s="2" t="s">
        <v>36</v>
      </c>
      <c r="C38" s="14" t="n">
        <v>0.000570869273503423</v>
      </c>
      <c r="D38" s="14" t="n">
        <v>0.000659443113075776</v>
      </c>
      <c r="E38" s="14" t="n">
        <v>0.000443977449238509</v>
      </c>
      <c r="F38" s="14" t="n">
        <v>0.00125686713309828</v>
      </c>
      <c r="G38" s="14" t="n">
        <v>0.00108946685734635</v>
      </c>
      <c r="H38" s="14" t="n">
        <v>0.00115664829162913</v>
      </c>
      <c r="I38" s="14" t="n">
        <v>0.00145991691521104</v>
      </c>
      <c r="J38" s="14" t="n">
        <v>0.00100166735611475</v>
      </c>
      <c r="K38" s="14" t="n">
        <v>0.000777490742689068</v>
      </c>
      <c r="L38" s="14" t="n">
        <v>0.00125719247809741</v>
      </c>
      <c r="M38" s="14" t="n">
        <v>0.00198321994747067</v>
      </c>
      <c r="N38" s="14" t="n">
        <v>0.000588213512999704</v>
      </c>
      <c r="O38" s="14" t="n">
        <v>0.00182247025297777</v>
      </c>
      <c r="P38" s="14" t="n">
        <v>0.0141944173632433</v>
      </c>
      <c r="Q38" s="14" t="n">
        <v>0.00524982265178469</v>
      </c>
      <c r="R38" s="14" t="n">
        <v>0.0019711449562517</v>
      </c>
      <c r="S38" s="14" t="n">
        <v>0.00112928784168383</v>
      </c>
      <c r="T38" s="14" t="n">
        <v>0.00149330230610839</v>
      </c>
      <c r="U38" s="14" t="n">
        <v>0.000689540621344007</v>
      </c>
      <c r="V38" s="14" t="n">
        <v>0.000706332257355142</v>
      </c>
      <c r="W38" s="14" t="n">
        <v>0.00136553097874677</v>
      </c>
      <c r="X38" s="14" t="n">
        <v>0.00158440379804558</v>
      </c>
      <c r="Y38" s="14" t="n">
        <v>0.00174783833113026</v>
      </c>
      <c r="Z38" s="14" t="n">
        <v>0.00144237232996065</v>
      </c>
      <c r="AA38" s="14" t="n">
        <v>0.00240685671646483</v>
      </c>
      <c r="AB38" s="14" t="n">
        <v>0.00224687069012599</v>
      </c>
      <c r="AC38" s="14" t="n">
        <v>0.00119766013105231</v>
      </c>
      <c r="AD38" s="14" t="n">
        <v>0.00100348396806623</v>
      </c>
      <c r="AE38" s="14" t="n">
        <v>0.00148154691726974</v>
      </c>
      <c r="AF38" s="14" t="n">
        <v>0.00113961450921853</v>
      </c>
      <c r="AG38" s="14" t="n">
        <v>0.00170512935697963</v>
      </c>
      <c r="AH38" s="14" t="n">
        <v>0.00430815393711282</v>
      </c>
      <c r="AI38" s="14" t="n">
        <v>0.00368721377949196</v>
      </c>
      <c r="AJ38" s="14" t="n">
        <v>0.00702250813128756</v>
      </c>
      <c r="AK38" s="14" t="n">
        <v>0.00202270047221159</v>
      </c>
      <c r="AL38" s="14" t="n">
        <v>1.01836319361808</v>
      </c>
      <c r="AM38" s="14" t="n">
        <v>0.00298264985395582</v>
      </c>
      <c r="AN38" s="14" t="n">
        <v>0.000925519385312698</v>
      </c>
      <c r="AO38" s="14" t="n">
        <v>0.00109936076569722</v>
      </c>
      <c r="AP38" s="14" t="n">
        <v>0.00219373002995485</v>
      </c>
      <c r="AQ38" s="14" t="n">
        <v>0.000804777476885762</v>
      </c>
      <c r="AR38" s="14" t="n">
        <v>0.000859708678294797</v>
      </c>
      <c r="AS38" s="14" t="n">
        <v>0.00339794949444607</v>
      </c>
      <c r="AT38" s="14" t="n">
        <v>0.000896063875359965</v>
      </c>
      <c r="AU38" s="14" t="n">
        <v>0.001444881894796</v>
      </c>
      <c r="AV38" s="14" t="n">
        <v>0.000936917648471435</v>
      </c>
      <c r="AW38" s="14" t="n">
        <v>0.000648582404026508</v>
      </c>
      <c r="AX38" s="14" t="n">
        <v>0.000743492617640782</v>
      </c>
      <c r="AY38" s="14" t="n">
        <v>0.00153358432100505</v>
      </c>
      <c r="AZ38" s="14" t="n">
        <v>0.000606599562405586</v>
      </c>
      <c r="BA38" s="14" t="n">
        <v>0.000645549059525905</v>
      </c>
      <c r="BB38" s="14" t="n">
        <v>0.000521479021772829</v>
      </c>
      <c r="BC38" s="14" t="n">
        <v>0.000219724723346917</v>
      </c>
      <c r="BD38" s="14" t="n">
        <v>0.00106639593500271</v>
      </c>
      <c r="BE38" s="14" t="n">
        <v>0.00345415486938204</v>
      </c>
      <c r="BF38" s="14" t="n">
        <v>0.00236902900796241</v>
      </c>
      <c r="BG38" s="14" t="n">
        <v>0.00564349432165278</v>
      </c>
      <c r="BH38" s="14" t="n">
        <v>0.000852715080521937</v>
      </c>
      <c r="BI38" s="14" t="n">
        <v>0.000508986762285793</v>
      </c>
      <c r="BJ38" s="14" t="n">
        <v>0.00122883914514089</v>
      </c>
      <c r="BK38" s="14" t="n">
        <v>0.00199402153217725</v>
      </c>
      <c r="BL38" s="14" t="n">
        <v>0.000477095764701855</v>
      </c>
      <c r="BM38" s="14" t="n">
        <v>0.00753158267061464</v>
      </c>
      <c r="BN38" s="14" t="n">
        <v>0.0296866496225023</v>
      </c>
      <c r="BO38" s="14" t="n">
        <v>0.00326009750565088</v>
      </c>
      <c r="BP38" s="14" t="n">
        <v>0.000986239298074529</v>
      </c>
      <c r="BQ38" s="14" t="n">
        <v>0</v>
      </c>
    </row>
    <row r="39" customFormat="false" ht="24" hidden="false" customHeight="false" outlineLevel="0" collapsed="false">
      <c r="B39" s="2" t="s">
        <v>37</v>
      </c>
      <c r="C39" s="14" t="n">
        <v>0.00412876929035102</v>
      </c>
      <c r="D39" s="14" t="n">
        <v>0.00403983167285767</v>
      </c>
      <c r="E39" s="14" t="n">
        <v>0.00385801109212196</v>
      </c>
      <c r="F39" s="14" t="n">
        <v>0.0341960194107695</v>
      </c>
      <c r="G39" s="14" t="n">
        <v>0.0222776785003403</v>
      </c>
      <c r="H39" s="14" t="n">
        <v>0.0211425809212011</v>
      </c>
      <c r="I39" s="14" t="n">
        <v>0.0475193576031049</v>
      </c>
      <c r="J39" s="14" t="n">
        <v>0.00890463381779113</v>
      </c>
      <c r="K39" s="14" t="n">
        <v>0.0129872564635705</v>
      </c>
      <c r="L39" s="14" t="n">
        <v>0.00760733416762261</v>
      </c>
      <c r="M39" s="14" t="n">
        <v>0.0114501695720595</v>
      </c>
      <c r="N39" s="14" t="n">
        <v>0.00505789358480657</v>
      </c>
      <c r="O39" s="14" t="n">
        <v>0.00740927427469572</v>
      </c>
      <c r="P39" s="14" t="n">
        <v>0.00707786844808211</v>
      </c>
      <c r="Q39" s="14" t="n">
        <v>0.00820844568972608</v>
      </c>
      <c r="R39" s="14" t="n">
        <v>0.0219239351868215</v>
      </c>
      <c r="S39" s="14" t="n">
        <v>0.0324819663464573</v>
      </c>
      <c r="T39" s="14" t="n">
        <v>0.0549579192408766</v>
      </c>
      <c r="U39" s="14" t="n">
        <v>0.0126100624763002</v>
      </c>
      <c r="V39" s="14" t="n">
        <v>0.017813690545717</v>
      </c>
      <c r="W39" s="14" t="n">
        <v>0.0118538471017494</v>
      </c>
      <c r="X39" s="14" t="n">
        <v>0.0114803333500487</v>
      </c>
      <c r="Y39" s="14" t="n">
        <v>0.010274066288296</v>
      </c>
      <c r="Z39" s="14" t="n">
        <v>0.0123619195538499</v>
      </c>
      <c r="AA39" s="14" t="n">
        <v>0.00972615151134727</v>
      </c>
      <c r="AB39" s="14" t="n">
        <v>0.0334076678392474</v>
      </c>
      <c r="AC39" s="14" t="n">
        <v>0.07200932250794</v>
      </c>
      <c r="AD39" s="14" t="n">
        <v>0.0371461776054393</v>
      </c>
      <c r="AE39" s="14" t="n">
        <v>0.0220894142448859</v>
      </c>
      <c r="AF39" s="14" t="n">
        <v>0.0045183145808648</v>
      </c>
      <c r="AG39" s="14" t="n">
        <v>0.0163601872928148</v>
      </c>
      <c r="AH39" s="14" t="n">
        <v>0.0190145529243919</v>
      </c>
      <c r="AI39" s="14" t="n">
        <v>0.0111685715968211</v>
      </c>
      <c r="AJ39" s="14" t="n">
        <v>0.0185185606187426</v>
      </c>
      <c r="AK39" s="14" t="n">
        <v>0.0219474551933019</v>
      </c>
      <c r="AL39" s="14" t="n">
        <v>0.0149025876313543</v>
      </c>
      <c r="AM39" s="14" t="n">
        <v>1.0198695546858</v>
      </c>
      <c r="AN39" s="14" t="n">
        <v>0.0122219245020804</v>
      </c>
      <c r="AO39" s="14" t="n">
        <v>0.015959118556756</v>
      </c>
      <c r="AP39" s="14" t="n">
        <v>0.0111182423620558</v>
      </c>
      <c r="AQ39" s="14" t="n">
        <v>0.00658760428916052</v>
      </c>
      <c r="AR39" s="14" t="n">
        <v>0.00791263567894189</v>
      </c>
      <c r="AS39" s="14" t="n">
        <v>0.0645499229560201</v>
      </c>
      <c r="AT39" s="14" t="n">
        <v>0.0206456844320729</v>
      </c>
      <c r="AU39" s="14" t="n">
        <v>0.0228278895528414</v>
      </c>
      <c r="AV39" s="14" t="n">
        <v>0.00374258514773896</v>
      </c>
      <c r="AW39" s="14" t="n">
        <v>0.00459510483843316</v>
      </c>
      <c r="AX39" s="14" t="n">
        <v>0.0303122310594047</v>
      </c>
      <c r="AY39" s="14" t="n">
        <v>0.00638710104679451</v>
      </c>
      <c r="AZ39" s="14" t="n">
        <v>0.00596772244369832</v>
      </c>
      <c r="BA39" s="14" t="n">
        <v>0.00716503241790076</v>
      </c>
      <c r="BB39" s="14" t="n">
        <v>0.00244457862312276</v>
      </c>
      <c r="BC39" s="14" t="n">
        <v>0.00064042075806363</v>
      </c>
      <c r="BD39" s="14" t="n">
        <v>0.00564660928041323</v>
      </c>
      <c r="BE39" s="14" t="n">
        <v>0.00440290757160196</v>
      </c>
      <c r="BF39" s="14" t="n">
        <v>0.0069530872125887</v>
      </c>
      <c r="BG39" s="14" t="n">
        <v>0.0183222701119924</v>
      </c>
      <c r="BH39" s="14" t="n">
        <v>0.00542850282685665</v>
      </c>
      <c r="BI39" s="14" t="n">
        <v>0.0052101006061846</v>
      </c>
      <c r="BJ39" s="14" t="n">
        <v>0.00341749139826625</v>
      </c>
      <c r="BK39" s="14" t="n">
        <v>0.00176558906074305</v>
      </c>
      <c r="BL39" s="14" t="n">
        <v>0.00225181001496692</v>
      </c>
      <c r="BM39" s="14" t="n">
        <v>0.00829590379082182</v>
      </c>
      <c r="BN39" s="14" t="n">
        <v>0.00430597761151969</v>
      </c>
      <c r="BO39" s="14" t="n">
        <v>0.0150804183691544</v>
      </c>
      <c r="BP39" s="14" t="n">
        <v>0.0064815726503191</v>
      </c>
      <c r="BQ39" s="14" t="n">
        <v>0</v>
      </c>
    </row>
    <row r="40" customFormat="false" ht="24" hidden="false" customHeight="false" outlineLevel="0" collapsed="false">
      <c r="B40" s="2" t="s">
        <v>38</v>
      </c>
      <c r="C40" s="14" t="n">
        <v>0.0434508917865921</v>
      </c>
      <c r="D40" s="14" t="n">
        <v>0.0554039728471881</v>
      </c>
      <c r="E40" s="14" t="n">
        <v>0.0212239329206714</v>
      </c>
      <c r="F40" s="14" t="n">
        <v>0.0572664278609029</v>
      </c>
      <c r="G40" s="14" t="n">
        <v>0.00978036329550429</v>
      </c>
      <c r="H40" s="14" t="n">
        <v>0.0366379092877016</v>
      </c>
      <c r="I40" s="14" t="n">
        <v>0.052195580241865</v>
      </c>
      <c r="J40" s="14" t="n">
        <v>0.0403705021807652</v>
      </c>
      <c r="K40" s="14" t="n">
        <v>0.0295214016751452</v>
      </c>
      <c r="L40" s="14" t="n">
        <v>0.0405027914332121</v>
      </c>
      <c r="M40" s="14" t="n">
        <v>0.0309379145316703</v>
      </c>
      <c r="N40" s="14" t="n">
        <v>0.0296397205897685</v>
      </c>
      <c r="O40" s="14" t="n">
        <v>0.0656121107419928</v>
      </c>
      <c r="P40" s="14" t="n">
        <v>0.0248497453532558</v>
      </c>
      <c r="Q40" s="14" t="n">
        <v>0.028596317385291</v>
      </c>
      <c r="R40" s="14" t="n">
        <v>0.0594406607457514</v>
      </c>
      <c r="S40" s="14" t="n">
        <v>0.0525374274173603</v>
      </c>
      <c r="T40" s="14" t="n">
        <v>0.0241246902765239</v>
      </c>
      <c r="U40" s="14" t="n">
        <v>0.00899064395010003</v>
      </c>
      <c r="V40" s="14" t="n">
        <v>0.0324925976366347</v>
      </c>
      <c r="W40" s="14" t="n">
        <v>0.0595763963501514</v>
      </c>
      <c r="X40" s="14" t="n">
        <v>0.0309864526245711</v>
      </c>
      <c r="Y40" s="14" t="n">
        <v>0.0271932012206974</v>
      </c>
      <c r="Z40" s="14" t="n">
        <v>0.0174886169927526</v>
      </c>
      <c r="AA40" s="14" t="n">
        <v>0.0498437423566634</v>
      </c>
      <c r="AB40" s="14" t="n">
        <v>0.0882200733719216</v>
      </c>
      <c r="AC40" s="14" t="n">
        <v>0.0669343307915913</v>
      </c>
      <c r="AD40" s="14" t="n">
        <v>0.0903281904811712</v>
      </c>
      <c r="AE40" s="14" t="n">
        <v>0.039281832591116</v>
      </c>
      <c r="AF40" s="14" t="n">
        <v>0.0112905828903391</v>
      </c>
      <c r="AG40" s="14" t="n">
        <v>0.034282789857094</v>
      </c>
      <c r="AH40" s="14" t="n">
        <v>0.0232289157103445</v>
      </c>
      <c r="AI40" s="14" t="n">
        <v>0.02600947264434</v>
      </c>
      <c r="AJ40" s="14" t="n">
        <v>0.0459140494169887</v>
      </c>
      <c r="AK40" s="14" t="n">
        <v>0.0240509495716887</v>
      </c>
      <c r="AL40" s="14" t="n">
        <v>0.0257222659770252</v>
      </c>
      <c r="AM40" s="14" t="n">
        <v>0.0178182447356915</v>
      </c>
      <c r="AN40" s="14" t="n">
        <v>1.46599007318309</v>
      </c>
      <c r="AO40" s="14" t="n">
        <v>0.0629646522371512</v>
      </c>
      <c r="AP40" s="14" t="n">
        <v>0.0182572253616877</v>
      </c>
      <c r="AQ40" s="14" t="n">
        <v>0.026659589435304</v>
      </c>
      <c r="AR40" s="14" t="n">
        <v>0.0123451598824364</v>
      </c>
      <c r="AS40" s="14" t="n">
        <v>0.00930854496970231</v>
      </c>
      <c r="AT40" s="14" t="n">
        <v>0.00896141577450692</v>
      </c>
      <c r="AU40" s="14" t="n">
        <v>0.0166860510113288</v>
      </c>
      <c r="AV40" s="14" t="n">
        <v>0.0709249441758147</v>
      </c>
      <c r="AW40" s="14" t="n">
        <v>0.0212793176242147</v>
      </c>
      <c r="AX40" s="14" t="n">
        <v>0.0181566927716875</v>
      </c>
      <c r="AY40" s="14" t="n">
        <v>0.0185248453101923</v>
      </c>
      <c r="AZ40" s="14" t="n">
        <v>0.0243495355844704</v>
      </c>
      <c r="BA40" s="14" t="n">
        <v>0.00956259174541456</v>
      </c>
      <c r="BB40" s="14" t="n">
        <v>0.00966985211447211</v>
      </c>
      <c r="BC40" s="14" t="n">
        <v>0.00227810018826471</v>
      </c>
      <c r="BD40" s="14" t="n">
        <v>0.0114212485832895</v>
      </c>
      <c r="BE40" s="14" t="n">
        <v>0.00939502390441775</v>
      </c>
      <c r="BF40" s="14" t="n">
        <v>0.0133488726286502</v>
      </c>
      <c r="BG40" s="14" t="n">
        <v>0.00899265484721654</v>
      </c>
      <c r="BH40" s="14" t="n">
        <v>0.0394850257244683</v>
      </c>
      <c r="BI40" s="14" t="n">
        <v>0.00508499915076055</v>
      </c>
      <c r="BJ40" s="14" t="n">
        <v>0.0156722621463389</v>
      </c>
      <c r="BK40" s="14" t="n">
        <v>0.0112705812680941</v>
      </c>
      <c r="BL40" s="14" t="n">
        <v>0.0270518783158727</v>
      </c>
      <c r="BM40" s="14" t="n">
        <v>0.0170741802669339</v>
      </c>
      <c r="BN40" s="14" t="n">
        <v>0.0146649599646026</v>
      </c>
      <c r="BO40" s="14" t="n">
        <v>0.0371164776894842</v>
      </c>
      <c r="BP40" s="14" t="n">
        <v>0.0335781465099028</v>
      </c>
      <c r="BQ40" s="14" t="n">
        <v>0</v>
      </c>
    </row>
    <row r="41" customFormat="false" ht="16" hidden="false" customHeight="false" outlineLevel="0" collapsed="false">
      <c r="B41" s="2" t="s">
        <v>39</v>
      </c>
      <c r="C41" s="14" t="n">
        <v>0.00210660886065262</v>
      </c>
      <c r="D41" s="14" t="n">
        <v>0.00173297088376529</v>
      </c>
      <c r="E41" s="14" t="n">
        <v>0.00073216150024597</v>
      </c>
      <c r="F41" s="14" t="n">
        <v>0.00399750894221603</v>
      </c>
      <c r="G41" s="14" t="n">
        <v>0.00214358407928384</v>
      </c>
      <c r="H41" s="14" t="n">
        <v>0.00526919174045909</v>
      </c>
      <c r="I41" s="14" t="n">
        <v>0.0069662165587772</v>
      </c>
      <c r="J41" s="14" t="n">
        <v>0.0031237088601553</v>
      </c>
      <c r="K41" s="14" t="n">
        <v>0.00341364486054647</v>
      </c>
      <c r="L41" s="14" t="n">
        <v>0.00392001069966479</v>
      </c>
      <c r="M41" s="14" t="n">
        <v>0.010521989166402</v>
      </c>
      <c r="N41" s="14" t="n">
        <v>0.00218541681118169</v>
      </c>
      <c r="O41" s="14" t="n">
        <v>0.00353212098246043</v>
      </c>
      <c r="P41" s="14" t="n">
        <v>0.00228063476269565</v>
      </c>
      <c r="Q41" s="14" t="n">
        <v>0.00283146431329841</v>
      </c>
      <c r="R41" s="14" t="n">
        <v>0.0103333960803425</v>
      </c>
      <c r="S41" s="14" t="n">
        <v>0.00594863922942835</v>
      </c>
      <c r="T41" s="14" t="n">
        <v>0.00298689980427674</v>
      </c>
      <c r="U41" s="14" t="n">
        <v>0.0030980528798502</v>
      </c>
      <c r="V41" s="14" t="n">
        <v>0.00301822068016694</v>
      </c>
      <c r="W41" s="14" t="n">
        <v>0.006768191444788</v>
      </c>
      <c r="X41" s="14" t="n">
        <v>0.00861539784554831</v>
      </c>
      <c r="Y41" s="14" t="n">
        <v>0.00627375559893765</v>
      </c>
      <c r="Z41" s="14" t="n">
        <v>0.00352673764938095</v>
      </c>
      <c r="AA41" s="14" t="n">
        <v>0.00658230330150493</v>
      </c>
      <c r="AB41" s="14" t="n">
        <v>0.00884538013891664</v>
      </c>
      <c r="AC41" s="14" t="n">
        <v>0.0347996421412967</v>
      </c>
      <c r="AD41" s="14" t="n">
        <v>0.0321423511775062</v>
      </c>
      <c r="AE41" s="14" t="n">
        <v>0.00967183872874289</v>
      </c>
      <c r="AF41" s="14" t="n">
        <v>0.00218542541593836</v>
      </c>
      <c r="AG41" s="14" t="n">
        <v>0.00697212432341572</v>
      </c>
      <c r="AH41" s="14" t="n">
        <v>0.00553198415713604</v>
      </c>
      <c r="AI41" s="14" t="n">
        <v>0.00578376598096402</v>
      </c>
      <c r="AJ41" s="14" t="n">
        <v>0.00965507899298612</v>
      </c>
      <c r="AK41" s="14" t="n">
        <v>0.00588089478403519</v>
      </c>
      <c r="AL41" s="14" t="n">
        <v>0.00482078575818302</v>
      </c>
      <c r="AM41" s="14" t="n">
        <v>0.00382080636590755</v>
      </c>
      <c r="AN41" s="14" t="n">
        <v>0.00215260022794607</v>
      </c>
      <c r="AO41" s="14" t="n">
        <v>1.01553879327636</v>
      </c>
      <c r="AP41" s="14" t="n">
        <v>0.00364898632400571</v>
      </c>
      <c r="AQ41" s="14" t="n">
        <v>0.00531435083808864</v>
      </c>
      <c r="AR41" s="14" t="n">
        <v>0.00277379908008433</v>
      </c>
      <c r="AS41" s="14" t="n">
        <v>0.0024546528480156</v>
      </c>
      <c r="AT41" s="14" t="n">
        <v>0.00260951756479578</v>
      </c>
      <c r="AU41" s="14" t="n">
        <v>0.00750739734352376</v>
      </c>
      <c r="AV41" s="14" t="n">
        <v>0.0151945142228483</v>
      </c>
      <c r="AW41" s="14" t="n">
        <v>0.00703712901943645</v>
      </c>
      <c r="AX41" s="14" t="n">
        <v>0.00341226013992115</v>
      </c>
      <c r="AY41" s="14" t="n">
        <v>0.00314118621015907</v>
      </c>
      <c r="AZ41" s="14" t="n">
        <v>0.00361871321768062</v>
      </c>
      <c r="BA41" s="14" t="n">
        <v>0.00223961221108873</v>
      </c>
      <c r="BB41" s="14" t="n">
        <v>0.00243775017942318</v>
      </c>
      <c r="BC41" s="14" t="n">
        <v>0.000912986638218407</v>
      </c>
      <c r="BD41" s="14" t="n">
        <v>0.00387952524122452</v>
      </c>
      <c r="BE41" s="14" t="n">
        <v>0.0020484937174679</v>
      </c>
      <c r="BF41" s="14" t="n">
        <v>0.00239030221304295</v>
      </c>
      <c r="BG41" s="14" t="n">
        <v>0.00222992020315074</v>
      </c>
      <c r="BH41" s="14" t="n">
        <v>0.0196634026141312</v>
      </c>
      <c r="BI41" s="14" t="n">
        <v>0.0013582976746169</v>
      </c>
      <c r="BJ41" s="14" t="n">
        <v>0.0148153211552888</v>
      </c>
      <c r="BK41" s="14" t="n">
        <v>0.00515635883112401</v>
      </c>
      <c r="BL41" s="14" t="n">
        <v>0.00320425904191457</v>
      </c>
      <c r="BM41" s="14" t="n">
        <v>0.0109937603532341</v>
      </c>
      <c r="BN41" s="14" t="n">
        <v>0.0100680256955413</v>
      </c>
      <c r="BO41" s="14" t="n">
        <v>0.00462224531007464</v>
      </c>
      <c r="BP41" s="14" t="n">
        <v>0.0134325480976978</v>
      </c>
      <c r="BQ41" s="14" t="n">
        <v>0</v>
      </c>
    </row>
    <row r="42" customFormat="false" ht="16" hidden="false" customHeight="false" outlineLevel="0" collapsed="false">
      <c r="B42" s="2" t="s">
        <v>40</v>
      </c>
      <c r="C42" s="14" t="n">
        <v>0.00173923315706295</v>
      </c>
      <c r="D42" s="14" t="n">
        <v>0.00285689867125789</v>
      </c>
      <c r="E42" s="14" t="n">
        <v>0.00114783815275347</v>
      </c>
      <c r="F42" s="14" t="n">
        <v>0.00258609578523549</v>
      </c>
      <c r="G42" s="14" t="n">
        <v>0.0151797040247594</v>
      </c>
      <c r="H42" s="14" t="n">
        <v>0.0254334558745497</v>
      </c>
      <c r="I42" s="14" t="n">
        <v>0.0261452954547154</v>
      </c>
      <c r="J42" s="14" t="n">
        <v>0.0030504086696754</v>
      </c>
      <c r="K42" s="14" t="n">
        <v>0.00303450846634952</v>
      </c>
      <c r="L42" s="14" t="n">
        <v>0.00299421454214651</v>
      </c>
      <c r="M42" s="14" t="n">
        <v>0.00381496864213662</v>
      </c>
      <c r="N42" s="14" t="n">
        <v>0.00214572041537123</v>
      </c>
      <c r="O42" s="14" t="n">
        <v>0.00267990270255081</v>
      </c>
      <c r="P42" s="14" t="n">
        <v>0.00200585883930981</v>
      </c>
      <c r="Q42" s="14" t="n">
        <v>0.0022140808196264</v>
      </c>
      <c r="R42" s="14" t="n">
        <v>0.00247047556412527</v>
      </c>
      <c r="S42" s="14" t="n">
        <v>0.00324571074558041</v>
      </c>
      <c r="T42" s="14" t="n">
        <v>0.00383823119738479</v>
      </c>
      <c r="U42" s="14" t="n">
        <v>0.00662887498315405</v>
      </c>
      <c r="V42" s="14" t="n">
        <v>0.00330348706461961</v>
      </c>
      <c r="W42" s="14" t="n">
        <v>0.003287489806955</v>
      </c>
      <c r="X42" s="14" t="n">
        <v>0.00304678099931167</v>
      </c>
      <c r="Y42" s="14" t="n">
        <v>0.00300255251792508</v>
      </c>
      <c r="Z42" s="14" t="n">
        <v>0.00274899620468825</v>
      </c>
      <c r="AA42" s="14" t="n">
        <v>0.00253114716682132</v>
      </c>
      <c r="AB42" s="14" t="n">
        <v>0.00350779518213876</v>
      </c>
      <c r="AC42" s="14" t="n">
        <v>0.00872708248476372</v>
      </c>
      <c r="AD42" s="14" t="n">
        <v>0.0394233548774497</v>
      </c>
      <c r="AE42" s="14" t="n">
        <v>0.0047403928076663</v>
      </c>
      <c r="AF42" s="14" t="n">
        <v>0.00328127185114261</v>
      </c>
      <c r="AG42" s="14" t="n">
        <v>0.00600479334992721</v>
      </c>
      <c r="AH42" s="14" t="n">
        <v>0.00399347002350292</v>
      </c>
      <c r="AI42" s="14" t="n">
        <v>0.00563930776577608</v>
      </c>
      <c r="AJ42" s="14" t="n">
        <v>0.005711019669518</v>
      </c>
      <c r="AK42" s="14" t="n">
        <v>0.00840340745946373</v>
      </c>
      <c r="AL42" s="14" t="n">
        <v>0.00315280211581076</v>
      </c>
      <c r="AM42" s="14" t="n">
        <v>0.00284852580089726</v>
      </c>
      <c r="AN42" s="14" t="n">
        <v>0.00256158045393126</v>
      </c>
      <c r="AO42" s="14" t="n">
        <v>0.072041406409049</v>
      </c>
      <c r="AP42" s="14" t="n">
        <v>1.10522268759424</v>
      </c>
      <c r="AQ42" s="14" t="n">
        <v>0.00376708438913278</v>
      </c>
      <c r="AR42" s="14" t="n">
        <v>0.00391249717609055</v>
      </c>
      <c r="AS42" s="14" t="n">
        <v>0.00420752979412576</v>
      </c>
      <c r="AT42" s="14" t="n">
        <v>0.0046405258748585</v>
      </c>
      <c r="AU42" s="14" t="n">
        <v>0.0159836276016112</v>
      </c>
      <c r="AV42" s="14" t="n">
        <v>0.0151662436232406</v>
      </c>
      <c r="AW42" s="14" t="n">
        <v>0.00398162207552581</v>
      </c>
      <c r="AX42" s="14" t="n">
        <v>0.0031123326928447</v>
      </c>
      <c r="AY42" s="14" t="n">
        <v>0.00859164931664117</v>
      </c>
      <c r="AZ42" s="14" t="n">
        <v>0.0410353460826888</v>
      </c>
      <c r="BA42" s="14" t="n">
        <v>0.00902884674361144</v>
      </c>
      <c r="BB42" s="14" t="n">
        <v>0.00607113029272827</v>
      </c>
      <c r="BC42" s="14" t="n">
        <v>0.00369207443472176</v>
      </c>
      <c r="BD42" s="14" t="n">
        <v>0.00383427914031799</v>
      </c>
      <c r="BE42" s="14" t="n">
        <v>0.0139111193143784</v>
      </c>
      <c r="BF42" s="14" t="n">
        <v>0.00531016788425303</v>
      </c>
      <c r="BG42" s="14" t="n">
        <v>0.00591591790600375</v>
      </c>
      <c r="BH42" s="14" t="n">
        <v>0.0164945181431686</v>
      </c>
      <c r="BI42" s="14" t="n">
        <v>0.00138273886591562</v>
      </c>
      <c r="BJ42" s="14" t="n">
        <v>0.0213721161427732</v>
      </c>
      <c r="BK42" s="14" t="n">
        <v>0.00569138078400752</v>
      </c>
      <c r="BL42" s="14" t="n">
        <v>0.00561709515911331</v>
      </c>
      <c r="BM42" s="14" t="n">
        <v>0.0236600318247083</v>
      </c>
      <c r="BN42" s="14" t="n">
        <v>0.00205100492470236</v>
      </c>
      <c r="BO42" s="14" t="n">
        <v>0.00691488707736442</v>
      </c>
      <c r="BP42" s="14" t="n">
        <v>0.00635217369661496</v>
      </c>
      <c r="BQ42" s="14" t="n">
        <v>0</v>
      </c>
    </row>
    <row r="43" customFormat="false" ht="16" hidden="false" customHeight="false" outlineLevel="0" collapsed="false">
      <c r="B43" s="2" t="s">
        <v>41</v>
      </c>
      <c r="C43" s="14" t="n">
        <v>0.0873195643135614</v>
      </c>
      <c r="D43" s="14" t="n">
        <v>0.107166498838689</v>
      </c>
      <c r="E43" s="14" t="n">
        <v>0.0420772217552459</v>
      </c>
      <c r="F43" s="14" t="n">
        <v>0.0759953141607781</v>
      </c>
      <c r="G43" s="14" t="n">
        <v>0.048150228081629</v>
      </c>
      <c r="H43" s="14" t="n">
        <v>0.0765156911351355</v>
      </c>
      <c r="I43" s="14" t="n">
        <v>0.11045391740043</v>
      </c>
      <c r="J43" s="14" t="n">
        <v>0.171967837769023</v>
      </c>
      <c r="K43" s="14" t="n">
        <v>0.081776529060983</v>
      </c>
      <c r="L43" s="14" t="n">
        <v>0.158585613286818</v>
      </c>
      <c r="M43" s="14" t="n">
        <v>0.117800131949834</v>
      </c>
      <c r="N43" s="14" t="n">
        <v>0.103210780876568</v>
      </c>
      <c r="O43" s="14" t="n">
        <v>0.143150593556482</v>
      </c>
      <c r="P43" s="14" t="n">
        <v>0.147015413151041</v>
      </c>
      <c r="Q43" s="14" t="n">
        <v>0.152717100828326</v>
      </c>
      <c r="R43" s="14" t="n">
        <v>0.123555102601274</v>
      </c>
      <c r="S43" s="14" t="n">
        <v>0.138300049520249</v>
      </c>
      <c r="T43" s="14" t="n">
        <v>0.133669327112134</v>
      </c>
      <c r="U43" s="14" t="n">
        <v>0.0537993544409614</v>
      </c>
      <c r="V43" s="14" t="n">
        <v>0.0981101820590395</v>
      </c>
      <c r="W43" s="14" t="n">
        <v>0.103234542246117</v>
      </c>
      <c r="X43" s="14" t="n">
        <v>0.123126771566805</v>
      </c>
      <c r="Y43" s="14" t="n">
        <v>0.142411084649655</v>
      </c>
      <c r="Z43" s="14" t="n">
        <v>0.105136525087853</v>
      </c>
      <c r="AA43" s="14" t="n">
        <v>0.140935197374877</v>
      </c>
      <c r="AB43" s="14" t="n">
        <v>0.133218064302491</v>
      </c>
      <c r="AC43" s="14" t="n">
        <v>0.124466603136765</v>
      </c>
      <c r="AD43" s="14" t="n">
        <v>0.175841636862052</v>
      </c>
      <c r="AE43" s="14" t="n">
        <v>0.119610772835384</v>
      </c>
      <c r="AF43" s="14" t="n">
        <v>0.129377352879938</v>
      </c>
      <c r="AG43" s="14" t="n">
        <v>0.16492539647119</v>
      </c>
      <c r="AH43" s="14" t="n">
        <v>0.159013052759566</v>
      </c>
      <c r="AI43" s="14" t="n">
        <v>0.167895793986166</v>
      </c>
      <c r="AJ43" s="14" t="n">
        <v>0.153557406951448</v>
      </c>
      <c r="AK43" s="14" t="n">
        <v>0.134834484818201</v>
      </c>
      <c r="AL43" s="14" t="n">
        <v>0.140064084827078</v>
      </c>
      <c r="AM43" s="14" t="n">
        <v>0.135264795754031</v>
      </c>
      <c r="AN43" s="14" t="n">
        <v>0.0483009100269402</v>
      </c>
      <c r="AO43" s="14" t="n">
        <v>0.051333375627017</v>
      </c>
      <c r="AP43" s="14" t="n">
        <v>0.0965015740724997</v>
      </c>
      <c r="AQ43" s="14" t="n">
        <v>1.04645751299212</v>
      </c>
      <c r="AR43" s="14" t="n">
        <v>0.0917525624106202</v>
      </c>
      <c r="AS43" s="14" t="n">
        <v>0.0473444749456667</v>
      </c>
      <c r="AT43" s="14" t="n">
        <v>0.0511075399561402</v>
      </c>
      <c r="AU43" s="14" t="n">
        <v>0.0326443303641668</v>
      </c>
      <c r="AV43" s="14" t="n">
        <v>0.0583518042335899</v>
      </c>
      <c r="AW43" s="14" t="n">
        <v>0.113595568712229</v>
      </c>
      <c r="AX43" s="14" t="n">
        <v>0.118057690195038</v>
      </c>
      <c r="AY43" s="14" t="n">
        <v>0.0464240735181036</v>
      </c>
      <c r="AZ43" s="14" t="n">
        <v>0.056115494450589</v>
      </c>
      <c r="BA43" s="14" t="n">
        <v>0.0287385056634672</v>
      </c>
      <c r="BB43" s="14" t="n">
        <v>0.0169574675152344</v>
      </c>
      <c r="BC43" s="14" t="n">
        <v>0.00606422754990978</v>
      </c>
      <c r="BD43" s="14" t="n">
        <v>0.0237311639841206</v>
      </c>
      <c r="BE43" s="14" t="n">
        <v>0.0368811874358712</v>
      </c>
      <c r="BF43" s="14" t="n">
        <v>0.0678436098543083</v>
      </c>
      <c r="BG43" s="14" t="n">
        <v>0.0534417856043455</v>
      </c>
      <c r="BH43" s="14" t="n">
        <v>0.0314935651102722</v>
      </c>
      <c r="BI43" s="14" t="n">
        <v>0.0165988777458328</v>
      </c>
      <c r="BJ43" s="14" t="n">
        <v>0.020671349976828</v>
      </c>
      <c r="BK43" s="14" t="n">
        <v>0.0241853811731854</v>
      </c>
      <c r="BL43" s="14" t="n">
        <v>0.0244430648935373</v>
      </c>
      <c r="BM43" s="14" t="n">
        <v>0.0540960585436312</v>
      </c>
      <c r="BN43" s="14" t="n">
        <v>0.0847350068074503</v>
      </c>
      <c r="BO43" s="14" t="n">
        <v>0.0358138169475825</v>
      </c>
      <c r="BP43" s="14" t="n">
        <v>0.0477492497552027</v>
      </c>
      <c r="BQ43" s="14" t="n">
        <v>0</v>
      </c>
    </row>
    <row r="44" customFormat="false" ht="16" hidden="false" customHeight="false" outlineLevel="0" collapsed="false">
      <c r="B44" s="2" t="s">
        <v>42</v>
      </c>
      <c r="C44" s="14" t="n">
        <v>0.04116873166064</v>
      </c>
      <c r="D44" s="14" t="n">
        <v>0.0458265091661537</v>
      </c>
      <c r="E44" s="14" t="n">
        <v>0.0275522958972006</v>
      </c>
      <c r="F44" s="14" t="n">
        <v>0.0662804321694277</v>
      </c>
      <c r="G44" s="14" t="n">
        <v>0.0525473004514019</v>
      </c>
      <c r="H44" s="14" t="n">
        <v>0.0651632666883025</v>
      </c>
      <c r="I44" s="14" t="n">
        <v>0.0890818571586699</v>
      </c>
      <c r="J44" s="14" t="n">
        <v>0.098308806823497</v>
      </c>
      <c r="K44" s="14" t="n">
        <v>0.106304187864779</v>
      </c>
      <c r="L44" s="14" t="n">
        <v>0.1242830471179</v>
      </c>
      <c r="M44" s="14" t="n">
        <v>0.0961072776189411</v>
      </c>
      <c r="N44" s="14" t="n">
        <v>0.0406854578701863</v>
      </c>
      <c r="O44" s="14" t="n">
        <v>0.0572558594532424</v>
      </c>
      <c r="P44" s="14" t="n">
        <v>0.0456637891232088</v>
      </c>
      <c r="Q44" s="14" t="n">
        <v>0.0690728603549956</v>
      </c>
      <c r="R44" s="14" t="n">
        <v>0.0738081038375134</v>
      </c>
      <c r="S44" s="14" t="n">
        <v>0.0741455772956152</v>
      </c>
      <c r="T44" s="14" t="n">
        <v>0.0426829204825444</v>
      </c>
      <c r="U44" s="14" t="n">
        <v>0.0501573653473755</v>
      </c>
      <c r="V44" s="14" t="n">
        <v>0.0926742157268935</v>
      </c>
      <c r="W44" s="14" t="n">
        <v>0.0701408728185669</v>
      </c>
      <c r="X44" s="14" t="n">
        <v>0.063001283430491</v>
      </c>
      <c r="Y44" s="14" t="n">
        <v>0.0854805177981335</v>
      </c>
      <c r="Z44" s="14" t="n">
        <v>0.0707271721008234</v>
      </c>
      <c r="AA44" s="14" t="n">
        <v>0.0635299881314395</v>
      </c>
      <c r="AB44" s="14" t="n">
        <v>0.0768290731094392</v>
      </c>
      <c r="AC44" s="14" t="n">
        <v>0.113478495334285</v>
      </c>
      <c r="AD44" s="14" t="n">
        <v>0.0634629221487566</v>
      </c>
      <c r="AE44" s="14" t="n">
        <v>0.0742079294808228</v>
      </c>
      <c r="AF44" s="14" t="n">
        <v>0.04291789969501</v>
      </c>
      <c r="AG44" s="14" t="n">
        <v>0.0595949986600644</v>
      </c>
      <c r="AH44" s="14" t="n">
        <v>0.0525118864010262</v>
      </c>
      <c r="AI44" s="14" t="n">
        <v>0.068307720576073</v>
      </c>
      <c r="AJ44" s="14" t="n">
        <v>0.0621848725513245</v>
      </c>
      <c r="AK44" s="14" t="n">
        <v>0.0472839592693355</v>
      </c>
      <c r="AL44" s="14" t="n">
        <v>0.0513324463071652</v>
      </c>
      <c r="AM44" s="14" t="n">
        <v>0.0334279119158741</v>
      </c>
      <c r="AN44" s="14" t="n">
        <v>0.0411685918464431</v>
      </c>
      <c r="AO44" s="14" t="n">
        <v>0.0197795750373645</v>
      </c>
      <c r="AP44" s="14" t="n">
        <v>0.0334366140434094</v>
      </c>
      <c r="AQ44" s="14" t="n">
        <v>0.048712269816859</v>
      </c>
      <c r="AR44" s="14" t="n">
        <v>1.1270430573431</v>
      </c>
      <c r="AS44" s="14" t="n">
        <v>0.0317247501820415</v>
      </c>
      <c r="AT44" s="14" t="n">
        <v>0.0284831160680957</v>
      </c>
      <c r="AU44" s="14" t="n">
        <v>0.053692411745755</v>
      </c>
      <c r="AV44" s="14" t="n">
        <v>0.0297226669831254</v>
      </c>
      <c r="AW44" s="14" t="n">
        <v>0.0493744799190863</v>
      </c>
      <c r="AX44" s="14" t="n">
        <v>0.041891002963345</v>
      </c>
      <c r="AY44" s="14" t="n">
        <v>0.0223628190062801</v>
      </c>
      <c r="AZ44" s="14" t="n">
        <v>0.0149405803045546</v>
      </c>
      <c r="BA44" s="14" t="n">
        <v>0.0100099930195393</v>
      </c>
      <c r="BB44" s="14" t="n">
        <v>0.00971478256631745</v>
      </c>
      <c r="BC44" s="14" t="n">
        <v>0.00216495441443342</v>
      </c>
      <c r="BD44" s="14" t="n">
        <v>0.0124945858726951</v>
      </c>
      <c r="BE44" s="14" t="n">
        <v>0.0242154445556605</v>
      </c>
      <c r="BF44" s="14" t="n">
        <v>0.0194604384061148</v>
      </c>
      <c r="BG44" s="14" t="n">
        <v>0.0203236336420066</v>
      </c>
      <c r="BH44" s="14" t="n">
        <v>0.0110872995532211</v>
      </c>
      <c r="BI44" s="14" t="n">
        <v>0.00743797546540074</v>
      </c>
      <c r="BJ44" s="14" t="n">
        <v>0.0125916367290736</v>
      </c>
      <c r="BK44" s="14" t="n">
        <v>0.0136730959577679</v>
      </c>
      <c r="BL44" s="14" t="n">
        <v>0.0187651787433473</v>
      </c>
      <c r="BM44" s="14" t="n">
        <v>0.0203472864785894</v>
      </c>
      <c r="BN44" s="14" t="n">
        <v>0.0152996057057972</v>
      </c>
      <c r="BO44" s="14" t="n">
        <v>0.018413151406137</v>
      </c>
      <c r="BP44" s="14" t="n">
        <v>0.0324352354423014</v>
      </c>
      <c r="BQ44" s="14" t="n">
        <v>0</v>
      </c>
    </row>
    <row r="45" customFormat="false" ht="16" hidden="false" customHeight="false" outlineLevel="0" collapsed="false">
      <c r="B45" s="2" t="s">
        <v>43</v>
      </c>
      <c r="C45" s="14" t="n">
        <v>0.00191496292644773</v>
      </c>
      <c r="D45" s="14" t="n">
        <v>0.00157695640044074</v>
      </c>
      <c r="E45" s="14" t="n">
        <v>0.000677692876948383</v>
      </c>
      <c r="F45" s="14" t="n">
        <v>0.00189806969717576</v>
      </c>
      <c r="G45" s="14" t="n">
        <v>0.0277610620529691</v>
      </c>
      <c r="H45" s="14" t="n">
        <v>0.00170714104408742</v>
      </c>
      <c r="I45" s="14" t="n">
        <v>0.00371365874748464</v>
      </c>
      <c r="J45" s="14" t="n">
        <v>0.00670058264305427</v>
      </c>
      <c r="K45" s="14" t="n">
        <v>0.00341342409645407</v>
      </c>
      <c r="L45" s="14" t="n">
        <v>0.00396377687122599</v>
      </c>
      <c r="M45" s="14" t="n">
        <v>0.00166839952250829</v>
      </c>
      <c r="N45" s="14" t="n">
        <v>0.00181700352186398</v>
      </c>
      <c r="O45" s="14" t="n">
        <v>0.00188455000419308</v>
      </c>
      <c r="P45" s="14" t="n">
        <v>0.00118429447592993</v>
      </c>
      <c r="Q45" s="14" t="n">
        <v>0.00208586252043997</v>
      </c>
      <c r="R45" s="14" t="n">
        <v>0.00688120073003423</v>
      </c>
      <c r="S45" s="14" t="n">
        <v>0.0169222353117</v>
      </c>
      <c r="T45" s="14" t="n">
        <v>0.00262289187251206</v>
      </c>
      <c r="U45" s="14" t="n">
        <v>0.0149441419368477</v>
      </c>
      <c r="V45" s="14" t="n">
        <v>0.00251872692571575</v>
      </c>
      <c r="W45" s="14" t="n">
        <v>0.00777584513979421</v>
      </c>
      <c r="X45" s="14" t="n">
        <v>0.00248366475082489</v>
      </c>
      <c r="Y45" s="14" t="n">
        <v>0.00368149414395679</v>
      </c>
      <c r="Z45" s="14" t="n">
        <v>0.00123935507029794</v>
      </c>
      <c r="AA45" s="14" t="n">
        <v>0.00274776244032621</v>
      </c>
      <c r="AB45" s="14" t="n">
        <v>0.00375170694690577</v>
      </c>
      <c r="AC45" s="14" t="n">
        <v>0.00596801079794957</v>
      </c>
      <c r="AD45" s="14" t="n">
        <v>0.00459023173338093</v>
      </c>
      <c r="AE45" s="14" t="n">
        <v>0.00252465525748375</v>
      </c>
      <c r="AF45" s="14" t="n">
        <v>0.00135188828168574</v>
      </c>
      <c r="AG45" s="14" t="n">
        <v>0.00238037274018854</v>
      </c>
      <c r="AH45" s="14" t="n">
        <v>0.00314290159497426</v>
      </c>
      <c r="AI45" s="14" t="n">
        <v>0.00283780749771506</v>
      </c>
      <c r="AJ45" s="14" t="n">
        <v>0.00276091552227754</v>
      </c>
      <c r="AK45" s="14" t="n">
        <v>0.00432506801662321</v>
      </c>
      <c r="AL45" s="14" t="n">
        <v>0.0017600841427483</v>
      </c>
      <c r="AM45" s="14" t="n">
        <v>0.00129072789076834</v>
      </c>
      <c r="AN45" s="14" t="n">
        <v>0.00201546705023263</v>
      </c>
      <c r="AO45" s="14" t="n">
        <v>0.000927049663688629</v>
      </c>
      <c r="AP45" s="14" t="n">
        <v>0.00129889849753094</v>
      </c>
      <c r="AQ45" s="14" t="n">
        <v>0.00178936014576311</v>
      </c>
      <c r="AR45" s="14" t="n">
        <v>0.00544327566046675</v>
      </c>
      <c r="AS45" s="14" t="n">
        <v>1.04705458703683</v>
      </c>
      <c r="AT45" s="14" t="n">
        <v>0.00262737964823203</v>
      </c>
      <c r="AU45" s="14" t="n">
        <v>0.00126434368418359</v>
      </c>
      <c r="AV45" s="14" t="n">
        <v>0.00103942018339114</v>
      </c>
      <c r="AW45" s="14" t="n">
        <v>0.00154539696461441</v>
      </c>
      <c r="AX45" s="14" t="n">
        <v>0.00132984599523108</v>
      </c>
      <c r="AY45" s="14" t="n">
        <v>0.000546591518611762</v>
      </c>
      <c r="AZ45" s="14" t="n">
        <v>0.000534693447549019</v>
      </c>
      <c r="BA45" s="14" t="n">
        <v>0.000405366725708042</v>
      </c>
      <c r="BB45" s="14" t="n">
        <v>0.000305951486942528</v>
      </c>
      <c r="BC45" s="14" t="n">
        <v>8.15431445849271E-005</v>
      </c>
      <c r="BD45" s="14" t="n">
        <v>0.000445119077311069</v>
      </c>
      <c r="BE45" s="14" t="n">
        <v>0.000534326730418981</v>
      </c>
      <c r="BF45" s="14" t="n">
        <v>0.000607119910897424</v>
      </c>
      <c r="BG45" s="14" t="n">
        <v>0.000704225943650965</v>
      </c>
      <c r="BH45" s="14" t="n">
        <v>0.00135728798183313</v>
      </c>
      <c r="BI45" s="14" t="n">
        <v>0.000303123851910895</v>
      </c>
      <c r="BJ45" s="14" t="n">
        <v>0.000362437858981484</v>
      </c>
      <c r="BK45" s="14" t="n">
        <v>0.000320048068446449</v>
      </c>
      <c r="BL45" s="14" t="n">
        <v>0.000472301780174928</v>
      </c>
      <c r="BM45" s="14" t="n">
        <v>0.000479384226900208</v>
      </c>
      <c r="BN45" s="14" t="n">
        <v>0.000493588477862006</v>
      </c>
      <c r="BO45" s="14" t="n">
        <v>0.000798975648402851</v>
      </c>
      <c r="BP45" s="14" t="n">
        <v>0.000805465328366343</v>
      </c>
      <c r="BQ45" s="14" t="n">
        <v>0</v>
      </c>
    </row>
    <row r="46" customFormat="false" ht="16" hidden="false" customHeight="false" outlineLevel="0" collapsed="false">
      <c r="B46" s="2" t="s">
        <v>44</v>
      </c>
      <c r="C46" s="14" t="n">
        <v>0.00139936540491451</v>
      </c>
      <c r="D46" s="14" t="n">
        <v>0.00129753025939036</v>
      </c>
      <c r="E46" s="14" t="n">
        <v>0.000709027319813289</v>
      </c>
      <c r="F46" s="14" t="n">
        <v>0.00189015557928044</v>
      </c>
      <c r="G46" s="14" t="n">
        <v>0.0110831076619435</v>
      </c>
      <c r="H46" s="14" t="n">
        <v>0.00208194263799425</v>
      </c>
      <c r="I46" s="14" t="n">
        <v>0.00376528729675373</v>
      </c>
      <c r="J46" s="14" t="n">
        <v>0.0028622675095683</v>
      </c>
      <c r="K46" s="14" t="n">
        <v>0.00194003735828295</v>
      </c>
      <c r="L46" s="14" t="n">
        <v>0.00281195002645109</v>
      </c>
      <c r="M46" s="14" t="n">
        <v>0.00279240923537677</v>
      </c>
      <c r="N46" s="14" t="n">
        <v>0.00306302074143619</v>
      </c>
      <c r="O46" s="14" t="n">
        <v>0.0021588949496692</v>
      </c>
      <c r="P46" s="14" t="n">
        <v>0.00182076469840248</v>
      </c>
      <c r="Q46" s="14" t="n">
        <v>0.00272844765363811</v>
      </c>
      <c r="R46" s="14" t="n">
        <v>0.00291099579207543</v>
      </c>
      <c r="S46" s="14" t="n">
        <v>0.00299749823377877</v>
      </c>
      <c r="T46" s="14" t="n">
        <v>0.00239990843342427</v>
      </c>
      <c r="U46" s="14" t="n">
        <v>0.00483410738422855</v>
      </c>
      <c r="V46" s="14" t="n">
        <v>0.00187041368118136</v>
      </c>
      <c r="W46" s="14" t="n">
        <v>0.00325315106371639</v>
      </c>
      <c r="X46" s="14" t="n">
        <v>0.00489580135426084</v>
      </c>
      <c r="Y46" s="14" t="n">
        <v>0.00243844536950903</v>
      </c>
      <c r="Z46" s="14" t="n">
        <v>0.0036281629120238</v>
      </c>
      <c r="AA46" s="14" t="n">
        <v>0.0021990889961266</v>
      </c>
      <c r="AB46" s="14" t="n">
        <v>0.00324606004265312</v>
      </c>
      <c r="AC46" s="14" t="n">
        <v>0.00267980610925783</v>
      </c>
      <c r="AD46" s="14" t="n">
        <v>0.00216765410109457</v>
      </c>
      <c r="AE46" s="14" t="n">
        <v>0.00213777973563356</v>
      </c>
      <c r="AF46" s="14" t="n">
        <v>0.00408300457518562</v>
      </c>
      <c r="AG46" s="14" t="n">
        <v>0.00388213737464981</v>
      </c>
      <c r="AH46" s="14" t="n">
        <v>0.00304400373915577</v>
      </c>
      <c r="AI46" s="14" t="n">
        <v>0.00332715914912249</v>
      </c>
      <c r="AJ46" s="14" t="n">
        <v>0.00250765420973163</v>
      </c>
      <c r="AK46" s="14" t="n">
        <v>0.00247860744327577</v>
      </c>
      <c r="AL46" s="14" t="n">
        <v>0.00189788143722792</v>
      </c>
      <c r="AM46" s="14" t="n">
        <v>0.00219137418899894</v>
      </c>
      <c r="AN46" s="14" t="n">
        <v>0.00414821290222628</v>
      </c>
      <c r="AO46" s="14" t="n">
        <v>0.00170730781053693</v>
      </c>
      <c r="AP46" s="14" t="n">
        <v>0.00312669125222225</v>
      </c>
      <c r="AQ46" s="14" t="n">
        <v>0.00367702803929752</v>
      </c>
      <c r="AR46" s="14" t="n">
        <v>0.00247945150398649</v>
      </c>
      <c r="AS46" s="14" t="n">
        <v>0.00520124297449852</v>
      </c>
      <c r="AT46" s="14" t="n">
        <v>1.00224443184231</v>
      </c>
      <c r="AU46" s="14" t="n">
        <v>0.00637338055628871</v>
      </c>
      <c r="AV46" s="14" t="n">
        <v>0.00381170202139329</v>
      </c>
      <c r="AW46" s="14" t="n">
        <v>0.00146245808858337</v>
      </c>
      <c r="AX46" s="14" t="n">
        <v>0.00252024740753189</v>
      </c>
      <c r="AY46" s="14" t="n">
        <v>0.0048565498119156</v>
      </c>
      <c r="AZ46" s="14" t="n">
        <v>0.00363309644553006</v>
      </c>
      <c r="BA46" s="14" t="n">
        <v>0.00538844185835491</v>
      </c>
      <c r="BB46" s="14" t="n">
        <v>0.00541459962049398</v>
      </c>
      <c r="BC46" s="14" t="n">
        <v>0.000413320845980433</v>
      </c>
      <c r="BD46" s="14" t="n">
        <v>0.00519666911869285</v>
      </c>
      <c r="BE46" s="14" t="n">
        <v>0.00486955446852759</v>
      </c>
      <c r="BF46" s="14" t="n">
        <v>0.0072814063468518</v>
      </c>
      <c r="BG46" s="14" t="n">
        <v>0.00255877028210855</v>
      </c>
      <c r="BH46" s="14" t="n">
        <v>0.00223478795220302</v>
      </c>
      <c r="BI46" s="14" t="n">
        <v>0.00111664340634187</v>
      </c>
      <c r="BJ46" s="14" t="n">
        <v>0.0023256091882353</v>
      </c>
      <c r="BK46" s="14" t="n">
        <v>0.00132308180073707</v>
      </c>
      <c r="BL46" s="14" t="n">
        <v>0.0151605921978787</v>
      </c>
      <c r="BM46" s="14" t="n">
        <v>0.00329202600003797</v>
      </c>
      <c r="BN46" s="14" t="n">
        <v>0.00122808683366771</v>
      </c>
      <c r="BO46" s="14" t="n">
        <v>0.00348303920043876</v>
      </c>
      <c r="BP46" s="14" t="n">
        <v>0.0465078065352218</v>
      </c>
      <c r="BQ46" s="14" t="n">
        <v>0</v>
      </c>
    </row>
    <row r="47" customFormat="false" ht="24" hidden="false" customHeight="false" outlineLevel="0" collapsed="false">
      <c r="B47" s="2" t="s">
        <v>45</v>
      </c>
      <c r="C47" s="14" t="n">
        <v>0.00903740019070136</v>
      </c>
      <c r="D47" s="14" t="n">
        <v>0.00763061496394637</v>
      </c>
      <c r="E47" s="14" t="n">
        <v>0.00864746320306777</v>
      </c>
      <c r="F47" s="14" t="n">
        <v>0.00854116744958343</v>
      </c>
      <c r="G47" s="14" t="n">
        <v>0.0324412288819966</v>
      </c>
      <c r="H47" s="14" t="n">
        <v>0.0463578314588486</v>
      </c>
      <c r="I47" s="14" t="n">
        <v>0.0421661594912178</v>
      </c>
      <c r="J47" s="14" t="n">
        <v>0.0237545023778805</v>
      </c>
      <c r="K47" s="14" t="n">
        <v>0.0437259884485409</v>
      </c>
      <c r="L47" s="14" t="n">
        <v>0.0263932241676783</v>
      </c>
      <c r="M47" s="14" t="n">
        <v>0.040556128923962</v>
      </c>
      <c r="N47" s="14" t="n">
        <v>0.00965739687582487</v>
      </c>
      <c r="O47" s="14" t="n">
        <v>0.0115175938704549</v>
      </c>
      <c r="P47" s="14" t="n">
        <v>0.00828173063209246</v>
      </c>
      <c r="Q47" s="14" t="n">
        <v>0.0135265481551609</v>
      </c>
      <c r="R47" s="14" t="n">
        <v>0.0176368181178985</v>
      </c>
      <c r="S47" s="14" t="n">
        <v>0.0271137913760772</v>
      </c>
      <c r="T47" s="14" t="n">
        <v>0.0175488178092045</v>
      </c>
      <c r="U47" s="14" t="n">
        <v>0.0205203715723829</v>
      </c>
      <c r="V47" s="14" t="n">
        <v>0.029303401318679</v>
      </c>
      <c r="W47" s="14" t="n">
        <v>0.0161988025835086</v>
      </c>
      <c r="X47" s="14" t="n">
        <v>0.0194436844825779</v>
      </c>
      <c r="Y47" s="14" t="n">
        <v>0.0215243538873941</v>
      </c>
      <c r="Z47" s="14" t="n">
        <v>0.0182426822784857</v>
      </c>
      <c r="AA47" s="14" t="n">
        <v>0.0111321465479831</v>
      </c>
      <c r="AB47" s="14" t="n">
        <v>0.0133451935661665</v>
      </c>
      <c r="AC47" s="14" t="n">
        <v>0.0393178309582525</v>
      </c>
      <c r="AD47" s="14" t="n">
        <v>0.0139671368692087</v>
      </c>
      <c r="AE47" s="14" t="n">
        <v>0.0227449096355778</v>
      </c>
      <c r="AF47" s="14" t="n">
        <v>0.0155384663457823</v>
      </c>
      <c r="AG47" s="14" t="n">
        <v>0.0234439541208394</v>
      </c>
      <c r="AH47" s="14" t="n">
        <v>0.0124386217350872</v>
      </c>
      <c r="AI47" s="14" t="n">
        <v>0.0361455253746122</v>
      </c>
      <c r="AJ47" s="14" t="n">
        <v>0.0191402829476897</v>
      </c>
      <c r="AK47" s="14" t="n">
        <v>0.0221934085419719</v>
      </c>
      <c r="AL47" s="14" t="n">
        <v>0.0127348741231425</v>
      </c>
      <c r="AM47" s="14" t="n">
        <v>0.0108829438957298</v>
      </c>
      <c r="AN47" s="14" t="n">
        <v>0.0094760368556853</v>
      </c>
      <c r="AO47" s="14" t="n">
        <v>0.00422092901636249</v>
      </c>
      <c r="AP47" s="14" t="n">
        <v>0.00767183441007512</v>
      </c>
      <c r="AQ47" s="14" t="n">
        <v>0.0186051775218946</v>
      </c>
      <c r="AR47" s="14" t="n">
        <v>0.0316703390060408</v>
      </c>
      <c r="AS47" s="14" t="n">
        <v>0.134660473091287</v>
      </c>
      <c r="AT47" s="14" t="n">
        <v>0.0958381493614826</v>
      </c>
      <c r="AU47" s="14" t="n">
        <v>1.04465377286896</v>
      </c>
      <c r="AV47" s="14" t="n">
        <v>0.00802085571772384</v>
      </c>
      <c r="AW47" s="14" t="n">
        <v>0.0110752181057752</v>
      </c>
      <c r="AX47" s="14" t="n">
        <v>0.0102615961565062</v>
      </c>
      <c r="AY47" s="14" t="n">
        <v>0.00591358347551286</v>
      </c>
      <c r="AZ47" s="14" t="n">
        <v>0.00848950402025799</v>
      </c>
      <c r="BA47" s="14" t="n">
        <v>0.00371770866891491</v>
      </c>
      <c r="BB47" s="14" t="n">
        <v>0.0117789725649504</v>
      </c>
      <c r="BC47" s="14" t="n">
        <v>0.00118446988765187</v>
      </c>
      <c r="BD47" s="14" t="n">
        <v>0.00590890421288589</v>
      </c>
      <c r="BE47" s="14" t="n">
        <v>0.00661414805178233</v>
      </c>
      <c r="BF47" s="14" t="n">
        <v>0.00774793202436585</v>
      </c>
      <c r="BG47" s="14" t="n">
        <v>0.00796327904169706</v>
      </c>
      <c r="BH47" s="14" t="n">
        <v>0.00598468380859114</v>
      </c>
      <c r="BI47" s="14" t="n">
        <v>0.00324348511225174</v>
      </c>
      <c r="BJ47" s="14" t="n">
        <v>0.00737720841101793</v>
      </c>
      <c r="BK47" s="14" t="n">
        <v>0.00277172745165395</v>
      </c>
      <c r="BL47" s="14" t="n">
        <v>0.00751639468774582</v>
      </c>
      <c r="BM47" s="14" t="n">
        <v>0.0059694885987163</v>
      </c>
      <c r="BN47" s="14" t="n">
        <v>0.0049547873547079</v>
      </c>
      <c r="BO47" s="14" t="n">
        <v>0.00556621267442597</v>
      </c>
      <c r="BP47" s="14" t="n">
        <v>0.0179081921777013</v>
      </c>
      <c r="BQ47" s="14" t="n">
        <v>0</v>
      </c>
    </row>
    <row r="48" customFormat="false" ht="16" hidden="false" customHeight="false" outlineLevel="0" collapsed="false">
      <c r="B48" s="2" t="s">
        <v>46</v>
      </c>
      <c r="C48" s="14" t="n">
        <v>0.000563319085895853</v>
      </c>
      <c r="D48" s="14" t="n">
        <v>0.000614613561753343</v>
      </c>
      <c r="E48" s="14" t="n">
        <v>0.000318935152880812</v>
      </c>
      <c r="F48" s="14" t="n">
        <v>0.00104036771334825</v>
      </c>
      <c r="G48" s="14" t="n">
        <v>0.00154288359362427</v>
      </c>
      <c r="H48" s="14" t="n">
        <v>0.00136827529540094</v>
      </c>
      <c r="I48" s="14" t="n">
        <v>0.0016893738040228</v>
      </c>
      <c r="J48" s="14" t="n">
        <v>0.00157922986883227</v>
      </c>
      <c r="K48" s="14" t="n">
        <v>0.00105631613704816</v>
      </c>
      <c r="L48" s="14" t="n">
        <v>0.00154475956365508</v>
      </c>
      <c r="M48" s="14" t="n">
        <v>0.00147499749368714</v>
      </c>
      <c r="N48" s="14" t="n">
        <v>0.00177496655475574</v>
      </c>
      <c r="O48" s="14" t="n">
        <v>0.00107785319829114</v>
      </c>
      <c r="P48" s="14" t="n">
        <v>0.000938036957691197</v>
      </c>
      <c r="Q48" s="14" t="n">
        <v>0.00131771590890225</v>
      </c>
      <c r="R48" s="14" t="n">
        <v>0.00089227900049196</v>
      </c>
      <c r="S48" s="14" t="n">
        <v>0.00143639070706064</v>
      </c>
      <c r="T48" s="14" t="n">
        <v>0.00110000359058072</v>
      </c>
      <c r="U48" s="14" t="n">
        <v>0.000906731153606039</v>
      </c>
      <c r="V48" s="14" t="n">
        <v>0.000949616570752774</v>
      </c>
      <c r="W48" s="14" t="n">
        <v>0.00121236261292212</v>
      </c>
      <c r="X48" s="14" t="n">
        <v>0.00191196811645073</v>
      </c>
      <c r="Y48" s="14" t="n">
        <v>0.00156333191916733</v>
      </c>
      <c r="Z48" s="14" t="n">
        <v>0.00272823068273136</v>
      </c>
      <c r="AA48" s="14" t="n">
        <v>0.00139487225326031</v>
      </c>
      <c r="AB48" s="14" t="n">
        <v>0.00141632371168335</v>
      </c>
      <c r="AC48" s="14" t="n">
        <v>0.00189742952548578</v>
      </c>
      <c r="AD48" s="14" t="n">
        <v>0.00140860174892213</v>
      </c>
      <c r="AE48" s="14" t="n">
        <v>0.00193844468622052</v>
      </c>
      <c r="AF48" s="14" t="n">
        <v>0.00183257043539459</v>
      </c>
      <c r="AG48" s="14" t="n">
        <v>0.0020054472357011</v>
      </c>
      <c r="AH48" s="14" t="n">
        <v>0.00238429361531488</v>
      </c>
      <c r="AI48" s="14" t="n">
        <v>0.00153727622903685</v>
      </c>
      <c r="AJ48" s="14" t="n">
        <v>0.0015892172477594</v>
      </c>
      <c r="AK48" s="14" t="n">
        <v>0.00184510582704819</v>
      </c>
      <c r="AL48" s="14" t="n">
        <v>0.00168177838987053</v>
      </c>
      <c r="AM48" s="14" t="n">
        <v>0.00143540836827659</v>
      </c>
      <c r="AN48" s="14" t="n">
        <v>0.0013572743174478</v>
      </c>
      <c r="AO48" s="14" t="n">
        <v>0.000670025987564202</v>
      </c>
      <c r="AP48" s="14" t="n">
        <v>0.00181837709373812</v>
      </c>
      <c r="AQ48" s="14" t="n">
        <v>0.00210654302726181</v>
      </c>
      <c r="AR48" s="14" t="n">
        <v>0.000971349544436718</v>
      </c>
      <c r="AS48" s="14" t="n">
        <v>0.000783422757012367</v>
      </c>
      <c r="AT48" s="14" t="n">
        <v>0.00182196059970274</v>
      </c>
      <c r="AU48" s="14" t="n">
        <v>0.00175943425105367</v>
      </c>
      <c r="AV48" s="14" t="n">
        <v>1.00067038895839</v>
      </c>
      <c r="AW48" s="14" t="n">
        <v>0.000727755414834873</v>
      </c>
      <c r="AX48" s="14" t="n">
        <v>0.00306544899293975</v>
      </c>
      <c r="AY48" s="14" t="n">
        <v>0.00286242178145038</v>
      </c>
      <c r="AZ48" s="14" t="n">
        <v>0.00160906812889979</v>
      </c>
      <c r="BA48" s="14" t="n">
        <v>0.00267423890365967</v>
      </c>
      <c r="BB48" s="14" t="n">
        <v>0.0016723043017327</v>
      </c>
      <c r="BC48" s="14" t="n">
        <v>0.000177862307004964</v>
      </c>
      <c r="BD48" s="14" t="n">
        <v>0.00136942776995875</v>
      </c>
      <c r="BE48" s="14" t="n">
        <v>0.00281789651281262</v>
      </c>
      <c r="BF48" s="14" t="n">
        <v>0.00233685641110246</v>
      </c>
      <c r="BG48" s="14" t="n">
        <v>0.00215620161934711</v>
      </c>
      <c r="BH48" s="14" t="n">
        <v>0.000829001790185213</v>
      </c>
      <c r="BI48" s="14" t="n">
        <v>0.000839197562314868</v>
      </c>
      <c r="BJ48" s="14" t="n">
        <v>0.00373271531241214</v>
      </c>
      <c r="BK48" s="14" t="n">
        <v>0.00113249833172139</v>
      </c>
      <c r="BL48" s="14" t="n">
        <v>0.00213743085247706</v>
      </c>
      <c r="BM48" s="14" t="n">
        <v>0.00275702319295299</v>
      </c>
      <c r="BN48" s="14" t="n">
        <v>0.000655959195037154</v>
      </c>
      <c r="BO48" s="14" t="n">
        <v>0.00280514442433321</v>
      </c>
      <c r="BP48" s="14" t="n">
        <v>0.024982883868801</v>
      </c>
      <c r="BQ48" s="14" t="n">
        <v>0</v>
      </c>
    </row>
    <row r="49" customFormat="false" ht="16" hidden="false" customHeight="false" outlineLevel="0" collapsed="false">
      <c r="B49" s="2" t="s">
        <v>47</v>
      </c>
      <c r="C49" s="14" t="n">
        <v>0.00086268299130792</v>
      </c>
      <c r="D49" s="14" t="n">
        <v>0.000923224003857389</v>
      </c>
      <c r="E49" s="14" t="n">
        <v>0.000522976818590524</v>
      </c>
      <c r="F49" s="14" t="n">
        <v>0.00152381828671814</v>
      </c>
      <c r="G49" s="14" t="n">
        <v>0.00301308072401311</v>
      </c>
      <c r="H49" s="14" t="n">
        <v>0.00164614438248183</v>
      </c>
      <c r="I49" s="14" t="n">
        <v>0.00218003583837752</v>
      </c>
      <c r="J49" s="14" t="n">
        <v>0.00148957655454769</v>
      </c>
      <c r="K49" s="14" t="n">
        <v>0.00137632889577338</v>
      </c>
      <c r="L49" s="14" t="n">
        <v>0.0020526729075093</v>
      </c>
      <c r="M49" s="14" t="n">
        <v>0.00210255394328302</v>
      </c>
      <c r="N49" s="14" t="n">
        <v>0.00158727577962709</v>
      </c>
      <c r="O49" s="14" t="n">
        <v>0.00135582952153857</v>
      </c>
      <c r="P49" s="14" t="n">
        <v>0.00108564128362455</v>
      </c>
      <c r="Q49" s="14" t="n">
        <v>0.00132457017723599</v>
      </c>
      <c r="R49" s="14" t="n">
        <v>0.00116997225773847</v>
      </c>
      <c r="S49" s="14" t="n">
        <v>0.00155714097470678</v>
      </c>
      <c r="T49" s="14" t="n">
        <v>0.00190767872767508</v>
      </c>
      <c r="U49" s="14" t="n">
        <v>0.00166394027727474</v>
      </c>
      <c r="V49" s="14" t="n">
        <v>0.00133273546834695</v>
      </c>
      <c r="W49" s="14" t="n">
        <v>0.00184390896276839</v>
      </c>
      <c r="X49" s="14" t="n">
        <v>0.00291914698501652</v>
      </c>
      <c r="Y49" s="14" t="n">
        <v>0.00182532019359704</v>
      </c>
      <c r="Z49" s="14" t="n">
        <v>0.0058292367497097</v>
      </c>
      <c r="AA49" s="14" t="n">
        <v>0.00145415569632966</v>
      </c>
      <c r="AB49" s="14" t="n">
        <v>0.0015598527913057</v>
      </c>
      <c r="AC49" s="14" t="n">
        <v>0.0017319677800915</v>
      </c>
      <c r="AD49" s="14" t="n">
        <v>0.00219705254705323</v>
      </c>
      <c r="AE49" s="14" t="n">
        <v>0.00159720985078483</v>
      </c>
      <c r="AF49" s="14" t="n">
        <v>0.00147077295187475</v>
      </c>
      <c r="AG49" s="14" t="n">
        <v>0.00167656647141374</v>
      </c>
      <c r="AH49" s="14" t="n">
        <v>0.00196511514571942</v>
      </c>
      <c r="AI49" s="14" t="n">
        <v>0.00380473126227129</v>
      </c>
      <c r="AJ49" s="14" t="n">
        <v>0.00150791768906619</v>
      </c>
      <c r="AK49" s="14" t="n">
        <v>0.00119898721657027</v>
      </c>
      <c r="AL49" s="14" t="n">
        <v>0.00108284808624198</v>
      </c>
      <c r="AM49" s="14" t="n">
        <v>0.00221443273725739</v>
      </c>
      <c r="AN49" s="14" t="n">
        <v>0.00275001007018964</v>
      </c>
      <c r="AO49" s="14" t="n">
        <v>0.000982913396513893</v>
      </c>
      <c r="AP49" s="14" t="n">
        <v>0.000917294121516124</v>
      </c>
      <c r="AQ49" s="14" t="n">
        <v>0.00199428671099645</v>
      </c>
      <c r="AR49" s="14" t="n">
        <v>0.00118967562802628</v>
      </c>
      <c r="AS49" s="14" t="n">
        <v>0.00146073128804189</v>
      </c>
      <c r="AT49" s="14" t="n">
        <v>0.0256840134526429</v>
      </c>
      <c r="AU49" s="14" t="n">
        <v>0.00207808485485692</v>
      </c>
      <c r="AV49" s="14" t="n">
        <v>0.0104482784377272</v>
      </c>
      <c r="AW49" s="14" t="n">
        <v>1.00103012924728</v>
      </c>
      <c r="AX49" s="14" t="n">
        <v>0.00178425677788213</v>
      </c>
      <c r="AY49" s="14" t="n">
        <v>0.0171278211042989</v>
      </c>
      <c r="AZ49" s="14" t="n">
        <v>0.0039219774854527</v>
      </c>
      <c r="BA49" s="14" t="n">
        <v>0.00161005775581831</v>
      </c>
      <c r="BB49" s="14" t="n">
        <v>0.00679495396269385</v>
      </c>
      <c r="BC49" s="14" t="n">
        <v>0.000479893728333649</v>
      </c>
      <c r="BD49" s="14" t="n">
        <v>0.00776901951272834</v>
      </c>
      <c r="BE49" s="14" t="n">
        <v>0.00137472785240442</v>
      </c>
      <c r="BF49" s="14" t="n">
        <v>0.0088205059723422</v>
      </c>
      <c r="BG49" s="14" t="n">
        <v>0.00135024604347219</v>
      </c>
      <c r="BH49" s="14" t="n">
        <v>0.00632696057743322</v>
      </c>
      <c r="BI49" s="14" t="n">
        <v>0.000826455437047002</v>
      </c>
      <c r="BJ49" s="14" t="n">
        <v>0.0127800080549759</v>
      </c>
      <c r="BK49" s="14" t="n">
        <v>0.00553762133231865</v>
      </c>
      <c r="BL49" s="14" t="n">
        <v>0.00318198095083316</v>
      </c>
      <c r="BM49" s="14" t="n">
        <v>0.0256813263900293</v>
      </c>
      <c r="BN49" s="14" t="n">
        <v>0.0157591006934121</v>
      </c>
      <c r="BO49" s="14" t="n">
        <v>0.00310504522836008</v>
      </c>
      <c r="BP49" s="14" t="n">
        <v>0.0542554612536163</v>
      </c>
      <c r="BQ49" s="14" t="n">
        <v>0</v>
      </c>
    </row>
    <row r="50" customFormat="false" ht="16" hidden="false" customHeight="false" outlineLevel="0" collapsed="false">
      <c r="B50" s="2" t="s">
        <v>48</v>
      </c>
      <c r="C50" s="14" t="n">
        <v>0.000426442739681889</v>
      </c>
      <c r="D50" s="14" t="n">
        <v>0.000463696123873667</v>
      </c>
      <c r="E50" s="14" t="n">
        <v>0.000247832734280494</v>
      </c>
      <c r="F50" s="14" t="n">
        <v>0.000518794087372722</v>
      </c>
      <c r="G50" s="14" t="n">
        <v>0.0005389786500393</v>
      </c>
      <c r="H50" s="14" t="n">
        <v>0.000539097761773255</v>
      </c>
      <c r="I50" s="14" t="n">
        <v>0.00056858335517604</v>
      </c>
      <c r="J50" s="14" t="n">
        <v>0.000826776211936452</v>
      </c>
      <c r="K50" s="14" t="n">
        <v>0.000608158671890967</v>
      </c>
      <c r="L50" s="14" t="n">
        <v>0.000928775177223734</v>
      </c>
      <c r="M50" s="14" t="n">
        <v>0.00231054836678363</v>
      </c>
      <c r="N50" s="14" t="n">
        <v>0.000960547927863084</v>
      </c>
      <c r="O50" s="14" t="n">
        <v>0.00056222758103707</v>
      </c>
      <c r="P50" s="14" t="n">
        <v>0.000571249530964039</v>
      </c>
      <c r="Q50" s="14" t="n">
        <v>0.00104738685602204</v>
      </c>
      <c r="R50" s="14" t="n">
        <v>0.000484663751767371</v>
      </c>
      <c r="S50" s="14" t="n">
        <v>0.000777350242513315</v>
      </c>
      <c r="T50" s="14" t="n">
        <v>0.00160034077967115</v>
      </c>
      <c r="U50" s="14" t="n">
        <v>0.000431555645206285</v>
      </c>
      <c r="V50" s="14" t="n">
        <v>0.000593538058108362</v>
      </c>
      <c r="W50" s="14" t="n">
        <v>0.00143283342930976</v>
      </c>
      <c r="X50" s="14" t="n">
        <v>0.00083281724719488</v>
      </c>
      <c r="Y50" s="14" t="n">
        <v>0.00136801149431324</v>
      </c>
      <c r="Z50" s="14" t="n">
        <v>0.00134920020733311</v>
      </c>
      <c r="AA50" s="14" t="n">
        <v>0.000717135283159186</v>
      </c>
      <c r="AB50" s="14" t="n">
        <v>0.000669161219127538</v>
      </c>
      <c r="AC50" s="14" t="n">
        <v>0.000618400481967732</v>
      </c>
      <c r="AD50" s="14" t="n">
        <v>0.000571295228675903</v>
      </c>
      <c r="AE50" s="14" t="n">
        <v>0.000598257086223077</v>
      </c>
      <c r="AF50" s="14" t="n">
        <v>0.000903943454922125</v>
      </c>
      <c r="AG50" s="14" t="n">
        <v>0.000823237249865661</v>
      </c>
      <c r="AH50" s="14" t="n">
        <v>0.000587457493948275</v>
      </c>
      <c r="AI50" s="14" t="n">
        <v>0.00124786804418375</v>
      </c>
      <c r="AJ50" s="14" t="n">
        <v>0.000616566298790099</v>
      </c>
      <c r="AK50" s="14" t="n">
        <v>0.00060370969910082</v>
      </c>
      <c r="AL50" s="14" t="n">
        <v>0.000572339643620723</v>
      </c>
      <c r="AM50" s="14" t="n">
        <v>0.000628746126562821</v>
      </c>
      <c r="AN50" s="14" t="n">
        <v>0.00131361643689909</v>
      </c>
      <c r="AO50" s="14" t="n">
        <v>0.000488341623018719</v>
      </c>
      <c r="AP50" s="14" t="n">
        <v>0.000422378247500144</v>
      </c>
      <c r="AQ50" s="14" t="n">
        <v>0.0010599126779069</v>
      </c>
      <c r="AR50" s="14" t="n">
        <v>0.000462398781088142</v>
      </c>
      <c r="AS50" s="14" t="n">
        <v>0.000450208673751193</v>
      </c>
      <c r="AT50" s="14" t="n">
        <v>0.000603808245301986</v>
      </c>
      <c r="AU50" s="14" t="n">
        <v>0.000670369178780355</v>
      </c>
      <c r="AV50" s="14" t="n">
        <v>0.00269167399705008</v>
      </c>
      <c r="AW50" s="14" t="n">
        <v>0.000632789000367299</v>
      </c>
      <c r="AX50" s="14" t="n">
        <v>1.00373580936753</v>
      </c>
      <c r="AY50" s="14" t="n">
        <v>0.0017821653195521</v>
      </c>
      <c r="AZ50" s="14" t="n">
        <v>0.00195441665676687</v>
      </c>
      <c r="BA50" s="14" t="n">
        <v>0.000687947884361739</v>
      </c>
      <c r="BB50" s="14" t="n">
        <v>0.00353601921161184</v>
      </c>
      <c r="BC50" s="14" t="n">
        <v>0.000274322630358341</v>
      </c>
      <c r="BD50" s="14" t="n">
        <v>0.00242971177856438</v>
      </c>
      <c r="BE50" s="14" t="n">
        <v>0.00216104785039452</v>
      </c>
      <c r="BF50" s="14" t="n">
        <v>0.0242382299226794</v>
      </c>
      <c r="BG50" s="14" t="n">
        <v>0.00120682835951291</v>
      </c>
      <c r="BH50" s="14" t="n">
        <v>0.000615177911922368</v>
      </c>
      <c r="BI50" s="14" t="n">
        <v>0.000367663891849165</v>
      </c>
      <c r="BJ50" s="14" t="n">
        <v>0.00127152110862549</v>
      </c>
      <c r="BK50" s="14" t="n">
        <v>0.00703951079401006</v>
      </c>
      <c r="BL50" s="14" t="n">
        <v>0.0130223047201916</v>
      </c>
      <c r="BM50" s="14" t="n">
        <v>0.000570579158668217</v>
      </c>
      <c r="BN50" s="14" t="n">
        <v>0.000905249118842431</v>
      </c>
      <c r="BO50" s="14" t="n">
        <v>0.00162489342350554</v>
      </c>
      <c r="BP50" s="14" t="n">
        <v>0.00170722720245519</v>
      </c>
      <c r="BQ50" s="14" t="n">
        <v>0</v>
      </c>
    </row>
    <row r="51" customFormat="false" ht="24" hidden="false" customHeight="false" outlineLevel="0" collapsed="false">
      <c r="B51" s="2" t="s">
        <v>49</v>
      </c>
      <c r="C51" s="14" t="n">
        <v>0.00199635623597741</v>
      </c>
      <c r="D51" s="14" t="n">
        <v>0.0038638418011456</v>
      </c>
      <c r="E51" s="14" t="n">
        <v>0.00216936514864044</v>
      </c>
      <c r="F51" s="14" t="n">
        <v>0.00332529248751118</v>
      </c>
      <c r="G51" s="14" t="n">
        <v>0.00371570376807028</v>
      </c>
      <c r="H51" s="14" t="n">
        <v>0.00285253286873274</v>
      </c>
      <c r="I51" s="14" t="n">
        <v>0.00311904804017191</v>
      </c>
      <c r="J51" s="14" t="n">
        <v>0.00785750654168683</v>
      </c>
      <c r="K51" s="14" t="n">
        <v>0.00374334874889993</v>
      </c>
      <c r="L51" s="14" t="n">
        <v>0.00909053364710681</v>
      </c>
      <c r="M51" s="14" t="n">
        <v>0.0321302528503322</v>
      </c>
      <c r="N51" s="14" t="n">
        <v>0.00943070389781515</v>
      </c>
      <c r="O51" s="14" t="n">
        <v>0.00365619940965814</v>
      </c>
      <c r="P51" s="14" t="n">
        <v>0.00540150866826174</v>
      </c>
      <c r="Q51" s="14" t="n">
        <v>0.012329763366994</v>
      </c>
      <c r="R51" s="14" t="n">
        <v>0.00326416488417063</v>
      </c>
      <c r="S51" s="14" t="n">
        <v>0.00607747710357717</v>
      </c>
      <c r="T51" s="14" t="n">
        <v>0.00475611422749202</v>
      </c>
      <c r="U51" s="14" t="n">
        <v>0.00284225260128251</v>
      </c>
      <c r="V51" s="14" t="n">
        <v>0.00371877587876973</v>
      </c>
      <c r="W51" s="14" t="n">
        <v>0.00300579594948171</v>
      </c>
      <c r="X51" s="14" t="n">
        <v>0.00582689999598057</v>
      </c>
      <c r="Y51" s="14" t="n">
        <v>0.015454538839106</v>
      </c>
      <c r="Z51" s="14" t="n">
        <v>0.0161004100493247</v>
      </c>
      <c r="AA51" s="14" t="n">
        <v>0.00482950917575602</v>
      </c>
      <c r="AB51" s="14" t="n">
        <v>0.00477878259008665</v>
      </c>
      <c r="AC51" s="14" t="n">
        <v>0.00395753409143893</v>
      </c>
      <c r="AD51" s="14" t="n">
        <v>0.00334325000402658</v>
      </c>
      <c r="AE51" s="14" t="n">
        <v>0.00498739431764509</v>
      </c>
      <c r="AF51" s="14" t="n">
        <v>0.00979300785889638</v>
      </c>
      <c r="AG51" s="14" t="n">
        <v>0.00735078303350114</v>
      </c>
      <c r="AH51" s="14" t="n">
        <v>0.00460532687562116</v>
      </c>
      <c r="AI51" s="14" t="n">
        <v>0.0150100936037131</v>
      </c>
      <c r="AJ51" s="14" t="n">
        <v>0.00444286039554633</v>
      </c>
      <c r="AK51" s="14" t="n">
        <v>0.00544733403035528</v>
      </c>
      <c r="AL51" s="14" t="n">
        <v>0.00510683877690684</v>
      </c>
      <c r="AM51" s="14" t="n">
        <v>0.00330354241501788</v>
      </c>
      <c r="AN51" s="14" t="n">
        <v>0.00901902149206106</v>
      </c>
      <c r="AO51" s="14" t="n">
        <v>0.00306682232305534</v>
      </c>
      <c r="AP51" s="14" t="n">
        <v>0.00341417224366302</v>
      </c>
      <c r="AQ51" s="14" t="n">
        <v>0.00889118005799637</v>
      </c>
      <c r="AR51" s="14" t="n">
        <v>0.00307222319280832</v>
      </c>
      <c r="AS51" s="14" t="n">
        <v>0.00296159558738115</v>
      </c>
      <c r="AT51" s="14" t="n">
        <v>0.00510179070530151</v>
      </c>
      <c r="AU51" s="14" t="n">
        <v>0.00567003034643861</v>
      </c>
      <c r="AV51" s="14" t="n">
        <v>0.00829121249699288</v>
      </c>
      <c r="AW51" s="14" t="n">
        <v>0.00674714262876677</v>
      </c>
      <c r="AX51" s="14" t="n">
        <v>0.0209932533732096</v>
      </c>
      <c r="AY51" s="14" t="n">
        <v>1.12494618915124</v>
      </c>
      <c r="AZ51" s="14" t="n">
        <v>0.0447179297671898</v>
      </c>
      <c r="BA51" s="14" t="n">
        <v>0.00672078587138165</v>
      </c>
      <c r="BB51" s="14" t="n">
        <v>0.0105496532962486</v>
      </c>
      <c r="BC51" s="14" t="n">
        <v>0.00120867192518359</v>
      </c>
      <c r="BD51" s="14" t="n">
        <v>0.0112888359633666</v>
      </c>
      <c r="BE51" s="14" t="n">
        <v>0.0042107207289895</v>
      </c>
      <c r="BF51" s="14" t="n">
        <v>0.402253408266173</v>
      </c>
      <c r="BG51" s="14" t="n">
        <v>0.00981472172841115</v>
      </c>
      <c r="BH51" s="14" t="n">
        <v>0.00440804458867287</v>
      </c>
      <c r="BI51" s="14" t="n">
        <v>0.00292942530550234</v>
      </c>
      <c r="BJ51" s="14" t="n">
        <v>0.00388758283182796</v>
      </c>
      <c r="BK51" s="14" t="n">
        <v>0.0018788640756147</v>
      </c>
      <c r="BL51" s="14" t="n">
        <v>0.0105557146791967</v>
      </c>
      <c r="BM51" s="14" t="n">
        <v>0.00411551684919071</v>
      </c>
      <c r="BN51" s="14" t="n">
        <v>0.00230837916092652</v>
      </c>
      <c r="BO51" s="14" t="n">
        <v>0.0218505617901358</v>
      </c>
      <c r="BP51" s="14" t="n">
        <v>0.00708296040993098</v>
      </c>
      <c r="BQ51" s="14" t="n">
        <v>0</v>
      </c>
    </row>
    <row r="52" customFormat="false" ht="16" hidden="false" customHeight="false" outlineLevel="0" collapsed="false">
      <c r="B52" s="2" t="s">
        <v>50</v>
      </c>
      <c r="C52" s="14" t="n">
        <v>0.00310683790613586</v>
      </c>
      <c r="D52" s="14" t="n">
        <v>0.00367083434730844</v>
      </c>
      <c r="E52" s="14" t="n">
        <v>0.00191189792978499</v>
      </c>
      <c r="F52" s="14" t="n">
        <v>0.00572878661752992</v>
      </c>
      <c r="G52" s="14" t="n">
        <v>0.00822370368364666</v>
      </c>
      <c r="H52" s="14" t="n">
        <v>0.00586776910773381</v>
      </c>
      <c r="I52" s="14" t="n">
        <v>0.00697500870714786</v>
      </c>
      <c r="J52" s="14" t="n">
        <v>0.00905666386853189</v>
      </c>
      <c r="K52" s="14" t="n">
        <v>0.0081101130755216</v>
      </c>
      <c r="L52" s="14" t="n">
        <v>0.0116932448599531</v>
      </c>
      <c r="M52" s="14" t="n">
        <v>0.0137222255795222</v>
      </c>
      <c r="N52" s="14" t="n">
        <v>0.006104409283103</v>
      </c>
      <c r="O52" s="14" t="n">
        <v>0.0097046296657628</v>
      </c>
      <c r="P52" s="14" t="n">
        <v>0.0151540046592397</v>
      </c>
      <c r="Q52" s="14" t="n">
        <v>0.0106887231761499</v>
      </c>
      <c r="R52" s="14" t="n">
        <v>0.00752718852170323</v>
      </c>
      <c r="S52" s="14" t="n">
        <v>0.0101753040906836</v>
      </c>
      <c r="T52" s="14" t="n">
        <v>0.0237776567375366</v>
      </c>
      <c r="U52" s="14" t="n">
        <v>0.00590312517126476</v>
      </c>
      <c r="V52" s="14" t="n">
        <v>0.00809947842263761</v>
      </c>
      <c r="W52" s="14" t="n">
        <v>0.00636794318831277</v>
      </c>
      <c r="X52" s="14" t="n">
        <v>0.00894456047657689</v>
      </c>
      <c r="Y52" s="14" t="n">
        <v>0.00744629841172057</v>
      </c>
      <c r="Z52" s="14" t="n">
        <v>0.0101468806581245</v>
      </c>
      <c r="AA52" s="14" t="n">
        <v>0.00824859142673114</v>
      </c>
      <c r="AB52" s="14" t="n">
        <v>0.0114960000458199</v>
      </c>
      <c r="AC52" s="14" t="n">
        <v>0.0071049378435962</v>
      </c>
      <c r="AD52" s="14" t="n">
        <v>0.00618519548814502</v>
      </c>
      <c r="AE52" s="14" t="n">
        <v>0.00938852636390475</v>
      </c>
      <c r="AF52" s="14" t="n">
        <v>0.0159634371476478</v>
      </c>
      <c r="AG52" s="14" t="n">
        <v>0.0128936839987003</v>
      </c>
      <c r="AH52" s="14" t="n">
        <v>0.00932055873229932</v>
      </c>
      <c r="AI52" s="14" t="n">
        <v>0.0182677450083984</v>
      </c>
      <c r="AJ52" s="14" t="n">
        <v>0.0226706674543871</v>
      </c>
      <c r="AK52" s="14" t="n">
        <v>0.0104494481484132</v>
      </c>
      <c r="AL52" s="14" t="n">
        <v>0.0115544604879778</v>
      </c>
      <c r="AM52" s="14" t="n">
        <v>0.00634933796794315</v>
      </c>
      <c r="AN52" s="14" t="n">
        <v>0.00679082558178873</v>
      </c>
      <c r="AO52" s="14" t="n">
        <v>0.00570299244256209</v>
      </c>
      <c r="AP52" s="14" t="n">
        <v>0.0057648996152369</v>
      </c>
      <c r="AQ52" s="14" t="n">
        <v>0.011252750491199</v>
      </c>
      <c r="AR52" s="14" t="n">
        <v>0.00692804142617843</v>
      </c>
      <c r="AS52" s="14" t="n">
        <v>0.0054392078333437</v>
      </c>
      <c r="AT52" s="14" t="n">
        <v>0.00623423467848886</v>
      </c>
      <c r="AU52" s="14" t="n">
        <v>0.011207236892763</v>
      </c>
      <c r="AV52" s="14" t="n">
        <v>0.0147141625748673</v>
      </c>
      <c r="AW52" s="14" t="n">
        <v>0.00738388721336177</v>
      </c>
      <c r="AX52" s="14" t="n">
        <v>0.0130240216130669</v>
      </c>
      <c r="AY52" s="14" t="n">
        <v>0.0144276995802308</v>
      </c>
      <c r="AZ52" s="14" t="n">
        <v>1.16563977219997</v>
      </c>
      <c r="BA52" s="14" t="n">
        <v>0.0130151509523252</v>
      </c>
      <c r="BB52" s="14" t="n">
        <v>0.0198449501269899</v>
      </c>
      <c r="BC52" s="14" t="n">
        <v>0.0020516475416787</v>
      </c>
      <c r="BD52" s="14" t="n">
        <v>0.016034132456957</v>
      </c>
      <c r="BE52" s="14" t="n">
        <v>0.0083215677159021</v>
      </c>
      <c r="BF52" s="14" t="n">
        <v>0.0339285998018563</v>
      </c>
      <c r="BG52" s="14" t="n">
        <v>0.00559642732354692</v>
      </c>
      <c r="BH52" s="14" t="n">
        <v>0.0091794818258434</v>
      </c>
      <c r="BI52" s="14" t="n">
        <v>0.00786324118565367</v>
      </c>
      <c r="BJ52" s="14" t="n">
        <v>0.0113286986194048</v>
      </c>
      <c r="BK52" s="14" t="n">
        <v>0.0051599392874503</v>
      </c>
      <c r="BL52" s="14" t="n">
        <v>0.0130069436244948</v>
      </c>
      <c r="BM52" s="14" t="n">
        <v>0.00597163779016966</v>
      </c>
      <c r="BN52" s="14" t="n">
        <v>0.00739831717002572</v>
      </c>
      <c r="BO52" s="14" t="n">
        <v>0.0113473820404239</v>
      </c>
      <c r="BP52" s="14" t="n">
        <v>0.014000283854525</v>
      </c>
      <c r="BQ52" s="14" t="n">
        <v>0</v>
      </c>
    </row>
    <row r="53" customFormat="false" ht="24" hidden="false" customHeight="false" outlineLevel="0" collapsed="false">
      <c r="B53" s="2" t="s">
        <v>51</v>
      </c>
      <c r="C53" s="14" t="n">
        <v>0.00317503739415461</v>
      </c>
      <c r="D53" s="14" t="n">
        <v>0.00368045855187929</v>
      </c>
      <c r="E53" s="14" t="n">
        <v>0.00181194487887325</v>
      </c>
      <c r="F53" s="14" t="n">
        <v>0.00426588314598493</v>
      </c>
      <c r="G53" s="14" t="n">
        <v>0.00443859395421674</v>
      </c>
      <c r="H53" s="14" t="n">
        <v>0.00760198451676537</v>
      </c>
      <c r="I53" s="14" t="n">
        <v>0.00675935767494652</v>
      </c>
      <c r="J53" s="14" t="n">
        <v>0.00759083671044236</v>
      </c>
      <c r="K53" s="14" t="n">
        <v>0.00499079357508008</v>
      </c>
      <c r="L53" s="14" t="n">
        <v>0.00891753661268265</v>
      </c>
      <c r="M53" s="14" t="n">
        <v>0.00979050989657878</v>
      </c>
      <c r="N53" s="14" t="n">
        <v>0.00728744580121248</v>
      </c>
      <c r="O53" s="14" t="n">
        <v>0.00503757801274626</v>
      </c>
      <c r="P53" s="14" t="n">
        <v>0.00483627093911371</v>
      </c>
      <c r="Q53" s="14" t="n">
        <v>0.00591870003959215</v>
      </c>
      <c r="R53" s="14" t="n">
        <v>0.00445096387153989</v>
      </c>
      <c r="S53" s="14" t="n">
        <v>0.00714490145372241</v>
      </c>
      <c r="T53" s="14" t="n">
        <v>0.00463768052698187</v>
      </c>
      <c r="U53" s="14" t="n">
        <v>0.00360205157597584</v>
      </c>
      <c r="V53" s="14" t="n">
        <v>0.00468150278742402</v>
      </c>
      <c r="W53" s="14" t="n">
        <v>0.00644487832973638</v>
      </c>
      <c r="X53" s="14" t="n">
        <v>0.0078842977736663</v>
      </c>
      <c r="Y53" s="14" t="n">
        <v>0.00735869186306311</v>
      </c>
      <c r="Z53" s="14" t="n">
        <v>0.0120973729865053</v>
      </c>
      <c r="AA53" s="14" t="n">
        <v>0.00591914359391288</v>
      </c>
      <c r="AB53" s="14" t="n">
        <v>0.00615532500909293</v>
      </c>
      <c r="AC53" s="14" t="n">
        <v>0.00686827310081495</v>
      </c>
      <c r="AD53" s="14" t="n">
        <v>0.00539917710159404</v>
      </c>
      <c r="AE53" s="14" t="n">
        <v>0.00560780045083562</v>
      </c>
      <c r="AF53" s="14" t="n">
        <v>0.00744765482926768</v>
      </c>
      <c r="AG53" s="14" t="n">
        <v>0.0100350696090301</v>
      </c>
      <c r="AH53" s="14" t="n">
        <v>0.00594637173130395</v>
      </c>
      <c r="AI53" s="14" t="n">
        <v>0.0112921756149278</v>
      </c>
      <c r="AJ53" s="14" t="n">
        <v>0.00632904617869651</v>
      </c>
      <c r="AK53" s="14" t="n">
        <v>0.00593116116497277</v>
      </c>
      <c r="AL53" s="14" t="n">
        <v>0.00558350839005438</v>
      </c>
      <c r="AM53" s="14" t="n">
        <v>0.0048048432803096</v>
      </c>
      <c r="AN53" s="14" t="n">
        <v>0.0106758165124261</v>
      </c>
      <c r="AO53" s="14" t="n">
        <v>0.00696088856946598</v>
      </c>
      <c r="AP53" s="14" t="n">
        <v>0.00403149107182973</v>
      </c>
      <c r="AQ53" s="14" t="n">
        <v>0.0107594217380801</v>
      </c>
      <c r="AR53" s="14" t="n">
        <v>0.00585805156132289</v>
      </c>
      <c r="AS53" s="14" t="n">
        <v>0.00423545235401961</v>
      </c>
      <c r="AT53" s="14" t="n">
        <v>0.0230379310082614</v>
      </c>
      <c r="AU53" s="14" t="n">
        <v>0.0123534505074476</v>
      </c>
      <c r="AV53" s="14" t="n">
        <v>0.00689466690809102</v>
      </c>
      <c r="AW53" s="14" t="n">
        <v>0.00436004034200265</v>
      </c>
      <c r="AX53" s="14" t="n">
        <v>0.0315363828228934</v>
      </c>
      <c r="AY53" s="14" t="n">
        <v>0.0292947070272563</v>
      </c>
      <c r="AZ53" s="14" t="n">
        <v>0.0254002660906828</v>
      </c>
      <c r="BA53" s="14" t="n">
        <v>1.05949560693878</v>
      </c>
      <c r="BB53" s="14" t="n">
        <v>0.0318470736262512</v>
      </c>
      <c r="BC53" s="14" t="n">
        <v>0.00209885525532798</v>
      </c>
      <c r="BD53" s="14" t="n">
        <v>0.016304331194154</v>
      </c>
      <c r="BE53" s="14" t="n">
        <v>0.00404426976590514</v>
      </c>
      <c r="BF53" s="14" t="n">
        <v>0.0578446525696152</v>
      </c>
      <c r="BG53" s="14" t="n">
        <v>0.0109386509119986</v>
      </c>
      <c r="BH53" s="14" t="n">
        <v>0.00616271966800109</v>
      </c>
      <c r="BI53" s="14" t="n">
        <v>0.00570597250817377</v>
      </c>
      <c r="BJ53" s="14" t="n">
        <v>0.015918449532518</v>
      </c>
      <c r="BK53" s="14" t="n">
        <v>0.00562451851304324</v>
      </c>
      <c r="BL53" s="14" t="n">
        <v>0.00710715406938973</v>
      </c>
      <c r="BM53" s="14" t="n">
        <v>0.015157884497554</v>
      </c>
      <c r="BN53" s="14" t="n">
        <v>0.00291223084558638</v>
      </c>
      <c r="BO53" s="14" t="n">
        <v>0.00982880646012334</v>
      </c>
      <c r="BP53" s="14" t="n">
        <v>0.0132924360218263</v>
      </c>
      <c r="BQ53" s="14" t="n">
        <v>0</v>
      </c>
    </row>
    <row r="54" customFormat="false" ht="24" hidden="false" customHeight="false" outlineLevel="0" collapsed="false">
      <c r="B54" s="2" t="s">
        <v>52</v>
      </c>
      <c r="C54" s="14" t="n">
        <v>0.034230811064257</v>
      </c>
      <c r="D54" s="14" t="n">
        <v>0.032963260161926</v>
      </c>
      <c r="E54" s="14" t="n">
        <v>0.022779348981786</v>
      </c>
      <c r="F54" s="14" t="n">
        <v>0.0527191572192151</v>
      </c>
      <c r="G54" s="14" t="n">
        <v>0.037445076801037</v>
      </c>
      <c r="H54" s="14" t="n">
        <v>0.0489319238686962</v>
      </c>
      <c r="I54" s="14" t="n">
        <v>0.0598924456654815</v>
      </c>
      <c r="J54" s="14" t="n">
        <v>0.0525309679415054</v>
      </c>
      <c r="K54" s="14" t="n">
        <v>0.0659122573368326</v>
      </c>
      <c r="L54" s="14" t="n">
        <v>0.0511626479157002</v>
      </c>
      <c r="M54" s="14" t="n">
        <v>0.0482124212852671</v>
      </c>
      <c r="N54" s="14" t="n">
        <v>0.0488725825546773</v>
      </c>
      <c r="O54" s="14" t="n">
        <v>0.0412480742524902</v>
      </c>
      <c r="P54" s="14" t="n">
        <v>0.0374664265510073</v>
      </c>
      <c r="Q54" s="14" t="n">
        <v>0.0447306357136799</v>
      </c>
      <c r="R54" s="14" t="n">
        <v>0.0409902189197656</v>
      </c>
      <c r="S54" s="14" t="n">
        <v>0.051257145581099</v>
      </c>
      <c r="T54" s="14" t="n">
        <v>0.0400017221663183</v>
      </c>
      <c r="U54" s="14" t="n">
        <v>0.0379195131923915</v>
      </c>
      <c r="V54" s="14" t="n">
        <v>0.0558626456992872</v>
      </c>
      <c r="W54" s="14" t="n">
        <v>0.0494780819010351</v>
      </c>
      <c r="X54" s="14" t="n">
        <v>0.0433249416753207</v>
      </c>
      <c r="Y54" s="14" t="n">
        <v>0.0489794707269938</v>
      </c>
      <c r="Z54" s="14" t="n">
        <v>0.0358281069347899</v>
      </c>
      <c r="AA54" s="14" t="n">
        <v>0.0424901548808685</v>
      </c>
      <c r="AB54" s="14" t="n">
        <v>0.0511929387926957</v>
      </c>
      <c r="AC54" s="14" t="n">
        <v>0.053217574199974</v>
      </c>
      <c r="AD54" s="14" t="n">
        <v>0.0484229079741816</v>
      </c>
      <c r="AE54" s="14" t="n">
        <v>0.042818057229588</v>
      </c>
      <c r="AF54" s="14" t="n">
        <v>0.0360740370503231</v>
      </c>
      <c r="AG54" s="14" t="n">
        <v>0.0455056100291509</v>
      </c>
      <c r="AH54" s="14" t="n">
        <v>0.0402511930552441</v>
      </c>
      <c r="AI54" s="14" t="n">
        <v>0.045655955794724</v>
      </c>
      <c r="AJ54" s="14" t="n">
        <v>0.0409968726909342</v>
      </c>
      <c r="AK54" s="14" t="n">
        <v>0.0429807839711479</v>
      </c>
      <c r="AL54" s="14" t="n">
        <v>0.0348025924468224</v>
      </c>
      <c r="AM54" s="14" t="n">
        <v>0.0278684322715737</v>
      </c>
      <c r="AN54" s="14" t="n">
        <v>0.0497071047772117</v>
      </c>
      <c r="AO54" s="14" t="n">
        <v>0.0330829794849617</v>
      </c>
      <c r="AP54" s="14" t="n">
        <v>0.0339506097960857</v>
      </c>
      <c r="AQ54" s="14" t="n">
        <v>0.0403830562589594</v>
      </c>
      <c r="AR54" s="14" t="n">
        <v>0.0461769045156409</v>
      </c>
      <c r="AS54" s="14" t="n">
        <v>0.0461442645565934</v>
      </c>
      <c r="AT54" s="14" t="n">
        <v>0.0553270908143225</v>
      </c>
      <c r="AU54" s="14" t="n">
        <v>0.0427347049800765</v>
      </c>
      <c r="AV54" s="14" t="n">
        <v>0.0417427990073114</v>
      </c>
      <c r="AW54" s="14" t="n">
        <v>0.0333936538793026</v>
      </c>
      <c r="AX54" s="14" t="n">
        <v>0.0451780527226979</v>
      </c>
      <c r="AY54" s="14" t="n">
        <v>0.0452704595879499</v>
      </c>
      <c r="AZ54" s="14" t="n">
        <v>0.0678920130785964</v>
      </c>
      <c r="BA54" s="14" t="n">
        <v>0.0293552817512944</v>
      </c>
      <c r="BB54" s="14" t="n">
        <v>1.15049531057308</v>
      </c>
      <c r="BC54" s="14" t="n">
        <v>0.0449788254808141</v>
      </c>
      <c r="BD54" s="14" t="n">
        <v>0.0340231993862937</v>
      </c>
      <c r="BE54" s="14" t="n">
        <v>0.0326684139075251</v>
      </c>
      <c r="BF54" s="14" t="n">
        <v>0.0353893779572281</v>
      </c>
      <c r="BG54" s="14" t="n">
        <v>0.0392072718502783</v>
      </c>
      <c r="BH54" s="14" t="n">
        <v>0.0326465313613703</v>
      </c>
      <c r="BI54" s="14" t="n">
        <v>0.0312551699673307</v>
      </c>
      <c r="BJ54" s="14" t="n">
        <v>0.0910126160669442</v>
      </c>
      <c r="BK54" s="14" t="n">
        <v>0.009451724837337</v>
      </c>
      <c r="BL54" s="14" t="n">
        <v>0.0280462092148193</v>
      </c>
      <c r="BM54" s="14" t="n">
        <v>0.0131585683050079</v>
      </c>
      <c r="BN54" s="14" t="n">
        <v>0.0341179530500362</v>
      </c>
      <c r="BO54" s="14" t="n">
        <v>0.0434907439016231</v>
      </c>
      <c r="BP54" s="14" t="n">
        <v>0.0346903821131451</v>
      </c>
      <c r="BQ54" s="14" t="n">
        <v>0</v>
      </c>
    </row>
    <row r="55" customFormat="false" ht="16" hidden="false" customHeight="false" outlineLevel="0" collapsed="false">
      <c r="B55" s="2" t="s">
        <v>53</v>
      </c>
      <c r="C55" s="14" t="n">
        <v>0.00415664247570512</v>
      </c>
      <c r="D55" s="14" t="n">
        <v>0.00489073090970511</v>
      </c>
      <c r="E55" s="14" t="n">
        <v>0.00232631387871979</v>
      </c>
      <c r="F55" s="14" t="n">
        <v>0.0058657340615667</v>
      </c>
      <c r="G55" s="14" t="n">
        <v>0.00672580182969946</v>
      </c>
      <c r="H55" s="14" t="n">
        <v>0.00653583700384446</v>
      </c>
      <c r="I55" s="14" t="n">
        <v>0.00781703287509992</v>
      </c>
      <c r="J55" s="14" t="n">
        <v>0.0100825621174196</v>
      </c>
      <c r="K55" s="14" t="n">
        <v>0.00787145523291982</v>
      </c>
      <c r="L55" s="14" t="n">
        <v>0.00970329952110115</v>
      </c>
      <c r="M55" s="14" t="n">
        <v>0.0090258629876531</v>
      </c>
      <c r="N55" s="14" t="n">
        <v>0.00744348372551646</v>
      </c>
      <c r="O55" s="14" t="n">
        <v>0.0121875087083202</v>
      </c>
      <c r="P55" s="14" t="n">
        <v>0.0117825439573024</v>
      </c>
      <c r="Q55" s="14" t="n">
        <v>0.0093713613584118</v>
      </c>
      <c r="R55" s="14" t="n">
        <v>0.00693199128263825</v>
      </c>
      <c r="S55" s="14" t="n">
        <v>0.00878894841117745</v>
      </c>
      <c r="T55" s="14" t="n">
        <v>0.00856743167777504</v>
      </c>
      <c r="U55" s="14" t="n">
        <v>0.00548956917913987</v>
      </c>
      <c r="V55" s="14" t="n">
        <v>0.0089474263542022</v>
      </c>
      <c r="W55" s="14" t="n">
        <v>0.00666057918405674</v>
      </c>
      <c r="X55" s="14" t="n">
        <v>0.00811772046113642</v>
      </c>
      <c r="Y55" s="14" t="n">
        <v>0.0111609719545986</v>
      </c>
      <c r="Z55" s="14" t="n">
        <v>0.0105369254726034</v>
      </c>
      <c r="AA55" s="14" t="n">
        <v>0.00980344120328598</v>
      </c>
      <c r="AB55" s="14" t="n">
        <v>0.00908388508534527</v>
      </c>
      <c r="AC55" s="14" t="n">
        <v>0.00926580662090388</v>
      </c>
      <c r="AD55" s="14" t="n">
        <v>0.00795534828423107</v>
      </c>
      <c r="AE55" s="14" t="n">
        <v>0.00862223733529737</v>
      </c>
      <c r="AF55" s="14" t="n">
        <v>0.00840886723890989</v>
      </c>
      <c r="AG55" s="14" t="n">
        <v>0.00955046133033531</v>
      </c>
      <c r="AH55" s="14" t="n">
        <v>0.00867168960077752</v>
      </c>
      <c r="AI55" s="14" t="n">
        <v>0.0096350287144498</v>
      </c>
      <c r="AJ55" s="14" t="n">
        <v>0.0095798005730755</v>
      </c>
      <c r="AK55" s="14" t="n">
        <v>0.00768644116752735</v>
      </c>
      <c r="AL55" s="14" t="n">
        <v>0.00886135200044305</v>
      </c>
      <c r="AM55" s="14" t="n">
        <v>0.00665262874224823</v>
      </c>
      <c r="AN55" s="14" t="n">
        <v>0.0090952808066007</v>
      </c>
      <c r="AO55" s="14" t="n">
        <v>0.00685113909244102</v>
      </c>
      <c r="AP55" s="14" t="n">
        <v>0.00634781941392064</v>
      </c>
      <c r="AQ55" s="14" t="n">
        <v>0.031610283305445</v>
      </c>
      <c r="AR55" s="14" t="n">
        <v>0.00781667066695155</v>
      </c>
      <c r="AS55" s="14" t="n">
        <v>0.0082130129684974</v>
      </c>
      <c r="AT55" s="14" t="n">
        <v>0.0089686959838851</v>
      </c>
      <c r="AU55" s="14" t="n">
        <v>0.0207363793044489</v>
      </c>
      <c r="AV55" s="14" t="n">
        <v>0.0405826334599604</v>
      </c>
      <c r="AW55" s="14" t="n">
        <v>0.019364697544927</v>
      </c>
      <c r="AX55" s="14" t="n">
        <v>0.0163436937492716</v>
      </c>
      <c r="AY55" s="14" t="n">
        <v>0.0189071584625141</v>
      </c>
      <c r="AZ55" s="14" t="n">
        <v>0.0198051746672398</v>
      </c>
      <c r="BA55" s="14" t="n">
        <v>0.0122371627180574</v>
      </c>
      <c r="BB55" s="14" t="n">
        <v>0.0122811992374555</v>
      </c>
      <c r="BC55" s="14" t="n">
        <v>1.00310125685787</v>
      </c>
      <c r="BD55" s="14" t="n">
        <v>0.0231250278449037</v>
      </c>
      <c r="BE55" s="14" t="n">
        <v>0.0123915838143063</v>
      </c>
      <c r="BF55" s="14" t="n">
        <v>0.0176538470456862</v>
      </c>
      <c r="BG55" s="14" t="n">
        <v>0.0166900900234303</v>
      </c>
      <c r="BH55" s="14" t="n">
        <v>0.0119754520152294</v>
      </c>
      <c r="BI55" s="14" t="n">
        <v>0.00691581138323258</v>
      </c>
      <c r="BJ55" s="14" t="n">
        <v>0.00706483136497937</v>
      </c>
      <c r="BK55" s="14" t="n">
        <v>0.00359704172053311</v>
      </c>
      <c r="BL55" s="14" t="n">
        <v>0.0314465679878257</v>
      </c>
      <c r="BM55" s="14" t="n">
        <v>0.00620624706658291</v>
      </c>
      <c r="BN55" s="14" t="n">
        <v>0.0112265686267377</v>
      </c>
      <c r="BO55" s="14" t="n">
        <v>0.0903396895051051</v>
      </c>
      <c r="BP55" s="14" t="n">
        <v>0.0211657265006101</v>
      </c>
      <c r="BQ55" s="14" t="n">
        <v>0</v>
      </c>
    </row>
    <row r="56" customFormat="false" ht="24" hidden="false" customHeight="false" outlineLevel="0" collapsed="false">
      <c r="B56" s="2" t="s">
        <v>54</v>
      </c>
      <c r="C56" s="14" t="n">
        <v>0.0156274835059972</v>
      </c>
      <c r="D56" s="14" t="n">
        <v>0.0157326328960354</v>
      </c>
      <c r="E56" s="14" t="n">
        <v>0.00709501521749649</v>
      </c>
      <c r="F56" s="14" t="n">
        <v>0.0426446724636419</v>
      </c>
      <c r="G56" s="14" t="n">
        <v>0.0753613508860916</v>
      </c>
      <c r="H56" s="14" t="n">
        <v>0.0707930696069786</v>
      </c>
      <c r="I56" s="14" t="n">
        <v>0.0359904873520703</v>
      </c>
      <c r="J56" s="14" t="n">
        <v>0.0393236957554144</v>
      </c>
      <c r="K56" s="14" t="n">
        <v>0.0336290283704125</v>
      </c>
      <c r="L56" s="14" t="n">
        <v>0.0512864796975401</v>
      </c>
      <c r="M56" s="14" t="n">
        <v>0.0469109150064952</v>
      </c>
      <c r="N56" s="14" t="n">
        <v>0.0762430912904539</v>
      </c>
      <c r="O56" s="14" t="n">
        <v>0.0226037106875505</v>
      </c>
      <c r="P56" s="14" t="n">
        <v>0.0169285177100422</v>
      </c>
      <c r="Q56" s="14" t="n">
        <v>0.0217450233525175</v>
      </c>
      <c r="R56" s="14" t="n">
        <v>0.0240585108640632</v>
      </c>
      <c r="S56" s="14" t="n">
        <v>0.0411596507702723</v>
      </c>
      <c r="T56" s="14" t="n">
        <v>0.0244918539428996</v>
      </c>
      <c r="U56" s="14" t="n">
        <v>0.0543735679396316</v>
      </c>
      <c r="V56" s="14" t="n">
        <v>0.0322953521545651</v>
      </c>
      <c r="W56" s="14" t="n">
        <v>0.0401824376862072</v>
      </c>
      <c r="X56" s="14" t="n">
        <v>0.0682237757537639</v>
      </c>
      <c r="Y56" s="14" t="n">
        <v>0.059046178559781</v>
      </c>
      <c r="Z56" s="14" t="n">
        <v>0.0871751719878846</v>
      </c>
      <c r="AA56" s="14" t="n">
        <v>0.0350338159004552</v>
      </c>
      <c r="AB56" s="14" t="n">
        <v>0.046140388003597</v>
      </c>
      <c r="AC56" s="14" t="n">
        <v>0.0392583678001751</v>
      </c>
      <c r="AD56" s="14" t="n">
        <v>0.0258067707413199</v>
      </c>
      <c r="AE56" s="14" t="n">
        <v>0.0256562485682141</v>
      </c>
      <c r="AF56" s="14" t="n">
        <v>0.0477998708790875</v>
      </c>
      <c r="AG56" s="14" t="n">
        <v>0.0556859210550347</v>
      </c>
      <c r="AH56" s="14" t="n">
        <v>0.0335392310508064</v>
      </c>
      <c r="AI56" s="14" t="n">
        <v>0.0370887860508177</v>
      </c>
      <c r="AJ56" s="14" t="n">
        <v>0.0341446703661563</v>
      </c>
      <c r="AK56" s="14" t="n">
        <v>0.0228063015897258</v>
      </c>
      <c r="AL56" s="14" t="n">
        <v>0.0206435698298909</v>
      </c>
      <c r="AM56" s="14" t="n">
        <v>0.0240924279162893</v>
      </c>
      <c r="AN56" s="14" t="n">
        <v>0.0201120710752466</v>
      </c>
      <c r="AO56" s="14" t="n">
        <v>0.0254804016905844</v>
      </c>
      <c r="AP56" s="14" t="n">
        <v>0.0217890184342519</v>
      </c>
      <c r="AQ56" s="14" t="n">
        <v>0.0334752359644583</v>
      </c>
      <c r="AR56" s="14" t="n">
        <v>0.025143657089662</v>
      </c>
      <c r="AS56" s="14" t="n">
        <v>0.0160095551208716</v>
      </c>
      <c r="AT56" s="14" t="n">
        <v>0.027952739940017</v>
      </c>
      <c r="AU56" s="14" t="n">
        <v>0.0265447329374264</v>
      </c>
      <c r="AV56" s="14" t="n">
        <v>0.020414214382999</v>
      </c>
      <c r="AW56" s="14" t="n">
        <v>0.0191544601429251</v>
      </c>
      <c r="AX56" s="14" t="n">
        <v>0.038040079877443</v>
      </c>
      <c r="AY56" s="14" t="n">
        <v>0.0738196053512033</v>
      </c>
      <c r="AZ56" s="14" t="n">
        <v>0.0346613882627228</v>
      </c>
      <c r="BA56" s="14" t="n">
        <v>0.0259166733048029</v>
      </c>
      <c r="BB56" s="14" t="n">
        <v>0.0357204876020543</v>
      </c>
      <c r="BC56" s="14" t="n">
        <v>0.0060989229399872</v>
      </c>
      <c r="BD56" s="14" t="n">
        <v>1.08437902706415</v>
      </c>
      <c r="BE56" s="14" t="n">
        <v>0.0710536843494089</v>
      </c>
      <c r="BF56" s="14" t="n">
        <v>0.036366583115588</v>
      </c>
      <c r="BG56" s="14" t="n">
        <v>0.0255893262507565</v>
      </c>
      <c r="BH56" s="14" t="n">
        <v>0.022446904513556</v>
      </c>
      <c r="BI56" s="14" t="n">
        <v>0.03521099136795</v>
      </c>
      <c r="BJ56" s="14" t="n">
        <v>0.0130869538303568</v>
      </c>
      <c r="BK56" s="14" t="n">
        <v>0.00492125455213441</v>
      </c>
      <c r="BL56" s="14" t="n">
        <v>0.0236820425724656</v>
      </c>
      <c r="BM56" s="14" t="n">
        <v>0.0106602377188431</v>
      </c>
      <c r="BN56" s="14" t="n">
        <v>0.0192013851926991</v>
      </c>
      <c r="BO56" s="14" t="n">
        <v>0.0379857965826086</v>
      </c>
      <c r="BP56" s="14" t="n">
        <v>0.0309933341324058</v>
      </c>
      <c r="BQ56" s="14" t="n">
        <v>0</v>
      </c>
    </row>
    <row r="57" customFormat="false" ht="24" hidden="false" customHeight="false" outlineLevel="0" collapsed="false">
      <c r="B57" s="2" t="s">
        <v>55</v>
      </c>
      <c r="C57" s="14" t="n">
        <v>0.00593111879725009</v>
      </c>
      <c r="D57" s="14" t="n">
        <v>0.00399261255759767</v>
      </c>
      <c r="E57" s="14" t="n">
        <v>0.00153403169673351</v>
      </c>
      <c r="F57" s="14" t="n">
        <v>0.00725345450254127</v>
      </c>
      <c r="G57" s="14" t="n">
        <v>0.0170743476414617</v>
      </c>
      <c r="H57" s="14" t="n">
        <v>0.011450456794556</v>
      </c>
      <c r="I57" s="14" t="n">
        <v>0.0168404145879631</v>
      </c>
      <c r="J57" s="14" t="n">
        <v>0.0101743045878928</v>
      </c>
      <c r="K57" s="14" t="n">
        <v>0.0126234045023615</v>
      </c>
      <c r="L57" s="14" t="n">
        <v>0.0103700656697425</v>
      </c>
      <c r="M57" s="14" t="n">
        <v>0.00918988477660723</v>
      </c>
      <c r="N57" s="14" t="n">
        <v>0.012867760350247</v>
      </c>
      <c r="O57" s="14" t="n">
        <v>0.00565810428781733</v>
      </c>
      <c r="P57" s="14" t="n">
        <v>0.00595844899781722</v>
      </c>
      <c r="Q57" s="14" t="n">
        <v>0.00745858591371082</v>
      </c>
      <c r="R57" s="14" t="n">
        <v>0.00574482309282595</v>
      </c>
      <c r="S57" s="14" t="n">
        <v>0.0119688508212506</v>
      </c>
      <c r="T57" s="14" t="n">
        <v>0.00669043481794841</v>
      </c>
      <c r="U57" s="14" t="n">
        <v>0.00881306461827371</v>
      </c>
      <c r="V57" s="14" t="n">
        <v>0.0123111367721784</v>
      </c>
      <c r="W57" s="14" t="n">
        <v>0.0101699450380096</v>
      </c>
      <c r="X57" s="14" t="n">
        <v>0.0137059408622411</v>
      </c>
      <c r="Y57" s="14" t="n">
        <v>0.0171032715637029</v>
      </c>
      <c r="Z57" s="14" t="n">
        <v>0.0216415507079649</v>
      </c>
      <c r="AA57" s="14" t="n">
        <v>0.0144324408786114</v>
      </c>
      <c r="AB57" s="14" t="n">
        <v>0.0132868475628032</v>
      </c>
      <c r="AC57" s="14" t="n">
        <v>0.0108263098214373</v>
      </c>
      <c r="AD57" s="14" t="n">
        <v>0.0114323382315685</v>
      </c>
      <c r="AE57" s="14" t="n">
        <v>0.0104038548762026</v>
      </c>
      <c r="AF57" s="14" t="n">
        <v>0.0124505651079066</v>
      </c>
      <c r="AG57" s="14" t="n">
        <v>0.0115306712219729</v>
      </c>
      <c r="AH57" s="14" t="n">
        <v>0.0191282795509961</v>
      </c>
      <c r="AI57" s="14" t="n">
        <v>0.0202391158053124</v>
      </c>
      <c r="AJ57" s="14" t="n">
        <v>0.0153874481281772</v>
      </c>
      <c r="AK57" s="14" t="n">
        <v>0.010672617742724</v>
      </c>
      <c r="AL57" s="14" t="n">
        <v>0.00774417489346209</v>
      </c>
      <c r="AM57" s="14" t="n">
        <v>0.00831376651688163</v>
      </c>
      <c r="AN57" s="14" t="n">
        <v>0.0246333804239361</v>
      </c>
      <c r="AO57" s="14" t="n">
        <v>0.0113666497605668</v>
      </c>
      <c r="AP57" s="14" t="n">
        <v>0.0104110284093023</v>
      </c>
      <c r="AQ57" s="14" t="n">
        <v>0.00422034899198582</v>
      </c>
      <c r="AR57" s="14" t="n">
        <v>0.00561836688611572</v>
      </c>
      <c r="AS57" s="14" t="n">
        <v>0.00827897031716219</v>
      </c>
      <c r="AT57" s="14" t="n">
        <v>0.00624325042563676</v>
      </c>
      <c r="AU57" s="14" t="n">
        <v>0.0450220922080877</v>
      </c>
      <c r="AV57" s="14" t="n">
        <v>0.00360611573954546</v>
      </c>
      <c r="AW57" s="14" t="n">
        <v>0.00330250877924164</v>
      </c>
      <c r="AX57" s="14" t="n">
        <v>0.00255663752919041</v>
      </c>
      <c r="AY57" s="14" t="n">
        <v>0.00157868056445543</v>
      </c>
      <c r="AZ57" s="14" t="n">
        <v>0.00211748297761414</v>
      </c>
      <c r="BA57" s="14" t="n">
        <v>0.0042661663885711</v>
      </c>
      <c r="BB57" s="14" t="n">
        <v>0.00295165843951373</v>
      </c>
      <c r="BC57" s="14" t="n">
        <v>0.000389812743387882</v>
      </c>
      <c r="BD57" s="14" t="n">
        <v>0.00122093910116304</v>
      </c>
      <c r="BE57" s="14" t="n">
        <v>1.0544782940021</v>
      </c>
      <c r="BF57" s="14" t="n">
        <v>0.00170640136209377</v>
      </c>
      <c r="BG57" s="14" t="n">
        <v>0.00340535124293075</v>
      </c>
      <c r="BH57" s="14" t="n">
        <v>0.00213982155614049</v>
      </c>
      <c r="BI57" s="14" t="n">
        <v>0.000664060906635338</v>
      </c>
      <c r="BJ57" s="14" t="n">
        <v>0.0081792342045263</v>
      </c>
      <c r="BK57" s="14" t="n">
        <v>0.00582271302214604</v>
      </c>
      <c r="BL57" s="14" t="n">
        <v>0.00257023232618157</v>
      </c>
      <c r="BM57" s="14" t="n">
        <v>0.011579408188591</v>
      </c>
      <c r="BN57" s="14" t="n">
        <v>0.0018987717357947</v>
      </c>
      <c r="BO57" s="14" t="n">
        <v>0.0023515022799187</v>
      </c>
      <c r="BP57" s="14" t="n">
        <v>0.00264849078265437</v>
      </c>
      <c r="BQ57" s="14" t="n">
        <v>0</v>
      </c>
    </row>
    <row r="58" customFormat="false" ht="24" hidden="false" customHeight="false" outlineLevel="0" collapsed="false">
      <c r="B58" s="2" t="s">
        <v>56</v>
      </c>
      <c r="C58" s="14" t="n">
        <v>0.00493310701083639</v>
      </c>
      <c r="D58" s="14" t="n">
        <v>0.00973446882668067</v>
      </c>
      <c r="E58" s="14" t="n">
        <v>0.00547968951950264</v>
      </c>
      <c r="F58" s="14" t="n">
        <v>0.00818848188519779</v>
      </c>
      <c r="G58" s="14" t="n">
        <v>0.00903130880612611</v>
      </c>
      <c r="H58" s="14" t="n">
        <v>0.00695315717298374</v>
      </c>
      <c r="I58" s="14" t="n">
        <v>0.00755631019966183</v>
      </c>
      <c r="J58" s="14" t="n">
        <v>0.0196913509283486</v>
      </c>
      <c r="K58" s="14" t="n">
        <v>0.00910072335768094</v>
      </c>
      <c r="L58" s="14" t="n">
        <v>0.0227047009064273</v>
      </c>
      <c r="M58" s="14" t="n">
        <v>0.0823501625616678</v>
      </c>
      <c r="N58" s="14" t="n">
        <v>0.0239976189503626</v>
      </c>
      <c r="O58" s="14" t="n">
        <v>0.00874410111924169</v>
      </c>
      <c r="P58" s="14" t="n">
        <v>0.0128847197141021</v>
      </c>
      <c r="Q58" s="14" t="n">
        <v>0.0311825415410177</v>
      </c>
      <c r="R58" s="14" t="n">
        <v>0.00789496079798805</v>
      </c>
      <c r="S58" s="14" t="n">
        <v>0.0149978955499045</v>
      </c>
      <c r="T58" s="14" t="n">
        <v>0.0106014852976921</v>
      </c>
      <c r="U58" s="14" t="n">
        <v>0.00693368860808749</v>
      </c>
      <c r="V58" s="14" t="n">
        <v>0.00903416413571867</v>
      </c>
      <c r="W58" s="14" t="n">
        <v>0.00730931775387292</v>
      </c>
      <c r="X58" s="14" t="n">
        <v>0.0144387374749524</v>
      </c>
      <c r="Y58" s="14" t="n">
        <v>0.0395201667615738</v>
      </c>
      <c r="Z58" s="14" t="n">
        <v>0.0410086840702381</v>
      </c>
      <c r="AA58" s="14" t="n">
        <v>0.0118957018865658</v>
      </c>
      <c r="AB58" s="14" t="n">
        <v>0.0115336209552703</v>
      </c>
      <c r="AC58" s="14" t="n">
        <v>0.00971923389522383</v>
      </c>
      <c r="AD58" s="14" t="n">
        <v>0.00818252484794089</v>
      </c>
      <c r="AE58" s="14" t="n">
        <v>0.0122297947288835</v>
      </c>
      <c r="AF58" s="14" t="n">
        <v>0.0242285309350304</v>
      </c>
      <c r="AG58" s="14" t="n">
        <v>0.0181012951610162</v>
      </c>
      <c r="AH58" s="14" t="n">
        <v>0.0112343204970444</v>
      </c>
      <c r="AI58" s="14" t="n">
        <v>0.0375914998168698</v>
      </c>
      <c r="AJ58" s="14" t="n">
        <v>0.00986121823989824</v>
      </c>
      <c r="AK58" s="14" t="n">
        <v>0.0133468587175984</v>
      </c>
      <c r="AL58" s="14" t="n">
        <v>0.0123824548512335</v>
      </c>
      <c r="AM58" s="14" t="n">
        <v>0.0080783806226153</v>
      </c>
      <c r="AN58" s="14" t="n">
        <v>0.022887383912747</v>
      </c>
      <c r="AO58" s="14" t="n">
        <v>0.00752635457632718</v>
      </c>
      <c r="AP58" s="14" t="n">
        <v>0.0084159164257089</v>
      </c>
      <c r="AQ58" s="14" t="n">
        <v>0.0222006231766524</v>
      </c>
      <c r="AR58" s="14" t="n">
        <v>0.00743438346186678</v>
      </c>
      <c r="AS58" s="14" t="n">
        <v>0.00727207253908497</v>
      </c>
      <c r="AT58" s="14" t="n">
        <v>0.0127609397550755</v>
      </c>
      <c r="AU58" s="14" t="n">
        <v>0.0138624384820564</v>
      </c>
      <c r="AV58" s="14" t="n">
        <v>0.0200155436832652</v>
      </c>
      <c r="AW58" s="14" t="n">
        <v>0.0169260715433266</v>
      </c>
      <c r="AX58" s="14" t="n">
        <v>0.0520909395967306</v>
      </c>
      <c r="AY58" s="14" t="n">
        <v>0.0547979395494229</v>
      </c>
      <c r="AZ58" s="14" t="n">
        <v>0.0327888168278006</v>
      </c>
      <c r="BA58" s="14" t="n">
        <v>0.0164501790314725</v>
      </c>
      <c r="BB58" s="14" t="n">
        <v>0.0259079817954161</v>
      </c>
      <c r="BC58" s="14" t="n">
        <v>0.00298204798776357</v>
      </c>
      <c r="BD58" s="14" t="n">
        <v>0.0280981213877979</v>
      </c>
      <c r="BE58" s="14" t="n">
        <v>0.0102989415681113</v>
      </c>
      <c r="BF58" s="14" t="n">
        <v>1.04149023579067</v>
      </c>
      <c r="BG58" s="14" t="n">
        <v>0.0250262340515046</v>
      </c>
      <c r="BH58" s="14" t="n">
        <v>0.0105307907683586</v>
      </c>
      <c r="BI58" s="14" t="n">
        <v>0.00687953249925791</v>
      </c>
      <c r="BJ58" s="14" t="n">
        <v>0.0092442012604873</v>
      </c>
      <c r="BK58" s="14" t="n">
        <v>0.00447579297573591</v>
      </c>
      <c r="BL58" s="14" t="n">
        <v>0.0263814176379267</v>
      </c>
      <c r="BM58" s="14" t="n">
        <v>0.0102149279939115</v>
      </c>
      <c r="BN58" s="14" t="n">
        <v>0.00542265433188046</v>
      </c>
      <c r="BO58" s="14" t="n">
        <v>0.0490632201550265</v>
      </c>
      <c r="BP58" s="14" t="n">
        <v>0.0172581097637306</v>
      </c>
      <c r="BQ58" s="14" t="n">
        <v>0</v>
      </c>
    </row>
    <row r="59" customFormat="false" ht="24" hidden="false" customHeight="false" outlineLevel="0" collapsed="false">
      <c r="B59" s="2" t="s">
        <v>57</v>
      </c>
      <c r="C59" s="14" t="n">
        <v>0.00268913418949767</v>
      </c>
      <c r="D59" s="14" t="n">
        <v>0.00265110327197445</v>
      </c>
      <c r="E59" s="14" t="n">
        <v>0.00252963189141315</v>
      </c>
      <c r="F59" s="14" t="n">
        <v>0.009797858602368</v>
      </c>
      <c r="G59" s="14" t="n">
        <v>0.0309680344279447</v>
      </c>
      <c r="H59" s="14" t="n">
        <v>0.0144235755313945</v>
      </c>
      <c r="I59" s="14" t="n">
        <v>0.0146552780950681</v>
      </c>
      <c r="J59" s="14" t="n">
        <v>0.00482908618506706</v>
      </c>
      <c r="K59" s="14" t="n">
        <v>0.00766195441198605</v>
      </c>
      <c r="L59" s="14" t="n">
        <v>0.0064238041616564</v>
      </c>
      <c r="M59" s="14" t="n">
        <v>0.00772092086140009</v>
      </c>
      <c r="N59" s="14" t="n">
        <v>0.00366193304938769</v>
      </c>
      <c r="O59" s="14" t="n">
        <v>0.0035217828387148</v>
      </c>
      <c r="P59" s="14" t="n">
        <v>0.00306775171333137</v>
      </c>
      <c r="Q59" s="14" t="n">
        <v>0.0038349801685283</v>
      </c>
      <c r="R59" s="14" t="n">
        <v>0.00649581279695843</v>
      </c>
      <c r="S59" s="14" t="n">
        <v>0.00962845748105714</v>
      </c>
      <c r="T59" s="14" t="n">
        <v>0.00913589825085425</v>
      </c>
      <c r="U59" s="14" t="n">
        <v>0.0136967303178023</v>
      </c>
      <c r="V59" s="14" t="n">
        <v>0.00504141628606083</v>
      </c>
      <c r="W59" s="14" t="n">
        <v>0.00517216047730326</v>
      </c>
      <c r="X59" s="14" t="n">
        <v>0.00585192222875881</v>
      </c>
      <c r="Y59" s="14" t="n">
        <v>0.00516956444368822</v>
      </c>
      <c r="Z59" s="14" t="n">
        <v>0.00478726573560749</v>
      </c>
      <c r="AA59" s="14" t="n">
        <v>0.00490430371031919</v>
      </c>
      <c r="AB59" s="14" t="n">
        <v>0.00760371996731641</v>
      </c>
      <c r="AC59" s="14" t="n">
        <v>0.0106449291791776</v>
      </c>
      <c r="AD59" s="14" t="n">
        <v>0.00774204961343893</v>
      </c>
      <c r="AE59" s="14" t="n">
        <v>0.00825702365667051</v>
      </c>
      <c r="AF59" s="14" t="n">
        <v>0.00389180577973019</v>
      </c>
      <c r="AG59" s="14" t="n">
        <v>0.00544781023842074</v>
      </c>
      <c r="AH59" s="14" t="n">
        <v>0.00591602442304108</v>
      </c>
      <c r="AI59" s="14" t="n">
        <v>0.00645372080664914</v>
      </c>
      <c r="AJ59" s="14" t="n">
        <v>0.00648063324028317</v>
      </c>
      <c r="AK59" s="14" t="n">
        <v>0.00676030038307408</v>
      </c>
      <c r="AL59" s="14" t="n">
        <v>0.00479000113289498</v>
      </c>
      <c r="AM59" s="14" t="n">
        <v>0.00631318626975027</v>
      </c>
      <c r="AN59" s="14" t="n">
        <v>0.00592514236506861</v>
      </c>
      <c r="AO59" s="14" t="n">
        <v>0.0146312358702726</v>
      </c>
      <c r="AP59" s="14" t="n">
        <v>0.00545918886021977</v>
      </c>
      <c r="AQ59" s="14" t="n">
        <v>0.00607857685747563</v>
      </c>
      <c r="AR59" s="14" t="n">
        <v>0.0111626851100054</v>
      </c>
      <c r="AS59" s="14" t="n">
        <v>0.0346270078066777</v>
      </c>
      <c r="AT59" s="14" t="n">
        <v>0.0541009047408577</v>
      </c>
      <c r="AU59" s="14" t="n">
        <v>0.0137709604526259</v>
      </c>
      <c r="AV59" s="14" t="n">
        <v>0.00571177760611548</v>
      </c>
      <c r="AW59" s="14" t="n">
        <v>0.00399531505811883</v>
      </c>
      <c r="AX59" s="14" t="n">
        <v>0.0110462371082419</v>
      </c>
      <c r="AY59" s="14" t="n">
        <v>0.0103365293732954</v>
      </c>
      <c r="AZ59" s="14" t="n">
        <v>0.0184245889607674</v>
      </c>
      <c r="BA59" s="14" t="n">
        <v>0.00777073086486356</v>
      </c>
      <c r="BB59" s="14" t="n">
        <v>0.00357020654724238</v>
      </c>
      <c r="BC59" s="14" t="n">
        <v>0.000584304674706367</v>
      </c>
      <c r="BD59" s="14" t="n">
        <v>0.00423286281366179</v>
      </c>
      <c r="BE59" s="14" t="n">
        <v>0.00884334196571199</v>
      </c>
      <c r="BF59" s="14" t="n">
        <v>0.00720478011791731</v>
      </c>
      <c r="BG59" s="14" t="n">
        <v>1.02044181705099</v>
      </c>
      <c r="BH59" s="14" t="n">
        <v>0.00431019632180679</v>
      </c>
      <c r="BI59" s="14" t="n">
        <v>0.00595444784466733</v>
      </c>
      <c r="BJ59" s="14" t="n">
        <v>0.00616701550274351</v>
      </c>
      <c r="BK59" s="14" t="n">
        <v>0.00415188382650277</v>
      </c>
      <c r="BL59" s="14" t="n">
        <v>0.0106957002959708</v>
      </c>
      <c r="BM59" s="14" t="n">
        <v>0.00882306868328266</v>
      </c>
      <c r="BN59" s="14" t="n">
        <v>0.00365411623471976</v>
      </c>
      <c r="BO59" s="14" t="n">
        <v>0.0108667049534046</v>
      </c>
      <c r="BP59" s="14" t="n">
        <v>0.00559907176300949</v>
      </c>
      <c r="BQ59" s="14" t="n">
        <v>0</v>
      </c>
    </row>
    <row r="60" customFormat="false" ht="24" hidden="false" customHeight="false" outlineLevel="0" collapsed="false">
      <c r="B60" s="2" t="s">
        <v>58</v>
      </c>
      <c r="C60" s="14" t="n">
        <v>0.00730928580318651</v>
      </c>
      <c r="D60" s="14" t="n">
        <v>0.00809102185199693</v>
      </c>
      <c r="E60" s="14" t="n">
        <v>0.00446190171120515</v>
      </c>
      <c r="F60" s="14" t="n">
        <v>0.0305241102492605</v>
      </c>
      <c r="G60" s="14" t="n">
        <v>0.012994433025802</v>
      </c>
      <c r="H60" s="14" t="n">
        <v>0.0168270884518612</v>
      </c>
      <c r="I60" s="14" t="n">
        <v>0.0220491627451102</v>
      </c>
      <c r="J60" s="14" t="n">
        <v>0.015178399085135</v>
      </c>
      <c r="K60" s="14" t="n">
        <v>0.0180493693376632</v>
      </c>
      <c r="L60" s="14" t="n">
        <v>0.0173121040710153</v>
      </c>
      <c r="M60" s="14" t="n">
        <v>0.0266586841546912</v>
      </c>
      <c r="N60" s="14" t="n">
        <v>0.0176989558644202</v>
      </c>
      <c r="O60" s="14" t="n">
        <v>0.0142207197182326</v>
      </c>
      <c r="P60" s="14" t="n">
        <v>0.0123845198554916</v>
      </c>
      <c r="Q60" s="14" t="n">
        <v>0.0166518770589636</v>
      </c>
      <c r="R60" s="14" t="n">
        <v>0.011156919561775</v>
      </c>
      <c r="S60" s="14" t="n">
        <v>0.0191667993053638</v>
      </c>
      <c r="T60" s="14" t="n">
        <v>0.0132738200528893</v>
      </c>
      <c r="U60" s="14" t="n">
        <v>0.0100839821929232</v>
      </c>
      <c r="V60" s="14" t="n">
        <v>0.0195187823046277</v>
      </c>
      <c r="W60" s="14" t="n">
        <v>0.0132985142262711</v>
      </c>
      <c r="X60" s="14" t="n">
        <v>0.0216702544005715</v>
      </c>
      <c r="Y60" s="14" t="n">
        <v>0.021448521776439</v>
      </c>
      <c r="Z60" s="14" t="n">
        <v>0.030099329895154</v>
      </c>
      <c r="AA60" s="14" t="n">
        <v>0.01700397572385</v>
      </c>
      <c r="AB60" s="14" t="n">
        <v>0.0221339368181066</v>
      </c>
      <c r="AC60" s="14" t="n">
        <v>0.0174245808255295</v>
      </c>
      <c r="AD60" s="14" t="n">
        <v>0.0206446295023658</v>
      </c>
      <c r="AE60" s="14" t="n">
        <v>0.0175962951821652</v>
      </c>
      <c r="AF60" s="14" t="n">
        <v>0.0207238816741875</v>
      </c>
      <c r="AG60" s="14" t="n">
        <v>0.0220185171217502</v>
      </c>
      <c r="AH60" s="14" t="n">
        <v>0.0245615314828739</v>
      </c>
      <c r="AI60" s="14" t="n">
        <v>0.0228425155293262</v>
      </c>
      <c r="AJ60" s="14" t="n">
        <v>0.0175781049647145</v>
      </c>
      <c r="AK60" s="14" t="n">
        <v>0.0151424551892163</v>
      </c>
      <c r="AL60" s="14" t="n">
        <v>0.0134935864681411</v>
      </c>
      <c r="AM60" s="14" t="n">
        <v>0.0158247447869411</v>
      </c>
      <c r="AN60" s="14" t="n">
        <v>0.0239490965276769</v>
      </c>
      <c r="AO60" s="14" t="n">
        <v>0.0116747224172357</v>
      </c>
      <c r="AP60" s="14" t="n">
        <v>0.0120851503807011</v>
      </c>
      <c r="AQ60" s="14" t="n">
        <v>0.0314487343713638</v>
      </c>
      <c r="AR60" s="14" t="n">
        <v>0.0136762601710505</v>
      </c>
      <c r="AS60" s="14" t="n">
        <v>0.014196389721796</v>
      </c>
      <c r="AT60" s="14" t="n">
        <v>0.0331766536559221</v>
      </c>
      <c r="AU60" s="14" t="n">
        <v>0.0312025173631905</v>
      </c>
      <c r="AV60" s="14" t="n">
        <v>0.0416872538119502</v>
      </c>
      <c r="AW60" s="14" t="n">
        <v>0.016223028900644</v>
      </c>
      <c r="AX60" s="14" t="n">
        <v>0.0237768359982696</v>
      </c>
      <c r="AY60" s="14" t="n">
        <v>0.0319414565108315</v>
      </c>
      <c r="AZ60" s="14" t="n">
        <v>0.112007899743011</v>
      </c>
      <c r="BA60" s="14" t="n">
        <v>0.0458159154460562</v>
      </c>
      <c r="BB60" s="14" t="n">
        <v>0.0447012291477748</v>
      </c>
      <c r="BC60" s="14" t="n">
        <v>0.004407187597321</v>
      </c>
      <c r="BD60" s="14" t="n">
        <v>0.0268221388804465</v>
      </c>
      <c r="BE60" s="14" t="n">
        <v>0.0145507033939343</v>
      </c>
      <c r="BF60" s="14" t="n">
        <v>0.0260518007713735</v>
      </c>
      <c r="BG60" s="14" t="n">
        <v>0.0181676649219249</v>
      </c>
      <c r="BH60" s="14" t="n">
        <v>1.02793660219054</v>
      </c>
      <c r="BI60" s="14" t="n">
        <v>0.0122839696021495</v>
      </c>
      <c r="BJ60" s="14" t="n">
        <v>0.0393696051920782</v>
      </c>
      <c r="BK60" s="14" t="n">
        <v>0.0366471941315064</v>
      </c>
      <c r="BL60" s="14" t="n">
        <v>0.0335485029843024</v>
      </c>
      <c r="BM60" s="14" t="n">
        <v>0.0608563309396356</v>
      </c>
      <c r="BN60" s="14" t="n">
        <v>0.0211830719261287</v>
      </c>
      <c r="BO60" s="14" t="n">
        <v>0.0362087319026596</v>
      </c>
      <c r="BP60" s="14" t="n">
        <v>0.0459686496914196</v>
      </c>
      <c r="BQ60" s="14" t="n">
        <v>0</v>
      </c>
    </row>
    <row r="61" customFormat="false" ht="24" hidden="false" customHeight="false" outlineLevel="0" collapsed="false">
      <c r="B61" s="2" t="s">
        <v>59</v>
      </c>
      <c r="C61" s="14" t="n">
        <v>0.00205361106187274</v>
      </c>
      <c r="D61" s="14" t="n">
        <v>0.0021302715490626</v>
      </c>
      <c r="E61" s="14" t="n">
        <v>0.00117349844532319</v>
      </c>
      <c r="F61" s="14" t="n">
        <v>0.00290888722224596</v>
      </c>
      <c r="G61" s="14" t="n">
        <v>0.00335295830515304</v>
      </c>
      <c r="H61" s="14" t="n">
        <v>0.00437455334768362</v>
      </c>
      <c r="I61" s="14" t="n">
        <v>0.00497979966839811</v>
      </c>
      <c r="J61" s="14" t="n">
        <v>0.00493841752064974</v>
      </c>
      <c r="K61" s="14" t="n">
        <v>0.00569605055906898</v>
      </c>
      <c r="L61" s="14" t="n">
        <v>0.00496746850029812</v>
      </c>
      <c r="M61" s="14" t="n">
        <v>0.00600312349487988</v>
      </c>
      <c r="N61" s="14" t="n">
        <v>0.0110930393014111</v>
      </c>
      <c r="O61" s="14" t="n">
        <v>0.0033016861929328</v>
      </c>
      <c r="P61" s="14" t="n">
        <v>0.00286483311804756</v>
      </c>
      <c r="Q61" s="14" t="n">
        <v>0.00420411137812606</v>
      </c>
      <c r="R61" s="14" t="n">
        <v>0.00478990141778053</v>
      </c>
      <c r="S61" s="14" t="n">
        <v>0.00851246813957815</v>
      </c>
      <c r="T61" s="14" t="n">
        <v>0.00395116479446756</v>
      </c>
      <c r="U61" s="14" t="n">
        <v>0.00287764197261115</v>
      </c>
      <c r="V61" s="14" t="n">
        <v>0.00323769983579784</v>
      </c>
      <c r="W61" s="14" t="n">
        <v>0.00446192600710058</v>
      </c>
      <c r="X61" s="14" t="n">
        <v>0.00555056613697159</v>
      </c>
      <c r="Y61" s="14" t="n">
        <v>0.00473263158922302</v>
      </c>
      <c r="Z61" s="14" t="n">
        <v>0.00688128974264444</v>
      </c>
      <c r="AA61" s="14" t="n">
        <v>0.0049337725016335</v>
      </c>
      <c r="AB61" s="14" t="n">
        <v>0.00888379268345866</v>
      </c>
      <c r="AC61" s="14" t="n">
        <v>0.00483760986873076</v>
      </c>
      <c r="AD61" s="14" t="n">
        <v>0.00449278932688389</v>
      </c>
      <c r="AE61" s="14" t="n">
        <v>0.00533959608987571</v>
      </c>
      <c r="AF61" s="14" t="n">
        <v>0.00448059490342461</v>
      </c>
      <c r="AG61" s="14" t="n">
        <v>0.00495848634664202</v>
      </c>
      <c r="AH61" s="14" t="n">
        <v>0.00502853913015442</v>
      </c>
      <c r="AI61" s="14" t="n">
        <v>0.00839093102364252</v>
      </c>
      <c r="AJ61" s="14" t="n">
        <v>0.00673687871974811</v>
      </c>
      <c r="AK61" s="14" t="n">
        <v>0.00577579415505653</v>
      </c>
      <c r="AL61" s="14" t="n">
        <v>0.00349158283769388</v>
      </c>
      <c r="AM61" s="14" t="n">
        <v>0.00549993885876703</v>
      </c>
      <c r="AN61" s="14" t="n">
        <v>0.00397072992858283</v>
      </c>
      <c r="AO61" s="14" t="n">
        <v>0.00888591004348613</v>
      </c>
      <c r="AP61" s="14" t="n">
        <v>0.00370071443634765</v>
      </c>
      <c r="AQ61" s="14" t="n">
        <v>0.00725092425215866</v>
      </c>
      <c r="AR61" s="14" t="n">
        <v>0.00698334961542839</v>
      </c>
      <c r="AS61" s="14" t="n">
        <v>0.00598619548611713</v>
      </c>
      <c r="AT61" s="14" t="n">
        <v>0.00969706493554495</v>
      </c>
      <c r="AU61" s="14" t="n">
        <v>0.0260792859433401</v>
      </c>
      <c r="AV61" s="14" t="n">
        <v>0.0062786931695138</v>
      </c>
      <c r="AW61" s="14" t="n">
        <v>0.00485224029358035</v>
      </c>
      <c r="AX61" s="14" t="n">
        <v>0.00491023654667816</v>
      </c>
      <c r="AY61" s="14" t="n">
        <v>0.00970078017311909</v>
      </c>
      <c r="AZ61" s="14" t="n">
        <v>0.00752400903282874</v>
      </c>
      <c r="BA61" s="14" t="n">
        <v>0.00505473245124002</v>
      </c>
      <c r="BB61" s="14" t="n">
        <v>0.0130877973887391</v>
      </c>
      <c r="BC61" s="14" t="n">
        <v>0.00102433768475549</v>
      </c>
      <c r="BD61" s="14" t="n">
        <v>0.0064311382312193</v>
      </c>
      <c r="BE61" s="14" t="n">
        <v>0.00183998512476664</v>
      </c>
      <c r="BF61" s="14" t="n">
        <v>0.00682091359738729</v>
      </c>
      <c r="BG61" s="14" t="n">
        <v>0.00430106104766723</v>
      </c>
      <c r="BH61" s="14" t="n">
        <v>0.00449580573680127</v>
      </c>
      <c r="BI61" s="14" t="n">
        <v>1.00213645863902</v>
      </c>
      <c r="BJ61" s="14" t="n">
        <v>0.0119795111815729</v>
      </c>
      <c r="BK61" s="14" t="n">
        <v>0.010462847709291</v>
      </c>
      <c r="BL61" s="14" t="n">
        <v>0.0135067478072687</v>
      </c>
      <c r="BM61" s="14" t="n">
        <v>0.0090959761627369</v>
      </c>
      <c r="BN61" s="14" t="n">
        <v>0.0016387016107813</v>
      </c>
      <c r="BO61" s="14" t="n">
        <v>0.00654297318106219</v>
      </c>
      <c r="BP61" s="14" t="n">
        <v>0.00266567824710223</v>
      </c>
      <c r="BQ61" s="14" t="n">
        <v>0</v>
      </c>
    </row>
    <row r="62" customFormat="false" ht="24" hidden="false" customHeight="false" outlineLevel="0" collapsed="false">
      <c r="B62" s="2" t="s">
        <v>60</v>
      </c>
      <c r="C62" s="14" t="n">
        <v>0.00225963102087338</v>
      </c>
      <c r="D62" s="14" t="n">
        <v>0.00261087727520578</v>
      </c>
      <c r="E62" s="14" t="n">
        <v>0.00137588218647869</v>
      </c>
      <c r="F62" s="14" t="n">
        <v>0.00345947189924003</v>
      </c>
      <c r="G62" s="14" t="n">
        <v>0.00557327722030123</v>
      </c>
      <c r="H62" s="14" t="n">
        <v>0.00643094187747926</v>
      </c>
      <c r="I62" s="14" t="n">
        <v>0.00519268239253984</v>
      </c>
      <c r="J62" s="14" t="n">
        <v>0.00522838659572658</v>
      </c>
      <c r="K62" s="14" t="n">
        <v>0.00481355484099534</v>
      </c>
      <c r="L62" s="14" t="n">
        <v>0.00670392419242128</v>
      </c>
      <c r="M62" s="14" t="n">
        <v>0.0120328825043081</v>
      </c>
      <c r="N62" s="14" t="n">
        <v>0.0076800595171901</v>
      </c>
      <c r="O62" s="14" t="n">
        <v>0.00289315779149338</v>
      </c>
      <c r="P62" s="14" t="n">
        <v>0.00272792863162972</v>
      </c>
      <c r="Q62" s="14" t="n">
        <v>0.0049444988462365</v>
      </c>
      <c r="R62" s="14" t="n">
        <v>0.00386541449489209</v>
      </c>
      <c r="S62" s="14" t="n">
        <v>0.00528129676386904</v>
      </c>
      <c r="T62" s="14" t="n">
        <v>0.00310730031266805</v>
      </c>
      <c r="U62" s="14" t="n">
        <v>0.00389038157266061</v>
      </c>
      <c r="V62" s="14" t="n">
        <v>0.00420012705618581</v>
      </c>
      <c r="W62" s="14" t="n">
        <v>0.00539422589646688</v>
      </c>
      <c r="X62" s="14" t="n">
        <v>0.00613551973568272</v>
      </c>
      <c r="Y62" s="14" t="n">
        <v>0.00839774695249577</v>
      </c>
      <c r="Z62" s="14" t="n">
        <v>0.00945564929814746</v>
      </c>
      <c r="AA62" s="14" t="n">
        <v>0.00414200426180389</v>
      </c>
      <c r="AB62" s="14" t="n">
        <v>0.00475003173226173</v>
      </c>
      <c r="AC62" s="14" t="n">
        <v>0.00613554155888639</v>
      </c>
      <c r="AD62" s="14" t="n">
        <v>0.00485073728911802</v>
      </c>
      <c r="AE62" s="14" t="n">
        <v>0.00422321301729511</v>
      </c>
      <c r="AF62" s="14" t="n">
        <v>0.00519481449373977</v>
      </c>
      <c r="AG62" s="14" t="n">
        <v>0.00609572220055835</v>
      </c>
      <c r="AH62" s="14" t="n">
        <v>0.00431175120072047</v>
      </c>
      <c r="AI62" s="14" t="n">
        <v>0.00774599825462265</v>
      </c>
      <c r="AJ62" s="14" t="n">
        <v>0.00454857671383918</v>
      </c>
      <c r="AK62" s="14" t="n">
        <v>0.00397493407183798</v>
      </c>
      <c r="AL62" s="14" t="n">
        <v>0.00322386708698167</v>
      </c>
      <c r="AM62" s="14" t="n">
        <v>0.00298611538469761</v>
      </c>
      <c r="AN62" s="14" t="n">
        <v>0.00518222515513698</v>
      </c>
      <c r="AO62" s="14" t="n">
        <v>0.00314166751168641</v>
      </c>
      <c r="AP62" s="14" t="n">
        <v>0.00258671920807833</v>
      </c>
      <c r="AQ62" s="14" t="n">
        <v>0.00475301967089439</v>
      </c>
      <c r="AR62" s="14" t="n">
        <v>0.00345141984420686</v>
      </c>
      <c r="AS62" s="14" t="n">
        <v>0.00737651483718852</v>
      </c>
      <c r="AT62" s="14" t="n">
        <v>0.00693265377785831</v>
      </c>
      <c r="AU62" s="14" t="n">
        <v>0.00547573157524878</v>
      </c>
      <c r="AV62" s="14" t="n">
        <v>0.00432481216098559</v>
      </c>
      <c r="AW62" s="14" t="n">
        <v>0.00346277388214939</v>
      </c>
      <c r="AX62" s="14" t="n">
        <v>0.00717855988324289</v>
      </c>
      <c r="AY62" s="14" t="n">
        <v>0.00979508357797825</v>
      </c>
      <c r="AZ62" s="14" t="n">
        <v>0.00579807861666228</v>
      </c>
      <c r="BA62" s="14" t="n">
        <v>0.00385706211703848</v>
      </c>
      <c r="BB62" s="14" t="n">
        <v>0.00473022448808338</v>
      </c>
      <c r="BC62" s="14" t="n">
        <v>0.000650477343408359</v>
      </c>
      <c r="BD62" s="14" t="n">
        <v>0.00654561123454957</v>
      </c>
      <c r="BE62" s="14" t="n">
        <v>0.00763166216811694</v>
      </c>
      <c r="BF62" s="14" t="n">
        <v>0.00778288373458169</v>
      </c>
      <c r="BG62" s="14" t="n">
        <v>0.00407687372023726</v>
      </c>
      <c r="BH62" s="14" t="n">
        <v>0.00320644274857328</v>
      </c>
      <c r="BI62" s="14" t="n">
        <v>0.00226602055092218</v>
      </c>
      <c r="BJ62" s="14" t="n">
        <v>1.00290255608213</v>
      </c>
      <c r="BK62" s="14" t="n">
        <v>0.00157635820802113</v>
      </c>
      <c r="BL62" s="14" t="n">
        <v>0.00448190007777965</v>
      </c>
      <c r="BM62" s="14" t="n">
        <v>0.00306791712185786</v>
      </c>
      <c r="BN62" s="14" t="n">
        <v>0.00246928354963517</v>
      </c>
      <c r="BO62" s="14" t="n">
        <v>0.0077895478032505</v>
      </c>
      <c r="BP62" s="14" t="n">
        <v>0.0056800215610153</v>
      </c>
      <c r="BQ62" s="14" t="n">
        <v>0</v>
      </c>
    </row>
    <row r="63" customFormat="false" ht="16" hidden="false" customHeight="false" outlineLevel="0" collapsed="false">
      <c r="B63" s="2" t="s">
        <v>61</v>
      </c>
      <c r="C63" s="14" t="n">
        <v>0.000142101257179075</v>
      </c>
      <c r="D63" s="14" t="n">
        <v>0.000145012291046903</v>
      </c>
      <c r="E63" s="14" t="n">
        <v>4.56501977773606E-005</v>
      </c>
      <c r="F63" s="14" t="n">
        <v>0.000217960420123473</v>
      </c>
      <c r="G63" s="14" t="n">
        <v>0.000205132734728305</v>
      </c>
      <c r="H63" s="14" t="n">
        <v>0.000919354373102776</v>
      </c>
      <c r="I63" s="14" t="n">
        <v>0.000245387258015566</v>
      </c>
      <c r="J63" s="14" t="n">
        <v>0.000357565000906038</v>
      </c>
      <c r="K63" s="14" t="n">
        <v>0.000269800126667956</v>
      </c>
      <c r="L63" s="14" t="n">
        <v>0.000285678319516961</v>
      </c>
      <c r="M63" s="14" t="n">
        <v>0.000727711296814079</v>
      </c>
      <c r="N63" s="14" t="n">
        <v>0.000712176016603466</v>
      </c>
      <c r="O63" s="14" t="n">
        <v>0.000153952242623316</v>
      </c>
      <c r="P63" s="14" t="n">
        <v>0.000226590648983736</v>
      </c>
      <c r="Q63" s="14" t="n">
        <v>0.000457221139940299</v>
      </c>
      <c r="R63" s="14" t="n">
        <v>0.000303000533410182</v>
      </c>
      <c r="S63" s="14" t="n">
        <v>0.000375281559683288</v>
      </c>
      <c r="T63" s="14" t="n">
        <v>0.000182322136643863</v>
      </c>
      <c r="U63" s="14" t="n">
        <v>0.000135552352687304</v>
      </c>
      <c r="V63" s="14" t="n">
        <v>0.000187613427465873</v>
      </c>
      <c r="W63" s="14" t="n">
        <v>0.000486291504311717</v>
      </c>
      <c r="X63" s="14" t="n">
        <v>0.000408056437842948</v>
      </c>
      <c r="Y63" s="14" t="n">
        <v>0.00100879689665895</v>
      </c>
      <c r="Z63" s="14" t="n">
        <v>0.00181477264349068</v>
      </c>
      <c r="AA63" s="14" t="n">
        <v>0.000380779422532943</v>
      </c>
      <c r="AB63" s="14" t="n">
        <v>0.000371766486520902</v>
      </c>
      <c r="AC63" s="14" t="n">
        <v>0.000381562439021874</v>
      </c>
      <c r="AD63" s="14" t="n">
        <v>0.000997670603315105</v>
      </c>
      <c r="AE63" s="14" t="n">
        <v>0.000263623307898777</v>
      </c>
      <c r="AF63" s="14" t="n">
        <v>0.000437998766355538</v>
      </c>
      <c r="AG63" s="14" t="n">
        <v>0.00111673314871761</v>
      </c>
      <c r="AH63" s="14" t="n">
        <v>0.000652722574281333</v>
      </c>
      <c r="AI63" s="14" t="n">
        <v>0.00100781037320681</v>
      </c>
      <c r="AJ63" s="14" t="n">
        <v>0.000972921099734745</v>
      </c>
      <c r="AK63" s="14" t="n">
        <v>0.000474386231480423</v>
      </c>
      <c r="AL63" s="14" t="n">
        <v>0.000314877235870666</v>
      </c>
      <c r="AM63" s="14" t="n">
        <v>0.000228096854595185</v>
      </c>
      <c r="AN63" s="14" t="n">
        <v>0.000493631173278154</v>
      </c>
      <c r="AO63" s="14" t="n">
        <v>0.000209083512758616</v>
      </c>
      <c r="AP63" s="14" t="n">
        <v>0.00018354422629744</v>
      </c>
      <c r="AQ63" s="14" t="n">
        <v>0.000222670565634861</v>
      </c>
      <c r="AR63" s="14" t="n">
        <v>0.000147019103188165</v>
      </c>
      <c r="AS63" s="14" t="n">
        <v>0.0001471648464876</v>
      </c>
      <c r="AT63" s="14" t="n">
        <v>0.0001555412176954</v>
      </c>
      <c r="AU63" s="14" t="n">
        <v>0.000341589866655783</v>
      </c>
      <c r="AV63" s="14" t="n">
        <v>0.000200131459505612</v>
      </c>
      <c r="AW63" s="14" t="n">
        <v>0.000172996933864109</v>
      </c>
      <c r="AX63" s="14" t="n">
        <v>0.000192533446296674</v>
      </c>
      <c r="AY63" s="14" t="n">
        <v>0.000153774290947105</v>
      </c>
      <c r="AZ63" s="14" t="n">
        <v>0.000566295534135013</v>
      </c>
      <c r="BA63" s="14" t="n">
        <v>0.000388755442643359</v>
      </c>
      <c r="BB63" s="14" t="n">
        <v>0.000192723364825838</v>
      </c>
      <c r="BC63" s="14" t="n">
        <v>2.12406189006916E-005</v>
      </c>
      <c r="BD63" s="14" t="n">
        <v>0.000245102335090939</v>
      </c>
      <c r="BE63" s="14" t="n">
        <v>0.00392291815253099</v>
      </c>
      <c r="BF63" s="14" t="n">
        <v>0.000183818931045459</v>
      </c>
      <c r="BG63" s="14" t="n">
        <v>0.00040095013170329</v>
      </c>
      <c r="BH63" s="14" t="n">
        <v>0.000158008683630724</v>
      </c>
      <c r="BI63" s="14" t="n">
        <v>9.10299669972613E-005</v>
      </c>
      <c r="BJ63" s="14" t="n">
        <v>0.000157146814240078</v>
      </c>
      <c r="BK63" s="14" t="n">
        <v>1.00011881446148</v>
      </c>
      <c r="BL63" s="14" t="n">
        <v>0.000132711514821719</v>
      </c>
      <c r="BM63" s="14" t="n">
        <v>0.000251926504244654</v>
      </c>
      <c r="BN63" s="14" t="n">
        <v>0.000256973014499279</v>
      </c>
      <c r="BO63" s="14" t="n">
        <v>0.000196662536340673</v>
      </c>
      <c r="BP63" s="14" t="n">
        <v>0.000220205651184315</v>
      </c>
      <c r="BQ63" s="14" t="n">
        <v>0</v>
      </c>
    </row>
    <row r="64" customFormat="false" ht="16" hidden="false" customHeight="false" outlineLevel="0" collapsed="false">
      <c r="B64" s="2" t="s">
        <v>62</v>
      </c>
      <c r="C64" s="14" t="n">
        <v>0.000744919221689485</v>
      </c>
      <c r="D64" s="14" t="n">
        <v>0.000787298596332226</v>
      </c>
      <c r="E64" s="14" t="n">
        <v>0.000409649791320007</v>
      </c>
      <c r="F64" s="14" t="n">
        <v>0.00150550187860572</v>
      </c>
      <c r="G64" s="14" t="n">
        <v>0.00211320631605327</v>
      </c>
      <c r="H64" s="14" t="n">
        <v>0.00387964924591977</v>
      </c>
      <c r="I64" s="14" t="n">
        <v>0.00331645599548535</v>
      </c>
      <c r="J64" s="14" t="n">
        <v>0.00160440145080002</v>
      </c>
      <c r="K64" s="14" t="n">
        <v>0.00148055365086662</v>
      </c>
      <c r="L64" s="14" t="n">
        <v>0.00193267527768298</v>
      </c>
      <c r="M64" s="14" t="n">
        <v>0.00214891854836029</v>
      </c>
      <c r="N64" s="14" t="n">
        <v>0.00191372837307274</v>
      </c>
      <c r="O64" s="14" t="n">
        <v>0.00105682452664762</v>
      </c>
      <c r="P64" s="14" t="n">
        <v>0.000885669066077825</v>
      </c>
      <c r="Q64" s="14" t="n">
        <v>0.00122621513299034</v>
      </c>
      <c r="R64" s="14" t="n">
        <v>0.0011136697559115</v>
      </c>
      <c r="S64" s="14" t="n">
        <v>0.0021123412362206</v>
      </c>
      <c r="T64" s="14" t="n">
        <v>0.00107795494889439</v>
      </c>
      <c r="U64" s="14" t="n">
        <v>0.00150606539019432</v>
      </c>
      <c r="V64" s="14" t="n">
        <v>0.00137043870262969</v>
      </c>
      <c r="W64" s="14" t="n">
        <v>0.00143757320783922</v>
      </c>
      <c r="X64" s="14" t="n">
        <v>0.00221758759468923</v>
      </c>
      <c r="Y64" s="14" t="n">
        <v>0.0020233750479983</v>
      </c>
      <c r="Z64" s="14" t="n">
        <v>0.00235544828929592</v>
      </c>
      <c r="AA64" s="14" t="n">
        <v>0.00135020372158231</v>
      </c>
      <c r="AB64" s="14" t="n">
        <v>0.00162763339114078</v>
      </c>
      <c r="AC64" s="14" t="n">
        <v>0.00375522918899983</v>
      </c>
      <c r="AD64" s="14" t="n">
        <v>0.00268516699909464</v>
      </c>
      <c r="AE64" s="14" t="n">
        <v>0.00227288078225852</v>
      </c>
      <c r="AF64" s="14" t="n">
        <v>0.00148478199959944</v>
      </c>
      <c r="AG64" s="14" t="n">
        <v>0.00194976941025569</v>
      </c>
      <c r="AH64" s="14" t="n">
        <v>0.00173576776575089</v>
      </c>
      <c r="AI64" s="14" t="n">
        <v>0.00227494949742926</v>
      </c>
      <c r="AJ64" s="14" t="n">
        <v>0.00165630949846894</v>
      </c>
      <c r="AK64" s="14" t="n">
        <v>0.00122821939830979</v>
      </c>
      <c r="AL64" s="14" t="n">
        <v>0.00104857965073604</v>
      </c>
      <c r="AM64" s="14" t="n">
        <v>0.00117789593681149</v>
      </c>
      <c r="AN64" s="14" t="n">
        <v>0.00179921251665903</v>
      </c>
      <c r="AO64" s="14" t="n">
        <v>0.000881012984388555</v>
      </c>
      <c r="AP64" s="14" t="n">
        <v>0.000936966570589827</v>
      </c>
      <c r="AQ64" s="14" t="n">
        <v>0.00197881949626187</v>
      </c>
      <c r="AR64" s="14" t="n">
        <v>0.00401757952223834</v>
      </c>
      <c r="AS64" s="14" t="n">
        <v>0.00460495216343635</v>
      </c>
      <c r="AT64" s="14" t="n">
        <v>0.00176622386140079</v>
      </c>
      <c r="AU64" s="14" t="n">
        <v>0.00355376543331628</v>
      </c>
      <c r="AV64" s="14" t="n">
        <v>0.00118105422938894</v>
      </c>
      <c r="AW64" s="14" t="n">
        <v>0.000952016198340133</v>
      </c>
      <c r="AX64" s="14" t="n">
        <v>0.00150796803589557</v>
      </c>
      <c r="AY64" s="14" t="n">
        <v>0.00195336970697149</v>
      </c>
      <c r="AZ64" s="14" t="n">
        <v>0.00232491952751773</v>
      </c>
      <c r="BA64" s="14" t="n">
        <v>0.001026714811008</v>
      </c>
      <c r="BB64" s="14" t="n">
        <v>0.00477205404302838</v>
      </c>
      <c r="BC64" s="14" t="n">
        <v>0.000305696868340704</v>
      </c>
      <c r="BD64" s="14" t="n">
        <v>0.016044281777809</v>
      </c>
      <c r="BE64" s="14" t="n">
        <v>0.00416240040882697</v>
      </c>
      <c r="BF64" s="14" t="n">
        <v>0.00700932574969962</v>
      </c>
      <c r="BG64" s="14" t="n">
        <v>0.00226983703765291</v>
      </c>
      <c r="BH64" s="14" t="n">
        <v>0.00726889837043508</v>
      </c>
      <c r="BI64" s="14" t="n">
        <v>0.00416735345011193</v>
      </c>
      <c r="BJ64" s="14" t="n">
        <v>0.00161664553716108</v>
      </c>
      <c r="BK64" s="14" t="n">
        <v>0.00216886627919244</v>
      </c>
      <c r="BL64" s="14" t="n">
        <v>1.00104225949248</v>
      </c>
      <c r="BM64" s="14" t="n">
        <v>0.00401034614087785</v>
      </c>
      <c r="BN64" s="14" t="n">
        <v>0.000760679711136443</v>
      </c>
      <c r="BO64" s="14" t="n">
        <v>0.00151396794531468</v>
      </c>
      <c r="BP64" s="14" t="n">
        <v>0.00391671534738357</v>
      </c>
      <c r="BQ64" s="14" t="n">
        <v>0</v>
      </c>
    </row>
    <row r="65" customFormat="false" ht="16" hidden="false" customHeight="false" outlineLevel="0" collapsed="false">
      <c r="B65" s="2" t="s">
        <v>63</v>
      </c>
      <c r="C65" s="14" t="n">
        <v>1.00305903660384E-005</v>
      </c>
      <c r="D65" s="14" t="n">
        <v>1.01067472855926E-005</v>
      </c>
      <c r="E65" s="14" t="n">
        <v>2.64984708768422E-006</v>
      </c>
      <c r="F65" s="14" t="n">
        <v>1.09259839888695E-005</v>
      </c>
      <c r="G65" s="14" t="n">
        <v>1.02779761038584E-005</v>
      </c>
      <c r="H65" s="14" t="n">
        <v>7.57213625488307E-005</v>
      </c>
      <c r="I65" s="14" t="n">
        <v>1.33754033742889E-005</v>
      </c>
      <c r="J65" s="14" t="n">
        <v>2.42102734083004E-005</v>
      </c>
      <c r="K65" s="14" t="n">
        <v>1.8698501573854E-005</v>
      </c>
      <c r="L65" s="14" t="n">
        <v>1.85565445326275E-005</v>
      </c>
      <c r="M65" s="14" t="n">
        <v>5.75538986961029E-005</v>
      </c>
      <c r="N65" s="14" t="n">
        <v>5.60721427043029E-005</v>
      </c>
      <c r="O65" s="14" t="n">
        <v>9.1298457125479E-006</v>
      </c>
      <c r="P65" s="14" t="n">
        <v>1.63348654492763E-005</v>
      </c>
      <c r="Q65" s="14" t="n">
        <v>3.63251935076512E-005</v>
      </c>
      <c r="R65" s="14" t="n">
        <v>2.37597842630073E-005</v>
      </c>
      <c r="S65" s="14" t="n">
        <v>2.77271453165261E-005</v>
      </c>
      <c r="T65" s="14" t="n">
        <v>1.20153386288896E-005</v>
      </c>
      <c r="U65" s="14" t="n">
        <v>6.60943700593985E-006</v>
      </c>
      <c r="V65" s="14" t="n">
        <v>1.14753386274375E-005</v>
      </c>
      <c r="W65" s="14" t="n">
        <v>3.90302630732262E-005</v>
      </c>
      <c r="X65" s="14" t="n">
        <v>2.89216533524031E-005</v>
      </c>
      <c r="Y65" s="14" t="n">
        <v>8.38863958574246E-005</v>
      </c>
      <c r="Z65" s="14" t="n">
        <v>0.000155498614458953</v>
      </c>
      <c r="AA65" s="14" t="n">
        <v>2.88730996106206E-005</v>
      </c>
      <c r="AB65" s="14" t="n">
        <v>2.5983338490805E-005</v>
      </c>
      <c r="AC65" s="14" t="n">
        <v>2.69524135747265E-005</v>
      </c>
      <c r="AD65" s="14" t="n">
        <v>8.48425513716923E-005</v>
      </c>
      <c r="AE65" s="14" t="n">
        <v>1.75321591552761E-005</v>
      </c>
      <c r="AF65" s="14" t="n">
        <v>3.2158858052731E-005</v>
      </c>
      <c r="AG65" s="14" t="n">
        <v>9.47657389797625E-005</v>
      </c>
      <c r="AH65" s="14" t="n">
        <v>5.15130674193686E-005</v>
      </c>
      <c r="AI65" s="14" t="n">
        <v>8.45575134646056E-005</v>
      </c>
      <c r="AJ65" s="14" t="n">
        <v>8.29967212733734E-005</v>
      </c>
      <c r="AK65" s="14" t="n">
        <v>3.85544217324574E-005</v>
      </c>
      <c r="AL65" s="14" t="n">
        <v>2.43157747438535E-005</v>
      </c>
      <c r="AM65" s="14" t="n">
        <v>1.547197119926E-005</v>
      </c>
      <c r="AN65" s="14" t="n">
        <v>3.68918804254865E-005</v>
      </c>
      <c r="AO65" s="14" t="n">
        <v>1.47483622062405E-005</v>
      </c>
      <c r="AP65" s="14" t="n">
        <v>1.21902595062417E-005</v>
      </c>
      <c r="AQ65" s="14" t="n">
        <v>1.10490131641197E-005</v>
      </c>
      <c r="AR65" s="14" t="n">
        <v>7.060324354697E-006</v>
      </c>
      <c r="AS65" s="14" t="n">
        <v>6.3646236516027E-006</v>
      </c>
      <c r="AT65" s="14" t="n">
        <v>6.95563550310042E-006</v>
      </c>
      <c r="AU65" s="14" t="n">
        <v>1.8738480195735E-005</v>
      </c>
      <c r="AV65" s="14" t="n">
        <v>8.05480933160733E-006</v>
      </c>
      <c r="AW65" s="14" t="n">
        <v>1.08659253263684E-005</v>
      </c>
      <c r="AX65" s="14" t="n">
        <v>9.89271857017156E-006</v>
      </c>
      <c r="AY65" s="14" t="n">
        <v>4.67149552316983E-006</v>
      </c>
      <c r="AZ65" s="14" t="n">
        <v>2.90285476019337E-005</v>
      </c>
      <c r="BA65" s="14" t="n">
        <v>2.63208628243005E-005</v>
      </c>
      <c r="BB65" s="14" t="n">
        <v>4.8896611724233E-006</v>
      </c>
      <c r="BC65" s="14" t="n">
        <v>7.59716587758314E-007</v>
      </c>
      <c r="BD65" s="14" t="n">
        <v>3.42215301036632E-006</v>
      </c>
      <c r="BE65" s="14" t="n">
        <v>0.000349440853142281</v>
      </c>
      <c r="BF65" s="14" t="n">
        <v>5.66559457341978E-006</v>
      </c>
      <c r="BG65" s="14" t="n">
        <v>3.03518349723042E-005</v>
      </c>
      <c r="BH65" s="14" t="n">
        <v>5.11433850245112E-006</v>
      </c>
      <c r="BI65" s="14" t="n">
        <v>1.6640903787724E-006</v>
      </c>
      <c r="BJ65" s="14" t="n">
        <v>6.68277501147107E-006</v>
      </c>
      <c r="BK65" s="14" t="n">
        <v>4.39534621038088E-006</v>
      </c>
      <c r="BL65" s="14" t="n">
        <v>4.43884936661807E-006</v>
      </c>
      <c r="BM65" s="14" t="n">
        <v>1.00001076549836</v>
      </c>
      <c r="BN65" s="14" t="n">
        <v>0.000995997586525026</v>
      </c>
      <c r="BO65" s="14" t="n">
        <v>5.88227829378199E-006</v>
      </c>
      <c r="BP65" s="14" t="n">
        <v>6.26938392201326E-006</v>
      </c>
      <c r="BQ65" s="14" t="n">
        <v>0</v>
      </c>
    </row>
    <row r="66" customFormat="false" ht="16" hidden="false" customHeight="false" outlineLevel="0" collapsed="false">
      <c r="B66" s="2" t="s">
        <v>64</v>
      </c>
      <c r="C66" s="14" t="n">
        <v>1.89539625484292E-005</v>
      </c>
      <c r="D66" s="14" t="n">
        <v>2.22034735888423E-005</v>
      </c>
      <c r="E66" s="14" t="n">
        <v>1.04536503247953E-005</v>
      </c>
      <c r="F66" s="14" t="n">
        <v>2.65667704871218E-005</v>
      </c>
      <c r="G66" s="14" t="n">
        <v>3.05031063935764E-005</v>
      </c>
      <c r="H66" s="14" t="n">
        <v>3.33574813489734E-005</v>
      </c>
      <c r="I66" s="14" t="n">
        <v>3.54088192680269E-005</v>
      </c>
      <c r="J66" s="14" t="n">
        <v>4.59485860580102E-005</v>
      </c>
      <c r="K66" s="14" t="n">
        <v>3.59241516304895E-005</v>
      </c>
      <c r="L66" s="14" t="n">
        <v>4.41047910883113E-005</v>
      </c>
      <c r="M66" s="14" t="n">
        <v>4.37268769025383E-005</v>
      </c>
      <c r="N66" s="14" t="n">
        <v>3.63597936601936E-005</v>
      </c>
      <c r="O66" s="14" t="n">
        <v>5.41358613739849E-005</v>
      </c>
      <c r="P66" s="14" t="n">
        <v>5.27427586552642E-005</v>
      </c>
      <c r="Q66" s="14" t="n">
        <v>4.34680074385227E-005</v>
      </c>
      <c r="R66" s="14" t="n">
        <v>3.2011549348048E-005</v>
      </c>
      <c r="S66" s="14" t="n">
        <v>4.04821635679807E-005</v>
      </c>
      <c r="T66" s="14" t="n">
        <v>3.84550720706505E-005</v>
      </c>
      <c r="U66" s="14" t="n">
        <v>2.47463983852628E-005</v>
      </c>
      <c r="V66" s="14" t="n">
        <v>4.01854670249963E-005</v>
      </c>
      <c r="W66" s="14" t="n">
        <v>3.17971071204879E-005</v>
      </c>
      <c r="X66" s="14" t="n">
        <v>3.76816805140871E-005</v>
      </c>
      <c r="Y66" s="14" t="n">
        <v>5.42312124975159E-005</v>
      </c>
      <c r="Z66" s="14" t="n">
        <v>5.55310538007852E-005</v>
      </c>
      <c r="AA66" s="14" t="n">
        <v>4.48874959432457E-005</v>
      </c>
      <c r="AB66" s="14" t="n">
        <v>4.16206979731149E-005</v>
      </c>
      <c r="AC66" s="14" t="n">
        <v>4.26053980931367E-005</v>
      </c>
      <c r="AD66" s="14" t="n">
        <v>3.99342231366431E-005</v>
      </c>
      <c r="AE66" s="14" t="n">
        <v>3.90911575797257E-005</v>
      </c>
      <c r="AF66" s="14" t="n">
        <v>3.90371710130255E-005</v>
      </c>
      <c r="AG66" s="14" t="n">
        <v>4.758083421916E-005</v>
      </c>
      <c r="AH66" s="14" t="n">
        <v>4.11758630624034E-005</v>
      </c>
      <c r="AI66" s="14" t="n">
        <v>4.75199539314421E-005</v>
      </c>
      <c r="AJ66" s="14" t="n">
        <v>4.6925964261203E-005</v>
      </c>
      <c r="AK66" s="14" t="n">
        <v>3.61235562795905E-005</v>
      </c>
      <c r="AL66" s="14" t="n">
        <v>4.04299301819224E-005</v>
      </c>
      <c r="AM66" s="14" t="n">
        <v>3.02413298581475E-005</v>
      </c>
      <c r="AN66" s="14" t="n">
        <v>4.2295049634027E-005</v>
      </c>
      <c r="AO66" s="14" t="n">
        <v>3.10851123225227E-005</v>
      </c>
      <c r="AP66" s="14" t="n">
        <v>2.8592540892877E-005</v>
      </c>
      <c r="AQ66" s="14" t="n">
        <v>0.00013947656310161</v>
      </c>
      <c r="AR66" s="14" t="n">
        <v>3.49269442421104E-005</v>
      </c>
      <c r="AS66" s="14" t="n">
        <v>3.69748096582537E-005</v>
      </c>
      <c r="AT66" s="14" t="n">
        <v>4.02647483697127E-005</v>
      </c>
      <c r="AU66" s="14" t="n">
        <v>9.23041543317093E-005</v>
      </c>
      <c r="AV66" s="14" t="n">
        <v>0.000178552652971152</v>
      </c>
      <c r="AW66" s="14" t="n">
        <v>8.57241021385562E-005</v>
      </c>
      <c r="AX66" s="14" t="n">
        <v>7.27429862079358E-005</v>
      </c>
      <c r="AY66" s="14" t="n">
        <v>8.39172376762151E-005</v>
      </c>
      <c r="AZ66" s="14" t="n">
        <v>8.87332396689948E-005</v>
      </c>
      <c r="BA66" s="14" t="n">
        <v>5.5340892513939E-005</v>
      </c>
      <c r="BB66" s="14" t="n">
        <v>5.44349202200217E-005</v>
      </c>
      <c r="BC66" s="14" t="n">
        <v>1.36798870817149E-005</v>
      </c>
      <c r="BD66" s="14" t="n">
        <v>0.000102055940619678</v>
      </c>
      <c r="BE66" s="14" t="n">
        <v>7.41917643972598E-005</v>
      </c>
      <c r="BF66" s="14" t="n">
        <v>7.83097720157254E-005</v>
      </c>
      <c r="BG66" s="14" t="n">
        <v>7.51215097186286E-005</v>
      </c>
      <c r="BH66" s="14" t="n">
        <v>5.29928231924967E-005</v>
      </c>
      <c r="BI66" s="14" t="n">
        <v>3.05783541219421E-005</v>
      </c>
      <c r="BJ66" s="14" t="n">
        <v>0.000122252863655516</v>
      </c>
      <c r="BK66" s="14" t="n">
        <v>3.37070348556949E-005</v>
      </c>
      <c r="BL66" s="14" t="n">
        <v>0.000138368867470535</v>
      </c>
      <c r="BM66" s="14" t="n">
        <v>0.000106930516278589</v>
      </c>
      <c r="BN66" s="14" t="n">
        <v>1.10323551033732</v>
      </c>
      <c r="BO66" s="14" t="n">
        <v>0.000396750897919815</v>
      </c>
      <c r="BP66" s="14" t="n">
        <v>9.3529140159484E-005</v>
      </c>
      <c r="BQ66" s="14" t="n">
        <v>0</v>
      </c>
    </row>
    <row r="67" customFormat="false" ht="24" hidden="false" customHeight="false" outlineLevel="0" collapsed="false">
      <c r="B67" s="2" t="s">
        <v>65</v>
      </c>
      <c r="C67" s="14" t="n">
        <v>0.00028491837784787</v>
      </c>
      <c r="D67" s="14" t="n">
        <v>0.000522508817234025</v>
      </c>
      <c r="E67" s="14" t="n">
        <v>0.000293892039524363</v>
      </c>
      <c r="F67" s="14" t="n">
        <v>0.000475309616023134</v>
      </c>
      <c r="G67" s="14" t="n">
        <v>0.000538286184200402</v>
      </c>
      <c r="H67" s="14" t="n">
        <v>0.000437676487326035</v>
      </c>
      <c r="I67" s="14" t="n">
        <v>0.000479501034199875</v>
      </c>
      <c r="J67" s="14" t="n">
        <v>0.00105903500910107</v>
      </c>
      <c r="K67" s="14" t="n">
        <v>0.000535335508134758</v>
      </c>
      <c r="L67" s="14" t="n">
        <v>0.00121559171184909</v>
      </c>
      <c r="M67" s="14" t="n">
        <v>0.00411168238651657</v>
      </c>
      <c r="N67" s="14" t="n">
        <v>0.00124260228105393</v>
      </c>
      <c r="O67" s="14" t="n">
        <v>0.00053537525178391</v>
      </c>
      <c r="P67" s="14" t="n">
        <v>0.000759892039120268</v>
      </c>
      <c r="Q67" s="14" t="n">
        <v>0.00162039230116938</v>
      </c>
      <c r="R67" s="14" t="n">
        <v>0.000478490435586326</v>
      </c>
      <c r="S67" s="14" t="n">
        <v>0.000837738217603369</v>
      </c>
      <c r="T67" s="14" t="n">
        <v>0.000679938364956181</v>
      </c>
      <c r="U67" s="14" t="n">
        <v>0.000406804851316308</v>
      </c>
      <c r="V67" s="14" t="n">
        <v>0.000532560469029533</v>
      </c>
      <c r="W67" s="14" t="n">
        <v>0.000432549781698653</v>
      </c>
      <c r="X67" s="14" t="n">
        <v>0.000794998709204706</v>
      </c>
      <c r="Y67" s="14" t="n">
        <v>0.00201707844457935</v>
      </c>
      <c r="Z67" s="14" t="n">
        <v>0.0020993039235762</v>
      </c>
      <c r="AA67" s="14" t="n">
        <v>0.00068129899437422</v>
      </c>
      <c r="AB67" s="14" t="n">
        <v>0.000679474660708243</v>
      </c>
      <c r="AC67" s="14" t="n">
        <v>0.000571341988143893</v>
      </c>
      <c r="AD67" s="14" t="n">
        <v>0.000489406706594239</v>
      </c>
      <c r="AE67" s="14" t="n">
        <v>0.000705658393117634</v>
      </c>
      <c r="AF67" s="14" t="n">
        <v>0.00131970352320871</v>
      </c>
      <c r="AG67" s="14" t="n">
        <v>0.00100939936660373</v>
      </c>
      <c r="AH67" s="14" t="n">
        <v>0.00065527836013161</v>
      </c>
      <c r="AI67" s="14" t="n">
        <v>0.00197220281198631</v>
      </c>
      <c r="AJ67" s="14" t="n">
        <v>0.000645768943331229</v>
      </c>
      <c r="AK67" s="14" t="n">
        <v>0.000752094718477124</v>
      </c>
      <c r="AL67" s="14" t="n">
        <v>0.000712882427948622</v>
      </c>
      <c r="AM67" s="14" t="n">
        <v>0.00046357708775804</v>
      </c>
      <c r="AN67" s="14" t="n">
        <v>0.00120527802825702</v>
      </c>
      <c r="AO67" s="14" t="n">
        <v>0.000421819671790942</v>
      </c>
      <c r="AP67" s="14" t="n">
        <v>0.000472725619929083</v>
      </c>
      <c r="AQ67" s="14" t="n">
        <v>0.00124582629859405</v>
      </c>
      <c r="AR67" s="14" t="n">
        <v>0.00044467566078851</v>
      </c>
      <c r="AS67" s="14" t="n">
        <v>0.000428620289710611</v>
      </c>
      <c r="AT67" s="14" t="n">
        <v>0.000701730644727165</v>
      </c>
      <c r="AU67" s="14" t="n">
        <v>0.000884048273195509</v>
      </c>
      <c r="AV67" s="14" t="n">
        <v>0.00184937526775384</v>
      </c>
      <c r="AW67" s="14" t="n">
        <v>0.000930661717800882</v>
      </c>
      <c r="AX67" s="14" t="n">
        <v>0.00269058043184861</v>
      </c>
      <c r="AY67" s="14" t="n">
        <v>0.0619599299657046</v>
      </c>
      <c r="AZ67" s="14" t="n">
        <v>0.00638241000019652</v>
      </c>
      <c r="BA67" s="14" t="n">
        <v>0.000970019828272422</v>
      </c>
      <c r="BB67" s="14" t="n">
        <v>0.00141587962557666</v>
      </c>
      <c r="BC67" s="14" t="n">
        <v>0.000166279453880398</v>
      </c>
      <c r="BD67" s="14" t="n">
        <v>0.00152209835571136</v>
      </c>
      <c r="BE67" s="14" t="n">
        <v>0.000594275618202413</v>
      </c>
      <c r="BF67" s="14" t="n">
        <v>0.0236149784652316</v>
      </c>
      <c r="BG67" s="14" t="n">
        <v>0.00130981142718047</v>
      </c>
      <c r="BH67" s="14" t="n">
        <v>0.000730055101932597</v>
      </c>
      <c r="BI67" s="14" t="n">
        <v>0.000402250741312104</v>
      </c>
      <c r="BJ67" s="14" t="n">
        <v>0.00147325126120557</v>
      </c>
      <c r="BK67" s="14" t="n">
        <v>0.000519265220403987</v>
      </c>
      <c r="BL67" s="14" t="n">
        <v>0.00145996097333232</v>
      </c>
      <c r="BM67" s="14" t="n">
        <v>0.000987466068135525</v>
      </c>
      <c r="BN67" s="14" t="n">
        <v>0.000424922314292087</v>
      </c>
      <c r="BO67" s="14" t="n">
        <v>1.02516491828715</v>
      </c>
      <c r="BP67" s="14" t="n">
        <v>0.0100194339961896</v>
      </c>
      <c r="BQ67" s="14" t="n">
        <v>0</v>
      </c>
    </row>
    <row r="68" customFormat="false" ht="24" hidden="false" customHeight="false" outlineLevel="0" collapsed="false">
      <c r="B68" s="2" t="s">
        <v>66</v>
      </c>
      <c r="C68" s="14" t="n">
        <v>0.00148706252228148</v>
      </c>
      <c r="D68" s="14" t="n">
        <v>0.00150818582691594</v>
      </c>
      <c r="E68" s="14" t="n">
        <v>0.0011836800901078</v>
      </c>
      <c r="F68" s="14" t="n">
        <v>0.00327026060424866</v>
      </c>
      <c r="G68" s="14" t="n">
        <v>0.00462847415697049</v>
      </c>
      <c r="H68" s="14" t="n">
        <v>0.00523392778447517</v>
      </c>
      <c r="I68" s="14" t="n">
        <v>0.00556357322951266</v>
      </c>
      <c r="J68" s="14" t="n">
        <v>0.00294783222931665</v>
      </c>
      <c r="K68" s="14" t="n">
        <v>0.0033513313072238</v>
      </c>
      <c r="L68" s="14" t="n">
        <v>0.00311821251862187</v>
      </c>
      <c r="M68" s="14" t="n">
        <v>0.00446762019715358</v>
      </c>
      <c r="N68" s="14" t="n">
        <v>0.00256493444731706</v>
      </c>
      <c r="O68" s="14" t="n">
        <v>0.00291747402546558</v>
      </c>
      <c r="P68" s="14" t="n">
        <v>0.00347189416595213</v>
      </c>
      <c r="Q68" s="14" t="n">
        <v>0.00339375229642457</v>
      </c>
      <c r="R68" s="14" t="n">
        <v>0.00382496724766101</v>
      </c>
      <c r="S68" s="14" t="n">
        <v>0.00359051140355926</v>
      </c>
      <c r="T68" s="14" t="n">
        <v>0.00419978591388675</v>
      </c>
      <c r="U68" s="14" t="n">
        <v>0.0028937951025939</v>
      </c>
      <c r="V68" s="14" t="n">
        <v>0.00302530384260815</v>
      </c>
      <c r="W68" s="14" t="n">
        <v>0.00240417971879577</v>
      </c>
      <c r="X68" s="14" t="n">
        <v>0.00253960425751769</v>
      </c>
      <c r="Y68" s="14" t="n">
        <v>0.00334127429527421</v>
      </c>
      <c r="Z68" s="14" t="n">
        <v>0.00355370295420223</v>
      </c>
      <c r="AA68" s="14" t="n">
        <v>0.00344149047292259</v>
      </c>
      <c r="AB68" s="14" t="n">
        <v>0.00397482374818978</v>
      </c>
      <c r="AC68" s="14" t="n">
        <v>0.00351285245619495</v>
      </c>
      <c r="AD68" s="14" t="n">
        <v>0.00301870707279005</v>
      </c>
      <c r="AE68" s="14" t="n">
        <v>0.0043890805726454</v>
      </c>
      <c r="AF68" s="14" t="n">
        <v>0.00535557370972203</v>
      </c>
      <c r="AG68" s="14" t="n">
        <v>0.00419530240746884</v>
      </c>
      <c r="AH68" s="14" t="n">
        <v>0.00363198143212614</v>
      </c>
      <c r="AI68" s="14" t="n">
        <v>0.00428779046935721</v>
      </c>
      <c r="AJ68" s="14" t="n">
        <v>0.00405710922905585</v>
      </c>
      <c r="AK68" s="14" t="n">
        <v>0.00329703412520136</v>
      </c>
      <c r="AL68" s="14" t="n">
        <v>0.00333578754384584</v>
      </c>
      <c r="AM68" s="14" t="n">
        <v>0.0016658843824254</v>
      </c>
      <c r="AN68" s="14" t="n">
        <v>0.00432178878528389</v>
      </c>
      <c r="AO68" s="14" t="n">
        <v>0.00106813077542382</v>
      </c>
      <c r="AP68" s="14" t="n">
        <v>0.00164033427207576</v>
      </c>
      <c r="AQ68" s="14" t="n">
        <v>0.00359808920940153</v>
      </c>
      <c r="AR68" s="14" t="n">
        <v>0.00282357216689061</v>
      </c>
      <c r="AS68" s="14" t="n">
        <v>0.00253460707531843</v>
      </c>
      <c r="AT68" s="14" t="n">
        <v>0.00261316712930602</v>
      </c>
      <c r="AU68" s="14" t="n">
        <v>0.0115466792005738</v>
      </c>
      <c r="AV68" s="14" t="n">
        <v>0.00631663309851871</v>
      </c>
      <c r="AW68" s="14" t="n">
        <v>0.00214918909427942</v>
      </c>
      <c r="AX68" s="14" t="n">
        <v>0.0039178540495105</v>
      </c>
      <c r="AY68" s="14" t="n">
        <v>0.00497177576760773</v>
      </c>
      <c r="AZ68" s="14" t="n">
        <v>0.0227017466948116</v>
      </c>
      <c r="BA68" s="14" t="n">
        <v>0.00896174368380472</v>
      </c>
      <c r="BB68" s="14" t="n">
        <v>0.00499598204768108</v>
      </c>
      <c r="BC68" s="14" t="n">
        <v>0.00049564406966548</v>
      </c>
      <c r="BD68" s="14" t="n">
        <v>0.00343451093654952</v>
      </c>
      <c r="BE68" s="14" t="n">
        <v>0.00192351540155904</v>
      </c>
      <c r="BF68" s="14" t="n">
        <v>0.00696818888195826</v>
      </c>
      <c r="BG68" s="14" t="n">
        <v>0.0027825775644959</v>
      </c>
      <c r="BH68" s="14" t="n">
        <v>0.00491636714966458</v>
      </c>
      <c r="BI68" s="14" t="n">
        <v>0.00146120211652867</v>
      </c>
      <c r="BJ68" s="14" t="n">
        <v>0.00189592924195848</v>
      </c>
      <c r="BK68" s="14" t="n">
        <v>0.000907644331750222</v>
      </c>
      <c r="BL68" s="14" t="n">
        <v>0.00455870033871587</v>
      </c>
      <c r="BM68" s="14" t="n">
        <v>0.00905278637970769</v>
      </c>
      <c r="BN68" s="14" t="n">
        <v>0.0102476075494022</v>
      </c>
      <c r="BO68" s="14" t="n">
        <v>0.00189358560236689</v>
      </c>
      <c r="BP68" s="14" t="n">
        <v>1.00407461227901</v>
      </c>
      <c r="BQ68" s="14" t="n">
        <v>0</v>
      </c>
    </row>
    <row r="69" customFormat="false" ht="16" hidden="false" customHeight="false" outlineLevel="0" collapsed="false">
      <c r="B69" s="2" t="s">
        <v>67</v>
      </c>
      <c r="C69" s="14" t="n">
        <v>0</v>
      </c>
      <c r="D69" s="14" t="n">
        <v>0</v>
      </c>
      <c r="E69" s="14" t="n">
        <v>0</v>
      </c>
      <c r="F69" s="14" t="n">
        <v>0</v>
      </c>
      <c r="G69" s="14" t="n">
        <v>0</v>
      </c>
      <c r="H69" s="14" t="n">
        <v>0</v>
      </c>
      <c r="I69" s="14" t="n">
        <v>0</v>
      </c>
      <c r="J69" s="14" t="n">
        <v>0</v>
      </c>
      <c r="K69" s="14" t="n">
        <v>0</v>
      </c>
      <c r="L69" s="14" t="n">
        <v>0</v>
      </c>
      <c r="M69" s="14" t="n">
        <v>0</v>
      </c>
      <c r="N69" s="14" t="n">
        <v>0</v>
      </c>
      <c r="O69" s="14" t="n">
        <v>0</v>
      </c>
      <c r="P69" s="14" t="n">
        <v>0</v>
      </c>
      <c r="Q69" s="14" t="n">
        <v>0</v>
      </c>
      <c r="R69" s="14" t="n">
        <v>0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4" t="n">
        <v>0</v>
      </c>
      <c r="AA69" s="14" t="n">
        <v>0</v>
      </c>
      <c r="AB69" s="14" t="n">
        <v>0</v>
      </c>
      <c r="AC69" s="14" t="n">
        <v>0</v>
      </c>
      <c r="AD69" s="14" t="n">
        <v>0</v>
      </c>
      <c r="AE69" s="14" t="n">
        <v>0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4" t="n">
        <v>0</v>
      </c>
      <c r="AZ69" s="14" t="n">
        <v>0</v>
      </c>
      <c r="BA69" s="14" t="n">
        <v>0</v>
      </c>
      <c r="BB69" s="14" t="n">
        <v>0</v>
      </c>
      <c r="BC69" s="14" t="n">
        <v>0</v>
      </c>
      <c r="BD69" s="14" t="n">
        <v>0</v>
      </c>
      <c r="BE69" s="14" t="n">
        <v>0</v>
      </c>
      <c r="BF69" s="14" t="n">
        <v>0</v>
      </c>
      <c r="BG69" s="14" t="n">
        <v>0</v>
      </c>
      <c r="BH69" s="14" t="n">
        <v>0</v>
      </c>
      <c r="BI69" s="14" t="n">
        <v>0</v>
      </c>
      <c r="BJ69" s="14" t="n">
        <v>0</v>
      </c>
      <c r="BK69" s="14" t="n">
        <v>0</v>
      </c>
      <c r="BL69" s="14" t="n">
        <v>0</v>
      </c>
      <c r="BM69" s="14" t="n">
        <v>0</v>
      </c>
      <c r="BN69" s="14" t="n">
        <v>0</v>
      </c>
      <c r="BO69" s="14" t="n">
        <v>0</v>
      </c>
      <c r="BP69" s="14" t="n">
        <v>0</v>
      </c>
      <c r="BQ69" s="14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60" activePane="bottomRight" state="frozen"/>
      <selection pane="topLeft" activeCell="A1" activeCellId="0" sqref="A1"/>
      <selection pane="topRight" activeCell="C1" activeCellId="0" sqref="C1"/>
      <selection pane="bottomLeft" activeCell="A60" activeCellId="0" sqref="A60"/>
      <selection pane="bottomRight" activeCell="C3" activeCellId="0" sqref="C3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21.55"/>
  </cols>
  <sheetData>
    <row r="2" customFormat="false" ht="64" hidden="false" customHeight="false" outlineLevel="0" collapsed="false">
      <c r="B2" s="1" t="s">
        <v>91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</row>
    <row r="3" customFormat="false" ht="48" hidden="false" customHeight="false" outlineLevel="0" collapsed="false">
      <c r="B3" s="2" t="s">
        <v>1</v>
      </c>
      <c r="C3" s="14" t="n">
        <f aca="false">MatrizAinicial!C90-MatrizAfinal!C3</f>
        <v>0.978943517398535</v>
      </c>
      <c r="D3" s="14" t="n">
        <f aca="false">MatrizAinicial!D90-MatrizAfinal!D3</f>
        <v>-0.0274879334898137</v>
      </c>
      <c r="E3" s="14" t="n">
        <f aca="false">MatrizAinicial!E90-MatrizAfinal!E3</f>
        <v>-0.00469928892305024</v>
      </c>
      <c r="F3" s="14" t="n">
        <f aca="false">MatrizAinicial!F90-MatrizAfinal!F3</f>
        <v>-0.000105536535644575</v>
      </c>
      <c r="G3" s="14" t="n">
        <f aca="false">MatrizAinicial!G90-MatrizAfinal!G3</f>
        <v>-3.24944255721101E-005</v>
      </c>
      <c r="H3" s="14" t="n">
        <f aca="false">MatrizAinicial!H90-MatrizAfinal!H3</f>
        <v>-1.08030970658905E-005</v>
      </c>
      <c r="I3" s="14" t="n">
        <f aca="false">MatrizAinicial!I90-MatrizAfinal!I3</f>
        <v>-9.59764266545255E-005</v>
      </c>
      <c r="J3" s="14" t="n">
        <f aca="false">MatrizAinicial!J90-MatrizAfinal!J3</f>
        <v>-0.0264725301947849</v>
      </c>
      <c r="K3" s="14" t="n">
        <f aca="false">MatrizAinicial!K90-MatrizAfinal!K3</f>
        <v>-0.521531787575662</v>
      </c>
      <c r="L3" s="14" t="n">
        <f aca="false">MatrizAinicial!L90-MatrizAfinal!L3</f>
        <v>-0.218372048850403</v>
      </c>
      <c r="M3" s="14" t="n">
        <f aca="false">MatrizAinicial!M90-MatrizAfinal!M3</f>
        <v>-0.0229866470613316</v>
      </c>
      <c r="N3" s="14" t="n">
        <f aca="false">MatrizAinicial!N90-MatrizAfinal!N3</f>
        <v>-0.372478886449147</v>
      </c>
      <c r="O3" s="14" t="n">
        <f aca="false">MatrizAinicial!O90-MatrizAfinal!O3</f>
        <v>-0.0745301192396516</v>
      </c>
      <c r="P3" s="14" t="n">
        <f aca="false">MatrizAinicial!P90-MatrizAfinal!P3</f>
        <v>-0.00879378764899574</v>
      </c>
      <c r="Q3" s="14" t="n">
        <f aca="false">MatrizAinicial!Q90-MatrizAfinal!Q3</f>
        <v>-0.000219285777592049</v>
      </c>
      <c r="R3" s="14" t="n">
        <f aca="false">MatrizAinicial!R90-MatrizAfinal!R3</f>
        <v>-0.00476724344971494</v>
      </c>
      <c r="S3" s="14" t="n">
        <f aca="false">MatrizAinicial!S90-MatrizAfinal!S3</f>
        <v>-0.00246874182808345</v>
      </c>
      <c r="T3" s="14" t="n">
        <f aca="false">MatrizAinicial!T90-MatrizAfinal!T3</f>
        <v>-1.02111553162033E-005</v>
      </c>
      <c r="U3" s="14" t="n">
        <f aca="false">MatrizAinicial!U90-MatrizAfinal!U3</f>
        <v>-2.49219166528787E-005</v>
      </c>
      <c r="V3" s="14" t="n">
        <f aca="false">MatrizAinicial!V90-MatrizAfinal!V3</f>
        <v>-0.420349860150951</v>
      </c>
      <c r="W3" s="14" t="n">
        <f aca="false">MatrizAinicial!W90-MatrizAfinal!W3</f>
        <v>-8.18021589927852E-005</v>
      </c>
      <c r="X3" s="14" t="n">
        <f aca="false">MatrizAinicial!X90-MatrizAfinal!X3</f>
        <v>-0.000254277644760237</v>
      </c>
      <c r="Y3" s="14" t="n">
        <f aca="false">MatrizAinicial!Y90-MatrizAfinal!Y3</f>
        <v>-4.86179411612216E-005</v>
      </c>
      <c r="Z3" s="14" t="n">
        <f aca="false">MatrizAinicial!Z90-MatrizAfinal!Z3</f>
        <v>-0.000235033341971103</v>
      </c>
      <c r="AA3" s="14" t="n">
        <f aca="false">MatrizAinicial!AA90-MatrizAfinal!AA3</f>
        <v>-0.000463897386350647</v>
      </c>
      <c r="AB3" s="14" t="n">
        <f aca="false">MatrizAinicial!AB90-MatrizAfinal!AB3</f>
        <v>-0.000217078051023788</v>
      </c>
      <c r="AC3" s="14" t="n">
        <f aca="false">MatrizAinicial!AC90-MatrizAfinal!AC3</f>
        <v>-0.000357719872132034</v>
      </c>
      <c r="AD3" s="14" t="n">
        <f aca="false">MatrizAinicial!AD90-MatrizAfinal!AD3</f>
        <v>-0.000280623750926795</v>
      </c>
      <c r="AE3" s="14" t="n">
        <f aca="false">MatrizAinicial!AE90-MatrizAfinal!AE3</f>
        <v>-3.31690560784547E-005</v>
      </c>
      <c r="AF3" s="14" t="n">
        <f aca="false">MatrizAinicial!AF90-MatrizAfinal!AF3</f>
        <v>-2.44089264278669E-006</v>
      </c>
      <c r="AG3" s="14" t="n">
        <f aca="false">MatrizAinicial!AG90-MatrizAfinal!AG3</f>
        <v>-4.24616480511376E-006</v>
      </c>
      <c r="AH3" s="14" t="n">
        <f aca="false">MatrizAinicial!AH90-MatrizAfinal!AH3</f>
        <v>-6.21399925738388E-006</v>
      </c>
      <c r="AI3" s="14" t="n">
        <f aca="false">MatrizAinicial!AI90-MatrizAfinal!AI3</f>
        <v>-2.92006645864919E-006</v>
      </c>
      <c r="AJ3" s="14" t="n">
        <f aca="false">MatrizAinicial!AJ90-MatrizAfinal!AJ3</f>
        <v>-3.97267431142484E-006</v>
      </c>
      <c r="AK3" s="14" t="n">
        <f aca="false">MatrizAinicial!AK90-MatrizAfinal!AK3</f>
        <v>-1.31433310345883E-005</v>
      </c>
      <c r="AL3" s="14" t="n">
        <f aca="false">MatrizAinicial!AL90-MatrizAfinal!AL3</f>
        <v>-0.000173281202234174</v>
      </c>
      <c r="AM3" s="14" t="n">
        <f aca="false">MatrizAinicial!AM90-MatrizAfinal!AM3</f>
        <v>-8.58829144151807E-007</v>
      </c>
      <c r="AN3" s="14" t="n">
        <f aca="false">MatrizAinicial!AN90-MatrizAfinal!AN3</f>
        <v>-2.57140489368078E-006</v>
      </c>
      <c r="AO3" s="14" t="n">
        <f aca="false">MatrizAinicial!AO90-MatrizAfinal!AO3</f>
        <v>-0.000520352393748976</v>
      </c>
      <c r="AP3" s="14" t="n">
        <f aca="false">MatrizAinicial!AP90-MatrizAfinal!AP3</f>
        <v>-0.00052177959064633</v>
      </c>
      <c r="AQ3" s="14" t="n">
        <f aca="false">MatrizAinicial!AQ90-MatrizAfinal!AQ3</f>
        <v>-0.00868354116979129</v>
      </c>
      <c r="AR3" s="14" t="n">
        <f aca="false">MatrizAinicial!AR90-MatrizAfinal!AR3</f>
        <v>-2.17577190353254E-006</v>
      </c>
      <c r="AS3" s="14" t="n">
        <f aca="false">MatrizAinicial!AS90-MatrizAfinal!AS3</f>
        <v>-1.0373729792916E-006</v>
      </c>
      <c r="AT3" s="14" t="n">
        <f aca="false">MatrizAinicial!AT90-MatrizAfinal!AT3</f>
        <v>-8.03715550498725E-006</v>
      </c>
      <c r="AU3" s="14" t="n">
        <f aca="false">MatrizAinicial!AU90-MatrizAfinal!AU3</f>
        <v>-7.37735710490311E-005</v>
      </c>
      <c r="AV3" s="14" t="n">
        <f aca="false">MatrizAinicial!AV90-MatrizAfinal!AV3</f>
        <v>-0.0118510112041854</v>
      </c>
      <c r="AW3" s="14" t="n">
        <f aca="false">MatrizAinicial!AW90-MatrizAfinal!AW3</f>
        <v>-0.014700958592982</v>
      </c>
      <c r="AX3" s="14" t="n">
        <f aca="false">MatrizAinicial!AX90-MatrizAfinal!AX3</f>
        <v>-5.17822049937092E-006</v>
      </c>
      <c r="AY3" s="14" t="n">
        <f aca="false">MatrizAinicial!AY90-MatrizAfinal!AY3</f>
        <v>-1.12336742159061E-005</v>
      </c>
      <c r="AZ3" s="14" t="n">
        <f aca="false">MatrizAinicial!AZ90-MatrizAfinal!AZ3</f>
        <v>-0.000252955016141082</v>
      </c>
      <c r="BA3" s="14" t="n">
        <f aca="false">MatrizAinicial!BA90-MatrizAfinal!BA3</f>
        <v>-1.15774939084327E-005</v>
      </c>
      <c r="BB3" s="14" t="n">
        <f aca="false">MatrizAinicial!BB90-MatrizAfinal!BB3</f>
        <v>-3.0895399483572E-005</v>
      </c>
      <c r="BC3" s="14" t="n">
        <f aca="false">MatrizAinicial!BC90-MatrizAfinal!BC3</f>
        <v>-2.46705719640169E-005</v>
      </c>
      <c r="BD3" s="14" t="n">
        <f aca="false">MatrizAinicial!BD90-MatrizAfinal!BD3</f>
        <v>-3.77337473831275E-005</v>
      </c>
      <c r="BE3" s="14" t="n">
        <f aca="false">MatrizAinicial!BE90-MatrizAfinal!BE3</f>
        <v>-0.000160169584636619</v>
      </c>
      <c r="BF3" s="14" t="n">
        <f aca="false">MatrizAinicial!BF90-MatrizAfinal!BF3</f>
        <v>-6.48140467297466E-006</v>
      </c>
      <c r="BG3" s="14" t="n">
        <f aca="false">MatrizAinicial!BG90-MatrizAfinal!BG3</f>
        <v>-9.88144881693384E-006</v>
      </c>
      <c r="BH3" s="14" t="n">
        <f aca="false">MatrizAinicial!BH90-MatrizAfinal!BH3</f>
        <v>-0.000611357275229413</v>
      </c>
      <c r="BI3" s="14" t="n">
        <f aca="false">MatrizAinicial!BI90-MatrizAfinal!BI3</f>
        <v>-4.7200884512134E-006</v>
      </c>
      <c r="BJ3" s="14" t="n">
        <f aca="false">MatrizAinicial!BJ90-MatrizAfinal!BJ3</f>
        <v>-0.000964145518060448</v>
      </c>
      <c r="BK3" s="14" t="n">
        <f aca="false">MatrizAinicial!BK90-MatrizAfinal!BK3</f>
        <v>-0.00133127789187464</v>
      </c>
      <c r="BL3" s="14" t="n">
        <f aca="false">MatrizAinicial!BL90-MatrizAfinal!BL3</f>
        <v>-0.000467372530333071</v>
      </c>
      <c r="BM3" s="14" t="n">
        <f aca="false">MatrizAinicial!BM90-MatrizAfinal!BM3</f>
        <v>-0.0011448161302226</v>
      </c>
      <c r="BN3" s="14" t="n">
        <f aca="false">MatrizAinicial!BN90-MatrizAfinal!BN3</f>
        <v>-0.000927043949884169</v>
      </c>
      <c r="BO3" s="14" t="n">
        <f aca="false">MatrizAinicial!BO90-MatrizAfinal!BO3</f>
        <v>-8.08345481008196E-005</v>
      </c>
      <c r="BP3" s="14" t="n">
        <f aca="false">MatrizAinicial!BP90-MatrizAfinal!BP3</f>
        <v>-0.00151713046453215</v>
      </c>
      <c r="BQ3" s="14" t="n">
        <f aca="false">MatrizAinicial!BQ90-MatrizAfinal!BQ3</f>
        <v>0</v>
      </c>
    </row>
    <row r="4" customFormat="false" ht="40" hidden="false" customHeight="false" outlineLevel="0" collapsed="false">
      <c r="B4" s="2" t="s">
        <v>2</v>
      </c>
      <c r="C4" s="14" t="n">
        <f aca="false">MatrizAinicial!C91-MatrizAfinal!C4</f>
        <v>-0.0024130677593026</v>
      </c>
      <c r="D4" s="14" t="n">
        <f aca="false">MatrizAinicial!D91-MatrizAfinal!D4</f>
        <v>0.96749095061274</v>
      </c>
      <c r="E4" s="14" t="n">
        <f aca="false">MatrizAinicial!E91-MatrizAfinal!E4</f>
        <v>-0.00397898520805178</v>
      </c>
      <c r="F4" s="14" t="n">
        <f aca="false">MatrizAinicial!F91-MatrizAfinal!F4</f>
        <v>-0.000254114531535897</v>
      </c>
      <c r="G4" s="14" t="n">
        <f aca="false">MatrizAinicial!G91-MatrizAfinal!G4</f>
        <v>-8.59194743633253E-005</v>
      </c>
      <c r="H4" s="14" t="n">
        <f aca="false">MatrizAinicial!H91-MatrizAfinal!H4</f>
        <v>-1.67453607916919E-005</v>
      </c>
      <c r="I4" s="14" t="n">
        <f aca="false">MatrizAinicial!I91-MatrizAfinal!I4</f>
        <v>-0.000183848150845351</v>
      </c>
      <c r="J4" s="14" t="n">
        <f aca="false">MatrizAinicial!J91-MatrizAfinal!J4</f>
        <v>-0.320022142022737</v>
      </c>
      <c r="K4" s="14" t="n">
        <f aca="false">MatrizAinicial!K91-MatrizAfinal!K4</f>
        <v>-0.00275988664151601</v>
      </c>
      <c r="L4" s="14" t="n">
        <f aca="false">MatrizAinicial!L91-MatrizAfinal!L4</f>
        <v>-0.0136009344036423</v>
      </c>
      <c r="M4" s="14" t="n">
        <f aca="false">MatrizAinicial!M91-MatrizAfinal!M4</f>
        <v>-0.00093123542371734</v>
      </c>
      <c r="N4" s="14" t="n">
        <f aca="false">MatrizAinicial!N91-MatrizAfinal!N4</f>
        <v>-0.0150655017295059</v>
      </c>
      <c r="O4" s="14" t="n">
        <f aca="false">MatrizAinicial!O91-MatrizAfinal!O4</f>
        <v>-0.00361276961788376</v>
      </c>
      <c r="P4" s="14" t="n">
        <f aca="false">MatrizAinicial!P91-MatrizAfinal!P4</f>
        <v>-0.00208419943596919</v>
      </c>
      <c r="Q4" s="14" t="n">
        <f aca="false">MatrizAinicial!Q91-MatrizAfinal!Q4</f>
        <v>-0.000275712237854154</v>
      </c>
      <c r="R4" s="14" t="n">
        <f aca="false">MatrizAinicial!R91-MatrizAfinal!R4</f>
        <v>-0.00541521855510241</v>
      </c>
      <c r="S4" s="14" t="n">
        <f aca="false">MatrizAinicial!S91-MatrizAfinal!S4</f>
        <v>-0.00254046736567781</v>
      </c>
      <c r="T4" s="14" t="n">
        <f aca="false">MatrizAinicial!T91-MatrizAfinal!T4</f>
        <v>-1.94885010479085E-005</v>
      </c>
      <c r="U4" s="14" t="n">
        <f aca="false">MatrizAinicial!U91-MatrizAfinal!U4</f>
        <v>-1.40196891616414E-006</v>
      </c>
      <c r="V4" s="14" t="n">
        <f aca="false">MatrizAinicial!V91-MatrizAfinal!V4</f>
        <v>-0.00322473019835931</v>
      </c>
      <c r="W4" s="14" t="n">
        <f aca="false">MatrizAinicial!W91-MatrizAfinal!W4</f>
        <v>-0.000202276648336048</v>
      </c>
      <c r="X4" s="14" t="n">
        <f aca="false">MatrizAinicial!X91-MatrizAfinal!X4</f>
        <v>-0.000118067243144366</v>
      </c>
      <c r="Y4" s="14" t="n">
        <f aca="false">MatrizAinicial!Y91-MatrizAfinal!Y4</f>
        <v>-0.000110709665820712</v>
      </c>
      <c r="Z4" s="14" t="n">
        <f aca="false">MatrizAinicial!Z91-MatrizAfinal!Z4</f>
        <v>-6.31341415688192E-005</v>
      </c>
      <c r="AA4" s="14" t="n">
        <f aca="false">MatrizAinicial!AA91-MatrizAfinal!AA4</f>
        <v>-0.000474701694864068</v>
      </c>
      <c r="AB4" s="14" t="n">
        <f aca="false">MatrizAinicial!AB91-MatrizAfinal!AB4</f>
        <v>-0.000887135242486757</v>
      </c>
      <c r="AC4" s="14" t="n">
        <f aca="false">MatrizAinicial!AC91-MatrizAfinal!AC4</f>
        <v>-0.000450911947170073</v>
      </c>
      <c r="AD4" s="14" t="n">
        <f aca="false">MatrizAinicial!AD91-MatrizAfinal!AD4</f>
        <v>-0.000574748633152652</v>
      </c>
      <c r="AE4" s="14" t="n">
        <f aca="false">MatrizAinicial!AE91-MatrizAfinal!AE4</f>
        <v>-2.31216753238377E-005</v>
      </c>
      <c r="AF4" s="14" t="n">
        <f aca="false">MatrizAinicial!AF91-MatrizAfinal!AF4</f>
        <v>-6.41824552159333E-006</v>
      </c>
      <c r="AG4" s="14" t="n">
        <f aca="false">MatrizAinicial!AG91-MatrizAfinal!AG4</f>
        <v>-1.45152876497413E-005</v>
      </c>
      <c r="AH4" s="14" t="n">
        <f aca="false">MatrizAinicial!AH91-MatrizAfinal!AH4</f>
        <v>-1.29379821414953E-005</v>
      </c>
      <c r="AI4" s="14" t="n">
        <f aca="false">MatrizAinicial!AI91-MatrizAfinal!AI4</f>
        <v>-5.47168358316247E-006</v>
      </c>
      <c r="AJ4" s="14" t="n">
        <f aca="false">MatrizAinicial!AJ91-MatrizAfinal!AJ4</f>
        <v>-1.06995656131919E-005</v>
      </c>
      <c r="AK4" s="14" t="n">
        <f aca="false">MatrizAinicial!AK91-MatrizAfinal!AK4</f>
        <v>-1.71928939415412E-005</v>
      </c>
      <c r="AL4" s="14" t="n">
        <f aca="false">MatrizAinicial!AL91-MatrizAfinal!AL4</f>
        <v>-8.19554054293039E-005</v>
      </c>
      <c r="AM4" s="14" t="n">
        <f aca="false">MatrizAinicial!AM91-MatrizAfinal!AM4</f>
        <v>-2.91851289210192E-006</v>
      </c>
      <c r="AN4" s="14" t="n">
        <f aca="false">MatrizAinicial!AN91-MatrizAfinal!AN4</f>
        <v>-3.70686399354243E-006</v>
      </c>
      <c r="AO4" s="14" t="n">
        <f aca="false">MatrizAinicial!AO91-MatrizAfinal!AO4</f>
        <v>-0.000101163792547756</v>
      </c>
      <c r="AP4" s="14" t="n">
        <f aca="false">MatrizAinicial!AP91-MatrizAfinal!AP4</f>
        <v>-0.00101179526310831</v>
      </c>
      <c r="AQ4" s="14" t="n">
        <f aca="false">MatrizAinicial!AQ91-MatrizAfinal!AQ4</f>
        <v>-0.000324231792871667</v>
      </c>
      <c r="AR4" s="14" t="n">
        <f aca="false">MatrizAinicial!AR91-MatrizAfinal!AR4</f>
        <v>-2.47469507770568E-006</v>
      </c>
      <c r="AS4" s="14" t="n">
        <f aca="false">MatrizAinicial!AS91-MatrizAfinal!AS4</f>
        <v>-1.51213567793955E-006</v>
      </c>
      <c r="AT4" s="14" t="n">
        <f aca="false">MatrizAinicial!AT91-MatrizAfinal!AT4</f>
        <v>-8.2863823217147E-006</v>
      </c>
      <c r="AU4" s="14" t="n">
        <f aca="false">MatrizAinicial!AU91-MatrizAfinal!AU4</f>
        <v>-0.000136861905625242</v>
      </c>
      <c r="AV4" s="14" t="n">
        <f aca="false">MatrizAinicial!AV91-MatrizAfinal!AV4</f>
        <v>-0.0120696373902478</v>
      </c>
      <c r="AW4" s="14" t="n">
        <f aca="false">MatrizAinicial!AW91-MatrizAfinal!AW4</f>
        <v>-0.00636144843020352</v>
      </c>
      <c r="AX4" s="14" t="n">
        <f aca="false">MatrizAinicial!AX91-MatrizAfinal!AX4</f>
        <v>-1.2189991427587E-005</v>
      </c>
      <c r="AY4" s="14" t="n">
        <f aca="false">MatrizAinicial!AY91-MatrizAfinal!AY4</f>
        <v>-2.10727616868521E-005</v>
      </c>
      <c r="AZ4" s="14" t="n">
        <f aca="false">MatrizAinicial!AZ91-MatrizAfinal!AZ4</f>
        <v>-0.000478527398153806</v>
      </c>
      <c r="BA4" s="14" t="n">
        <f aca="false">MatrizAinicial!BA91-MatrizAfinal!BA4</f>
        <v>-2.34555039672014E-005</v>
      </c>
      <c r="BB4" s="14" t="n">
        <f aca="false">MatrizAinicial!BB91-MatrizAfinal!BB4</f>
        <v>-5.55757163348366E-005</v>
      </c>
      <c r="BC4" s="14" t="n">
        <f aca="false">MatrizAinicial!BC91-MatrizAfinal!BC4</f>
        <v>-5.04836038707706E-005</v>
      </c>
      <c r="BD4" s="14" t="n">
        <f aca="false">MatrizAinicial!BD91-MatrizAfinal!BD4</f>
        <v>-2.93395927569109E-005</v>
      </c>
      <c r="BE4" s="14" t="n">
        <f aca="false">MatrizAinicial!BE91-MatrizAfinal!BE4</f>
        <v>-0.000193061811131035</v>
      </c>
      <c r="BF4" s="14" t="n">
        <f aca="false">MatrizAinicial!BF91-MatrizAfinal!BF4</f>
        <v>-5.41532828399555E-005</v>
      </c>
      <c r="BG4" s="14" t="n">
        <f aca="false">MatrizAinicial!BG91-MatrizAfinal!BG4</f>
        <v>-1.7747985942609E-005</v>
      </c>
      <c r="BH4" s="14" t="n">
        <f aca="false">MatrizAinicial!BH91-MatrizAfinal!BH4</f>
        <v>-0.000117402326871811</v>
      </c>
      <c r="BI4" s="14" t="n">
        <f aca="false">MatrizAinicial!BI91-MatrizAfinal!BI4</f>
        <v>-7.67528853601605E-006</v>
      </c>
      <c r="BJ4" s="14" t="n">
        <f aca="false">MatrizAinicial!BJ91-MatrizAfinal!BJ4</f>
        <v>-0.000283856084785617</v>
      </c>
      <c r="BK4" s="14" t="n">
        <f aca="false">MatrizAinicial!BK91-MatrizAfinal!BK4</f>
        <v>-0.000382304711817837</v>
      </c>
      <c r="BL4" s="14" t="n">
        <f aca="false">MatrizAinicial!BL91-MatrizAfinal!BL4</f>
        <v>-0.0001314911997849</v>
      </c>
      <c r="BM4" s="14" t="n">
        <f aca="false">MatrizAinicial!BM91-MatrizAfinal!BM4</f>
        <v>-0.000421890493636055</v>
      </c>
      <c r="BN4" s="14" t="n">
        <f aca="false">MatrizAinicial!BN91-MatrizAfinal!BN4</f>
        <v>-0.000512483193254647</v>
      </c>
      <c r="BO4" s="14" t="n">
        <f aca="false">MatrizAinicial!BO91-MatrizAfinal!BO4</f>
        <v>-8.03188146218443E-005</v>
      </c>
      <c r="BP4" s="14" t="n">
        <f aca="false">MatrizAinicial!BP91-MatrizAfinal!BP4</f>
        <v>-0.00023696667929115</v>
      </c>
      <c r="BQ4" s="14" t="n">
        <f aca="false">MatrizAinicial!BQ91-MatrizAfinal!BQ4</f>
        <v>0</v>
      </c>
    </row>
    <row r="5" customFormat="false" ht="32" hidden="false" customHeight="false" outlineLevel="0" collapsed="false">
      <c r="B5" s="2" t="s">
        <v>3</v>
      </c>
      <c r="C5" s="14" t="n">
        <f aca="false">MatrizAinicial!C92-MatrizAfinal!C5</f>
        <v>-0.00269881940748731</v>
      </c>
      <c r="D5" s="14" t="n">
        <f aca="false">MatrizAinicial!D92-MatrizAfinal!D5</f>
        <v>-0.00732461047423644</v>
      </c>
      <c r="E5" s="14" t="n">
        <f aca="false">MatrizAinicial!E92-MatrizAfinal!E5</f>
        <v>0.951641822139115</v>
      </c>
      <c r="F5" s="14" t="n">
        <f aca="false">MatrizAinicial!F92-MatrizAfinal!F5</f>
        <v>-0.000117885983916021</v>
      </c>
      <c r="G5" s="14" t="n">
        <f aca="false">MatrizAinicial!G92-MatrizAfinal!G5</f>
        <v>-6.7162972154461E-006</v>
      </c>
      <c r="H5" s="14" t="n">
        <f aca="false">MatrizAinicial!H92-MatrizAfinal!H5</f>
        <v>-1.64563454902364E-006</v>
      </c>
      <c r="I5" s="14" t="n">
        <f aca="false">MatrizAinicial!I92-MatrizAfinal!I5</f>
        <v>-1.31809126789603E-005</v>
      </c>
      <c r="J5" s="14" t="n">
        <f aca="false">MatrizAinicial!J92-MatrizAfinal!J5</f>
        <v>-0.00605834159315608</v>
      </c>
      <c r="K5" s="14" t="n">
        <f aca="false">MatrizAinicial!K92-MatrizAfinal!K5</f>
        <v>-1.41134937099254E-005</v>
      </c>
      <c r="L5" s="14" t="n">
        <f aca="false">MatrizAinicial!L92-MatrizAfinal!L5</f>
        <v>-0.00120045535566582</v>
      </c>
      <c r="M5" s="14" t="n">
        <f aca="false">MatrizAinicial!M92-MatrizAfinal!M5</f>
        <v>-0.000181794726601838</v>
      </c>
      <c r="N5" s="14" t="n">
        <f aca="false">MatrizAinicial!N92-MatrizAfinal!N5</f>
        <v>-0.00107537208777736</v>
      </c>
      <c r="O5" s="14" t="n">
        <f aca="false">MatrizAinicial!O92-MatrizAfinal!O5</f>
        <v>-0.000823853294739227</v>
      </c>
      <c r="P5" s="14" t="n">
        <f aca="false">MatrizAinicial!P92-MatrizAfinal!P5</f>
        <v>-0.000186831384983895</v>
      </c>
      <c r="Q5" s="14" t="n">
        <f aca="false">MatrizAinicial!Q92-MatrizAfinal!Q5</f>
        <v>-0.000316552613106087</v>
      </c>
      <c r="R5" s="14" t="n">
        <f aca="false">MatrizAinicial!R92-MatrizAfinal!R5</f>
        <v>-0.0923424550540638</v>
      </c>
      <c r="S5" s="14" t="n">
        <f aca="false">MatrizAinicial!S92-MatrizAfinal!S5</f>
        <v>-0.0413020617811353</v>
      </c>
      <c r="T5" s="14" t="n">
        <f aca="false">MatrizAinicial!T92-MatrizAfinal!T5</f>
        <v>-1.53307745662974E-006</v>
      </c>
      <c r="U5" s="14" t="n">
        <f aca="false">MatrizAinicial!U92-MatrizAfinal!U5</f>
        <v>-1.23604767706987E-007</v>
      </c>
      <c r="V5" s="14" t="n">
        <f aca="false">MatrizAinicial!V92-MatrizAfinal!V5</f>
        <v>-6.69927644510945E-005</v>
      </c>
      <c r="W5" s="14" t="n">
        <f aca="false">MatrizAinicial!W92-MatrizAfinal!W5</f>
        <v>-0.00101380139716783</v>
      </c>
      <c r="X5" s="14" t="n">
        <f aca="false">MatrizAinicial!X92-MatrizAfinal!X5</f>
        <v>-3.65435609904231E-005</v>
      </c>
      <c r="Y5" s="14" t="n">
        <f aca="false">MatrizAinicial!Y92-MatrizAfinal!Y5</f>
        <v>-2.19621630953242E-006</v>
      </c>
      <c r="Z5" s="14" t="n">
        <f aca="false">MatrizAinicial!Z92-MatrizAfinal!Z5</f>
        <v>-2.17687412572878E-006</v>
      </c>
      <c r="AA5" s="14" t="n">
        <f aca="false">MatrizAinicial!AA92-MatrizAfinal!AA5</f>
        <v>-0.00789263960127223</v>
      </c>
      <c r="AB5" s="14" t="n">
        <f aca="false">MatrizAinicial!AB92-MatrizAfinal!AB5</f>
        <v>-0.000922290443361823</v>
      </c>
      <c r="AC5" s="14" t="n">
        <f aca="false">MatrizAinicial!AC92-MatrizAfinal!AC5</f>
        <v>-0.00677434041629184</v>
      </c>
      <c r="AD5" s="14" t="n">
        <f aca="false">MatrizAinicial!AD92-MatrizAfinal!AD5</f>
        <v>-4.14946837167974E-005</v>
      </c>
      <c r="AE5" s="14" t="n">
        <f aca="false">MatrizAinicial!AE92-MatrizAfinal!AE5</f>
        <v>-9.02037694972366E-005</v>
      </c>
      <c r="AF5" s="14" t="n">
        <f aca="false">MatrizAinicial!AF92-MatrizAfinal!AF5</f>
        <v>-7.25504340062717E-007</v>
      </c>
      <c r="AG5" s="14" t="n">
        <f aca="false">MatrizAinicial!AG92-MatrizAfinal!AG5</f>
        <v>-1.34997335362385E-006</v>
      </c>
      <c r="AH5" s="14" t="n">
        <f aca="false">MatrizAinicial!AH92-MatrizAfinal!AH5</f>
        <v>-1.53235917851096E-006</v>
      </c>
      <c r="AI5" s="14" t="n">
        <f aca="false">MatrizAinicial!AI92-MatrizAfinal!AI5</f>
        <v>-5.93851957917753E-007</v>
      </c>
      <c r="AJ5" s="14" t="n">
        <f aca="false">MatrizAinicial!AJ92-MatrizAfinal!AJ5</f>
        <v>-1.08292205635145E-006</v>
      </c>
      <c r="AK5" s="14" t="n">
        <f aca="false">MatrizAinicial!AK92-MatrizAfinal!AK5</f>
        <v>-2.12999798719651E-006</v>
      </c>
      <c r="AL5" s="14" t="n">
        <f aca="false">MatrizAinicial!AL92-MatrizAfinal!AL5</f>
        <v>-3.87783192400235E-005</v>
      </c>
      <c r="AM5" s="14" t="n">
        <f aca="false">MatrizAinicial!AM92-MatrizAfinal!AM5</f>
        <v>-3.60632644551785E-007</v>
      </c>
      <c r="AN5" s="14" t="n">
        <f aca="false">MatrizAinicial!AN92-MatrizAfinal!AN5</f>
        <v>-7.30506494804961E-007</v>
      </c>
      <c r="AO5" s="14" t="n">
        <f aca="false">MatrizAinicial!AO92-MatrizAfinal!AO5</f>
        <v>-7.63756497302569E-006</v>
      </c>
      <c r="AP5" s="14" t="n">
        <f aca="false">MatrizAinicial!AP92-MatrizAfinal!AP5</f>
        <v>-0.00104804411154909</v>
      </c>
      <c r="AQ5" s="14" t="n">
        <f aca="false">MatrizAinicial!AQ92-MatrizAfinal!AQ5</f>
        <v>-0.000226474523190939</v>
      </c>
      <c r="AR5" s="14" t="n">
        <f aca="false">MatrizAinicial!AR92-MatrizAfinal!AR5</f>
        <v>-3.46096173378213E-007</v>
      </c>
      <c r="AS5" s="14" t="n">
        <f aca="false">MatrizAinicial!AS92-MatrizAfinal!AS5</f>
        <v>-2.47669167700816E-007</v>
      </c>
      <c r="AT5" s="14" t="n">
        <f aca="false">MatrizAinicial!AT92-MatrizAfinal!AT5</f>
        <v>-8.04521074536624E-007</v>
      </c>
      <c r="AU5" s="14" t="n">
        <f aca="false">MatrizAinicial!AU92-MatrizAfinal!AU5</f>
        <v>-1.06782530998647E-005</v>
      </c>
      <c r="AV5" s="14" t="n">
        <f aca="false">MatrizAinicial!AV92-MatrizAfinal!AV5</f>
        <v>-0.00151843024865222</v>
      </c>
      <c r="AW5" s="14" t="n">
        <f aca="false">MatrizAinicial!AW92-MatrizAfinal!AW5</f>
        <v>-0.00149841994431143</v>
      </c>
      <c r="AX5" s="14" t="n">
        <f aca="false">MatrizAinicial!AX92-MatrizAfinal!AX5</f>
        <v>-1.7333819236418E-006</v>
      </c>
      <c r="AY5" s="14" t="n">
        <f aca="false">MatrizAinicial!AY92-MatrizAfinal!AY5</f>
        <v>-2.4920828716393E-006</v>
      </c>
      <c r="AZ5" s="14" t="n">
        <f aca="false">MatrizAinicial!AZ92-MatrizAfinal!AZ5</f>
        <v>-3.45023541274336E-005</v>
      </c>
      <c r="BA5" s="14" t="n">
        <f aca="false">MatrizAinicial!BA92-MatrizAfinal!BA5</f>
        <v>-2.4441585651624E-006</v>
      </c>
      <c r="BB5" s="14" t="n">
        <f aca="false">MatrizAinicial!BB92-MatrizAfinal!BB5</f>
        <v>-4.44039010878273E-006</v>
      </c>
      <c r="BC5" s="14" t="n">
        <f aca="false">MatrizAinicial!BC92-MatrizAfinal!BC5</f>
        <v>-3.84276748123616E-006</v>
      </c>
      <c r="BD5" s="14" t="n">
        <f aca="false">MatrizAinicial!BD92-MatrizAfinal!BD5</f>
        <v>-3.07853122627638E-006</v>
      </c>
      <c r="BE5" s="14" t="n">
        <f aca="false">MatrizAinicial!BE92-MatrizAfinal!BE5</f>
        <v>-5.27302196382393E-005</v>
      </c>
      <c r="BF5" s="14" t="n">
        <f aca="false">MatrizAinicial!BF92-MatrizAfinal!BF5</f>
        <v>-9.98182773321738E-007</v>
      </c>
      <c r="BG5" s="14" t="n">
        <f aca="false">MatrizAinicial!BG92-MatrizAfinal!BG5</f>
        <v>-2.15982225693252E-006</v>
      </c>
      <c r="BH5" s="14" t="n">
        <f aca="false">MatrizAinicial!BH92-MatrizAfinal!BH5</f>
        <v>-8.49439094016014E-006</v>
      </c>
      <c r="BI5" s="14" t="n">
        <f aca="false">MatrizAinicial!BI92-MatrizAfinal!BI5</f>
        <v>-8.77397649611909E-007</v>
      </c>
      <c r="BJ5" s="14" t="n">
        <f aca="false">MatrizAinicial!BJ92-MatrizAfinal!BJ5</f>
        <v>-8.85507266641183E-005</v>
      </c>
      <c r="BK5" s="14" t="n">
        <f aca="false">MatrizAinicial!BK92-MatrizAfinal!BK5</f>
        <v>-0.000205178207232498</v>
      </c>
      <c r="BL5" s="14" t="n">
        <f aca="false">MatrizAinicial!BL92-MatrizAfinal!BL5</f>
        <v>-3.82605997884634E-005</v>
      </c>
      <c r="BM5" s="14" t="n">
        <f aca="false">MatrizAinicial!BM92-MatrizAfinal!BM5</f>
        <v>-0.00017318256355248</v>
      </c>
      <c r="BN5" s="14" t="n">
        <f aca="false">MatrizAinicial!BN92-MatrizAfinal!BN5</f>
        <v>-5.96251396448961E-005</v>
      </c>
      <c r="BO5" s="14" t="n">
        <f aca="false">MatrizAinicial!BO92-MatrizAfinal!BO5</f>
        <v>-9.84651530624139E-006</v>
      </c>
      <c r="BP5" s="14" t="n">
        <f aca="false">MatrizAinicial!BP92-MatrizAfinal!BP5</f>
        <v>-1.90181090761164E-005</v>
      </c>
      <c r="BQ5" s="14" t="n">
        <f aca="false">MatrizAinicial!BQ92-MatrizAfinal!BQ5</f>
        <v>0</v>
      </c>
    </row>
    <row r="6" customFormat="false" ht="40" hidden="false" customHeight="false" outlineLevel="0" collapsed="false">
      <c r="B6" s="2" t="s">
        <v>4</v>
      </c>
      <c r="C6" s="14" t="n">
        <f aca="false">MatrizAinicial!C93-MatrizAfinal!C6</f>
        <v>-0.000514366166603679</v>
      </c>
      <c r="D6" s="14" t="n">
        <f aca="false">MatrizAinicial!D93-MatrizAfinal!D6</f>
        <v>-0.0025508588751701</v>
      </c>
      <c r="E6" s="14" t="n">
        <f aca="false">MatrizAinicial!E93-MatrizAfinal!E6</f>
        <v>-0.000358013535625871</v>
      </c>
      <c r="F6" s="14" t="n">
        <f aca="false">MatrizAinicial!F93-MatrizAfinal!F6</f>
        <v>0.984863561391603</v>
      </c>
      <c r="G6" s="14" t="n">
        <f aca="false">MatrizAinicial!G93-MatrizAfinal!G6</f>
        <v>-0.00286650284998027</v>
      </c>
      <c r="H6" s="14" t="n">
        <f aca="false">MatrizAinicial!H93-MatrizAfinal!H6</f>
        <v>-1.11120792512086E-005</v>
      </c>
      <c r="I6" s="14" t="n">
        <f aca="false">MatrizAinicial!I93-MatrizAfinal!I6</f>
        <v>-0.000145285303153934</v>
      </c>
      <c r="J6" s="14" t="n">
        <f aca="false">MatrizAinicial!J93-MatrizAfinal!J6</f>
        <v>-0.00022235694490989</v>
      </c>
      <c r="K6" s="14" t="n">
        <f aca="false">MatrizAinicial!K93-MatrizAfinal!K6</f>
        <v>-0.000240796569196532</v>
      </c>
      <c r="L6" s="14" t="n">
        <f aca="false">MatrizAinicial!L93-MatrizAfinal!L6</f>
        <v>-0.00104861245094866</v>
      </c>
      <c r="M6" s="14" t="n">
        <f aca="false">MatrizAinicial!M93-MatrizAfinal!M6</f>
        <v>-0.000176956035075411</v>
      </c>
      <c r="N6" s="14" t="n">
        <f aca="false">MatrizAinicial!N93-MatrizAfinal!N6</f>
        <v>-4.55983111433642E-006</v>
      </c>
      <c r="O6" s="14" t="n">
        <f aca="false">MatrizAinicial!O93-MatrizAfinal!O6</f>
        <v>-3.66522587777007E-005</v>
      </c>
      <c r="P6" s="14" t="n">
        <f aca="false">MatrizAinicial!P93-MatrizAfinal!P6</f>
        <v>-8.17557772362884E-006</v>
      </c>
      <c r="Q6" s="14" t="n">
        <f aca="false">MatrizAinicial!Q93-MatrizAfinal!Q6</f>
        <v>-3.39554923720747E-005</v>
      </c>
      <c r="R6" s="14" t="n">
        <f aca="false">MatrizAinicial!R93-MatrizAfinal!R6</f>
        <v>-3.44089442438244E-005</v>
      </c>
      <c r="S6" s="14" t="n">
        <f aca="false">MatrizAinicial!S93-MatrizAfinal!S6</f>
        <v>-0.000195702898257149</v>
      </c>
      <c r="T6" s="14" t="n">
        <f aca="false">MatrizAinicial!T93-MatrizAfinal!T6</f>
        <v>-2.93973354149647E-005</v>
      </c>
      <c r="U6" s="14" t="n">
        <f aca="false">MatrizAinicial!U93-MatrizAfinal!U6</f>
        <v>-7.98064773293051E-005</v>
      </c>
      <c r="V6" s="14" t="n">
        <f aca="false">MatrizAinicial!V93-MatrizAfinal!V6</f>
        <v>-0.00486537076653935</v>
      </c>
      <c r="W6" s="14" t="n">
        <f aca="false">MatrizAinicial!W93-MatrizAfinal!W6</f>
        <v>-0.00996944890706299</v>
      </c>
      <c r="X6" s="14" t="n">
        <f aca="false">MatrizAinicial!X93-MatrizAfinal!X6</f>
        <v>-0.00126952707760829</v>
      </c>
      <c r="Y6" s="14" t="n">
        <f aca="false">MatrizAinicial!Y93-MatrizAfinal!Y6</f>
        <v>-0.000202170488598657</v>
      </c>
      <c r="Z6" s="14" t="n">
        <f aca="false">MatrizAinicial!Z93-MatrizAfinal!Z6</f>
        <v>-5.25294707779638E-005</v>
      </c>
      <c r="AA6" s="14" t="n">
        <f aca="false">MatrizAinicial!AA93-MatrizAfinal!AA6</f>
        <v>-8.62090394212015E-005</v>
      </c>
      <c r="AB6" s="14" t="n">
        <f aca="false">MatrizAinicial!AB93-MatrizAfinal!AB6</f>
        <v>-0.0561688504218238</v>
      </c>
      <c r="AC6" s="14" t="n">
        <f aca="false">MatrizAinicial!AC93-MatrizAfinal!AC6</f>
        <v>-0.0126032891288959</v>
      </c>
      <c r="AD6" s="14" t="n">
        <f aca="false">MatrizAinicial!AD93-MatrizAfinal!AD6</f>
        <v>-0.00546686388428006</v>
      </c>
      <c r="AE6" s="14" t="n">
        <f aca="false">MatrizAinicial!AE93-MatrizAfinal!AE6</f>
        <v>-4.51702409203449E-005</v>
      </c>
      <c r="AF6" s="14" t="n">
        <f aca="false">MatrizAinicial!AF93-MatrizAfinal!AF6</f>
        <v>-7.42568962551429E-006</v>
      </c>
      <c r="AG6" s="14" t="n">
        <f aca="false">MatrizAinicial!AG93-MatrizAfinal!AG6</f>
        <v>-0.000560589842480589</v>
      </c>
      <c r="AH6" s="14" t="n">
        <f aca="false">MatrizAinicial!AH93-MatrizAfinal!AH6</f>
        <v>-2.59292300874356E-005</v>
      </c>
      <c r="AI6" s="14" t="n">
        <f aca="false">MatrizAinicial!AI93-MatrizAfinal!AI6</f>
        <v>-9.08317905315563E-005</v>
      </c>
      <c r="AJ6" s="14" t="n">
        <f aca="false">MatrizAinicial!AJ93-MatrizAfinal!AJ6</f>
        <v>-0.000410987061038483</v>
      </c>
      <c r="AK6" s="14" t="n">
        <f aca="false">MatrizAinicial!AK93-MatrizAfinal!AK6</f>
        <v>-5.85485614025122E-005</v>
      </c>
      <c r="AL6" s="14" t="n">
        <f aca="false">MatrizAinicial!AL93-MatrizAfinal!AL6</f>
        <v>-0.000500579532593956</v>
      </c>
      <c r="AM6" s="14" t="n">
        <f aca="false">MatrizAinicial!AM93-MatrizAfinal!AM6</f>
        <v>-4.86124184654026E-005</v>
      </c>
      <c r="AN6" s="14" t="n">
        <f aca="false">MatrizAinicial!AN93-MatrizAfinal!AN6</f>
        <v>-0.00114257176652017</v>
      </c>
      <c r="AO6" s="14" t="n">
        <f aca="false">MatrizAinicial!AO93-MatrizAfinal!AO6</f>
        <v>-0.00524178386510386</v>
      </c>
      <c r="AP6" s="14" t="n">
        <f aca="false">MatrizAinicial!AP93-MatrizAfinal!AP6</f>
        <v>-0.00936202940120934</v>
      </c>
      <c r="AQ6" s="14" t="n">
        <f aca="false">MatrizAinicial!AQ93-MatrizAfinal!AQ6</f>
        <v>-7.5150470678289E-005</v>
      </c>
      <c r="AR6" s="14" t="n">
        <f aca="false">MatrizAinicial!AR93-MatrizAfinal!AR6</f>
        <v>-6.18446324381826E-006</v>
      </c>
      <c r="AS6" s="14" t="n">
        <f aca="false">MatrizAinicial!AS93-MatrizAfinal!AS6</f>
        <v>-2.15840312949728E-006</v>
      </c>
      <c r="AT6" s="14" t="n">
        <f aca="false">MatrizAinicial!AT93-MatrizAfinal!AT6</f>
        <v>-2.06294895747206E-006</v>
      </c>
      <c r="AU6" s="14" t="n">
        <f aca="false">MatrizAinicial!AU93-MatrizAfinal!AU6</f>
        <v>-4.7016474170399E-005</v>
      </c>
      <c r="AV6" s="14" t="n">
        <f aca="false">MatrizAinicial!AV93-MatrizAfinal!AV6</f>
        <v>-8.21720601068058E-005</v>
      </c>
      <c r="AW6" s="14" t="n">
        <f aca="false">MatrizAinicial!AW93-MatrizAfinal!AW6</f>
        <v>-4.35001019145252E-005</v>
      </c>
      <c r="AX6" s="14" t="n">
        <f aca="false">MatrizAinicial!AX93-MatrizAfinal!AX6</f>
        <v>-8.95040511845602E-006</v>
      </c>
      <c r="AY6" s="14" t="n">
        <f aca="false">MatrizAinicial!AY93-MatrizAfinal!AY6</f>
        <v>-4.27188398574488E-006</v>
      </c>
      <c r="AZ6" s="14" t="n">
        <f aca="false">MatrizAinicial!AZ93-MatrizAfinal!AZ6</f>
        <v>-5.98243180234582E-006</v>
      </c>
      <c r="BA6" s="14" t="n">
        <f aca="false">MatrizAinicial!BA93-MatrizAfinal!BA6</f>
        <v>-4.16086834445003E-006</v>
      </c>
      <c r="BB6" s="14" t="n">
        <f aca="false">MatrizAinicial!BB93-MatrizAfinal!BB6</f>
        <v>-3.28204757712378E-006</v>
      </c>
      <c r="BC6" s="14" t="n">
        <f aca="false">MatrizAinicial!BC93-MatrizAfinal!BC6</f>
        <v>-0.000552565120921909</v>
      </c>
      <c r="BD6" s="14" t="n">
        <f aca="false">MatrizAinicial!BD93-MatrizAfinal!BD6</f>
        <v>-7.59368168660891E-006</v>
      </c>
      <c r="BE6" s="14" t="n">
        <f aca="false">MatrizAinicial!BE93-MatrizAfinal!BE6</f>
        <v>-2.03994730680798E-005</v>
      </c>
      <c r="BF6" s="14" t="n">
        <f aca="false">MatrizAinicial!BF93-MatrizAfinal!BF6</f>
        <v>-5.39885311361465E-006</v>
      </c>
      <c r="BG6" s="14" t="n">
        <f aca="false">MatrizAinicial!BG93-MatrizAfinal!BG6</f>
        <v>-7.51140703940056E-006</v>
      </c>
      <c r="BH6" s="14" t="n">
        <f aca="false">MatrizAinicial!BH93-MatrizAfinal!BH6</f>
        <v>-6.74732767552667E-006</v>
      </c>
      <c r="BI6" s="14" t="n">
        <f aca="false">MatrizAinicial!BI93-MatrizAfinal!BI6</f>
        <v>-2.39208285298557E-006</v>
      </c>
      <c r="BJ6" s="14" t="n">
        <f aca="false">MatrizAinicial!BJ93-MatrizAfinal!BJ6</f>
        <v>-7.3776932533491E-005</v>
      </c>
      <c r="BK6" s="14" t="n">
        <f aca="false">MatrizAinicial!BK93-MatrizAfinal!BK6</f>
        <v>-5.86863810542301E-005</v>
      </c>
      <c r="BL6" s="14" t="n">
        <f aca="false">MatrizAinicial!BL93-MatrizAfinal!BL6</f>
        <v>-1.18010635203118E-005</v>
      </c>
      <c r="BM6" s="14" t="n">
        <f aca="false">MatrizAinicial!BM93-MatrizAfinal!BM6</f>
        <v>-3.74408867983613E-005</v>
      </c>
      <c r="BN6" s="14" t="n">
        <f aca="false">MatrizAinicial!BN93-MatrizAfinal!BN6</f>
        <v>-2.69744147136693E-005</v>
      </c>
      <c r="BO6" s="14" t="n">
        <f aca="false">MatrizAinicial!BO93-MatrizAfinal!BO6</f>
        <v>-3.30721805529177E-005</v>
      </c>
      <c r="BP6" s="14" t="n">
        <f aca="false">MatrizAinicial!BP93-MatrizAfinal!BP6</f>
        <v>-1.98773573986733E-005</v>
      </c>
      <c r="BQ6" s="14" t="n">
        <f aca="false">MatrizAinicial!BQ93-MatrizAfinal!BQ6</f>
        <v>0</v>
      </c>
    </row>
    <row r="7" customFormat="false" ht="48" hidden="false" customHeight="false" outlineLevel="0" collapsed="false">
      <c r="B7" s="2" t="s">
        <v>5</v>
      </c>
      <c r="C7" s="14" t="n">
        <f aca="false">MatrizAinicial!C94-MatrizAfinal!C7</f>
        <v>-2.04238104956131E-005</v>
      </c>
      <c r="D7" s="14" t="n">
        <f aca="false">MatrizAinicial!D94-MatrizAfinal!D7</f>
        <v>-2.93864344974712E-005</v>
      </c>
      <c r="E7" s="14" t="n">
        <f aca="false">MatrizAinicial!E94-MatrizAfinal!E7</f>
        <v>-9.61538035723114E-006</v>
      </c>
      <c r="F7" s="14" t="n">
        <f aca="false">MatrizAinicial!F94-MatrizAfinal!F7</f>
        <v>-6.20429378716964E-005</v>
      </c>
      <c r="G7" s="14" t="n">
        <f aca="false">MatrizAinicial!G94-MatrizAfinal!G7</f>
        <v>0.92957691025705</v>
      </c>
      <c r="H7" s="14" t="n">
        <f aca="false">MatrizAinicial!H94-MatrizAfinal!H7</f>
        <v>-0.00199381943072163</v>
      </c>
      <c r="I7" s="14" t="n">
        <f aca="false">MatrizAinicial!I94-MatrizAfinal!I7</f>
        <v>-0.00149531522817333</v>
      </c>
      <c r="J7" s="14" t="n">
        <f aca="false">MatrizAinicial!J94-MatrizAfinal!J7</f>
        <v>-0.000101286368487788</v>
      </c>
      <c r="K7" s="14" t="n">
        <f aca="false">MatrizAinicial!K94-MatrizAfinal!K7</f>
        <v>-7.28632283917304E-006</v>
      </c>
      <c r="L7" s="14" t="n">
        <f aca="false">MatrizAinicial!L94-MatrizAfinal!L7</f>
        <v>-0.000963166574080479</v>
      </c>
      <c r="M7" s="14" t="n">
        <f aca="false">MatrizAinicial!M94-MatrizAfinal!M7</f>
        <v>-0.000633288323508222</v>
      </c>
      <c r="N7" s="14" t="n">
        <f aca="false">MatrizAinicial!N94-MatrizAfinal!N7</f>
        <v>-6.74518386779971E-006</v>
      </c>
      <c r="O7" s="14" t="n">
        <f aca="false">MatrizAinicial!O94-MatrizAfinal!O7</f>
        <v>-0.000948247848310053</v>
      </c>
      <c r="P7" s="14" t="n">
        <f aca="false">MatrizAinicial!P94-MatrizAfinal!P7</f>
        <v>-1.41864519832064E-005</v>
      </c>
      <c r="Q7" s="14" t="n">
        <f aca="false">MatrizAinicial!Q94-MatrizAfinal!Q7</f>
        <v>-2.82033622169856E-005</v>
      </c>
      <c r="R7" s="14" t="n">
        <f aca="false">MatrizAinicial!R94-MatrizAfinal!R7</f>
        <v>-0.000490483473286649</v>
      </c>
      <c r="S7" s="14" t="n">
        <f aca="false">MatrizAinicial!S94-MatrizAfinal!S7</f>
        <v>-0.00276390376535886</v>
      </c>
      <c r="T7" s="14" t="n">
        <f aca="false">MatrizAinicial!T94-MatrizAfinal!T7</f>
        <v>-6.59439766439033E-006</v>
      </c>
      <c r="U7" s="14" t="n">
        <f aca="false">MatrizAinicial!U94-MatrizAfinal!U7</f>
        <v>-0.25216310406147</v>
      </c>
      <c r="V7" s="14" t="n">
        <f aca="false">MatrizAinicial!V94-MatrizAfinal!V7</f>
        <v>-9.79689312362522E-006</v>
      </c>
      <c r="W7" s="14" t="n">
        <f aca="false">MatrizAinicial!W94-MatrizAfinal!W7</f>
        <v>-0.00394942606480368</v>
      </c>
      <c r="X7" s="14" t="n">
        <f aca="false">MatrizAinicial!X94-MatrizAfinal!X7</f>
        <v>-0.000431999813370531</v>
      </c>
      <c r="Y7" s="14" t="n">
        <f aca="false">MatrizAinicial!Y94-MatrizAfinal!Y7</f>
        <v>-0.000290689642434976</v>
      </c>
      <c r="Z7" s="14" t="n">
        <f aca="false">MatrizAinicial!Z94-MatrizAfinal!Z7</f>
        <v>-0.000222122012547416</v>
      </c>
      <c r="AA7" s="14" t="n">
        <f aca="false">MatrizAinicial!AA94-MatrizAfinal!AA7</f>
        <v>-0.000366761452635627</v>
      </c>
      <c r="AB7" s="14" t="n">
        <f aca="false">MatrizAinicial!AB94-MatrizAfinal!AB7</f>
        <v>-0.00235818116798252</v>
      </c>
      <c r="AC7" s="14" t="n">
        <f aca="false">MatrizAinicial!AC94-MatrizAfinal!AC7</f>
        <v>-0.00127320880111793</v>
      </c>
      <c r="AD7" s="14" t="n">
        <f aca="false">MatrizAinicial!AD94-MatrizAfinal!AD7</f>
        <v>-0.00173965565563843</v>
      </c>
      <c r="AE7" s="14" t="n">
        <f aca="false">MatrizAinicial!AE94-MatrizAfinal!AE7</f>
        <v>-0.00129409948294855</v>
      </c>
      <c r="AF7" s="14" t="n">
        <f aca="false">MatrizAinicial!AF94-MatrizAfinal!AF7</f>
        <v>-6.11308526951769E-006</v>
      </c>
      <c r="AG7" s="14" t="n">
        <f aca="false">MatrizAinicial!AG94-MatrizAfinal!AG7</f>
        <v>-0.000171807047153433</v>
      </c>
      <c r="AH7" s="14" t="n">
        <f aca="false">MatrizAinicial!AH94-MatrizAfinal!AH7</f>
        <v>-6.24918705837763E-005</v>
      </c>
      <c r="AI7" s="14" t="n">
        <f aca="false">MatrizAinicial!AI94-MatrizAfinal!AI7</f>
        <v>-0.000168086810482792</v>
      </c>
      <c r="AJ7" s="14" t="n">
        <f aca="false">MatrizAinicial!AJ94-MatrizAfinal!AJ7</f>
        <v>-0.000653204038698634</v>
      </c>
      <c r="AK7" s="14" t="n">
        <f aca="false">MatrizAinicial!AK94-MatrizAfinal!AK7</f>
        <v>-5.88935778593406E-006</v>
      </c>
      <c r="AL7" s="14" t="n">
        <f aca="false">MatrizAinicial!AL94-MatrizAfinal!AL7</f>
        <v>-1.71686718528923E-005</v>
      </c>
      <c r="AM7" s="14" t="n">
        <f aca="false">MatrizAinicial!AM94-MatrizAfinal!AM7</f>
        <v>-2.58077483933372E-005</v>
      </c>
      <c r="AN7" s="14" t="n">
        <f aca="false">MatrizAinicial!AN94-MatrizAfinal!AN7</f>
        <v>-0.015896875476815</v>
      </c>
      <c r="AO7" s="14" t="n">
        <f aca="false">MatrizAinicial!AO94-MatrizAfinal!AO7</f>
        <v>-0.00416859465196392</v>
      </c>
      <c r="AP7" s="14" t="n">
        <f aca="false">MatrizAinicial!AP94-MatrizAfinal!AP7</f>
        <v>-0.000770869979030197</v>
      </c>
      <c r="AQ7" s="14" t="n">
        <f aca="false">MatrizAinicial!AQ94-MatrizAfinal!AQ7</f>
        <v>-0.000117843912818531</v>
      </c>
      <c r="AR7" s="14" t="n">
        <f aca="false">MatrizAinicial!AR94-MatrizAfinal!AR7</f>
        <v>-0.00012646442746189</v>
      </c>
      <c r="AS7" s="14" t="n">
        <f aca="false">MatrizAinicial!AS94-MatrizAfinal!AS7</f>
        <v>-2.79255791031109E-005</v>
      </c>
      <c r="AT7" s="14" t="n">
        <f aca="false">MatrizAinicial!AT94-MatrizAfinal!AT7</f>
        <v>-7.89381473112212E-006</v>
      </c>
      <c r="AU7" s="14" t="n">
        <f aca="false">MatrizAinicial!AU94-MatrizAfinal!AU7</f>
        <v>-0.000228561747255605</v>
      </c>
      <c r="AV7" s="14" t="n">
        <f aca="false">MatrizAinicial!AV94-MatrizAfinal!AV7</f>
        <v>-0.000119925054253862</v>
      </c>
      <c r="AW7" s="14" t="n">
        <f aca="false">MatrizAinicial!AW94-MatrizAfinal!AW7</f>
        <v>-8.22478250995514E-005</v>
      </c>
      <c r="AX7" s="14" t="n">
        <f aca="false">MatrizAinicial!AX94-MatrizAfinal!AX7</f>
        <v>-3.01467469911377E-005</v>
      </c>
      <c r="AY7" s="14" t="n">
        <f aca="false">MatrizAinicial!AY94-MatrizAfinal!AY7</f>
        <v>-2.46854354451369E-005</v>
      </c>
      <c r="AZ7" s="14" t="n">
        <f aca="false">MatrizAinicial!AZ94-MatrizAfinal!AZ7</f>
        <v>-0.000386922894102204</v>
      </c>
      <c r="BA7" s="14" t="n">
        <f aca="false">MatrizAinicial!BA94-MatrizAfinal!BA7</f>
        <v>-2.83426537307608E-005</v>
      </c>
      <c r="BB7" s="14" t="n">
        <f aca="false">MatrizAinicial!BB94-MatrizAfinal!BB7</f>
        <v>-2.47981383966064E-005</v>
      </c>
      <c r="BC7" s="14" t="n">
        <f aca="false">MatrizAinicial!BC94-MatrizAfinal!BC7</f>
        <v>-7.0853222283447E-006</v>
      </c>
      <c r="BD7" s="14" t="n">
        <f aca="false">MatrizAinicial!BD94-MatrizAfinal!BD7</f>
        <v>-5.89767179751556E-005</v>
      </c>
      <c r="BE7" s="14" t="n">
        <f aca="false">MatrizAinicial!BE94-MatrizAfinal!BE7</f>
        <v>-0.000850883566148285</v>
      </c>
      <c r="BF7" s="14" t="n">
        <f aca="false">MatrizAinicial!BF94-MatrizAfinal!BF7</f>
        <v>-2.33974211235396E-005</v>
      </c>
      <c r="BG7" s="14" t="n">
        <f aca="false">MatrizAinicial!BG94-MatrizAfinal!BG7</f>
        <v>-6.11694795575223E-005</v>
      </c>
      <c r="BH7" s="14" t="n">
        <f aca="false">MatrizAinicial!BH94-MatrizAfinal!BH7</f>
        <v>-2.84006994730805E-005</v>
      </c>
      <c r="BI7" s="14" t="n">
        <f aca="false">MatrizAinicial!BI94-MatrizAfinal!BI7</f>
        <v>-1.504863168661E-005</v>
      </c>
      <c r="BJ7" s="14" t="n">
        <f aca="false">MatrizAinicial!BJ94-MatrizAfinal!BJ7</f>
        <v>-0.000667031289193383</v>
      </c>
      <c r="BK7" s="14" t="n">
        <f aca="false">MatrizAinicial!BK94-MatrizAfinal!BK7</f>
        <v>-7.89912279333573E-006</v>
      </c>
      <c r="BL7" s="14" t="n">
        <f aca="false">MatrizAinicial!BL94-MatrizAfinal!BL7</f>
        <v>-8.9676380614466E-005</v>
      </c>
      <c r="BM7" s="14" t="n">
        <f aca="false">MatrizAinicial!BM94-MatrizAfinal!BM7</f>
        <v>-7.1118911394116E-006</v>
      </c>
      <c r="BN7" s="14" t="n">
        <f aca="false">MatrizAinicial!BN94-MatrizAfinal!BN7</f>
        <v>-2.07484721102758E-005</v>
      </c>
      <c r="BO7" s="14" t="n">
        <f aca="false">MatrizAinicial!BO94-MatrizAfinal!BO7</f>
        <v>-0.000267683175360816</v>
      </c>
      <c r="BP7" s="14" t="n">
        <f aca="false">MatrizAinicial!BP94-MatrizAfinal!BP7</f>
        <v>-9.12435086017213E-005</v>
      </c>
      <c r="BQ7" s="14" t="n">
        <f aca="false">MatrizAinicial!BQ94-MatrizAfinal!BQ7</f>
        <v>0</v>
      </c>
    </row>
    <row r="8" customFormat="false" ht="56" hidden="false" customHeight="false" outlineLevel="0" collapsed="false">
      <c r="B8" s="2" t="s">
        <v>6</v>
      </c>
      <c r="C8" s="14" t="n">
        <f aca="false">MatrizAinicial!C95-MatrizAfinal!C8</f>
        <v>0</v>
      </c>
      <c r="D8" s="14" t="n">
        <f aca="false">MatrizAinicial!D95-MatrizAfinal!D8</f>
        <v>0</v>
      </c>
      <c r="E8" s="14" t="n">
        <f aca="false">MatrizAinicial!E95-MatrizAfinal!E8</f>
        <v>0</v>
      </c>
      <c r="F8" s="14" t="n">
        <f aca="false">MatrizAinicial!F95-MatrizAfinal!F8</f>
        <v>-2.16006528797333E-007</v>
      </c>
      <c r="G8" s="14" t="n">
        <f aca="false">MatrizAinicial!G95-MatrizAfinal!G8</f>
        <v>-9.40760312604036E-006</v>
      </c>
      <c r="H8" s="14" t="n">
        <f aca="false">MatrizAinicial!H95-MatrizAfinal!H8</f>
        <v>0.98993312958928</v>
      </c>
      <c r="I8" s="14" t="n">
        <f aca="false">MatrizAinicial!I95-MatrizAfinal!I8</f>
        <v>-0.00236795498937481</v>
      </c>
      <c r="J8" s="14" t="n">
        <f aca="false">MatrizAinicial!J95-MatrizAfinal!J8</f>
        <v>-1.45312167199557E-006</v>
      </c>
      <c r="K8" s="14" t="n">
        <f aca="false">MatrizAinicial!K95-MatrizAfinal!K8</f>
        <v>-9.75471750516695E-007</v>
      </c>
      <c r="L8" s="14" t="n">
        <f aca="false">MatrizAinicial!L95-MatrizAfinal!L8</f>
        <v>-8.41624313416718E-007</v>
      </c>
      <c r="M8" s="14" t="n">
        <f aca="false">MatrizAinicial!M95-MatrizAfinal!M8</f>
        <v>-5.07408785229655E-006</v>
      </c>
      <c r="N8" s="14" t="n">
        <f aca="false">MatrizAinicial!N95-MatrizAfinal!N8</f>
        <v>-5.36904533428783E-006</v>
      </c>
      <c r="O8" s="14" t="n">
        <f aca="false">MatrizAinicial!O95-MatrizAfinal!O8</f>
        <v>0</v>
      </c>
      <c r="P8" s="14" t="n">
        <f aca="false">MatrizAinicial!P95-MatrizAfinal!P8</f>
        <v>-1.18204571069267E-006</v>
      </c>
      <c r="Q8" s="14" t="n">
        <f aca="false">MatrizAinicial!Q95-MatrizAfinal!Q8</f>
        <v>-2.86056707308759E-006</v>
      </c>
      <c r="R8" s="14" t="n">
        <f aca="false">MatrizAinicial!R95-MatrizAfinal!R8</f>
        <v>-1.76346566723091E-006</v>
      </c>
      <c r="S8" s="14" t="n">
        <f aca="false">MatrizAinicial!S95-MatrizAfinal!S8</f>
        <v>-1.85700224238548E-006</v>
      </c>
      <c r="T8" s="14" t="n">
        <f aca="false">MatrizAinicial!T95-MatrizAfinal!T8</f>
        <v>-2.18890609190046E-007</v>
      </c>
      <c r="U8" s="14" t="n">
        <f aca="false">MatrizAinicial!U95-MatrizAfinal!U8</f>
        <v>0</v>
      </c>
      <c r="V8" s="14" t="n">
        <f aca="false">MatrizAinicial!V95-MatrizAfinal!V8</f>
        <v>0</v>
      </c>
      <c r="W8" s="14" t="n">
        <f aca="false">MatrizAinicial!W95-MatrizAfinal!W8</f>
        <v>-3.07530228497706E-006</v>
      </c>
      <c r="X8" s="14" t="n">
        <f aca="false">MatrizAinicial!X95-MatrizAfinal!X8</f>
        <v>-1.65956780180945E-006</v>
      </c>
      <c r="Y8" s="14" t="n">
        <f aca="false">MatrizAinicial!Y95-MatrizAfinal!Y8</f>
        <v>-8.21424664496865E-006</v>
      </c>
      <c r="Z8" s="14" t="n">
        <f aca="false">MatrizAinicial!Z95-MatrizAfinal!Z8</f>
        <v>-1.73521667793216E-005</v>
      </c>
      <c r="AA8" s="14" t="n">
        <f aca="false">MatrizAinicial!AA95-MatrizAfinal!AA8</f>
        <v>-1.60098604980474E-006</v>
      </c>
      <c r="AB8" s="14" t="n">
        <f aca="false">MatrizAinicial!AB95-MatrizAfinal!AB8</f>
        <v>-0.000852970253311426</v>
      </c>
      <c r="AC8" s="14" t="n">
        <f aca="false">MatrizAinicial!AC95-MatrizAfinal!AC8</f>
        <v>-0.0688255518464221</v>
      </c>
      <c r="AD8" s="14" t="n">
        <f aca="false">MatrizAinicial!AD95-MatrizAfinal!AD8</f>
        <v>-0.0024297348288118</v>
      </c>
      <c r="AE8" s="14" t="n">
        <f aca="false">MatrizAinicial!AE95-MatrizAfinal!AE8</f>
        <v>-4.67021314220356E-007</v>
      </c>
      <c r="AF8" s="14" t="n">
        <f aca="false">MatrizAinicial!AF95-MatrizAfinal!AF8</f>
        <v>-2.50117759436079E-006</v>
      </c>
      <c r="AG8" s="14" t="n">
        <f aca="false">MatrizAinicial!AG95-MatrizAfinal!AG8</f>
        <v>-8.7619602106746E-006</v>
      </c>
      <c r="AH8" s="14" t="n">
        <f aca="false">MatrizAinicial!AH95-MatrizAfinal!AH8</f>
        <v>-4.13391675452726E-006</v>
      </c>
      <c r="AI8" s="14" t="n">
        <f aca="false">MatrizAinicial!AI95-MatrizAfinal!AI8</f>
        <v>-6.81080329176159E-006</v>
      </c>
      <c r="AJ8" s="14" t="n">
        <f aca="false">MatrizAinicial!AJ95-MatrizAfinal!AJ8</f>
        <v>-1.19061622476059E-005</v>
      </c>
      <c r="AK8" s="14" t="n">
        <f aca="false">MatrizAinicial!AK95-MatrizAfinal!AK8</f>
        <v>-2.84080235839977E-006</v>
      </c>
      <c r="AL8" s="14" t="n">
        <f aca="false">MatrizAinicial!AL95-MatrizAfinal!AL8</f>
        <v>-1.57424753049379E-006</v>
      </c>
      <c r="AM8" s="14" t="n">
        <f aca="false">MatrizAinicial!AM95-MatrizAfinal!AM8</f>
        <v>-6.82429848344184E-008</v>
      </c>
      <c r="AN8" s="14" t="n">
        <f aca="false">MatrizAinicial!AN95-MatrizAfinal!AN8</f>
        <v>-1.94525993218937E-006</v>
      </c>
      <c r="AO8" s="14" t="n">
        <f aca="false">MatrizAinicial!AO95-MatrizAfinal!AO8</f>
        <v>-7.46074073678661E-007</v>
      </c>
      <c r="AP8" s="14" t="n">
        <f aca="false">MatrizAinicial!AP95-MatrizAfinal!AP8</f>
        <v>-1.75268820972852E-007</v>
      </c>
      <c r="AQ8" s="14" t="n">
        <f aca="false">MatrizAinicial!AQ95-MatrizAfinal!AQ8</f>
        <v>-6.31180793449195E-007</v>
      </c>
      <c r="AR8" s="14" t="n">
        <f aca="false">MatrizAinicial!AR95-MatrizAfinal!AR8</f>
        <v>0</v>
      </c>
      <c r="AS8" s="14" t="n">
        <f aca="false">MatrizAinicial!AS95-MatrizAfinal!AS8</f>
        <v>0</v>
      </c>
      <c r="AT8" s="14" t="n">
        <f aca="false">MatrizAinicial!AT95-MatrizAfinal!AT8</f>
        <v>0</v>
      </c>
      <c r="AU8" s="14" t="n">
        <f aca="false">MatrizAinicial!AU95-MatrizAfinal!AU8</f>
        <v>0</v>
      </c>
      <c r="AV8" s="14" t="n">
        <f aca="false">MatrizAinicial!AV95-MatrizAfinal!AV8</f>
        <v>0</v>
      </c>
      <c r="AW8" s="14" t="n">
        <f aca="false">MatrizAinicial!AW95-MatrizAfinal!AW8</f>
        <v>0</v>
      </c>
      <c r="AX8" s="14" t="n">
        <f aca="false">MatrizAinicial!AX95-MatrizAfinal!AX8</f>
        <v>-4.16133635922852E-007</v>
      </c>
      <c r="AY8" s="14" t="n">
        <f aca="false">MatrizAinicial!AY95-MatrizAfinal!AY8</f>
        <v>0</v>
      </c>
      <c r="AZ8" s="14" t="n">
        <f aca="false">MatrizAinicial!AZ95-MatrizAfinal!AZ8</f>
        <v>-2.32922584766848E-006</v>
      </c>
      <c r="BA8" s="14" t="n">
        <f aca="false">MatrizAinicial!BA95-MatrizAfinal!BA8</f>
        <v>-2.58048797796339E-006</v>
      </c>
      <c r="BB8" s="14" t="n">
        <f aca="false">MatrizAinicial!BB95-MatrizAfinal!BB8</f>
        <v>-6.67618815073501E-008</v>
      </c>
      <c r="BC8" s="14" t="n">
        <f aca="false">MatrizAinicial!BC95-MatrizAfinal!BC8</f>
        <v>0</v>
      </c>
      <c r="BD8" s="14" t="n">
        <f aca="false">MatrizAinicial!BD95-MatrizAfinal!BD8</f>
        <v>0</v>
      </c>
      <c r="BE8" s="14" t="n">
        <f aca="false">MatrizAinicial!BE95-MatrizAfinal!BE8</f>
        <v>-8.28353403531875E-005</v>
      </c>
      <c r="BF8" s="14" t="n">
        <f aca="false">MatrizAinicial!BF95-MatrizAfinal!BF8</f>
        <v>0</v>
      </c>
      <c r="BG8" s="14" t="n">
        <f aca="false">MatrizAinicial!BG95-MatrizAfinal!BG8</f>
        <v>-3.17417991356778E-006</v>
      </c>
      <c r="BH8" s="14" t="n">
        <f aca="false">MatrizAinicial!BH95-MatrizAfinal!BH8</f>
        <v>-8.1801215424992E-008</v>
      </c>
      <c r="BI8" s="14" t="n">
        <f aca="false">MatrizAinicial!BI95-MatrizAfinal!BI8</f>
        <v>0</v>
      </c>
      <c r="BJ8" s="14" t="n">
        <f aca="false">MatrizAinicial!BJ95-MatrizAfinal!BJ8</f>
        <v>0</v>
      </c>
      <c r="BK8" s="14" t="n">
        <f aca="false">MatrizAinicial!BK95-MatrizAfinal!BK8</f>
        <v>0</v>
      </c>
      <c r="BL8" s="14" t="n">
        <f aca="false">MatrizAinicial!BL95-MatrizAfinal!BL8</f>
        <v>-3.84743411479485E-008</v>
      </c>
      <c r="BM8" s="14" t="n">
        <f aca="false">MatrizAinicial!BM95-MatrizAfinal!BM8</f>
        <v>0</v>
      </c>
      <c r="BN8" s="14" t="n">
        <f aca="false">MatrizAinicial!BN95-MatrizAfinal!BN8</f>
        <v>-2.29698456505464E-007</v>
      </c>
      <c r="BO8" s="14" t="n">
        <f aca="false">MatrizAinicial!BO95-MatrizAfinal!BO8</f>
        <v>0</v>
      </c>
      <c r="BP8" s="14" t="n">
        <f aca="false">MatrizAinicial!BP95-MatrizAfinal!BP8</f>
        <v>0</v>
      </c>
      <c r="BQ8" s="14" t="n">
        <f aca="false">MatrizAinicial!BQ95-MatrizAfinal!BQ8</f>
        <v>0</v>
      </c>
    </row>
    <row r="9" customFormat="false" ht="64" hidden="false" customHeight="false" outlineLevel="0" collapsed="false">
      <c r="B9" s="2" t="s">
        <v>7</v>
      </c>
      <c r="C9" s="14" t="n">
        <f aca="false">MatrizAinicial!C96-MatrizAfinal!C9</f>
        <v>-1.11158447679918E-005</v>
      </c>
      <c r="D9" s="14" t="n">
        <f aca="false">MatrizAinicial!D96-MatrizAfinal!D9</f>
        <v>-1.43772949043977E-005</v>
      </c>
      <c r="E9" s="14" t="n">
        <f aca="false">MatrizAinicial!E96-MatrizAfinal!E9</f>
        <v>-2.49268799720476E-006</v>
      </c>
      <c r="F9" s="14" t="n">
        <f aca="false">MatrizAinicial!F96-MatrizAfinal!F9</f>
        <v>-0.000583689680313599</v>
      </c>
      <c r="G9" s="14" t="n">
        <f aca="false">MatrizAinicial!G96-MatrizAfinal!G9</f>
        <v>-0.000302247615250123</v>
      </c>
      <c r="H9" s="14" t="n">
        <f aca="false">MatrizAinicial!H96-MatrizAfinal!H9</f>
        <v>-0.000159079435911842</v>
      </c>
      <c r="I9" s="14" t="n">
        <f aca="false">MatrizAinicial!I96-MatrizAfinal!I9</f>
        <v>0.960162285400062</v>
      </c>
      <c r="J9" s="14" t="n">
        <f aca="false">MatrizAinicial!J96-MatrizAfinal!J9</f>
        <v>-2.78410091202853E-005</v>
      </c>
      <c r="K9" s="14" t="n">
        <f aca="false">MatrizAinicial!K96-MatrizAfinal!K9</f>
        <v>-3.65688046236742E-006</v>
      </c>
      <c r="L9" s="14" t="n">
        <f aca="false">MatrizAinicial!L96-MatrizAfinal!L9</f>
        <v>-7.14852184666303E-005</v>
      </c>
      <c r="M9" s="14" t="n">
        <f aca="false">MatrizAinicial!M96-MatrizAfinal!M9</f>
        <v>-1.26270503186169E-005</v>
      </c>
      <c r="N9" s="14" t="n">
        <f aca="false">MatrizAinicial!N96-MatrizAfinal!N9</f>
        <v>-1.88432985121889E-006</v>
      </c>
      <c r="O9" s="14" t="n">
        <f aca="false">MatrizAinicial!O96-MatrizAfinal!O9</f>
        <v>-1.94327853136168E-005</v>
      </c>
      <c r="P9" s="14" t="n">
        <f aca="false">MatrizAinicial!P96-MatrizAfinal!P9</f>
        <v>-8.75589415327904E-008</v>
      </c>
      <c r="Q9" s="14" t="n">
        <f aca="false">MatrizAinicial!Q96-MatrizAfinal!Q9</f>
        <v>-1.85792384145431E-005</v>
      </c>
      <c r="R9" s="14" t="n">
        <f aca="false">MatrizAinicial!R96-MatrizAfinal!R9</f>
        <v>-8.35715984919381E-005</v>
      </c>
      <c r="S9" s="14" t="n">
        <f aca="false">MatrizAinicial!S96-MatrizAfinal!S9</f>
        <v>-7.95236830609066E-005</v>
      </c>
      <c r="T9" s="14" t="n">
        <f aca="false">MatrizAinicial!T96-MatrizAfinal!T9</f>
        <v>-0.000141219456393817</v>
      </c>
      <c r="U9" s="14" t="n">
        <f aca="false">MatrizAinicial!U96-MatrizAfinal!U9</f>
        <v>-4.69987885510964E-006</v>
      </c>
      <c r="V9" s="14" t="n">
        <f aca="false">MatrizAinicial!V96-MatrizAfinal!V9</f>
        <v>-3.59017494705523E-005</v>
      </c>
      <c r="W9" s="14" t="n">
        <f aca="false">MatrizAinicial!W96-MatrizAfinal!W9</f>
        <v>-0.000162856231183434</v>
      </c>
      <c r="X9" s="14" t="n">
        <f aca="false">MatrizAinicial!X96-MatrizAfinal!X9</f>
        <v>-0.000251071917879041</v>
      </c>
      <c r="Y9" s="14" t="n">
        <f aca="false">MatrizAinicial!Y96-MatrizAfinal!Y9</f>
        <v>-0.000153599068336101</v>
      </c>
      <c r="Z9" s="14" t="n">
        <f aca="false">MatrizAinicial!Z96-MatrizAfinal!Z9</f>
        <v>-9.14077284748432E-005</v>
      </c>
      <c r="AA9" s="14" t="n">
        <f aca="false">MatrizAinicial!AA96-MatrizAfinal!AA9</f>
        <v>-6.71014169912042E-005</v>
      </c>
      <c r="AB9" s="14" t="n">
        <f aca="false">MatrizAinicial!AB96-MatrizAfinal!AB9</f>
        <v>-0.000627313328095814</v>
      </c>
      <c r="AC9" s="14" t="n">
        <f aca="false">MatrizAinicial!AC96-MatrizAfinal!AC9</f>
        <v>-0.0157381528153481</v>
      </c>
      <c r="AD9" s="14" t="n">
        <f aca="false">MatrizAinicial!AD96-MatrizAfinal!AD9</f>
        <v>-0.0704777710715383</v>
      </c>
      <c r="AE9" s="14" t="n">
        <f aca="false">MatrizAinicial!AE96-MatrizAfinal!AE9</f>
        <v>-0.000174461923171377</v>
      </c>
      <c r="AF9" s="14" t="n">
        <f aca="false">MatrizAinicial!AF96-MatrizAfinal!AF9</f>
        <v>-1.06252865851467E-005</v>
      </c>
      <c r="AG9" s="14" t="n">
        <f aca="false">MatrizAinicial!AG96-MatrizAfinal!AG9</f>
        <v>-0.000499239964797296</v>
      </c>
      <c r="AH9" s="14" t="n">
        <f aca="false">MatrizAinicial!AH96-MatrizAfinal!AH9</f>
        <v>-0.000108647031295603</v>
      </c>
      <c r="AI9" s="14" t="n">
        <f aca="false">MatrizAinicial!AI96-MatrizAfinal!AI9</f>
        <v>-2.7777821626584E-005</v>
      </c>
      <c r="AJ9" s="14" t="n">
        <f aca="false">MatrizAinicial!AJ96-MatrizAfinal!AJ9</f>
        <v>-0.000348785172881962</v>
      </c>
      <c r="AK9" s="14" t="n">
        <f aca="false">MatrizAinicial!AK96-MatrizAfinal!AK9</f>
        <v>-0.000137452611851253</v>
      </c>
      <c r="AL9" s="14" t="n">
        <f aca="false">MatrizAinicial!AL96-MatrizAfinal!AL9</f>
        <v>-0.000202504061347225</v>
      </c>
      <c r="AM9" s="14" t="n">
        <f aca="false">MatrizAinicial!AM96-MatrizAfinal!AM9</f>
        <v>-0.000101183323939492</v>
      </c>
      <c r="AN9" s="14" t="n">
        <f aca="false">MatrizAinicial!AN96-MatrizAfinal!AN9</f>
        <v>-1.70966877143549E-006</v>
      </c>
      <c r="AO9" s="14" t="n">
        <f aca="false">MatrizAinicial!AO96-MatrizAfinal!AO9</f>
        <v>-5.69661189298832E-005</v>
      </c>
      <c r="AP9" s="14" t="n">
        <f aca="false">MatrizAinicial!AP96-MatrizAfinal!AP9</f>
        <v>-6.20526129579822E-005</v>
      </c>
      <c r="AQ9" s="14" t="n">
        <f aca="false">MatrizAinicial!AQ96-MatrizAfinal!AQ9</f>
        <v>-8.98383786365968E-006</v>
      </c>
      <c r="AR9" s="14" t="n">
        <f aca="false">MatrizAinicial!AR96-MatrizAfinal!AR9</f>
        <v>-3.75366846332591E-007</v>
      </c>
      <c r="AS9" s="14" t="n">
        <f aca="false">MatrizAinicial!AS96-MatrizAfinal!AS9</f>
        <v>-2.60663513917026E-006</v>
      </c>
      <c r="AT9" s="14" t="n">
        <f aca="false">MatrizAinicial!AT96-MatrizAfinal!AT9</f>
        <v>0</v>
      </c>
      <c r="AU9" s="14" t="n">
        <f aca="false">MatrizAinicial!AU96-MatrizAfinal!AU9</f>
        <v>-2.60906733633009E-006</v>
      </c>
      <c r="AV9" s="14" t="n">
        <f aca="false">MatrizAinicial!AV96-MatrizAfinal!AV9</f>
        <v>-9.6733909491926E-007</v>
      </c>
      <c r="AW9" s="14" t="n">
        <f aca="false">MatrizAinicial!AW96-MatrizAfinal!AW9</f>
        <v>-2.60989570014694E-007</v>
      </c>
      <c r="AX9" s="14" t="n">
        <f aca="false">MatrizAinicial!AX96-MatrizAfinal!AX9</f>
        <v>-3.08247137720631E-008</v>
      </c>
      <c r="AY9" s="14" t="n">
        <f aca="false">MatrizAinicial!AY96-MatrizAfinal!AY9</f>
        <v>0</v>
      </c>
      <c r="AZ9" s="14" t="n">
        <f aca="false">MatrizAinicial!AZ96-MatrizAfinal!AZ9</f>
        <v>-3.91687921078631E-007</v>
      </c>
      <c r="BA9" s="14" t="n">
        <f aca="false">MatrizAinicial!BA96-MatrizAfinal!BA9</f>
        <v>-2.35803849220647E-007</v>
      </c>
      <c r="BB9" s="14" t="n">
        <f aca="false">MatrizAinicial!BB96-MatrizAfinal!BB9</f>
        <v>-2.80839715670568E-007</v>
      </c>
      <c r="BC9" s="14" t="n">
        <f aca="false">MatrizAinicial!BC96-MatrizAfinal!BC9</f>
        <v>-2.51439730916422E-006</v>
      </c>
      <c r="BD9" s="14" t="n">
        <f aca="false">MatrizAinicial!BD96-MatrizAfinal!BD9</f>
        <v>0</v>
      </c>
      <c r="BE9" s="14" t="n">
        <f aca="false">MatrizAinicial!BE96-MatrizAfinal!BE9</f>
        <v>-1.71388349187738E-005</v>
      </c>
      <c r="BF9" s="14" t="n">
        <f aca="false">MatrizAinicial!BF96-MatrizAfinal!BF9</f>
        <v>-6.150351690268E-007</v>
      </c>
      <c r="BG9" s="14" t="n">
        <f aca="false">MatrizAinicial!BG96-MatrizAfinal!BG9</f>
        <v>-2.35124438042058E-007</v>
      </c>
      <c r="BH9" s="14" t="n">
        <f aca="false">MatrizAinicial!BH96-MatrizAfinal!BH9</f>
        <v>-5.83892650685736E-006</v>
      </c>
      <c r="BI9" s="14" t="n">
        <f aca="false">MatrizAinicial!BI96-MatrizAfinal!BI9</f>
        <v>-1.40309211335303E-007</v>
      </c>
      <c r="BJ9" s="14" t="n">
        <f aca="false">MatrizAinicial!BJ96-MatrizAfinal!BJ9</f>
        <v>-8.20459938463151E-007</v>
      </c>
      <c r="BK9" s="14" t="n">
        <f aca="false">MatrizAinicial!BK96-MatrizAfinal!BK9</f>
        <v>-4.62098000303826E-006</v>
      </c>
      <c r="BL9" s="14" t="n">
        <f aca="false">MatrizAinicial!BL96-MatrizAfinal!BL9</f>
        <v>-2.84995119614433E-009</v>
      </c>
      <c r="BM9" s="14" t="n">
        <f aca="false">MatrizAinicial!BM96-MatrizAfinal!BM9</f>
        <v>-2.20552239769008E-005</v>
      </c>
      <c r="BN9" s="14" t="n">
        <f aca="false">MatrizAinicial!BN96-MatrizAfinal!BN9</f>
        <v>-3.30540399977264E-006</v>
      </c>
      <c r="BO9" s="14" t="n">
        <f aca="false">MatrizAinicial!BO96-MatrizAfinal!BO9</f>
        <v>-8.57615601457663E-007</v>
      </c>
      <c r="BP9" s="14" t="n">
        <f aca="false">MatrizAinicial!BP96-MatrizAfinal!BP9</f>
        <v>-1.91759297799256E-006</v>
      </c>
      <c r="BQ9" s="14" t="n">
        <f aca="false">MatrizAinicial!BQ96-MatrizAfinal!BQ9</f>
        <v>0</v>
      </c>
    </row>
    <row r="10" customFormat="false" ht="56" hidden="false" customHeight="false" outlineLevel="0" collapsed="false">
      <c r="B10" s="2" t="s">
        <v>8</v>
      </c>
      <c r="C10" s="14" t="n">
        <f aca="false">MatrizAinicial!C97-MatrizAfinal!C10</f>
        <v>-0.000243020839372851</v>
      </c>
      <c r="D10" s="14" t="n">
        <f aca="false">MatrizAinicial!D97-MatrizAfinal!D10</f>
        <v>-0.0135043969821039</v>
      </c>
      <c r="E10" s="14" t="n">
        <f aca="false">MatrizAinicial!E97-MatrizAfinal!E10</f>
        <v>-0.00152410855926971</v>
      </c>
      <c r="F10" s="14" t="n">
        <f aca="false">MatrizAinicial!F97-MatrizAfinal!F10</f>
        <v>-0.000155969889446398</v>
      </c>
      <c r="G10" s="14" t="n">
        <f aca="false">MatrizAinicial!G97-MatrizAfinal!G10</f>
        <v>-1.87456505371791E-005</v>
      </c>
      <c r="H10" s="14" t="n">
        <f aca="false">MatrizAinicial!H97-MatrizAfinal!H10</f>
        <v>-5.83681765357096E-005</v>
      </c>
      <c r="I10" s="14" t="n">
        <f aca="false">MatrizAinicial!I97-MatrizAfinal!I10</f>
        <v>-6.75088159379815E-005</v>
      </c>
      <c r="J10" s="14" t="n">
        <f aca="false">MatrizAinicial!J97-MatrizAfinal!J10</f>
        <v>0.919893865257292</v>
      </c>
      <c r="K10" s="14" t="n">
        <f aca="false">MatrizAinicial!K97-MatrizAfinal!K10</f>
        <v>-3.6517211012507E-005</v>
      </c>
      <c r="L10" s="14" t="n">
        <f aca="false">MatrizAinicial!L97-MatrizAfinal!L10</f>
        <v>-0.00838251927104847</v>
      </c>
      <c r="M10" s="14" t="n">
        <f aca="false">MatrizAinicial!M97-MatrizAfinal!M10</f>
        <v>-0.000562281046130438</v>
      </c>
      <c r="N10" s="14" t="n">
        <f aca="false">MatrizAinicial!N97-MatrizAfinal!N10</f>
        <v>-4.64667518777181E-005</v>
      </c>
      <c r="O10" s="14" t="n">
        <f aca="false">MatrizAinicial!O97-MatrizAfinal!O10</f>
        <v>-7.60395479462108E-005</v>
      </c>
      <c r="P10" s="14" t="n">
        <f aca="false">MatrizAinicial!P97-MatrizAfinal!P10</f>
        <v>-7.89620185641132E-005</v>
      </c>
      <c r="Q10" s="14" t="n">
        <f aca="false">MatrizAinicial!Q97-MatrizAfinal!Q10</f>
        <v>-0.0718135760875413</v>
      </c>
      <c r="R10" s="14" t="n">
        <f aca="false">MatrizAinicial!R97-MatrizAfinal!R10</f>
        <v>-8.46074086995378E-005</v>
      </c>
      <c r="S10" s="14" t="n">
        <f aca="false">MatrizAinicial!S97-MatrizAfinal!S10</f>
        <v>-0.000127577369079084</v>
      </c>
      <c r="T10" s="14" t="n">
        <f aca="false">MatrizAinicial!T97-MatrizAfinal!T10</f>
        <v>-9.53363145022933E-005</v>
      </c>
      <c r="U10" s="14" t="n">
        <f aca="false">MatrizAinicial!U97-MatrizAfinal!U10</f>
        <v>-7.2044527163872E-006</v>
      </c>
      <c r="V10" s="14" t="n">
        <f aca="false">MatrizAinicial!V97-MatrizAfinal!V10</f>
        <v>-0.017144352872294</v>
      </c>
      <c r="W10" s="14" t="n">
        <f aca="false">MatrizAinicial!W97-MatrizAfinal!W10</f>
        <v>-6.05753552358309E-005</v>
      </c>
      <c r="X10" s="14" t="n">
        <f aca="false">MatrizAinicial!X97-MatrizAfinal!X10</f>
        <v>-0.000298371460050798</v>
      </c>
      <c r="Y10" s="14" t="n">
        <f aca="false">MatrizAinicial!Y97-MatrizAfinal!Y10</f>
        <v>-0.0348057504244955</v>
      </c>
      <c r="Z10" s="14" t="n">
        <f aca="false">MatrizAinicial!Z97-MatrizAfinal!Z10</f>
        <v>-0.000136495321522019</v>
      </c>
      <c r="AA10" s="14" t="n">
        <f aca="false">MatrizAinicial!AA97-MatrizAfinal!AA10</f>
        <v>-0.000133185507059301</v>
      </c>
      <c r="AB10" s="14" t="n">
        <f aca="false">MatrizAinicial!AB97-MatrizAfinal!AB10</f>
        <v>-8.00438975995204E-005</v>
      </c>
      <c r="AC10" s="14" t="n">
        <f aca="false">MatrizAinicial!AC97-MatrizAfinal!AC10</f>
        <v>-6.01407524688648E-005</v>
      </c>
      <c r="AD10" s="14" t="n">
        <f aca="false">MatrizAinicial!AD97-MatrizAfinal!AD10</f>
        <v>-0.000102941920655825</v>
      </c>
      <c r="AE10" s="14" t="n">
        <f aca="false">MatrizAinicial!AE97-MatrizAfinal!AE10</f>
        <v>-0.00057451930233106</v>
      </c>
      <c r="AF10" s="14" t="n">
        <f aca="false">MatrizAinicial!AF97-MatrizAfinal!AF10</f>
        <v>-8.17562757371727E-005</v>
      </c>
      <c r="AG10" s="14" t="n">
        <f aca="false">MatrizAinicial!AG97-MatrizAfinal!AG10</f>
        <v>-0.000106544108457443</v>
      </c>
      <c r="AH10" s="14" t="n">
        <f aca="false">MatrizAinicial!AH97-MatrizAfinal!AH10</f>
        <v>-0.000119478697714256</v>
      </c>
      <c r="AI10" s="14" t="n">
        <f aca="false">MatrizAinicial!AI97-MatrizAfinal!AI10</f>
        <v>-0.000108936500251622</v>
      </c>
      <c r="AJ10" s="14" t="n">
        <f aca="false">MatrizAinicial!AJ97-MatrizAfinal!AJ10</f>
        <v>-9.61596479253175E-005</v>
      </c>
      <c r="AK10" s="14" t="n">
        <f aca="false">MatrizAinicial!AK97-MatrizAfinal!AK10</f>
        <v>-8.04874760000218E-005</v>
      </c>
      <c r="AL10" s="14" t="n">
        <f aca="false">MatrizAinicial!AL97-MatrizAfinal!AL10</f>
        <v>-0.000110106888820191</v>
      </c>
      <c r="AM10" s="14" t="n">
        <f aca="false">MatrizAinicial!AM97-MatrizAfinal!AM10</f>
        <v>-9.99193708691529E-005</v>
      </c>
      <c r="AN10" s="14" t="n">
        <f aca="false">MatrizAinicial!AN97-MatrizAfinal!AN10</f>
        <v>-1.66931686690437E-005</v>
      </c>
      <c r="AO10" s="14" t="n">
        <f aca="false">MatrizAinicial!AO97-MatrizAfinal!AO10</f>
        <v>-2.75671961721652E-005</v>
      </c>
      <c r="AP10" s="14" t="n">
        <f aca="false">MatrizAinicial!AP97-MatrizAfinal!AP10</f>
        <v>-5.10770275145981E-005</v>
      </c>
      <c r="AQ10" s="14" t="n">
        <f aca="false">MatrizAinicial!AQ97-MatrizAfinal!AQ10</f>
        <v>-0.000360738978678225</v>
      </c>
      <c r="AR10" s="14" t="n">
        <f aca="false">MatrizAinicial!AR97-MatrizAfinal!AR10</f>
        <v>-5.2970451845011E-005</v>
      </c>
      <c r="AS10" s="14" t="n">
        <f aca="false">MatrizAinicial!AS97-MatrizAfinal!AS10</f>
        <v>-1.16683643177775E-005</v>
      </c>
      <c r="AT10" s="14" t="n">
        <f aca="false">MatrizAinicial!AT97-MatrizAfinal!AT10</f>
        <v>-2.93336079068434E-005</v>
      </c>
      <c r="AU10" s="14" t="n">
        <f aca="false">MatrizAinicial!AU97-MatrizAfinal!AU10</f>
        <v>-1.53190504522226E-005</v>
      </c>
      <c r="AV10" s="14" t="n">
        <f aca="false">MatrizAinicial!AV97-MatrizAfinal!AV10</f>
        <v>-0.0199773023571986</v>
      </c>
      <c r="AW10" s="14" t="n">
        <f aca="false">MatrizAinicial!AW97-MatrizAfinal!AW10</f>
        <v>-0.0674519936514548</v>
      </c>
      <c r="AX10" s="14" t="n">
        <f aca="false">MatrizAinicial!AX97-MatrizAfinal!AX10</f>
        <v>-6.59422641006103E-005</v>
      </c>
      <c r="AY10" s="14" t="n">
        <f aca="false">MatrizAinicial!AY97-MatrizAfinal!AY10</f>
        <v>-1.92528569796388E-005</v>
      </c>
      <c r="AZ10" s="14" t="n">
        <f aca="false">MatrizAinicial!AZ97-MatrizAfinal!AZ10</f>
        <v>-2.60202989938604E-005</v>
      </c>
      <c r="BA10" s="14" t="n">
        <f aca="false">MatrizAinicial!BA97-MatrizAfinal!BA10</f>
        <v>-1.5239635808591E-005</v>
      </c>
      <c r="BB10" s="14" t="n">
        <f aca="false">MatrizAinicial!BB97-MatrizAfinal!BB10</f>
        <v>-7.55709565646669E-006</v>
      </c>
      <c r="BC10" s="14" t="n">
        <f aca="false">MatrizAinicial!BC97-MatrizAfinal!BC10</f>
        <v>-3.05854006190208E-006</v>
      </c>
      <c r="BD10" s="14" t="n">
        <f aca="false">MatrizAinicial!BD97-MatrizAfinal!BD10</f>
        <v>-1.51854849007711E-005</v>
      </c>
      <c r="BE10" s="14" t="n">
        <f aca="false">MatrizAinicial!BE97-MatrizAfinal!BE10</f>
        <v>-8.55876281712884E-005</v>
      </c>
      <c r="BF10" s="14" t="n">
        <f aca="false">MatrizAinicial!BF97-MatrizAfinal!BF10</f>
        <v>-4.3660270473328E-005</v>
      </c>
      <c r="BG10" s="14" t="n">
        <f aca="false">MatrizAinicial!BG97-MatrizAfinal!BG10</f>
        <v>-3.64500551738873E-005</v>
      </c>
      <c r="BH10" s="14" t="n">
        <f aca="false">MatrizAinicial!BH97-MatrizAfinal!BH10</f>
        <v>-1.67524485040233E-005</v>
      </c>
      <c r="BI10" s="14" t="n">
        <f aca="false">MatrizAinicial!BI97-MatrizAfinal!BI10</f>
        <v>-8.82149908881906E-006</v>
      </c>
      <c r="BJ10" s="14" t="n">
        <f aca="false">MatrizAinicial!BJ97-MatrizAfinal!BJ10</f>
        <v>-0.0024169052716869</v>
      </c>
      <c r="BK10" s="14" t="n">
        <f aca="false">MatrizAinicial!BK97-MatrizAfinal!BK10</f>
        <v>-0.00510893760657609</v>
      </c>
      <c r="BL10" s="14" t="n">
        <f aca="false">MatrizAinicial!BL97-MatrizAfinal!BL10</f>
        <v>-0.00184645551314002</v>
      </c>
      <c r="BM10" s="14" t="n">
        <f aca="false">MatrizAinicial!BM97-MatrizAfinal!BM10</f>
        <v>-0.00436826967453926</v>
      </c>
      <c r="BN10" s="14" t="n">
        <f aca="false">MatrizAinicial!BN97-MatrizAfinal!BN10</f>
        <v>-0.0031262960236889</v>
      </c>
      <c r="BO10" s="14" t="n">
        <f aca="false">MatrizAinicial!BO97-MatrizAfinal!BO10</f>
        <v>-0.000161267168381707</v>
      </c>
      <c r="BP10" s="14" t="n">
        <f aca="false">MatrizAinicial!BP97-MatrizAfinal!BP10</f>
        <v>-0.00166352415962641</v>
      </c>
      <c r="BQ10" s="14" t="n">
        <f aca="false">MatrizAinicial!BQ97-MatrizAfinal!BQ10</f>
        <v>0</v>
      </c>
    </row>
    <row r="11" customFormat="false" ht="32" hidden="false" customHeight="false" outlineLevel="0" collapsed="false">
      <c r="B11" s="2" t="s">
        <v>9</v>
      </c>
      <c r="C11" s="14" t="n">
        <f aca="false">MatrizAinicial!C98-MatrizAfinal!C11</f>
        <v>-0.000177108267862643</v>
      </c>
      <c r="D11" s="14" t="n">
        <f aca="false">MatrizAinicial!D98-MatrizAfinal!D11</f>
        <v>-0.000633996493393554</v>
      </c>
      <c r="E11" s="14" t="n">
        <f aca="false">MatrizAinicial!E98-MatrizAfinal!E11</f>
        <v>-8.48553499294005E-005</v>
      </c>
      <c r="F11" s="14" t="n">
        <f aca="false">MatrizAinicial!F98-MatrizAfinal!F11</f>
        <v>-0.000104894864002721</v>
      </c>
      <c r="G11" s="14" t="n">
        <f aca="false">MatrizAinicial!G98-MatrizAfinal!G11</f>
        <v>-0.0013466426041669</v>
      </c>
      <c r="H11" s="14" t="n">
        <f aca="false">MatrizAinicial!H98-MatrizAfinal!H11</f>
        <v>-0.000112505507635262</v>
      </c>
      <c r="I11" s="14" t="n">
        <f aca="false">MatrizAinicial!I98-MatrizAfinal!I11</f>
        <v>-0.000121442091461912</v>
      </c>
      <c r="J11" s="14" t="n">
        <f aca="false">MatrizAinicial!J98-MatrizAfinal!J11</f>
        <v>-0.00127476541551241</v>
      </c>
      <c r="K11" s="14" t="n">
        <f aca="false">MatrizAinicial!K98-MatrizAfinal!K11</f>
        <v>0.979147124182546</v>
      </c>
      <c r="L11" s="14" t="n">
        <f aca="false">MatrizAinicial!L98-MatrizAfinal!L11</f>
        <v>-0.0142989420027249</v>
      </c>
      <c r="M11" s="14" t="n">
        <f aca="false">MatrizAinicial!M98-MatrizAfinal!M11</f>
        <v>-0.01068427391991</v>
      </c>
      <c r="N11" s="14" t="n">
        <f aca="false">MatrizAinicial!N98-MatrizAfinal!N11</f>
        <v>-2.34205976866921E-005</v>
      </c>
      <c r="O11" s="14" t="n">
        <f aca="false">MatrizAinicial!O98-MatrizAfinal!O11</f>
        <v>-4.76355892516832E-005</v>
      </c>
      <c r="P11" s="14" t="n">
        <f aca="false">MatrizAinicial!P98-MatrizAfinal!P11</f>
        <v>-4.60669071915601E-005</v>
      </c>
      <c r="Q11" s="14" t="n">
        <f aca="false">MatrizAinicial!Q98-MatrizAfinal!Q11</f>
        <v>-4.41762930864363E-005</v>
      </c>
      <c r="R11" s="14" t="n">
        <f aca="false">MatrizAinicial!R98-MatrizAfinal!R11</f>
        <v>-0.000167398361878056</v>
      </c>
      <c r="S11" s="14" t="n">
        <f aca="false">MatrizAinicial!S98-MatrizAfinal!S11</f>
        <v>-7.78298325839777E-005</v>
      </c>
      <c r="T11" s="14" t="n">
        <f aca="false">MatrizAinicial!T98-MatrizAfinal!T11</f>
        <v>-3.70943745667017E-005</v>
      </c>
      <c r="U11" s="14" t="n">
        <f aca="false">MatrizAinicial!U98-MatrizAfinal!U11</f>
        <v>-0.0198001011621598</v>
      </c>
      <c r="V11" s="14" t="n">
        <f aca="false">MatrizAinicial!V98-MatrizAfinal!V11</f>
        <v>-0.0150486384829837</v>
      </c>
      <c r="W11" s="14" t="n">
        <f aca="false">MatrizAinicial!W98-MatrizAfinal!W11</f>
        <v>-0.000694054144640508</v>
      </c>
      <c r="X11" s="14" t="n">
        <f aca="false">MatrizAinicial!X98-MatrizAfinal!X11</f>
        <v>-0.00601152956182945</v>
      </c>
      <c r="Y11" s="14" t="n">
        <f aca="false">MatrizAinicial!Y98-MatrizAfinal!Y11</f>
        <v>-0.0117438972930164</v>
      </c>
      <c r="Z11" s="14" t="n">
        <f aca="false">MatrizAinicial!Z98-MatrizAfinal!Z11</f>
        <v>-0.00524197283974418</v>
      </c>
      <c r="AA11" s="14" t="n">
        <f aca="false">MatrizAinicial!AA98-MatrizAfinal!AA11</f>
        <v>-4.94239337915364E-005</v>
      </c>
      <c r="AB11" s="14" t="n">
        <f aca="false">MatrizAinicial!AB98-MatrizAfinal!AB11</f>
        <v>-3.72147171172567E-005</v>
      </c>
      <c r="AC11" s="14" t="n">
        <f aca="false">MatrizAinicial!AC98-MatrizAfinal!AC11</f>
        <v>-3.16534369332843E-005</v>
      </c>
      <c r="AD11" s="14" t="n">
        <f aca="false">MatrizAinicial!AD98-MatrizAfinal!AD11</f>
        <v>-5.49427946921535E-005</v>
      </c>
      <c r="AE11" s="14" t="n">
        <f aca="false">MatrizAinicial!AE98-MatrizAfinal!AE11</f>
        <v>-0.000192699012322597</v>
      </c>
      <c r="AF11" s="14" t="n">
        <f aca="false">MatrizAinicial!AF98-MatrizAfinal!AF11</f>
        <v>-4.42386776658958E-005</v>
      </c>
      <c r="AG11" s="14" t="n">
        <f aca="false">MatrizAinicial!AG98-MatrizAfinal!AG11</f>
        <v>-8.2294902617498E-005</v>
      </c>
      <c r="AH11" s="14" t="n">
        <f aca="false">MatrizAinicial!AH98-MatrizAfinal!AH11</f>
        <v>-0.000344181138756921</v>
      </c>
      <c r="AI11" s="14" t="n">
        <f aca="false">MatrizAinicial!AI98-MatrizAfinal!AI11</f>
        <v>-0.000106415104941064</v>
      </c>
      <c r="AJ11" s="14" t="n">
        <f aca="false">MatrizAinicial!AJ98-MatrizAfinal!AJ11</f>
        <v>-4.71957753025914E-005</v>
      </c>
      <c r="AK11" s="14" t="n">
        <f aca="false">MatrizAinicial!AK98-MatrizAfinal!AK11</f>
        <v>-8.01265643632822E-005</v>
      </c>
      <c r="AL11" s="14" t="n">
        <f aca="false">MatrizAinicial!AL98-MatrizAfinal!AL11</f>
        <v>-5.80326627442295E-005</v>
      </c>
      <c r="AM11" s="14" t="n">
        <f aca="false">MatrizAinicial!AM98-MatrizAfinal!AM11</f>
        <v>-0.000313037641255834</v>
      </c>
      <c r="AN11" s="14" t="n">
        <f aca="false">MatrizAinicial!AN98-MatrizAfinal!AN11</f>
        <v>-1.78490725367373E-005</v>
      </c>
      <c r="AO11" s="14" t="n">
        <f aca="false">MatrizAinicial!AO98-MatrizAfinal!AO11</f>
        <v>-3.62334963768275E-005</v>
      </c>
      <c r="AP11" s="14" t="n">
        <f aca="false">MatrizAinicial!AP98-MatrizAfinal!AP11</f>
        <v>-0.00022316355622394</v>
      </c>
      <c r="AQ11" s="14" t="n">
        <f aca="false">MatrizAinicial!AQ98-MatrizAfinal!AQ11</f>
        <v>-0.000192512066186549</v>
      </c>
      <c r="AR11" s="14" t="n">
        <f aca="false">MatrizAinicial!AR98-MatrizAfinal!AR11</f>
        <v>-0.000724529128405021</v>
      </c>
      <c r="AS11" s="14" t="n">
        <f aca="false">MatrizAinicial!AS98-MatrizAfinal!AS11</f>
        <v>-2.18966118964786E-005</v>
      </c>
      <c r="AT11" s="14" t="n">
        <f aca="false">MatrizAinicial!AT98-MatrizAfinal!AT11</f>
        <v>-7.57900546286963E-005</v>
      </c>
      <c r="AU11" s="14" t="n">
        <f aca="false">MatrizAinicial!AU98-MatrizAfinal!AU11</f>
        <v>-0.000179679057884382</v>
      </c>
      <c r="AV11" s="14" t="n">
        <f aca="false">MatrizAinicial!AV98-MatrizAfinal!AV11</f>
        <v>-0.00011800470333963</v>
      </c>
      <c r="AW11" s="14" t="n">
        <f aca="false">MatrizAinicial!AW98-MatrizAfinal!AW11</f>
        <v>-0.00277947211411477</v>
      </c>
      <c r="AX11" s="14" t="n">
        <f aca="false">MatrizAinicial!AX98-MatrizAfinal!AX11</f>
        <v>-4.10008886107817E-005</v>
      </c>
      <c r="AY11" s="14" t="n">
        <f aca="false">MatrizAinicial!AY98-MatrizAfinal!AY11</f>
        <v>-2.08905013481596E-005</v>
      </c>
      <c r="AZ11" s="14" t="n">
        <f aca="false">MatrizAinicial!AZ98-MatrizAfinal!AZ11</f>
        <v>-4.48453131249389E-005</v>
      </c>
      <c r="BA11" s="14" t="n">
        <f aca="false">MatrizAinicial!BA98-MatrizAfinal!BA11</f>
        <v>-3.04389294963004E-005</v>
      </c>
      <c r="BB11" s="14" t="n">
        <f aca="false">MatrizAinicial!BB98-MatrizAfinal!BB11</f>
        <v>-3.33810740493095E-005</v>
      </c>
      <c r="BC11" s="14" t="n">
        <f aca="false">MatrizAinicial!BC98-MatrizAfinal!BC11</f>
        <v>-2.59154769716664E-006</v>
      </c>
      <c r="BD11" s="14" t="n">
        <f aca="false">MatrizAinicial!BD98-MatrizAfinal!BD11</f>
        <v>-9.14031618825049E-005</v>
      </c>
      <c r="BE11" s="14" t="n">
        <f aca="false">MatrizAinicial!BE98-MatrizAfinal!BE11</f>
        <v>-0.000432426336130897</v>
      </c>
      <c r="BF11" s="14" t="n">
        <f aca="false">MatrizAinicial!BF98-MatrizAfinal!BF11</f>
        <v>-9.74178791136875E-005</v>
      </c>
      <c r="BG11" s="14" t="n">
        <f aca="false">MatrizAinicial!BG98-MatrizAfinal!BG11</f>
        <v>-0.000284522063558885</v>
      </c>
      <c r="BH11" s="14" t="n">
        <f aca="false">MatrizAinicial!BH98-MatrizAfinal!BH11</f>
        <v>-8.65269508477532E-005</v>
      </c>
      <c r="BI11" s="14" t="n">
        <f aca="false">MatrizAinicial!BI98-MatrizAfinal!BI11</f>
        <v>-0.000543199857116162</v>
      </c>
      <c r="BJ11" s="14" t="n">
        <f aca="false">MatrizAinicial!BJ98-MatrizAfinal!BJ11</f>
        <v>-0.000351179247875029</v>
      </c>
      <c r="BK11" s="14" t="n">
        <f aca="false">MatrizAinicial!BK98-MatrizAfinal!BK11</f>
        <v>-0.000307970171183296</v>
      </c>
      <c r="BL11" s="14" t="n">
        <f aca="false">MatrizAinicial!BL98-MatrizAfinal!BL11</f>
        <v>-7.16266450311905E-005</v>
      </c>
      <c r="BM11" s="14" t="n">
        <f aca="false">MatrizAinicial!BM98-MatrizAfinal!BM11</f>
        <v>-0.000222500364540628</v>
      </c>
      <c r="BN11" s="14" t="n">
        <f aca="false">MatrizAinicial!BN98-MatrizAfinal!BN11</f>
        <v>-0.000180782277106542</v>
      </c>
      <c r="BO11" s="14" t="n">
        <f aca="false">MatrizAinicial!BO98-MatrizAfinal!BO11</f>
        <v>-5.43095422394548E-005</v>
      </c>
      <c r="BP11" s="14" t="n">
        <f aca="false">MatrizAinicial!BP98-MatrizAfinal!BP11</f>
        <v>-0.000288377307262602</v>
      </c>
      <c r="BQ11" s="14" t="n">
        <f aca="false">MatrizAinicial!BQ98-MatrizAfinal!BQ11</f>
        <v>0</v>
      </c>
    </row>
    <row r="12" customFormat="false" ht="32" hidden="false" customHeight="false" outlineLevel="0" collapsed="false">
      <c r="B12" s="2" t="s">
        <v>10</v>
      </c>
      <c r="C12" s="14" t="n">
        <f aca="false">MatrizAinicial!C99-MatrizAfinal!C12</f>
        <v>-0.00447872687869926</v>
      </c>
      <c r="D12" s="14" t="n">
        <f aca="false">MatrizAinicial!D99-MatrizAfinal!D12</f>
        <v>-0.0740229964250069</v>
      </c>
      <c r="E12" s="14" t="n">
        <f aca="false">MatrizAinicial!E99-MatrizAfinal!E12</f>
        <v>-0.0234083215954218</v>
      </c>
      <c r="F12" s="14" t="n">
        <f aca="false">MatrizAinicial!F99-MatrizAfinal!F12</f>
        <v>-0.00588683636311133</v>
      </c>
      <c r="G12" s="14" t="n">
        <f aca="false">MatrizAinicial!G99-MatrizAfinal!G12</f>
        <v>-0.000569175032956027</v>
      </c>
      <c r="H12" s="14" t="n">
        <f aca="false">MatrizAinicial!H99-MatrizAfinal!H12</f>
        <v>-0.000480022398059779</v>
      </c>
      <c r="I12" s="14" t="n">
        <f aca="false">MatrizAinicial!I99-MatrizAfinal!I12</f>
        <v>-0.000803113276066237</v>
      </c>
      <c r="J12" s="14" t="n">
        <f aca="false">MatrizAinicial!J99-MatrizAfinal!J12</f>
        <v>-0.0806246430847842</v>
      </c>
      <c r="K12" s="14" t="n">
        <f aca="false">MatrizAinicial!K99-MatrizAfinal!K12</f>
        <v>-0.000527435740284677</v>
      </c>
      <c r="L12" s="14" t="n">
        <f aca="false">MatrizAinicial!L99-MatrizAfinal!L12</f>
        <v>0.908101050152861</v>
      </c>
      <c r="M12" s="14" t="n">
        <f aca="false">MatrizAinicial!M99-MatrizAfinal!M12</f>
        <v>-0.0283196099017458</v>
      </c>
      <c r="N12" s="14" t="n">
        <f aca="false">MatrizAinicial!N99-MatrizAfinal!N12</f>
        <v>-0.000230679569920692</v>
      </c>
      <c r="O12" s="14" t="n">
        <f aca="false">MatrizAinicial!O99-MatrizAfinal!O12</f>
        <v>-0.000754666163155524</v>
      </c>
      <c r="P12" s="14" t="n">
        <f aca="false">MatrizAinicial!P99-MatrizAfinal!P12</f>
        <v>-0.00045251547843935</v>
      </c>
      <c r="Q12" s="14" t="n">
        <f aca="false">MatrizAinicial!Q99-MatrizAfinal!Q12</f>
        <v>-0.0011868630978185</v>
      </c>
      <c r="R12" s="14" t="n">
        <f aca="false">MatrizAinicial!R99-MatrizAfinal!R12</f>
        <v>-0.00114725849694862</v>
      </c>
      <c r="S12" s="14" t="n">
        <f aca="false">MatrizAinicial!S99-MatrizAfinal!S12</f>
        <v>-0.00668725427046646</v>
      </c>
      <c r="T12" s="14" t="n">
        <f aca="false">MatrizAinicial!T99-MatrizAfinal!T12</f>
        <v>-0.000975974593666668</v>
      </c>
      <c r="U12" s="14" t="n">
        <f aca="false">MatrizAinicial!U99-MatrizAfinal!U12</f>
        <v>-0.00444919391253535</v>
      </c>
      <c r="V12" s="14" t="n">
        <f aca="false">MatrizAinicial!V99-MatrizAfinal!V12</f>
        <v>-0.0457520040557226</v>
      </c>
      <c r="W12" s="14" t="n">
        <f aca="false">MatrizAinicial!W99-MatrizAfinal!W12</f>
        <v>-0.00301427527140381</v>
      </c>
      <c r="X12" s="14" t="n">
        <f aca="false">MatrizAinicial!X99-MatrizAfinal!X12</f>
        <v>-0.00941817212378972</v>
      </c>
      <c r="Y12" s="14" t="n">
        <f aca="false">MatrizAinicial!Y99-MatrizAfinal!Y12</f>
        <v>-0.0222742113594412</v>
      </c>
      <c r="Z12" s="14" t="n">
        <f aca="false">MatrizAinicial!Z99-MatrizAfinal!Z12</f>
        <v>-0.00271956537873619</v>
      </c>
      <c r="AA12" s="14" t="n">
        <f aca="false">MatrizAinicial!AA99-MatrizAfinal!AA12</f>
        <v>-0.00122145183595229</v>
      </c>
      <c r="AB12" s="14" t="n">
        <f aca="false">MatrizAinicial!AB99-MatrizAfinal!AB12</f>
        <v>-0.000702765320836068</v>
      </c>
      <c r="AC12" s="14" t="n">
        <f aca="false">MatrizAinicial!AC99-MatrizAfinal!AC12</f>
        <v>-0.000526403756142561</v>
      </c>
      <c r="AD12" s="14" t="n">
        <f aca="false">MatrizAinicial!AD99-MatrizAfinal!AD12</f>
        <v>-0.000586717706842019</v>
      </c>
      <c r="AE12" s="14" t="n">
        <f aca="false">MatrizAinicial!AE99-MatrizAfinal!AE12</f>
        <v>-0.000527486670710723</v>
      </c>
      <c r="AF12" s="14" t="n">
        <f aca="false">MatrizAinicial!AF99-MatrizAfinal!AF12</f>
        <v>-0.000406549182908046</v>
      </c>
      <c r="AG12" s="14" t="n">
        <f aca="false">MatrizAinicial!AG99-MatrizAfinal!AG12</f>
        <v>-0.000556371892643517</v>
      </c>
      <c r="AH12" s="14" t="n">
        <f aca="false">MatrizAinicial!AH99-MatrizAfinal!AH12</f>
        <v>-0.000600289032040678</v>
      </c>
      <c r="AI12" s="14" t="n">
        <f aca="false">MatrizAinicial!AI99-MatrizAfinal!AI12</f>
        <v>-0.000467885545766937</v>
      </c>
      <c r="AJ12" s="14" t="n">
        <f aca="false">MatrizAinicial!AJ99-MatrizAfinal!AJ12</f>
        <v>-0.000437129182112152</v>
      </c>
      <c r="AK12" s="14" t="n">
        <f aca="false">MatrizAinicial!AK99-MatrizAfinal!AK12</f>
        <v>-0.000402354144586866</v>
      </c>
      <c r="AL12" s="14" t="n">
        <f aca="false">MatrizAinicial!AL99-MatrizAfinal!AL12</f>
        <v>-0.000813884416427219</v>
      </c>
      <c r="AM12" s="14" t="n">
        <f aca="false">MatrizAinicial!AM99-MatrizAfinal!AM12</f>
        <v>-0.000627584713645782</v>
      </c>
      <c r="AN12" s="14" t="n">
        <f aca="false">MatrizAinicial!AN99-MatrizAfinal!AN12</f>
        <v>-9.39724280445748E-005</v>
      </c>
      <c r="AO12" s="14" t="n">
        <f aca="false">MatrizAinicial!AO99-MatrizAfinal!AO12</f>
        <v>-0.000319176550650514</v>
      </c>
      <c r="AP12" s="14" t="n">
        <f aca="false">MatrizAinicial!AP99-MatrizAfinal!AP12</f>
        <v>-0.000329885253455246</v>
      </c>
      <c r="AQ12" s="14" t="n">
        <f aca="false">MatrizAinicial!AQ99-MatrizAfinal!AQ12</f>
        <v>-0.00322107205855962</v>
      </c>
      <c r="AR12" s="14" t="n">
        <f aca="false">MatrizAinicial!AR99-MatrizAfinal!AR12</f>
        <v>-0.000423708824194225</v>
      </c>
      <c r="AS12" s="14" t="n">
        <f aca="false">MatrizAinicial!AS99-MatrizAfinal!AS12</f>
        <v>-6.90052041020143E-005</v>
      </c>
      <c r="AT12" s="14" t="n">
        <f aca="false">MatrizAinicial!AT99-MatrizAfinal!AT12</f>
        <v>-0.000984793212610067</v>
      </c>
      <c r="AU12" s="14" t="n">
        <f aca="false">MatrizAinicial!AU99-MatrizAfinal!AU12</f>
        <v>-0.000270126267917678</v>
      </c>
      <c r="AV12" s="14" t="n">
        <f aca="false">MatrizAinicial!AV99-MatrizAfinal!AV12</f>
        <v>-0.010666799687697</v>
      </c>
      <c r="AW12" s="14" t="n">
        <f aca="false">MatrizAinicial!AW99-MatrizAfinal!AW12</f>
        <v>-0.0428462140124053</v>
      </c>
      <c r="AX12" s="14" t="n">
        <f aca="false">MatrizAinicial!AX99-MatrizAfinal!AX12</f>
        <v>-0.000382026737169639</v>
      </c>
      <c r="AY12" s="14" t="n">
        <f aca="false">MatrizAinicial!AY99-MatrizAfinal!AY12</f>
        <v>-0.000130859287747382</v>
      </c>
      <c r="AZ12" s="14" t="n">
        <f aca="false">MatrizAinicial!AZ99-MatrizAfinal!AZ12</f>
        <v>-0.000227740652725265</v>
      </c>
      <c r="BA12" s="14" t="n">
        <f aca="false">MatrizAinicial!BA99-MatrizAfinal!BA12</f>
        <v>-0.00010258123100982</v>
      </c>
      <c r="BB12" s="14" t="n">
        <f aca="false">MatrizAinicial!BB99-MatrizAfinal!BB12</f>
        <v>-0.000370876995300376</v>
      </c>
      <c r="BC12" s="14" t="n">
        <f aca="false">MatrizAinicial!BC99-MatrizAfinal!BC12</f>
        <v>-4.7811580290979E-005</v>
      </c>
      <c r="BD12" s="14" t="n">
        <f aca="false">MatrizAinicial!BD99-MatrizAfinal!BD12</f>
        <v>-0.00027868299816933</v>
      </c>
      <c r="BE12" s="14" t="n">
        <f aca="false">MatrizAinicial!BE99-MatrizAfinal!BE12</f>
        <v>-0.000379705456234785</v>
      </c>
      <c r="BF12" s="14" t="n">
        <f aca="false">MatrizAinicial!BF99-MatrizAfinal!BF12</f>
        <v>-0.000471554790289155</v>
      </c>
      <c r="BG12" s="14" t="n">
        <f aca="false">MatrizAinicial!BG99-MatrizAfinal!BG12</f>
        <v>-0.000269378976595243</v>
      </c>
      <c r="BH12" s="14" t="n">
        <f aca="false">MatrizAinicial!BH99-MatrizAfinal!BH12</f>
        <v>-0.000151530011194607</v>
      </c>
      <c r="BI12" s="14" t="n">
        <f aca="false">MatrizAinicial!BI99-MatrizAfinal!BI12</f>
        <v>-0.000179535141199229</v>
      </c>
      <c r="BJ12" s="14" t="n">
        <f aca="false">MatrizAinicial!BJ99-MatrizAfinal!BJ12</f>
        <v>-0.0016205607108746</v>
      </c>
      <c r="BK12" s="14" t="n">
        <f aca="false">MatrizAinicial!BK99-MatrizAfinal!BK12</f>
        <v>-0.00420683356101394</v>
      </c>
      <c r="BL12" s="14" t="n">
        <f aca="false">MatrizAinicial!BL99-MatrizAfinal!BL12</f>
        <v>-0.00131153248439276</v>
      </c>
      <c r="BM12" s="14" t="n">
        <f aca="false">MatrizAinicial!BM99-MatrizAfinal!BM12</f>
        <v>-0.00602755029830525</v>
      </c>
      <c r="BN12" s="14" t="n">
        <f aca="false">MatrizAinicial!BN99-MatrizAfinal!BN12</f>
        <v>-0.00258311435531765</v>
      </c>
      <c r="BO12" s="14" t="n">
        <f aca="false">MatrizAinicial!BO99-MatrizAfinal!BO12</f>
        <v>-0.00127970860072598</v>
      </c>
      <c r="BP12" s="14" t="n">
        <f aca="false">MatrizAinicial!BP99-MatrizAfinal!BP12</f>
        <v>-0.00500582339493962</v>
      </c>
      <c r="BQ12" s="14" t="n">
        <f aca="false">MatrizAinicial!BQ99-MatrizAfinal!BQ12</f>
        <v>0</v>
      </c>
    </row>
    <row r="13" customFormat="false" ht="24" hidden="false" customHeight="false" outlineLevel="0" collapsed="false">
      <c r="B13" s="2" t="s">
        <v>11</v>
      </c>
      <c r="C13" s="14" t="n">
        <f aca="false">MatrizAinicial!C100-MatrizAfinal!C13</f>
        <v>-7.05036837574879E-005</v>
      </c>
      <c r="D13" s="14" t="n">
        <f aca="false">MatrizAinicial!D100-MatrizAfinal!D13</f>
        <v>-9.3455502643192E-005</v>
      </c>
      <c r="E13" s="14" t="n">
        <f aca="false">MatrizAinicial!E100-MatrizAfinal!E13</f>
        <v>-3.74286025074427E-005</v>
      </c>
      <c r="F13" s="14" t="n">
        <f aca="false">MatrizAinicial!F100-MatrizAfinal!F13</f>
        <v>-0.000125641065900736</v>
      </c>
      <c r="G13" s="14" t="n">
        <f aca="false">MatrizAinicial!G100-MatrizAfinal!G13</f>
        <v>-6.41203129469784E-005</v>
      </c>
      <c r="H13" s="14" t="n">
        <f aca="false">MatrizAinicial!H100-MatrizAfinal!H13</f>
        <v>-0.000118255833158378</v>
      </c>
      <c r="I13" s="14" t="n">
        <f aca="false">MatrizAinicial!I100-MatrizAfinal!I13</f>
        <v>-0.000151399470734715</v>
      </c>
      <c r="J13" s="14" t="n">
        <f aca="false">MatrizAinicial!J100-MatrizAfinal!J13</f>
        <v>-0.00197631344856799</v>
      </c>
      <c r="K13" s="14" t="n">
        <f aca="false">MatrizAinicial!K100-MatrizAfinal!K13</f>
        <v>-3.50264140134905E-005</v>
      </c>
      <c r="L13" s="14" t="n">
        <f aca="false">MatrizAinicial!L100-MatrizAfinal!L13</f>
        <v>-0.000354531230956683</v>
      </c>
      <c r="M13" s="14" t="n">
        <f aca="false">MatrizAinicial!M100-MatrizAfinal!M13</f>
        <v>0.876273318733111</v>
      </c>
      <c r="N13" s="14" t="n">
        <f aca="false">MatrizAinicial!N100-MatrizAfinal!N13</f>
        <v>-6.71566066450434E-005</v>
      </c>
      <c r="O13" s="14" t="n">
        <f aca="false">MatrizAinicial!O100-MatrizAfinal!O13</f>
        <v>-0.000124489499175545</v>
      </c>
      <c r="P13" s="14" t="n">
        <f aca="false">MatrizAinicial!P100-MatrizAfinal!P13</f>
        <v>-0.000130105787957529</v>
      </c>
      <c r="Q13" s="14" t="n">
        <f aca="false">MatrizAinicial!Q100-MatrizAfinal!Q13</f>
        <v>-0.000118258689136407</v>
      </c>
      <c r="R13" s="14" t="n">
        <f aca="false">MatrizAinicial!R100-MatrizAfinal!R13</f>
        <v>-0.000128130429923981</v>
      </c>
      <c r="S13" s="14" t="n">
        <f aca="false">MatrizAinicial!S100-MatrizAfinal!S13</f>
        <v>-0.000132661814352276</v>
      </c>
      <c r="T13" s="14" t="n">
        <f aca="false">MatrizAinicial!T100-MatrizAfinal!T13</f>
        <v>-0.000115397538192662</v>
      </c>
      <c r="U13" s="14" t="n">
        <f aca="false">MatrizAinicial!U100-MatrizAfinal!U13</f>
        <v>-0.000149693078039384</v>
      </c>
      <c r="V13" s="14" t="n">
        <f aca="false">MatrizAinicial!V100-MatrizAfinal!V13</f>
        <v>-6.60415934860281E-005</v>
      </c>
      <c r="W13" s="14" t="n">
        <f aca="false">MatrizAinicial!W100-MatrizAfinal!W13</f>
        <v>-9.09170124278126E-005</v>
      </c>
      <c r="X13" s="14" t="n">
        <f aca="false">MatrizAinicial!X100-MatrizAfinal!X13</f>
        <v>-0.000161950227541718</v>
      </c>
      <c r="Y13" s="14" t="n">
        <f aca="false">MatrizAinicial!Y100-MatrizAfinal!Y13</f>
        <v>-0.000249635824424431</v>
      </c>
      <c r="Z13" s="14" t="n">
        <f aca="false">MatrizAinicial!Z100-MatrizAfinal!Z13</f>
        <v>-0.000150104530108351</v>
      </c>
      <c r="AA13" s="14" t="n">
        <f aca="false">MatrizAinicial!AA100-MatrizAfinal!AA13</f>
        <v>-0.000127161952267992</v>
      </c>
      <c r="AB13" s="14" t="n">
        <f aca="false">MatrizAinicial!AB100-MatrizAfinal!AB13</f>
        <v>-0.000111575049469434</v>
      </c>
      <c r="AC13" s="14" t="n">
        <f aca="false">MatrizAinicial!AC100-MatrizAfinal!AC13</f>
        <v>-0.00013421759845514</v>
      </c>
      <c r="AD13" s="14" t="n">
        <f aca="false">MatrizAinicial!AD100-MatrizAfinal!AD13</f>
        <v>-0.000153652689640926</v>
      </c>
      <c r="AE13" s="14" t="n">
        <f aca="false">MatrizAinicial!AE100-MatrizAfinal!AE13</f>
        <v>-0.000228763929572888</v>
      </c>
      <c r="AF13" s="14" t="n">
        <f aca="false">MatrizAinicial!AF100-MatrizAfinal!AF13</f>
        <v>-0.000138582084064338</v>
      </c>
      <c r="AG13" s="14" t="n">
        <f aca="false">MatrizAinicial!AG100-MatrizAfinal!AG13</f>
        <v>-0.000196448258818979</v>
      </c>
      <c r="AH13" s="14" t="n">
        <f aca="false">MatrizAinicial!AH100-MatrizAfinal!AH13</f>
        <v>-0.000348026224505671</v>
      </c>
      <c r="AI13" s="14" t="n">
        <f aca="false">MatrizAinicial!AI100-MatrizAfinal!AI13</f>
        <v>-0.000173773897647595</v>
      </c>
      <c r="AJ13" s="14" t="n">
        <f aca="false">MatrizAinicial!AJ100-MatrizAfinal!AJ13</f>
        <v>-0.000161612202791533</v>
      </c>
      <c r="AK13" s="14" t="n">
        <f aca="false">MatrizAinicial!AK100-MatrizAfinal!AK13</f>
        <v>-0.000224214235973095</v>
      </c>
      <c r="AL13" s="14" t="n">
        <f aca="false">MatrizAinicial!AL100-MatrizAfinal!AL13</f>
        <v>-0.000151261082041715</v>
      </c>
      <c r="AM13" s="14" t="n">
        <f aca="false">MatrizAinicial!AM100-MatrizAfinal!AM13</f>
        <v>-0.000310849732302428</v>
      </c>
      <c r="AN13" s="14" t="n">
        <f aca="false">MatrizAinicial!AN100-MatrizAfinal!AN13</f>
        <v>-4.20821277109886E-005</v>
      </c>
      <c r="AO13" s="14" t="n">
        <f aca="false">MatrizAinicial!AO100-MatrizAfinal!AO13</f>
        <v>-5.4459992271234E-005</v>
      </c>
      <c r="AP13" s="14" t="n">
        <f aca="false">MatrizAinicial!AP100-MatrizAfinal!AP13</f>
        <v>-0.000139908498727056</v>
      </c>
      <c r="AQ13" s="14" t="n">
        <f aca="false">MatrizAinicial!AQ100-MatrizAfinal!AQ13</f>
        <v>-9.33369501756278E-005</v>
      </c>
      <c r="AR13" s="14" t="n">
        <f aca="false">MatrizAinicial!AR100-MatrizAfinal!AR13</f>
        <v>-0.000100973952043536</v>
      </c>
      <c r="AS13" s="14" t="n">
        <f aca="false">MatrizAinicial!AS100-MatrizAfinal!AS13</f>
        <v>-2.64427146962061E-005</v>
      </c>
      <c r="AT13" s="14" t="n">
        <f aca="false">MatrizAinicial!AT100-MatrizAfinal!AT13</f>
        <v>-0.000151228041087434</v>
      </c>
      <c r="AU13" s="14" t="n">
        <f aca="false">MatrizAinicial!AU100-MatrizAfinal!AU13</f>
        <v>-3.78486127998475E-005</v>
      </c>
      <c r="AV13" s="14" t="n">
        <f aca="false">MatrizAinicial!AV100-MatrizAfinal!AV13</f>
        <v>-0.0208893393541737</v>
      </c>
      <c r="AW13" s="14" t="n">
        <f aca="false">MatrizAinicial!AW100-MatrizAfinal!AW13</f>
        <v>-0.101389943551245</v>
      </c>
      <c r="AX13" s="14" t="n">
        <f aca="false">MatrizAinicial!AX100-MatrizAfinal!AX13</f>
        <v>-0.000114668148702605</v>
      </c>
      <c r="AY13" s="14" t="n">
        <f aca="false">MatrizAinicial!AY100-MatrizAfinal!AY13</f>
        <v>-3.81584064498199E-005</v>
      </c>
      <c r="AZ13" s="14" t="n">
        <f aca="false">MatrizAinicial!AZ100-MatrizAfinal!AZ13</f>
        <v>-4.67195267120479E-005</v>
      </c>
      <c r="BA13" s="14" t="n">
        <f aca="false">MatrizAinicial!BA100-MatrizAfinal!BA13</f>
        <v>-2.86967052451478E-005</v>
      </c>
      <c r="BB13" s="14" t="n">
        <f aca="false">MatrizAinicial!BB100-MatrizAfinal!BB13</f>
        <v>-0.0002524582962686</v>
      </c>
      <c r="BC13" s="14" t="n">
        <f aca="false">MatrizAinicial!BC100-MatrizAfinal!BC13</f>
        <v>-7.65285543495128E-006</v>
      </c>
      <c r="BD13" s="14" t="n">
        <f aca="false">MatrizAinicial!BD100-MatrizAfinal!BD13</f>
        <v>-4.84485274717228E-005</v>
      </c>
      <c r="BE13" s="14" t="n">
        <f aca="false">MatrizAinicial!BE100-MatrizAfinal!BE13</f>
        <v>-4.83140047976483E-005</v>
      </c>
      <c r="BF13" s="14" t="n">
        <f aca="false">MatrizAinicial!BF100-MatrizAfinal!BF13</f>
        <v>-5.46280502747868E-005</v>
      </c>
      <c r="BG13" s="14" t="n">
        <f aca="false">MatrizAinicial!BG100-MatrizAfinal!BG13</f>
        <v>-6.33499251655439E-005</v>
      </c>
      <c r="BH13" s="14" t="n">
        <f aca="false">MatrizAinicial!BH100-MatrizAfinal!BH13</f>
        <v>-4.97053799141278E-005</v>
      </c>
      <c r="BI13" s="14" t="n">
        <f aca="false">MatrizAinicial!BI100-MatrizAfinal!BI13</f>
        <v>-2.45497446214832E-005</v>
      </c>
      <c r="BJ13" s="14" t="n">
        <f aca="false">MatrizAinicial!BJ100-MatrizAfinal!BJ13</f>
        <v>-0.000128361317118447</v>
      </c>
      <c r="BK13" s="14" t="n">
        <f aca="false">MatrizAinicial!BK100-MatrizAfinal!BK13</f>
        <v>-0.000310036370210972</v>
      </c>
      <c r="BL13" s="14" t="n">
        <f aca="false">MatrizAinicial!BL100-MatrizAfinal!BL13</f>
        <v>-0.000125161093505827</v>
      </c>
      <c r="BM13" s="14" t="n">
        <f aca="false">MatrizAinicial!BM100-MatrizAfinal!BM13</f>
        <v>-0.000290000069402806</v>
      </c>
      <c r="BN13" s="14" t="n">
        <f aca="false">MatrizAinicial!BN100-MatrizAfinal!BN13</f>
        <v>-0.000866249687337773</v>
      </c>
      <c r="BO13" s="14" t="n">
        <f aca="false">MatrizAinicial!BO100-MatrizAfinal!BO13</f>
        <v>-0.000760021951752022</v>
      </c>
      <c r="BP13" s="14" t="n">
        <f aca="false">MatrizAinicial!BP100-MatrizAfinal!BP13</f>
        <v>-0.00013348924771092</v>
      </c>
      <c r="BQ13" s="14" t="n">
        <f aca="false">MatrizAinicial!BQ100-MatrizAfinal!BQ13</f>
        <v>0</v>
      </c>
    </row>
    <row r="14" customFormat="false" ht="32" hidden="false" customHeight="false" outlineLevel="0" collapsed="false">
      <c r="B14" s="2" t="s">
        <v>12</v>
      </c>
      <c r="C14" s="14" t="n">
        <f aca="false">MatrizAinicial!C101-MatrizAfinal!C14</f>
        <v>-3.72626038715181E-006</v>
      </c>
      <c r="D14" s="14" t="n">
        <f aca="false">MatrizAinicial!D101-MatrizAfinal!D14</f>
        <v>-4.35131049648987E-006</v>
      </c>
      <c r="E14" s="14" t="n">
        <f aca="false">MatrizAinicial!E101-MatrizAfinal!E14</f>
        <v>-1.88247700539939E-006</v>
      </c>
      <c r="F14" s="14" t="n">
        <f aca="false">MatrizAinicial!F101-MatrizAfinal!F14</f>
        <v>-2.73507967178545E-006</v>
      </c>
      <c r="G14" s="14" t="n">
        <f aca="false">MatrizAinicial!G101-MatrizAfinal!G14</f>
        <v>-2.33125602888973E-006</v>
      </c>
      <c r="H14" s="14" t="n">
        <f aca="false">MatrizAinicial!H101-MatrizAfinal!H14</f>
        <v>-8.56156363560286E-006</v>
      </c>
      <c r="I14" s="14" t="n">
        <f aca="false">MatrizAinicial!I101-MatrizAfinal!I14</f>
        <v>-7.21991856202345E-006</v>
      </c>
      <c r="J14" s="14" t="n">
        <f aca="false">MatrizAinicial!J101-MatrizAfinal!J14</f>
        <v>-8.34097836492943E-006</v>
      </c>
      <c r="K14" s="14" t="n">
        <f aca="false">MatrizAinicial!K101-MatrizAfinal!K14</f>
        <v>-1.54691864115365E-006</v>
      </c>
      <c r="L14" s="14" t="n">
        <f aca="false">MatrizAinicial!L101-MatrizAfinal!L14</f>
        <v>-8.59424136057665E-006</v>
      </c>
      <c r="M14" s="14" t="n">
        <f aca="false">MatrizAinicial!M101-MatrizAfinal!M14</f>
        <v>-5.80608871041313E-006</v>
      </c>
      <c r="N14" s="14" t="n">
        <f aca="false">MatrizAinicial!N101-MatrizAfinal!N14</f>
        <v>0.951767932117065</v>
      </c>
      <c r="O14" s="14" t="n">
        <f aca="false">MatrizAinicial!O101-MatrizAfinal!O14</f>
        <v>-8.73565494650546E-006</v>
      </c>
      <c r="P14" s="14" t="n">
        <f aca="false">MatrizAinicial!P101-MatrizAfinal!P14</f>
        <v>-7.76388977024236E-006</v>
      </c>
      <c r="Q14" s="14" t="n">
        <f aca="false">MatrizAinicial!Q101-MatrizAfinal!Q14</f>
        <v>-1.03035597008339E-005</v>
      </c>
      <c r="R14" s="14" t="n">
        <f aca="false">MatrizAinicial!R101-MatrizAfinal!R14</f>
        <v>-1.06883296165508E-005</v>
      </c>
      <c r="S14" s="14" t="n">
        <f aca="false">MatrizAinicial!S101-MatrizAfinal!S14</f>
        <v>-2.428849943031E-005</v>
      </c>
      <c r="T14" s="14" t="n">
        <f aca="false">MatrizAinicial!T101-MatrizAfinal!T14</f>
        <v>-1.71990788679305E-005</v>
      </c>
      <c r="U14" s="14" t="n">
        <f aca="false">MatrizAinicial!U101-MatrizAfinal!U14</f>
        <v>-5.6967854936858E-007</v>
      </c>
      <c r="V14" s="14" t="n">
        <f aca="false">MatrizAinicial!V101-MatrizAfinal!V14</f>
        <v>-2.09118347404442E-006</v>
      </c>
      <c r="W14" s="14" t="n">
        <f aca="false">MatrizAinicial!W101-MatrizAfinal!W14</f>
        <v>-5.00697113930162E-006</v>
      </c>
      <c r="X14" s="14" t="n">
        <f aca="false">MatrizAinicial!X101-MatrizAfinal!X14</f>
        <v>-6.02260824487023E-006</v>
      </c>
      <c r="Y14" s="14" t="n">
        <f aca="false">MatrizAinicial!Y101-MatrizAfinal!Y14</f>
        <v>-1.61560462571016E-005</v>
      </c>
      <c r="Z14" s="14" t="n">
        <f aca="false">MatrizAinicial!Z101-MatrizAfinal!Z14</f>
        <v>-1.37429304724291E-005</v>
      </c>
      <c r="AA14" s="14" t="n">
        <f aca="false">MatrizAinicial!AA101-MatrizAfinal!AA14</f>
        <v>-1.01853265201216E-005</v>
      </c>
      <c r="AB14" s="14" t="n">
        <f aca="false">MatrizAinicial!AB101-MatrizAfinal!AB14</f>
        <v>-1.03463870640471E-005</v>
      </c>
      <c r="AC14" s="14" t="n">
        <f aca="false">MatrizAinicial!AC101-MatrizAfinal!AC14</f>
        <v>-4.78791585164012E-006</v>
      </c>
      <c r="AD14" s="14" t="n">
        <f aca="false">MatrizAinicial!AD101-MatrizAfinal!AD14</f>
        <v>-1.0024783716697E-005</v>
      </c>
      <c r="AE14" s="14" t="n">
        <f aca="false">MatrizAinicial!AE101-MatrizAfinal!AE14</f>
        <v>-7.47136733526559E-006</v>
      </c>
      <c r="AF14" s="14" t="n">
        <f aca="false">MatrizAinicial!AF101-MatrizAfinal!AF14</f>
        <v>-9.2734667251572E-006</v>
      </c>
      <c r="AG14" s="14" t="n">
        <f aca="false">MatrizAinicial!AG101-MatrizAfinal!AG14</f>
        <v>-1.13048840059272E-005</v>
      </c>
      <c r="AH14" s="14" t="n">
        <f aca="false">MatrizAinicial!AH101-MatrizAfinal!AH14</f>
        <v>-1.80926891498503E-005</v>
      </c>
      <c r="AI14" s="14" t="n">
        <f aca="false">MatrizAinicial!AI101-MatrizAfinal!AI14</f>
        <v>-9.86077497316809E-006</v>
      </c>
      <c r="AJ14" s="14" t="n">
        <f aca="false">MatrizAinicial!AJ101-MatrizAfinal!AJ14</f>
        <v>-1.00824542774081E-005</v>
      </c>
      <c r="AK14" s="14" t="n">
        <f aca="false">MatrizAinicial!AK101-MatrizAfinal!AK14</f>
        <v>-7.84642706291518E-006</v>
      </c>
      <c r="AL14" s="14" t="n">
        <f aca="false">MatrizAinicial!AL101-MatrizAfinal!AL14</f>
        <v>-9.27019826140201E-006</v>
      </c>
      <c r="AM14" s="14" t="n">
        <f aca="false">MatrizAinicial!AM101-MatrizAfinal!AM14</f>
        <v>-1.46275793721121E-005</v>
      </c>
      <c r="AN14" s="14" t="n">
        <f aca="false">MatrizAinicial!AN101-MatrizAfinal!AN14</f>
        <v>-1.85996115958843E-006</v>
      </c>
      <c r="AO14" s="14" t="n">
        <f aca="false">MatrizAinicial!AO101-MatrizAfinal!AO14</f>
        <v>-2.2705494828228E-006</v>
      </c>
      <c r="AP14" s="14" t="n">
        <f aca="false">MatrizAinicial!AP101-MatrizAfinal!AP14</f>
        <v>-4.31552937814806E-006</v>
      </c>
      <c r="AQ14" s="14" t="n">
        <f aca="false">MatrizAinicial!AQ101-MatrizAfinal!AQ14</f>
        <v>-4.16608486223324E-006</v>
      </c>
      <c r="AR14" s="14" t="n">
        <f aca="false">MatrizAinicial!AR101-MatrizAfinal!AR14</f>
        <v>-3.86094070406106E-006</v>
      </c>
      <c r="AS14" s="14" t="n">
        <f aca="false">MatrizAinicial!AS101-MatrizAfinal!AS14</f>
        <v>-1.91333886197283E-006</v>
      </c>
      <c r="AT14" s="14" t="n">
        <f aca="false">MatrizAinicial!AT101-MatrizAfinal!AT14</f>
        <v>-1.2928890231281E-006</v>
      </c>
      <c r="AU14" s="14" t="n">
        <f aca="false">MatrizAinicial!AU101-MatrizAfinal!AU14</f>
        <v>-1.99580893577959E-006</v>
      </c>
      <c r="AV14" s="14" t="n">
        <f aca="false">MatrizAinicial!AV101-MatrizAfinal!AV14</f>
        <v>-5.01725534333411E-006</v>
      </c>
      <c r="AW14" s="14" t="n">
        <f aca="false">MatrizAinicial!AW101-MatrizAfinal!AW14</f>
        <v>-5.68482366161532E-006</v>
      </c>
      <c r="AX14" s="14" t="n">
        <f aca="false">MatrizAinicial!AX101-MatrizAfinal!AX14</f>
        <v>-1.35241316920261E-005</v>
      </c>
      <c r="AY14" s="14" t="n">
        <f aca="false">MatrizAinicial!AY101-MatrizAfinal!AY14</f>
        <v>-2.09771296742207E-006</v>
      </c>
      <c r="AZ14" s="14" t="n">
        <f aca="false">MatrizAinicial!AZ101-MatrizAfinal!AZ14</f>
        <v>-2.84495467230064E-006</v>
      </c>
      <c r="BA14" s="14" t="n">
        <f aca="false">MatrizAinicial!BA101-MatrizAfinal!BA14</f>
        <v>-2.45607167677192E-006</v>
      </c>
      <c r="BB14" s="14" t="n">
        <f aca="false">MatrizAinicial!BB101-MatrizAfinal!BB14</f>
        <v>-1.10578047370061E-006</v>
      </c>
      <c r="BC14" s="14" t="n">
        <f aca="false">MatrizAinicial!BC101-MatrizAfinal!BC14</f>
        <v>-3.57022131529337E-007</v>
      </c>
      <c r="BD14" s="14" t="n">
        <f aca="false">MatrizAinicial!BD101-MatrizAfinal!BD14</f>
        <v>-2.67962926756108E-006</v>
      </c>
      <c r="BE14" s="14" t="n">
        <f aca="false">MatrizAinicial!BE101-MatrizAfinal!BE14</f>
        <v>-1.52821232154743E-005</v>
      </c>
      <c r="BF14" s="14" t="n">
        <f aca="false">MatrizAinicial!BF101-MatrizAfinal!BF14</f>
        <v>-3.33204204585142E-006</v>
      </c>
      <c r="BG14" s="14" t="n">
        <f aca="false">MatrizAinicial!BG101-MatrizAfinal!BG14</f>
        <v>-5.13202329107995E-006</v>
      </c>
      <c r="BH14" s="14" t="n">
        <f aca="false">MatrizAinicial!BH101-MatrizAfinal!BH14</f>
        <v>-3.34047086684474E-006</v>
      </c>
      <c r="BI14" s="14" t="n">
        <f aca="false">MatrizAinicial!BI101-MatrizAfinal!BI14</f>
        <v>-9.51105089045075E-007</v>
      </c>
      <c r="BJ14" s="14" t="n">
        <f aca="false">MatrizAinicial!BJ101-MatrizAfinal!BJ14</f>
        <v>-7.93601366772088E-007</v>
      </c>
      <c r="BK14" s="14" t="n">
        <f aca="false">MatrizAinicial!BK101-MatrizAfinal!BK14</f>
        <v>-1.36717677078613E-006</v>
      </c>
      <c r="BL14" s="14" t="n">
        <f aca="false">MatrizAinicial!BL101-MatrizAfinal!BL14</f>
        <v>-2.51484005867926E-006</v>
      </c>
      <c r="BM14" s="14" t="n">
        <f aca="false">MatrizAinicial!BM101-MatrizAfinal!BM14</f>
        <v>-2.19916660412575E-006</v>
      </c>
      <c r="BN14" s="14" t="n">
        <f aca="false">MatrizAinicial!BN101-MatrizAfinal!BN14</f>
        <v>-4.43517689172722E-006</v>
      </c>
      <c r="BO14" s="14" t="n">
        <f aca="false">MatrizAinicial!BO101-MatrizAfinal!BO14</f>
        <v>-5.12650119120809E-006</v>
      </c>
      <c r="BP14" s="14" t="n">
        <f aca="false">MatrizAinicial!BP101-MatrizAfinal!BP14</f>
        <v>-2.55257534164757E-006</v>
      </c>
      <c r="BQ14" s="14" t="n">
        <f aca="false">MatrizAinicial!BQ101-MatrizAfinal!BQ14</f>
        <v>0</v>
      </c>
    </row>
    <row r="15" customFormat="false" ht="32" hidden="false" customHeight="false" outlineLevel="0" collapsed="false">
      <c r="B15" s="2" t="s">
        <v>13</v>
      </c>
      <c r="C15" s="14" t="n">
        <f aca="false">MatrizAinicial!C102-MatrizAfinal!C15</f>
        <v>-0.00159834286325983</v>
      </c>
      <c r="D15" s="14" t="n">
        <f aca="false">MatrizAinicial!D102-MatrizAfinal!D15</f>
        <v>-7.63066421441178E-005</v>
      </c>
      <c r="E15" s="14" t="n">
        <f aca="false">MatrizAinicial!E102-MatrizAfinal!E15</f>
        <v>-4.47130690514259E-005</v>
      </c>
      <c r="F15" s="14" t="n">
        <f aca="false">MatrizAinicial!F102-MatrizAfinal!F15</f>
        <v>-0.00789328850891224</v>
      </c>
      <c r="G15" s="14" t="n">
        <f aca="false">MatrizAinicial!G102-MatrizAfinal!G15</f>
        <v>-0.000618549237348026</v>
      </c>
      <c r="H15" s="14" t="n">
        <f aca="false">MatrizAinicial!H102-MatrizAfinal!H15</f>
        <v>-5.47292458649804E-005</v>
      </c>
      <c r="I15" s="14" t="n">
        <f aca="false">MatrizAinicial!I102-MatrizAfinal!I15</f>
        <v>-0.000480268669793808</v>
      </c>
      <c r="J15" s="14" t="n">
        <f aca="false">MatrizAinicial!J102-MatrizAfinal!J15</f>
        <v>-9.03730119952161E-005</v>
      </c>
      <c r="K15" s="14" t="n">
        <f aca="false">MatrizAinicial!K102-MatrizAfinal!K15</f>
        <v>-0.0017830650693883</v>
      </c>
      <c r="L15" s="14" t="n">
        <f aca="false">MatrizAinicial!L102-MatrizAfinal!L15</f>
        <v>-0.000949905077164308</v>
      </c>
      <c r="M15" s="14" t="n">
        <f aca="false">MatrizAinicial!M102-MatrizAfinal!M15</f>
        <v>-0.000249297821551511</v>
      </c>
      <c r="N15" s="14" t="n">
        <f aca="false">MatrizAinicial!N102-MatrizAfinal!N15</f>
        <v>-3.23894382740372E-005</v>
      </c>
      <c r="O15" s="14" t="n">
        <f aca="false">MatrizAinicial!O102-MatrizAfinal!O15</f>
        <v>0.824165002377654</v>
      </c>
      <c r="P15" s="14" t="n">
        <f aca="false">MatrizAinicial!P102-MatrizAfinal!P15</f>
        <v>-0.203867351939639</v>
      </c>
      <c r="Q15" s="14" t="n">
        <f aca="false">MatrizAinicial!Q102-MatrizAfinal!Q15</f>
        <v>-0.0685499080740707</v>
      </c>
      <c r="R15" s="14" t="n">
        <f aca="false">MatrizAinicial!R102-MatrizAfinal!R15</f>
        <v>-0.000405711733433073</v>
      </c>
      <c r="S15" s="14" t="n">
        <f aca="false">MatrizAinicial!S102-MatrizAfinal!S15</f>
        <v>-0.00145615940030357</v>
      </c>
      <c r="T15" s="14" t="n">
        <f aca="false">MatrizAinicial!T102-MatrizAfinal!T15</f>
        <v>-0.000298039568386372</v>
      </c>
      <c r="U15" s="14" t="n">
        <f aca="false">MatrizAinicial!U102-MatrizAfinal!U15</f>
        <v>-6.97455836283764E-006</v>
      </c>
      <c r="V15" s="14" t="n">
        <f aca="false">MatrizAinicial!V102-MatrizAfinal!V15</f>
        <v>-3.66907954392459E-005</v>
      </c>
      <c r="W15" s="14" t="n">
        <f aca="false">MatrizAinicial!W102-MatrizAfinal!W15</f>
        <v>-0.000190340334684816</v>
      </c>
      <c r="X15" s="14" t="n">
        <f aca="false">MatrizAinicial!X102-MatrizAfinal!X15</f>
        <v>-0.000809516368018749</v>
      </c>
      <c r="Y15" s="14" t="n">
        <f aca="false">MatrizAinicial!Y102-MatrizAfinal!Y15</f>
        <v>-0.000565035548527924</v>
      </c>
      <c r="Z15" s="14" t="n">
        <f aca="false">MatrizAinicial!Z102-MatrizAfinal!Z15</f>
        <v>-0.00164226322059511</v>
      </c>
      <c r="AA15" s="14" t="n">
        <f aca="false">MatrizAinicial!AA102-MatrizAfinal!AA15</f>
        <v>-0.00616223258385239</v>
      </c>
      <c r="AB15" s="14" t="n">
        <f aca="false">MatrizAinicial!AB102-MatrizAfinal!AB15</f>
        <v>-0.000493791513763056</v>
      </c>
      <c r="AC15" s="14" t="n">
        <f aca="false">MatrizAinicial!AC102-MatrizAfinal!AC15</f>
        <v>-6.39927686705944E-005</v>
      </c>
      <c r="AD15" s="14" t="n">
        <f aca="false">MatrizAinicial!AD102-MatrizAfinal!AD15</f>
        <v>-6.72111924430485E-005</v>
      </c>
      <c r="AE15" s="14" t="n">
        <f aca="false">MatrizAinicial!AE102-MatrizAfinal!AE15</f>
        <v>-0.00066270723950781</v>
      </c>
      <c r="AF15" s="14" t="n">
        <f aca="false">MatrizAinicial!AF102-MatrizAfinal!AF15</f>
        <v>-0.000111934958049342</v>
      </c>
      <c r="AG15" s="14" t="n">
        <f aca="false">MatrizAinicial!AG102-MatrizAfinal!AG15</f>
        <v>-0.000707578242071511</v>
      </c>
      <c r="AH15" s="14" t="n">
        <f aca="false">MatrizAinicial!AH102-MatrizAfinal!AH15</f>
        <v>-0.000243972819576755</v>
      </c>
      <c r="AI15" s="14" t="n">
        <f aca="false">MatrizAinicial!AI102-MatrizAfinal!AI15</f>
        <v>-0.000310944356415304</v>
      </c>
      <c r="AJ15" s="14" t="n">
        <f aca="false">MatrizAinicial!AJ102-MatrizAfinal!AJ15</f>
        <v>-0.0145809887949082</v>
      </c>
      <c r="AK15" s="14" t="n">
        <f aca="false">MatrizAinicial!AK102-MatrizAfinal!AK15</f>
        <v>-0.00204641106251464</v>
      </c>
      <c r="AL15" s="14" t="n">
        <f aca="false">MatrizAinicial!AL102-MatrizAfinal!AL15</f>
        <v>-0.0175063142516814</v>
      </c>
      <c r="AM15" s="14" t="n">
        <f aca="false">MatrizAinicial!AM102-MatrizAfinal!AM15</f>
        <v>-0.000203315431843308</v>
      </c>
      <c r="AN15" s="14" t="n">
        <f aca="false">MatrizAinicial!AN102-MatrizAfinal!AN15</f>
        <v>-0.000129214894521907</v>
      </c>
      <c r="AO15" s="14" t="n">
        <f aca="false">MatrizAinicial!AO102-MatrizAfinal!AO15</f>
        <v>-0.000198281851466888</v>
      </c>
      <c r="AP15" s="14" t="n">
        <f aca="false">MatrizAinicial!AP102-MatrizAfinal!AP15</f>
        <v>-0.0008850336803199</v>
      </c>
      <c r="AQ15" s="14" t="n">
        <f aca="false">MatrizAinicial!AQ102-MatrizAfinal!AQ15</f>
        <v>-0.000189621022541194</v>
      </c>
      <c r="AR15" s="14" t="n">
        <f aca="false">MatrizAinicial!AR102-MatrizAfinal!AR15</f>
        <v>-0.000144617191312415</v>
      </c>
      <c r="AS15" s="14" t="n">
        <f aca="false">MatrizAinicial!AS102-MatrizAfinal!AS15</f>
        <v>-0.000618468718925304</v>
      </c>
      <c r="AT15" s="14" t="n">
        <f aca="false">MatrizAinicial!AT102-MatrizAfinal!AT15</f>
        <v>-6.5180875398439E-005</v>
      </c>
      <c r="AU15" s="14" t="n">
        <f aca="false">MatrizAinicial!AU102-MatrizAfinal!AU15</f>
        <v>-5.91080131042716E-005</v>
      </c>
      <c r="AV15" s="14" t="n">
        <f aca="false">MatrizAinicial!AV102-MatrizAfinal!AV15</f>
        <v>-0.0106735936369464</v>
      </c>
      <c r="AW15" s="14" t="n">
        <f aca="false">MatrizAinicial!AW102-MatrizAfinal!AW15</f>
        <v>-0.000697482584833019</v>
      </c>
      <c r="AX15" s="14" t="n">
        <f aca="false">MatrizAinicial!AX102-MatrizAfinal!AX15</f>
        <v>-7.75468775779085E-005</v>
      </c>
      <c r="AY15" s="14" t="n">
        <f aca="false">MatrizAinicial!AY102-MatrizAfinal!AY15</f>
        <v>-0.000165396894909213</v>
      </c>
      <c r="AZ15" s="14" t="n">
        <f aca="false">MatrizAinicial!AZ102-MatrizAfinal!AZ15</f>
        <v>-3.99234688677428E-005</v>
      </c>
      <c r="BA15" s="14" t="n">
        <f aca="false">MatrizAinicial!BA102-MatrizAfinal!BA15</f>
        <v>-2.86877973468519E-005</v>
      </c>
      <c r="BB15" s="14" t="n">
        <f aca="false">MatrizAinicial!BB102-MatrizAfinal!BB15</f>
        <v>-3.18548937400598E-005</v>
      </c>
      <c r="BC15" s="14" t="n">
        <f aca="false">MatrizAinicial!BC102-MatrizAfinal!BC15</f>
        <v>-9.89613004278234E-006</v>
      </c>
      <c r="BD15" s="14" t="n">
        <f aca="false">MatrizAinicial!BD102-MatrizAfinal!BD15</f>
        <v>-6.31490236745597E-005</v>
      </c>
      <c r="BE15" s="14" t="n">
        <f aca="false">MatrizAinicial!BE102-MatrizAfinal!BE15</f>
        <v>-0.000112673369706751</v>
      </c>
      <c r="BF15" s="14" t="n">
        <f aca="false">MatrizAinicial!BF102-MatrizAfinal!BF15</f>
        <v>-4.79036699366093E-005</v>
      </c>
      <c r="BG15" s="14" t="n">
        <f aca="false">MatrizAinicial!BG102-MatrizAfinal!BG15</f>
        <v>-7.22239573713729E-005</v>
      </c>
      <c r="BH15" s="14" t="n">
        <f aca="false">MatrizAinicial!BH102-MatrizAfinal!BH15</f>
        <v>-8.02742612370643E-005</v>
      </c>
      <c r="BI15" s="14" t="n">
        <f aca="false">MatrizAinicial!BI102-MatrizAfinal!BI15</f>
        <v>-5.22844793423767E-005</v>
      </c>
      <c r="BJ15" s="14" t="n">
        <f aca="false">MatrizAinicial!BJ102-MatrizAfinal!BJ15</f>
        <v>-6.68187061957236E-005</v>
      </c>
      <c r="BK15" s="14" t="n">
        <f aca="false">MatrizAinicial!BK102-MatrizAfinal!BK15</f>
        <v>-0.000167682525773241</v>
      </c>
      <c r="BL15" s="14" t="n">
        <f aca="false">MatrizAinicial!BL102-MatrizAfinal!BL15</f>
        <v>-7.2385807877691E-005</v>
      </c>
      <c r="BM15" s="14" t="n">
        <f aca="false">MatrizAinicial!BM102-MatrizAfinal!BM15</f>
        <v>-0.000162709093189173</v>
      </c>
      <c r="BN15" s="14" t="n">
        <f aca="false">MatrizAinicial!BN102-MatrizAfinal!BN15</f>
        <v>-0.000212788887770408</v>
      </c>
      <c r="BO15" s="14" t="n">
        <f aca="false">MatrizAinicial!BO102-MatrizAfinal!BO15</f>
        <v>-0.000252159344822895</v>
      </c>
      <c r="BP15" s="14" t="n">
        <f aca="false">MatrizAinicial!BP102-MatrizAfinal!BP15</f>
        <v>-0.00352182088627247</v>
      </c>
      <c r="BQ15" s="14" t="n">
        <f aca="false">MatrizAinicial!BQ102-MatrizAfinal!BQ15</f>
        <v>0</v>
      </c>
    </row>
    <row r="16" customFormat="false" ht="40" hidden="false" customHeight="false" outlineLevel="0" collapsed="false">
      <c r="B16" s="2" t="s">
        <v>14</v>
      </c>
      <c r="C16" s="14" t="n">
        <f aca="false">MatrizAinicial!C103-MatrizAfinal!C16</f>
        <v>-3.44620638797857E-005</v>
      </c>
      <c r="D16" s="14" t="n">
        <f aca="false">MatrizAinicial!D103-MatrizAfinal!D16</f>
        <v>-3.23348772890506E-005</v>
      </c>
      <c r="E16" s="14" t="n">
        <f aca="false">MatrizAinicial!E103-MatrizAfinal!E16</f>
        <v>-0.000398697852375427</v>
      </c>
      <c r="F16" s="14" t="n">
        <f aca="false">MatrizAinicial!F103-MatrizAfinal!F16</f>
        <v>-0.000328916666532841</v>
      </c>
      <c r="G16" s="14" t="n">
        <f aca="false">MatrizAinicial!G103-MatrizAfinal!G16</f>
        <v>-0.000722464915553437</v>
      </c>
      <c r="H16" s="14" t="n">
        <f aca="false">MatrizAinicial!H103-MatrizAfinal!H16</f>
        <v>-1.80066532212772E-005</v>
      </c>
      <c r="I16" s="14" t="n">
        <f aca="false">MatrizAinicial!I103-MatrizAfinal!I16</f>
        <v>-2.30787412840582E-005</v>
      </c>
      <c r="J16" s="14" t="n">
        <f aca="false">MatrizAinicial!J103-MatrizAfinal!J16</f>
        <v>-5.53068170316042E-005</v>
      </c>
      <c r="K16" s="14" t="n">
        <f aca="false">MatrizAinicial!K103-MatrizAfinal!K16</f>
        <v>-2.05474141990866E-005</v>
      </c>
      <c r="L16" s="14" t="n">
        <f aca="false">MatrizAinicial!L103-MatrizAfinal!L16</f>
        <v>-6.86921931913346E-005</v>
      </c>
      <c r="M16" s="14" t="n">
        <f aca="false">MatrizAinicial!M103-MatrizAfinal!M16</f>
        <v>-2.21982573106356E-005</v>
      </c>
      <c r="N16" s="14" t="n">
        <f aca="false">MatrizAinicial!N103-MatrizAfinal!N16</f>
        <v>-1.58256127891595E-005</v>
      </c>
      <c r="O16" s="14" t="n">
        <f aca="false">MatrizAinicial!O103-MatrizAfinal!O16</f>
        <v>-0.00133893020370628</v>
      </c>
      <c r="P16" s="14" t="n">
        <f aca="false">MatrizAinicial!P103-MatrizAfinal!P16</f>
        <v>0.958153433966799</v>
      </c>
      <c r="Q16" s="14" t="n">
        <f aca="false">MatrizAinicial!Q103-MatrizAfinal!Q16</f>
        <v>-0.00136703414595554</v>
      </c>
      <c r="R16" s="14" t="n">
        <f aca="false">MatrizAinicial!R103-MatrizAfinal!R16</f>
        <v>-2.38163093992458E-005</v>
      </c>
      <c r="S16" s="14" t="n">
        <f aca="false">MatrizAinicial!S103-MatrizAfinal!S16</f>
        <v>-3.57897535442708E-005</v>
      </c>
      <c r="T16" s="14" t="n">
        <f aca="false">MatrizAinicial!T103-MatrizAfinal!T16</f>
        <v>-2.81415032356255E-005</v>
      </c>
      <c r="U16" s="14" t="n">
        <f aca="false">MatrizAinicial!U103-MatrizAfinal!U16</f>
        <v>-2.30323121088116E-006</v>
      </c>
      <c r="V16" s="14" t="n">
        <f aca="false">MatrizAinicial!V103-MatrizAfinal!V16</f>
        <v>-9.09036045353249E-006</v>
      </c>
      <c r="W16" s="14" t="n">
        <f aca="false">MatrizAinicial!W103-MatrizAfinal!W16</f>
        <v>-2.06466124708688E-005</v>
      </c>
      <c r="X16" s="14" t="n">
        <f aca="false">MatrizAinicial!X103-MatrizAfinal!X16</f>
        <v>-0.00014529031899165</v>
      </c>
      <c r="Y16" s="14" t="n">
        <f aca="false">MatrizAinicial!Y103-MatrizAfinal!Y16</f>
        <v>-3.09872289451143E-005</v>
      </c>
      <c r="Z16" s="14" t="n">
        <f aca="false">MatrizAinicial!Z103-MatrizAfinal!Z16</f>
        <v>-3.70628471659852E-005</v>
      </c>
      <c r="AA16" s="14" t="n">
        <f aca="false">MatrizAinicial!AA103-MatrizAfinal!AA16</f>
        <v>-6.05549973645726E-005</v>
      </c>
      <c r="AB16" s="14" t="n">
        <f aca="false">MatrizAinicial!AB103-MatrizAfinal!AB16</f>
        <v>-0.000248333892720559</v>
      </c>
      <c r="AC16" s="14" t="n">
        <f aca="false">MatrizAinicial!AC103-MatrizAfinal!AC16</f>
        <v>-7.74107575962153E-005</v>
      </c>
      <c r="AD16" s="14" t="n">
        <f aca="false">MatrizAinicial!AD103-MatrizAfinal!AD16</f>
        <v>-3.47377782775961E-005</v>
      </c>
      <c r="AE16" s="14" t="n">
        <f aca="false">MatrizAinicial!AE103-MatrizAfinal!AE16</f>
        <v>-0.00081520857479</v>
      </c>
      <c r="AF16" s="14" t="n">
        <f aca="false">MatrizAinicial!AF103-MatrizAfinal!AF16</f>
        <v>-2.932153213036E-005</v>
      </c>
      <c r="AG16" s="14" t="n">
        <f aca="false">MatrizAinicial!AG103-MatrizAfinal!AG16</f>
        <v>-6.30097381392479E-005</v>
      </c>
      <c r="AH16" s="14" t="n">
        <f aca="false">MatrizAinicial!AH103-MatrizAfinal!AH16</f>
        <v>-6.67490415291943E-005</v>
      </c>
      <c r="AI16" s="14" t="n">
        <f aca="false">MatrizAinicial!AI103-MatrizAfinal!AI16</f>
        <v>-3.74258206562307E-005</v>
      </c>
      <c r="AJ16" s="14" t="n">
        <f aca="false">MatrizAinicial!AJ103-MatrizAfinal!AJ16</f>
        <v>-0.000228145356601211</v>
      </c>
      <c r="AK16" s="14" t="n">
        <f aca="false">MatrizAinicial!AK103-MatrizAfinal!AK16</f>
        <v>-4.31405188650624E-005</v>
      </c>
      <c r="AL16" s="14" t="n">
        <f aca="false">MatrizAinicial!AL103-MatrizAfinal!AL16</f>
        <v>-0.000252877553787547</v>
      </c>
      <c r="AM16" s="14" t="n">
        <f aca="false">MatrizAinicial!AM103-MatrizAfinal!AM16</f>
        <v>-5.20014233126581E-005</v>
      </c>
      <c r="AN16" s="14" t="n">
        <f aca="false">MatrizAinicial!AN103-MatrizAfinal!AN16</f>
        <v>-0.000640825238009629</v>
      </c>
      <c r="AO16" s="14" t="n">
        <f aca="false">MatrizAinicial!AO103-MatrizAfinal!AO16</f>
        <v>-0.00206952463679073</v>
      </c>
      <c r="AP16" s="14" t="n">
        <f aca="false">MatrizAinicial!AP103-MatrizAfinal!AP16</f>
        <v>-9.52733090376208E-005</v>
      </c>
      <c r="AQ16" s="14" t="n">
        <f aca="false">MatrizAinicial!AQ103-MatrizAfinal!AQ16</f>
        <v>-0.000422368852434856</v>
      </c>
      <c r="AR16" s="14" t="n">
        <f aca="false">MatrizAinicial!AR103-MatrizAfinal!AR16</f>
        <v>-0.000657984871424538</v>
      </c>
      <c r="AS16" s="14" t="n">
        <f aca="false">MatrizAinicial!AS103-MatrizAfinal!AS16</f>
        <v>-0.00045545034638869</v>
      </c>
      <c r="AT16" s="14" t="n">
        <f aca="false">MatrizAinicial!AT103-MatrizAfinal!AT16</f>
        <v>-0.00563139172116025</v>
      </c>
      <c r="AU16" s="14" t="n">
        <f aca="false">MatrizAinicial!AU103-MatrizAfinal!AU16</f>
        <v>-0.00106929742173932</v>
      </c>
      <c r="AV16" s="14" t="n">
        <f aca="false">MatrizAinicial!AV103-MatrizAfinal!AV16</f>
        <v>-0.00502761836990862</v>
      </c>
      <c r="AW16" s="14" t="n">
        <f aca="false">MatrizAinicial!AW103-MatrizAfinal!AW16</f>
        <v>-0.00100275474019934</v>
      </c>
      <c r="AX16" s="14" t="n">
        <f aca="false">MatrizAinicial!AX103-MatrizAfinal!AX16</f>
        <v>-2.7013751724566E-005</v>
      </c>
      <c r="AY16" s="14" t="n">
        <f aca="false">MatrizAinicial!AY103-MatrizAfinal!AY16</f>
        <v>-0.00340033113584244</v>
      </c>
      <c r="AZ16" s="14" t="n">
        <f aca="false">MatrizAinicial!AZ103-MatrizAfinal!AZ16</f>
        <v>-0.000387084695982872</v>
      </c>
      <c r="BA16" s="14" t="n">
        <f aca="false">MatrizAinicial!BA103-MatrizAfinal!BA16</f>
        <v>-1.00223774654217E-005</v>
      </c>
      <c r="BB16" s="14" t="n">
        <f aca="false">MatrizAinicial!BB103-MatrizAfinal!BB16</f>
        <v>-0.00142406856793821</v>
      </c>
      <c r="BC16" s="14" t="n">
        <f aca="false">MatrizAinicial!BC103-MatrizAfinal!BC16</f>
        <v>-6.83523365315125E-005</v>
      </c>
      <c r="BD16" s="14" t="n">
        <f aca="false">MatrizAinicial!BD103-MatrizAfinal!BD16</f>
        <v>-6.15230177662992E-005</v>
      </c>
      <c r="BE16" s="14" t="n">
        <f aca="false">MatrizAinicial!BE103-MatrizAfinal!BE16</f>
        <v>-0.00260161651148298</v>
      </c>
      <c r="BF16" s="14" t="n">
        <f aca="false">MatrizAinicial!BF103-MatrizAfinal!BF16</f>
        <v>-0.000360010390081738</v>
      </c>
      <c r="BG16" s="14" t="n">
        <f aca="false">MatrizAinicial!BG103-MatrizAfinal!BG16</f>
        <v>-3.97215872306302E-005</v>
      </c>
      <c r="BH16" s="14" t="n">
        <f aca="false">MatrizAinicial!BH103-MatrizAfinal!BH16</f>
        <v>-0.000753271741996396</v>
      </c>
      <c r="BI16" s="14" t="n">
        <f aca="false">MatrizAinicial!BI103-MatrizAfinal!BI16</f>
        <v>-0.00555953745307886</v>
      </c>
      <c r="BJ16" s="14" t="n">
        <f aca="false">MatrizAinicial!BJ103-MatrizAfinal!BJ16</f>
        <v>-0.000823849696872223</v>
      </c>
      <c r="BK16" s="14" t="n">
        <f aca="false">MatrizAinicial!BK103-MatrizAfinal!BK16</f>
        <v>-0.00250472253761582</v>
      </c>
      <c r="BL16" s="14" t="n">
        <f aca="false">MatrizAinicial!BL103-MatrizAfinal!BL16</f>
        <v>-1.67915902388112E-005</v>
      </c>
      <c r="BM16" s="14" t="n">
        <f aca="false">MatrizAinicial!BM103-MatrizAfinal!BM16</f>
        <v>-0.0002960720900764</v>
      </c>
      <c r="BN16" s="14" t="n">
        <f aca="false">MatrizAinicial!BN103-MatrizAfinal!BN16</f>
        <v>-0.000294322609957759</v>
      </c>
      <c r="BO16" s="14" t="n">
        <f aca="false">MatrizAinicial!BO103-MatrizAfinal!BO16</f>
        <v>-0.00401454873965041</v>
      </c>
      <c r="BP16" s="14" t="n">
        <f aca="false">MatrizAinicial!BP103-MatrizAfinal!BP16</f>
        <v>-0.00670656231143997</v>
      </c>
      <c r="BQ16" s="14" t="n">
        <f aca="false">MatrizAinicial!BQ103-MatrizAfinal!BQ16</f>
        <v>0</v>
      </c>
    </row>
    <row r="17" customFormat="false" ht="40" hidden="false" customHeight="false" outlineLevel="0" collapsed="false">
      <c r="B17" s="2" t="s">
        <v>15</v>
      </c>
      <c r="C17" s="14" t="n">
        <f aca="false">MatrizAinicial!C104-MatrizAfinal!C17</f>
        <v>-3.01445271201861E-005</v>
      </c>
      <c r="D17" s="14" t="n">
        <f aca="false">MatrizAinicial!D104-MatrizAfinal!D17</f>
        <v>-5.3660848798223E-005</v>
      </c>
      <c r="E17" s="14" t="n">
        <f aca="false">MatrizAinicial!E104-MatrizAfinal!E17</f>
        <v>-1.25926461481299E-005</v>
      </c>
      <c r="F17" s="14" t="n">
        <f aca="false">MatrizAinicial!F104-MatrizAfinal!F17</f>
        <v>-0.000307083375892831</v>
      </c>
      <c r="G17" s="14" t="n">
        <f aca="false">MatrizAinicial!G104-MatrizAfinal!G17</f>
        <v>-6.29665268822113E-005</v>
      </c>
      <c r="H17" s="14" t="n">
        <f aca="false">MatrizAinicial!H104-MatrizAfinal!H17</f>
        <v>-4.8527010548264E-005</v>
      </c>
      <c r="I17" s="14" t="n">
        <f aca="false">MatrizAinicial!I104-MatrizAfinal!I17</f>
        <v>-6.0439312277141E-005</v>
      </c>
      <c r="J17" s="14" t="n">
        <f aca="false">MatrizAinicial!J104-MatrizAfinal!J17</f>
        <v>-9.88999865731962E-005</v>
      </c>
      <c r="K17" s="14" t="n">
        <f aca="false">MatrizAinicial!K104-MatrizAfinal!K17</f>
        <v>-1.94180878449107E-005</v>
      </c>
      <c r="L17" s="14" t="n">
        <f aca="false">MatrizAinicial!L104-MatrizAfinal!L17</f>
        <v>-0.000126813223247105</v>
      </c>
      <c r="M17" s="14" t="n">
        <f aca="false">MatrizAinicial!M104-MatrizAfinal!M17</f>
        <v>-8.00444202036251E-005</v>
      </c>
      <c r="N17" s="14" t="n">
        <f aca="false">MatrizAinicial!N104-MatrizAfinal!N17</f>
        <v>-2.44542733975435E-005</v>
      </c>
      <c r="O17" s="14" t="n">
        <f aca="false">MatrizAinicial!O104-MatrizAfinal!O17</f>
        <v>-0.000220282605797252</v>
      </c>
      <c r="P17" s="14" t="n">
        <f aca="false">MatrizAinicial!P104-MatrizAfinal!P17</f>
        <v>-0.000269315984633657</v>
      </c>
      <c r="Q17" s="14" t="n">
        <f aca="false">MatrizAinicial!Q104-MatrizAfinal!Q17</f>
        <v>0.868716615432193</v>
      </c>
      <c r="R17" s="14" t="n">
        <f aca="false">MatrizAinicial!R104-MatrizAfinal!R17</f>
        <v>-9.42131136938647E-005</v>
      </c>
      <c r="S17" s="14" t="n">
        <f aca="false">MatrizAinicial!S104-MatrizAfinal!S17</f>
        <v>-0.000720283803117334</v>
      </c>
      <c r="T17" s="14" t="n">
        <f aca="false">MatrizAinicial!T104-MatrizAfinal!T17</f>
        <v>-0.000153659892571993</v>
      </c>
      <c r="U17" s="14" t="n">
        <f aca="false">MatrizAinicial!U104-MatrizAfinal!U17</f>
        <v>-0.000190332320411988</v>
      </c>
      <c r="V17" s="14" t="n">
        <f aca="false">MatrizAinicial!V104-MatrizAfinal!V17</f>
        <v>-9.1114691196442E-005</v>
      </c>
      <c r="W17" s="14" t="n">
        <f aca="false">MatrizAinicial!W104-MatrizAfinal!W17</f>
        <v>-7.67121955646566E-005</v>
      </c>
      <c r="X17" s="14" t="n">
        <f aca="false">MatrizAinicial!X104-MatrizAfinal!X17</f>
        <v>-0.000227857177658286</v>
      </c>
      <c r="Y17" s="14" t="n">
        <f aca="false">MatrizAinicial!Y104-MatrizAfinal!Y17</f>
        <v>-0.000341151654908456</v>
      </c>
      <c r="Z17" s="14" t="n">
        <f aca="false">MatrizAinicial!Z104-MatrizAfinal!Z17</f>
        <v>-0.00014696704127222</v>
      </c>
      <c r="AA17" s="14" t="n">
        <f aca="false">MatrizAinicial!AA104-MatrizAfinal!AA17</f>
        <v>-0.000276388740800607</v>
      </c>
      <c r="AB17" s="14" t="n">
        <f aca="false">MatrizAinicial!AB104-MatrizAfinal!AB17</f>
        <v>-7.43616341279885E-005</v>
      </c>
      <c r="AC17" s="14" t="n">
        <f aca="false">MatrizAinicial!AC104-MatrizAfinal!AC17</f>
        <v>-4.67590698628516E-005</v>
      </c>
      <c r="AD17" s="14" t="n">
        <f aca="false">MatrizAinicial!AD104-MatrizAfinal!AD17</f>
        <v>-5.37601862473463E-005</v>
      </c>
      <c r="AE17" s="14" t="n">
        <f aca="false">MatrizAinicial!AE104-MatrizAfinal!AE17</f>
        <v>-0.000421172890723747</v>
      </c>
      <c r="AF17" s="14" t="n">
        <f aca="false">MatrizAinicial!AF104-MatrizAfinal!AF17</f>
        <v>-5.03181194989141E-005</v>
      </c>
      <c r="AG17" s="14" t="n">
        <f aca="false">MatrizAinicial!AG104-MatrizAfinal!AG17</f>
        <v>-0.000101844081156497</v>
      </c>
      <c r="AH17" s="14" t="n">
        <f aca="false">MatrizAinicial!AH104-MatrizAfinal!AH17</f>
        <v>-8.23391403915518E-005</v>
      </c>
      <c r="AI17" s="14" t="n">
        <f aca="false">MatrizAinicial!AI104-MatrizAfinal!AI17</f>
        <v>-0.000263423774983771</v>
      </c>
      <c r="AJ17" s="14" t="n">
        <f aca="false">MatrizAinicial!AJ104-MatrizAfinal!AJ17</f>
        <v>-0.00027259224168215</v>
      </c>
      <c r="AK17" s="14" t="n">
        <f aca="false">MatrizAinicial!AK104-MatrizAfinal!AK17</f>
        <v>-8.85929197646754E-005</v>
      </c>
      <c r="AL17" s="14" t="n">
        <f aca="false">MatrizAinicial!AL104-MatrizAfinal!AL17</f>
        <v>-0.000551816733539326</v>
      </c>
      <c r="AM17" s="14" t="n">
        <f aca="false">MatrizAinicial!AM104-MatrizAfinal!AM17</f>
        <v>-7.64668011935039E-005</v>
      </c>
      <c r="AN17" s="14" t="n">
        <f aca="false">MatrizAinicial!AN104-MatrizAfinal!AN17</f>
        <v>-0.000615721528397192</v>
      </c>
      <c r="AO17" s="14" t="n">
        <f aca="false">MatrizAinicial!AO104-MatrizAfinal!AO17</f>
        <v>-3.14418772859927E-005</v>
      </c>
      <c r="AP17" s="14" t="n">
        <f aca="false">MatrizAinicial!AP104-MatrizAfinal!AP17</f>
        <v>-8.25743844338092E-005</v>
      </c>
      <c r="AQ17" s="14" t="n">
        <f aca="false">MatrizAinicial!AQ104-MatrizAfinal!AQ17</f>
        <v>-3.80514838997413E-005</v>
      </c>
      <c r="AR17" s="14" t="n">
        <f aca="false">MatrizAinicial!AR104-MatrizAfinal!AR17</f>
        <v>-7.64012933871762E-005</v>
      </c>
      <c r="AS17" s="14" t="n">
        <f aca="false">MatrizAinicial!AS104-MatrizAfinal!AS17</f>
        <v>-1.11843693980985E-005</v>
      </c>
      <c r="AT17" s="14" t="n">
        <f aca="false">MatrizAinicial!AT104-MatrizAfinal!AT17</f>
        <v>-6.92701427251342E-005</v>
      </c>
      <c r="AU17" s="14" t="n">
        <f aca="false">MatrizAinicial!AU104-MatrizAfinal!AU17</f>
        <v>-1.33524140580955E-005</v>
      </c>
      <c r="AV17" s="14" t="n">
        <f aca="false">MatrizAinicial!AV104-MatrizAfinal!AV17</f>
        <v>-0.000116127210316573</v>
      </c>
      <c r="AW17" s="14" t="n">
        <f aca="false">MatrizAinicial!AW104-MatrizAfinal!AW17</f>
        <v>-0.000124800448223088</v>
      </c>
      <c r="AX17" s="14" t="n">
        <f aca="false">MatrizAinicial!AX104-MatrizAfinal!AX17</f>
        <v>-0.00010468533274446</v>
      </c>
      <c r="AY17" s="14" t="n">
        <f aca="false">MatrizAinicial!AY104-MatrizAfinal!AY17</f>
        <v>-0.0007261427055409</v>
      </c>
      <c r="AZ17" s="14" t="n">
        <f aca="false">MatrizAinicial!AZ104-MatrizAfinal!AZ17</f>
        <v>-1.77363261177501E-005</v>
      </c>
      <c r="BA17" s="14" t="n">
        <f aca="false">MatrizAinicial!BA104-MatrizAfinal!BA17</f>
        <v>-2.22094997952135E-005</v>
      </c>
      <c r="BB17" s="14" t="n">
        <f aca="false">MatrizAinicial!BB104-MatrizAfinal!BB17</f>
        <v>-9.6094431910863E-006</v>
      </c>
      <c r="BC17" s="14" t="n">
        <f aca="false">MatrizAinicial!BC104-MatrizAfinal!BC17</f>
        <v>-2.49658250620764E-006</v>
      </c>
      <c r="BD17" s="14" t="n">
        <f aca="false">MatrizAinicial!BD104-MatrizAfinal!BD17</f>
        <v>-1.21816583639095E-005</v>
      </c>
      <c r="BE17" s="14" t="n">
        <f aca="false">MatrizAinicial!BE104-MatrizAfinal!BE17</f>
        <v>-6.58749334124872E-005</v>
      </c>
      <c r="BF17" s="14" t="n">
        <f aca="false">MatrizAinicial!BF104-MatrizAfinal!BF17</f>
        <v>-4.54853263351329E-005</v>
      </c>
      <c r="BG17" s="14" t="n">
        <f aca="false">MatrizAinicial!BG104-MatrizAfinal!BG17</f>
        <v>-4.17725718211524E-005</v>
      </c>
      <c r="BH17" s="14" t="n">
        <f aca="false">MatrizAinicial!BH104-MatrizAfinal!BH17</f>
        <v>-3.58448120689997E-005</v>
      </c>
      <c r="BI17" s="14" t="n">
        <f aca="false">MatrizAinicial!BI104-MatrizAfinal!BI17</f>
        <v>-0.00115380321485473</v>
      </c>
      <c r="BJ17" s="14" t="n">
        <f aca="false">MatrizAinicial!BJ104-MatrizAfinal!BJ17</f>
        <v>-3.47399648328546E-005</v>
      </c>
      <c r="BK17" s="14" t="n">
        <f aca="false">MatrizAinicial!BK104-MatrizAfinal!BK17</f>
        <v>-2.83580866492469E-005</v>
      </c>
      <c r="BL17" s="14" t="n">
        <f aca="false">MatrizAinicial!BL104-MatrizAfinal!BL17</f>
        <v>-1.09570208296022E-005</v>
      </c>
      <c r="BM17" s="14" t="n">
        <f aca="false">MatrizAinicial!BM104-MatrizAfinal!BM17</f>
        <v>-4.10327272835574E-005</v>
      </c>
      <c r="BN17" s="14" t="n">
        <f aca="false">MatrizAinicial!BN104-MatrizAfinal!BN17</f>
        <v>-6.50596918995355E-005</v>
      </c>
      <c r="BO17" s="14" t="n">
        <f aca="false">MatrizAinicial!BO104-MatrizAfinal!BO17</f>
        <v>-4.05887356365771E-005</v>
      </c>
      <c r="BP17" s="14" t="n">
        <f aca="false">MatrizAinicial!BP104-MatrizAfinal!BP17</f>
        <v>-4.04794722231417E-005</v>
      </c>
      <c r="BQ17" s="14" t="n">
        <f aca="false">MatrizAinicial!BQ104-MatrizAfinal!BQ17</f>
        <v>0</v>
      </c>
    </row>
    <row r="18" customFormat="false" ht="32" hidden="false" customHeight="false" outlineLevel="0" collapsed="false">
      <c r="B18" s="2" t="s">
        <v>16</v>
      </c>
      <c r="C18" s="14" t="n">
        <f aca="false">MatrizAinicial!C105-MatrizAfinal!C18</f>
        <v>-0.00116300269787701</v>
      </c>
      <c r="D18" s="14" t="n">
        <f aca="false">MatrizAinicial!D105-MatrizAfinal!D18</f>
        <v>-0.00219837412220571</v>
      </c>
      <c r="E18" s="14" t="n">
        <f aca="false">MatrizAinicial!E105-MatrizAfinal!E18</f>
        <v>-0.000606131341497671</v>
      </c>
      <c r="F18" s="14" t="n">
        <f aca="false">MatrizAinicial!F105-MatrizAfinal!F18</f>
        <v>-0.000214149424965354</v>
      </c>
      <c r="G18" s="14" t="n">
        <f aca="false">MatrizAinicial!G105-MatrizAfinal!G18</f>
        <v>-1.40116998826367E-005</v>
      </c>
      <c r="H18" s="14" t="n">
        <f aca="false">MatrizAinicial!H105-MatrizAfinal!H18</f>
        <v>-1.29387505510684E-005</v>
      </c>
      <c r="I18" s="14" t="n">
        <f aca="false">MatrizAinicial!I105-MatrizAfinal!I18</f>
        <v>-1.85125464687241E-005</v>
      </c>
      <c r="J18" s="14" t="n">
        <f aca="false">MatrizAinicial!J105-MatrizAfinal!J18</f>
        <v>-0.000150937057883578</v>
      </c>
      <c r="K18" s="14" t="n">
        <f aca="false">MatrizAinicial!K105-MatrizAfinal!K18</f>
        <v>-1.64424693626932E-005</v>
      </c>
      <c r="L18" s="14" t="n">
        <f aca="false">MatrizAinicial!L105-MatrizAfinal!L18</f>
        <v>-0.00101176429943041</v>
      </c>
      <c r="M18" s="14" t="n">
        <f aca="false">MatrizAinicial!M105-MatrizAfinal!M18</f>
        <v>-0.00115894347665152</v>
      </c>
      <c r="N18" s="14" t="n">
        <f aca="false">MatrizAinicial!N105-MatrizAfinal!N18</f>
        <v>-9.80085628836243E-006</v>
      </c>
      <c r="O18" s="14" t="n">
        <f aca="false">MatrizAinicial!O105-MatrizAfinal!O18</f>
        <v>-0.000451688624026866</v>
      </c>
      <c r="P18" s="14" t="n">
        <f aca="false">MatrizAinicial!P105-MatrizAfinal!P18</f>
        <v>-3.35037777156028E-005</v>
      </c>
      <c r="Q18" s="14" t="n">
        <f aca="false">MatrizAinicial!Q105-MatrizAfinal!Q18</f>
        <v>-2.47971012674912E-005</v>
      </c>
      <c r="R18" s="14" t="n">
        <f aca="false">MatrizAinicial!R105-MatrizAfinal!R18</f>
        <v>0.885029777590499</v>
      </c>
      <c r="S18" s="14" t="n">
        <f aca="false">MatrizAinicial!S105-MatrizAfinal!S18</f>
        <v>-0.00559745553464536</v>
      </c>
      <c r="T18" s="14" t="n">
        <f aca="false">MatrizAinicial!T105-MatrizAfinal!T18</f>
        <v>-7.25035949607626E-005</v>
      </c>
      <c r="U18" s="14" t="n">
        <f aca="false">MatrizAinicial!U105-MatrizAfinal!U18</f>
        <v>-2.90886155943123E-006</v>
      </c>
      <c r="V18" s="14" t="n">
        <f aca="false">MatrizAinicial!V105-MatrizAfinal!V18</f>
        <v>-1.84177159742806E-005</v>
      </c>
      <c r="W18" s="14" t="n">
        <f aca="false">MatrizAinicial!W105-MatrizAfinal!W18</f>
        <v>-0.000122043267572548</v>
      </c>
      <c r="X18" s="14" t="n">
        <f aca="false">MatrizAinicial!X105-MatrizAfinal!X18</f>
        <v>-0.00049704580330513</v>
      </c>
      <c r="Y18" s="14" t="n">
        <f aca="false">MatrizAinicial!Y105-MatrizAfinal!Y18</f>
        <v>-8.64572662335784E-005</v>
      </c>
      <c r="Z18" s="14" t="n">
        <f aca="false">MatrizAinicial!Z105-MatrizAfinal!Z18</f>
        <v>-3.51203960454287E-005</v>
      </c>
      <c r="AA18" s="14" t="n">
        <f aca="false">MatrizAinicial!AA105-MatrizAfinal!AA18</f>
        <v>-0.000172753247173049</v>
      </c>
      <c r="AB18" s="14" t="n">
        <f aca="false">MatrizAinicial!AB105-MatrizAfinal!AB18</f>
        <v>-0.000395860141631273</v>
      </c>
      <c r="AC18" s="14" t="n">
        <f aca="false">MatrizAinicial!AC105-MatrizAfinal!AC18</f>
        <v>-0.000249094837104383</v>
      </c>
      <c r="AD18" s="14" t="n">
        <f aca="false">MatrizAinicial!AD105-MatrizAfinal!AD18</f>
        <v>-2.17985265095039E-005</v>
      </c>
      <c r="AE18" s="14" t="n">
        <f aca="false">MatrizAinicial!AE105-MatrizAfinal!AE18</f>
        <v>-0.00218812152399104</v>
      </c>
      <c r="AF18" s="14" t="n">
        <f aca="false">MatrizAinicial!AF105-MatrizAfinal!AF18</f>
        <v>-3.47189686177881E-005</v>
      </c>
      <c r="AG18" s="14" t="n">
        <f aca="false">MatrizAinicial!AG105-MatrizAfinal!AG18</f>
        <v>-0.000105998965676373</v>
      </c>
      <c r="AH18" s="14" t="n">
        <f aca="false">MatrizAinicial!AH105-MatrizAfinal!AH18</f>
        <v>-0.00248257085991569</v>
      </c>
      <c r="AI18" s="14" t="n">
        <f aca="false">MatrizAinicial!AI105-MatrizAfinal!AI18</f>
        <v>-0.000946989431104307</v>
      </c>
      <c r="AJ18" s="14" t="n">
        <f aca="false">MatrizAinicial!AJ105-MatrizAfinal!AJ18</f>
        <v>-0.000774246794003632</v>
      </c>
      <c r="AK18" s="14" t="n">
        <f aca="false">MatrizAinicial!AK105-MatrizAfinal!AK18</f>
        <v>-0.0062296923739826</v>
      </c>
      <c r="AL18" s="14" t="n">
        <f aca="false">MatrizAinicial!AL105-MatrizAfinal!AL18</f>
        <v>-0.0729431564372336</v>
      </c>
      <c r="AM18" s="14" t="n">
        <f aca="false">MatrizAinicial!AM105-MatrizAfinal!AM18</f>
        <v>-4.89981322298067E-005</v>
      </c>
      <c r="AN18" s="14" t="n">
        <f aca="false">MatrizAinicial!AN105-MatrizAfinal!AN18</f>
        <v>-0.00178895441723628</v>
      </c>
      <c r="AO18" s="14" t="n">
        <f aca="false">MatrizAinicial!AO105-MatrizAfinal!AO18</f>
        <v>-0.000125744761266317</v>
      </c>
      <c r="AP18" s="14" t="n">
        <f aca="false">MatrizAinicial!AP105-MatrizAfinal!AP18</f>
        <v>-0.00712832300822426</v>
      </c>
      <c r="AQ18" s="14" t="n">
        <f aca="false">MatrizAinicial!AQ105-MatrizAfinal!AQ18</f>
        <v>-0.00181906512234289</v>
      </c>
      <c r="AR18" s="14" t="n">
        <f aca="false">MatrizAinicial!AR105-MatrizAfinal!AR18</f>
        <v>-1.53036801967819E-005</v>
      </c>
      <c r="AS18" s="14" t="n">
        <f aca="false">MatrizAinicial!AS105-MatrizAfinal!AS18</f>
        <v>-1.39578754911114E-005</v>
      </c>
      <c r="AT18" s="14" t="n">
        <f aca="false">MatrizAinicial!AT105-MatrizAfinal!AT18</f>
        <v>-1.33246896185263E-005</v>
      </c>
      <c r="AU18" s="14" t="n">
        <f aca="false">MatrizAinicial!AU105-MatrizAfinal!AU18</f>
        <v>-0.000638391396411686</v>
      </c>
      <c r="AV18" s="14" t="n">
        <f aca="false">MatrizAinicial!AV105-MatrizAfinal!AV18</f>
        <v>-0.000177595296176689</v>
      </c>
      <c r="AW18" s="14" t="n">
        <f aca="false">MatrizAinicial!AW105-MatrizAfinal!AW18</f>
        <v>-7.54418650317621E-005</v>
      </c>
      <c r="AX18" s="14" t="n">
        <f aca="false">MatrizAinicial!AX105-MatrizAfinal!AX18</f>
        <v>-5.12157097083536E-005</v>
      </c>
      <c r="AY18" s="14" t="n">
        <f aca="false">MatrizAinicial!AY105-MatrizAfinal!AY18</f>
        <v>-0.00259533351428289</v>
      </c>
      <c r="AZ18" s="14" t="n">
        <f aca="false">MatrizAinicial!AZ105-MatrizAfinal!AZ18</f>
        <v>-5.7848671112455E-005</v>
      </c>
      <c r="BA18" s="14" t="n">
        <f aca="false">MatrizAinicial!BA105-MatrizAfinal!BA18</f>
        <v>-4.34992448786388E-005</v>
      </c>
      <c r="BB18" s="14" t="n">
        <f aca="false">MatrizAinicial!BB105-MatrizAfinal!BB18</f>
        <v>-3.80457138432986E-005</v>
      </c>
      <c r="BC18" s="14" t="n">
        <f aca="false">MatrizAinicial!BC105-MatrizAfinal!BC18</f>
        <v>-0.000641744215148223</v>
      </c>
      <c r="BD18" s="14" t="n">
        <f aca="false">MatrizAinicial!BD105-MatrizAfinal!BD18</f>
        <v>-9.32932107004361E-005</v>
      </c>
      <c r="BE18" s="14" t="n">
        <f aca="false">MatrizAinicial!BE105-MatrizAfinal!BE18</f>
        <v>-4.92102205353589E-005</v>
      </c>
      <c r="BF18" s="14" t="n">
        <f aca="false">MatrizAinicial!BF105-MatrizAfinal!BF18</f>
        <v>-3.68033665155506E-005</v>
      </c>
      <c r="BG18" s="14" t="n">
        <f aca="false">MatrizAinicial!BG105-MatrizAfinal!BG18</f>
        <v>-6.69377020062485E-005</v>
      </c>
      <c r="BH18" s="14" t="n">
        <f aca="false">MatrizAinicial!BH105-MatrizAfinal!BH18</f>
        <v>-0.000416214895412045</v>
      </c>
      <c r="BI18" s="14" t="n">
        <f aca="false">MatrizAinicial!BI105-MatrizAfinal!BI18</f>
        <v>-2.42444630925951E-005</v>
      </c>
      <c r="BJ18" s="14" t="n">
        <f aca="false">MatrizAinicial!BJ105-MatrizAfinal!BJ18</f>
        <v>-8.31157995468963E-005</v>
      </c>
      <c r="BK18" s="14" t="n">
        <f aca="false">MatrizAinicial!BK105-MatrizAfinal!BK18</f>
        <v>-7.62449922812103E-005</v>
      </c>
      <c r="BL18" s="14" t="n">
        <f aca="false">MatrizAinicial!BL105-MatrizAfinal!BL18</f>
        <v>-0.000136842234528091</v>
      </c>
      <c r="BM18" s="14" t="n">
        <f aca="false">MatrizAinicial!BM105-MatrizAfinal!BM18</f>
        <v>-2.79968030044394E-005</v>
      </c>
      <c r="BN18" s="14" t="n">
        <f aca="false">MatrizAinicial!BN105-MatrizAfinal!BN18</f>
        <v>-4.29594238421869E-005</v>
      </c>
      <c r="BO18" s="14" t="n">
        <f aca="false">MatrizAinicial!BO105-MatrizAfinal!BO18</f>
        <v>-0.000407762910701005</v>
      </c>
      <c r="BP18" s="14" t="n">
        <f aca="false">MatrizAinicial!BP105-MatrizAfinal!BP18</f>
        <v>-0.00110224169226514</v>
      </c>
      <c r="BQ18" s="14" t="n">
        <f aca="false">MatrizAinicial!BQ105-MatrizAfinal!BQ18</f>
        <v>0</v>
      </c>
    </row>
    <row r="19" customFormat="false" ht="40" hidden="false" customHeight="false" outlineLevel="0" collapsed="false">
      <c r="B19" s="2" t="s">
        <v>17</v>
      </c>
      <c r="C19" s="14" t="n">
        <f aca="false">MatrizAinicial!C106-MatrizAfinal!C19</f>
        <v>-0.00134992035234218</v>
      </c>
      <c r="D19" s="14" t="n">
        <f aca="false">MatrizAinicial!D106-MatrizAfinal!D19</f>
        <v>-0.00104959097567904</v>
      </c>
      <c r="E19" s="14" t="n">
        <f aca="false">MatrizAinicial!E106-MatrizAfinal!E19</f>
        <v>-0.000646944442900924</v>
      </c>
      <c r="F19" s="14" t="n">
        <f aca="false">MatrizAinicial!F106-MatrizAfinal!F19</f>
        <v>-0.000353359348916171</v>
      </c>
      <c r="G19" s="14" t="n">
        <f aca="false">MatrizAinicial!G106-MatrizAfinal!G19</f>
        <v>-0.000293912560046445</v>
      </c>
      <c r="H19" s="14" t="n">
        <f aca="false">MatrizAinicial!H106-MatrizAfinal!H19</f>
        <v>-0.00118487453528329</v>
      </c>
      <c r="I19" s="14" t="n">
        <f aca="false">MatrizAinicial!I106-MatrizAfinal!I19</f>
        <v>-0.00130984821599417</v>
      </c>
      <c r="J19" s="14" t="n">
        <f aca="false">MatrizAinicial!J106-MatrizAfinal!J19</f>
        <v>-0.011489095631775</v>
      </c>
      <c r="K19" s="14" t="n">
        <f aca="false">MatrizAinicial!K106-MatrizAfinal!K19</f>
        <v>-0.000397008392691734</v>
      </c>
      <c r="L19" s="14" t="n">
        <f aca="false">MatrizAinicial!L106-MatrizAfinal!L19</f>
        <v>-0.0126677473837232</v>
      </c>
      <c r="M19" s="14" t="n">
        <f aca="false">MatrizAinicial!M106-MatrizAfinal!M19</f>
        <v>-0.00304703162946375</v>
      </c>
      <c r="N19" s="14" t="n">
        <f aca="false">MatrizAinicial!N106-MatrizAfinal!N19</f>
        <v>-0.0383668572231925</v>
      </c>
      <c r="O19" s="14" t="n">
        <f aca="false">MatrizAinicial!O106-MatrizAfinal!O19</f>
        <v>-0.0119806819286755</v>
      </c>
      <c r="P19" s="14" t="n">
        <f aca="false">MatrizAinicial!P106-MatrizAfinal!P19</f>
        <v>-0.00451046260888855</v>
      </c>
      <c r="Q19" s="14" t="n">
        <f aca="false">MatrizAinicial!Q106-MatrizAfinal!Q19</f>
        <v>-0.0158367242310621</v>
      </c>
      <c r="R19" s="14" t="n">
        <f aca="false">MatrizAinicial!R106-MatrizAfinal!R19</f>
        <v>-0.0218321195914767</v>
      </c>
      <c r="S19" s="14" t="n">
        <f aca="false">MatrizAinicial!S106-MatrizAfinal!S19</f>
        <v>0.897377761652275</v>
      </c>
      <c r="T19" s="14" t="n">
        <f aca="false">MatrizAinicial!T106-MatrizAfinal!T19</f>
        <v>-0.0516205753833086</v>
      </c>
      <c r="U19" s="14" t="n">
        <f aca="false">MatrizAinicial!U106-MatrizAfinal!U19</f>
        <v>-0.000299589751630413</v>
      </c>
      <c r="V19" s="14" t="n">
        <f aca="false">MatrizAinicial!V106-MatrizAfinal!V19</f>
        <v>-0.00101825931475608</v>
      </c>
      <c r="W19" s="14" t="n">
        <f aca="false">MatrizAinicial!W106-MatrizAfinal!W19</f>
        <v>-0.000583606278440493</v>
      </c>
      <c r="X19" s="14" t="n">
        <f aca="false">MatrizAinicial!X106-MatrizAfinal!X19</f>
        <v>-0.00246302009809251</v>
      </c>
      <c r="Y19" s="14" t="n">
        <f aca="false">MatrizAinicial!Y106-MatrizAfinal!Y19</f>
        <v>-0.0353110870467702</v>
      </c>
      <c r="Z19" s="14" t="n">
        <f aca="false">MatrizAinicial!Z106-MatrizAfinal!Z19</f>
        <v>-0.0151179088535977</v>
      </c>
      <c r="AA19" s="14" t="n">
        <f aca="false">MatrizAinicial!AA106-MatrizAfinal!AA19</f>
        <v>-0.0170065279351084</v>
      </c>
      <c r="AB19" s="14" t="n">
        <f aca="false">MatrizAinicial!AB106-MatrizAfinal!AB19</f>
        <v>-0.0197885208687835</v>
      </c>
      <c r="AC19" s="14" t="n">
        <f aca="false">MatrizAinicial!AC106-MatrizAfinal!AC19</f>
        <v>-0.000336905286250905</v>
      </c>
      <c r="AD19" s="14" t="n">
        <f aca="false">MatrizAinicial!AD106-MatrizAfinal!AD19</f>
        <v>-0.000276100776292447</v>
      </c>
      <c r="AE19" s="14" t="n">
        <f aca="false">MatrizAinicial!AE106-MatrizAfinal!AE19</f>
        <v>-0.0121770677801104</v>
      </c>
      <c r="AF19" s="14" t="n">
        <f aca="false">MatrizAinicial!AF106-MatrizAfinal!AF19</f>
        <v>-0.0103343838029318</v>
      </c>
      <c r="AG19" s="14" t="n">
        <f aca="false">MatrizAinicial!AG106-MatrizAfinal!AG19</f>
        <v>-0.00508469882741519</v>
      </c>
      <c r="AH19" s="14" t="n">
        <f aca="false">MatrizAinicial!AH106-MatrizAfinal!AH19</f>
        <v>-0.00168648635970618</v>
      </c>
      <c r="AI19" s="14" t="n">
        <f aca="false">MatrizAinicial!AI106-MatrizAfinal!AI19</f>
        <v>-0.00143338110782624</v>
      </c>
      <c r="AJ19" s="14" t="n">
        <f aca="false">MatrizAinicial!AJ106-MatrizAfinal!AJ19</f>
        <v>-0.00810990493625237</v>
      </c>
      <c r="AK19" s="14" t="n">
        <f aca="false">MatrizAinicial!AK106-MatrizAfinal!AK19</f>
        <v>-0.00138497034721134</v>
      </c>
      <c r="AL19" s="14" t="n">
        <f aca="false">MatrizAinicial!AL106-MatrizAfinal!AL19</f>
        <v>-0.011793731589928</v>
      </c>
      <c r="AM19" s="14" t="n">
        <f aca="false">MatrizAinicial!AM106-MatrizAfinal!AM19</f>
        <v>-0.000763294008207524</v>
      </c>
      <c r="AN19" s="14" t="n">
        <f aca="false">MatrizAinicial!AN106-MatrizAfinal!AN19</f>
        <v>-0.000284740575235344</v>
      </c>
      <c r="AO19" s="14" t="n">
        <f aca="false">MatrizAinicial!AO106-MatrizAfinal!AO19</f>
        <v>-0.000765402384471544</v>
      </c>
      <c r="AP19" s="14" t="n">
        <f aca="false">MatrizAinicial!AP106-MatrizAfinal!AP19</f>
        <v>-0.000599209824332427</v>
      </c>
      <c r="AQ19" s="14" t="n">
        <f aca="false">MatrizAinicial!AQ106-MatrizAfinal!AQ19</f>
        <v>-0.00465770875247619</v>
      </c>
      <c r="AR19" s="14" t="n">
        <f aca="false">MatrizAinicial!AR106-MatrizAfinal!AR19</f>
        <v>-0.000411740890838165</v>
      </c>
      <c r="AS19" s="14" t="n">
        <f aca="false">MatrizAinicial!AS106-MatrizAfinal!AS19</f>
        <v>-0.00217747259462469</v>
      </c>
      <c r="AT19" s="14" t="n">
        <f aca="false">MatrizAinicial!AT106-MatrizAfinal!AT19</f>
        <v>-0.000459230512871002</v>
      </c>
      <c r="AU19" s="14" t="n">
        <f aca="false">MatrizAinicial!AU106-MatrizAfinal!AU19</f>
        <v>-0.00225685383448481</v>
      </c>
      <c r="AV19" s="14" t="n">
        <f aca="false">MatrizAinicial!AV106-MatrizAfinal!AV19</f>
        <v>-0.00735149497304417</v>
      </c>
      <c r="AW19" s="14" t="n">
        <f aca="false">MatrizAinicial!AW106-MatrizAfinal!AW19</f>
        <v>-0.0043277880095838</v>
      </c>
      <c r="AX19" s="14" t="n">
        <f aca="false">MatrizAinicial!AX106-MatrizAfinal!AX19</f>
        <v>-0.0344975826154226</v>
      </c>
      <c r="AY19" s="14" t="n">
        <f aca="false">MatrizAinicial!AY106-MatrizAfinal!AY19</f>
        <v>-0.00171944154661655</v>
      </c>
      <c r="AZ19" s="14" t="n">
        <f aca="false">MatrizAinicial!AZ106-MatrizAfinal!AZ19</f>
        <v>-0.000388106660346345</v>
      </c>
      <c r="BA19" s="14" t="n">
        <f aca="false">MatrizAinicial!BA106-MatrizAfinal!BA19</f>
        <v>-0.00195502276402293</v>
      </c>
      <c r="BB19" s="14" t="n">
        <f aca="false">MatrizAinicial!BB106-MatrizAfinal!BB19</f>
        <v>-0.00193660870526359</v>
      </c>
      <c r="BC19" s="14" t="n">
        <f aca="false">MatrizAinicial!BC106-MatrizAfinal!BC19</f>
        <v>-0.000297672038301487</v>
      </c>
      <c r="BD19" s="14" t="n">
        <f aca="false">MatrizAinicial!BD106-MatrizAfinal!BD19</f>
        <v>-0.00527370743133433</v>
      </c>
      <c r="BE19" s="14" t="n">
        <f aca="false">MatrizAinicial!BE106-MatrizAfinal!BE19</f>
        <v>-0.00356864428478516</v>
      </c>
      <c r="BF19" s="14" t="n">
        <f aca="false">MatrizAinicial!BF106-MatrizAfinal!BF19</f>
        <v>-0.00380407252899777</v>
      </c>
      <c r="BG19" s="14" t="n">
        <f aca="false">MatrizAinicial!BG106-MatrizAfinal!BG19</f>
        <v>-0.00585013357141981</v>
      </c>
      <c r="BH19" s="14" t="n">
        <f aca="false">MatrizAinicial!BH106-MatrizAfinal!BH19</f>
        <v>-0.00491226998953318</v>
      </c>
      <c r="BI19" s="14" t="n">
        <f aca="false">MatrizAinicial!BI106-MatrizAfinal!BI19</f>
        <v>-0.000755777195955214</v>
      </c>
      <c r="BJ19" s="14" t="n">
        <f aca="false">MatrizAinicial!BJ106-MatrizAfinal!BJ19</f>
        <v>-0.000771107715203017</v>
      </c>
      <c r="BK19" s="14" t="n">
        <f aca="false">MatrizAinicial!BK106-MatrizAfinal!BK19</f>
        <v>-0.00198274397846558</v>
      </c>
      <c r="BL19" s="14" t="n">
        <f aca="false">MatrizAinicial!BL106-MatrizAfinal!BL19</f>
        <v>-0.00260516484197604</v>
      </c>
      <c r="BM19" s="14" t="n">
        <f aca="false">MatrizAinicial!BM106-MatrizAfinal!BM19</f>
        <v>-0.000606960222855404</v>
      </c>
      <c r="BN19" s="14" t="n">
        <f aca="false">MatrizAinicial!BN106-MatrizAfinal!BN19</f>
        <v>-0.00237787876331163</v>
      </c>
      <c r="BO19" s="14" t="n">
        <f aca="false">MatrizAinicial!BO106-MatrizAfinal!BO19</f>
        <v>-0.00177349794805834</v>
      </c>
      <c r="BP19" s="14" t="n">
        <f aca="false">MatrizAinicial!BP106-MatrizAfinal!BP19</f>
        <v>-0.00273330029468644</v>
      </c>
      <c r="BQ19" s="14" t="n">
        <f aca="false">MatrizAinicial!BQ106-MatrizAfinal!BQ19</f>
        <v>0</v>
      </c>
    </row>
    <row r="20" customFormat="false" ht="32" hidden="false" customHeight="false" outlineLevel="0" collapsed="false">
      <c r="B20" s="2" t="s">
        <v>18</v>
      </c>
      <c r="C20" s="14" t="n">
        <f aca="false">MatrizAinicial!C107-MatrizAfinal!C20</f>
        <v>-3.02169222114428E-005</v>
      </c>
      <c r="D20" s="14" t="n">
        <f aca="false">MatrizAinicial!D107-MatrizAfinal!D20</f>
        <v>-1.32846875281631E-005</v>
      </c>
      <c r="E20" s="14" t="n">
        <f aca="false">MatrizAinicial!E107-MatrizAfinal!E20</f>
        <v>-9.61097869799414E-005</v>
      </c>
      <c r="F20" s="14" t="n">
        <f aca="false">MatrizAinicial!F107-MatrizAfinal!F20</f>
        <v>-1.55488010309138E-005</v>
      </c>
      <c r="G20" s="14" t="n">
        <f aca="false">MatrizAinicial!G107-MatrizAfinal!G20</f>
        <v>-4.21503963877746E-005</v>
      </c>
      <c r="H20" s="14" t="n">
        <f aca="false">MatrizAinicial!H107-MatrizAfinal!H20</f>
        <v>-0.000178164090555854</v>
      </c>
      <c r="I20" s="14" t="n">
        <f aca="false">MatrizAinicial!I107-MatrizAfinal!I20</f>
        <v>-0.000311997330394856</v>
      </c>
      <c r="J20" s="14" t="n">
        <f aca="false">MatrizAinicial!J107-MatrizAfinal!J20</f>
        <v>-0.000265868872510585</v>
      </c>
      <c r="K20" s="14" t="n">
        <f aca="false">MatrizAinicial!K107-MatrizAfinal!K20</f>
        <v>-0.000214652478502748</v>
      </c>
      <c r="L20" s="14" t="n">
        <f aca="false">MatrizAinicial!L107-MatrizAfinal!L20</f>
        <v>-0.000381009714395521</v>
      </c>
      <c r="M20" s="14" t="n">
        <f aca="false">MatrizAinicial!M107-MatrizAfinal!M20</f>
        <v>-0.00267650585092113</v>
      </c>
      <c r="N20" s="14" t="n">
        <f aca="false">MatrizAinicial!N107-MatrizAfinal!N20</f>
        <v>-0.000299855429588231</v>
      </c>
      <c r="O20" s="14" t="n">
        <f aca="false">MatrizAinicial!O107-MatrizAfinal!O20</f>
        <v>-0.000310218820798238</v>
      </c>
      <c r="P20" s="14" t="n">
        <f aca="false">MatrizAinicial!P107-MatrizAfinal!P20</f>
        <v>-0.000311809942992859</v>
      </c>
      <c r="Q20" s="14" t="n">
        <f aca="false">MatrizAinicial!Q107-MatrizAfinal!Q20</f>
        <v>-0.000283453376571481</v>
      </c>
      <c r="R20" s="14" t="n">
        <f aca="false">MatrizAinicial!R107-MatrizAfinal!R20</f>
        <v>-0.0006734907802279</v>
      </c>
      <c r="S20" s="14" t="n">
        <f aca="false">MatrizAinicial!S107-MatrizAfinal!S20</f>
        <v>-0.00196981097959348</v>
      </c>
      <c r="T20" s="14" t="n">
        <f aca="false">MatrizAinicial!T107-MatrizAfinal!T20</f>
        <v>0.947672401077579</v>
      </c>
      <c r="U20" s="14" t="n">
        <f aca="false">MatrizAinicial!U107-MatrizAfinal!U20</f>
        <v>-1.75448247789277E-005</v>
      </c>
      <c r="V20" s="14" t="n">
        <f aca="false">MatrizAinicial!V107-MatrizAfinal!V20</f>
        <v>-0.000203954834328211</v>
      </c>
      <c r="W20" s="14" t="n">
        <f aca="false">MatrizAinicial!W107-MatrizAfinal!W20</f>
        <v>-2.99183843204561E-005</v>
      </c>
      <c r="X20" s="14" t="n">
        <f aca="false">MatrizAinicial!X107-MatrizAfinal!X20</f>
        <v>-0.000240622865034221</v>
      </c>
      <c r="Y20" s="14" t="n">
        <f aca="false">MatrizAinicial!Y107-MatrizAfinal!Y20</f>
        <v>-0.000328719141313602</v>
      </c>
      <c r="Z20" s="14" t="n">
        <f aca="false">MatrizAinicial!Z107-MatrizAfinal!Z20</f>
        <v>-0.000281390102935811</v>
      </c>
      <c r="AA20" s="14" t="n">
        <f aca="false">MatrizAinicial!AA107-MatrizAfinal!AA20</f>
        <v>-0.000447724845472105</v>
      </c>
      <c r="AB20" s="14" t="n">
        <f aca="false">MatrizAinicial!AB107-MatrizAfinal!AB20</f>
        <v>-0.00030097651173465</v>
      </c>
      <c r="AC20" s="14" t="n">
        <f aca="false">MatrizAinicial!AC107-MatrizAfinal!AC20</f>
        <v>-0.000149072656343165</v>
      </c>
      <c r="AD20" s="14" t="n">
        <f aca="false">MatrizAinicial!AD107-MatrizAfinal!AD20</f>
        <v>-2.69884267612051E-005</v>
      </c>
      <c r="AE20" s="14" t="n">
        <f aca="false">MatrizAinicial!AE107-MatrizAfinal!AE20</f>
        <v>-0.000292325188031134</v>
      </c>
      <c r="AF20" s="14" t="n">
        <f aca="false">MatrizAinicial!AF107-MatrizAfinal!AF20</f>
        <v>-0.00293293186535493</v>
      </c>
      <c r="AG20" s="14" t="n">
        <f aca="false">MatrizAinicial!AG107-MatrizAfinal!AG20</f>
        <v>-0.000253457993119683</v>
      </c>
      <c r="AH20" s="14" t="n">
        <f aca="false">MatrizAinicial!AH107-MatrizAfinal!AH20</f>
        <v>-0.000206886477866152</v>
      </c>
      <c r="AI20" s="14" t="n">
        <f aca="false">MatrizAinicial!AI107-MatrizAfinal!AI20</f>
        <v>-0.000154033871269121</v>
      </c>
      <c r="AJ20" s="14" t="n">
        <f aca="false">MatrizAinicial!AJ107-MatrizAfinal!AJ20</f>
        <v>-0.000295729445753013</v>
      </c>
      <c r="AK20" s="14" t="n">
        <f aca="false">MatrizAinicial!AK107-MatrizAfinal!AK20</f>
        <v>-0.000122524383789197</v>
      </c>
      <c r="AL20" s="14" t="n">
        <f aca="false">MatrizAinicial!AL107-MatrizAfinal!AL20</f>
        <v>-0.000512786233405449</v>
      </c>
      <c r="AM20" s="14" t="n">
        <f aca="false">MatrizAinicial!AM107-MatrizAfinal!AM20</f>
        <v>-9.72944749750906E-005</v>
      </c>
      <c r="AN20" s="14" t="n">
        <f aca="false">MatrizAinicial!AN107-MatrizAfinal!AN20</f>
        <v>-0.000123342909053366</v>
      </c>
      <c r="AO20" s="14" t="n">
        <f aca="false">MatrizAinicial!AO107-MatrizAfinal!AO20</f>
        <v>-0.000170555163385083</v>
      </c>
      <c r="AP20" s="14" t="n">
        <f aca="false">MatrizAinicial!AP107-MatrizAfinal!AP20</f>
        <v>-8.26357204866006E-005</v>
      </c>
      <c r="AQ20" s="14" t="n">
        <f aca="false">MatrizAinicial!AQ107-MatrizAfinal!AQ20</f>
        <v>-0.00513917395154576</v>
      </c>
      <c r="AR20" s="14" t="n">
        <f aca="false">MatrizAinicial!AR107-MatrizAfinal!AR20</f>
        <v>-0.000140738173587556</v>
      </c>
      <c r="AS20" s="14" t="n">
        <f aca="false">MatrizAinicial!AS107-MatrizAfinal!AS20</f>
        <v>-0.000101307634000073</v>
      </c>
      <c r="AT20" s="14" t="n">
        <f aca="false">MatrizAinicial!AT107-MatrizAfinal!AT20</f>
        <v>-0.000840459146954905</v>
      </c>
      <c r="AU20" s="14" t="n">
        <f aca="false">MatrizAinicial!AU107-MatrizAfinal!AU20</f>
        <v>-0.000497273988269219</v>
      </c>
      <c r="AV20" s="14" t="n">
        <f aca="false">MatrizAinicial!AV107-MatrizAfinal!AV20</f>
        <v>-0.000376483848293949</v>
      </c>
      <c r="AW20" s="14" t="n">
        <f aca="false">MatrizAinicial!AW107-MatrizAfinal!AW20</f>
        <v>-0.000314188374613302</v>
      </c>
      <c r="AX20" s="14" t="n">
        <f aca="false">MatrizAinicial!AX107-MatrizAfinal!AX20</f>
        <v>-0.0691362780931312</v>
      </c>
      <c r="AY20" s="14" t="n">
        <f aca="false">MatrizAinicial!AY107-MatrizAfinal!AY20</f>
        <v>-0.00607251179705537</v>
      </c>
      <c r="AZ20" s="14" t="n">
        <f aca="false">MatrizAinicial!AZ107-MatrizAfinal!AZ20</f>
        <v>-0.00393761336525541</v>
      </c>
      <c r="BA20" s="14" t="n">
        <f aca="false">MatrizAinicial!BA107-MatrizAfinal!BA20</f>
        <v>-0.00497748284382779</v>
      </c>
      <c r="BB20" s="14" t="n">
        <f aca="false">MatrizAinicial!BB107-MatrizAfinal!BB20</f>
        <v>-0.00226221079936454</v>
      </c>
      <c r="BC20" s="14" t="n">
        <f aca="false">MatrizAinicial!BC107-MatrizAfinal!BC20</f>
        <v>-0.000391755553256081</v>
      </c>
      <c r="BD20" s="14" t="n">
        <f aca="false">MatrizAinicial!BD107-MatrizAfinal!BD20</f>
        <v>-0.00214556015039989</v>
      </c>
      <c r="BE20" s="14" t="n">
        <f aca="false">MatrizAinicial!BE107-MatrizAfinal!BE20</f>
        <v>-0.00281968188414821</v>
      </c>
      <c r="BF20" s="14" t="n">
        <f aca="false">MatrizAinicial!BF107-MatrizAfinal!BF20</f>
        <v>-0.0258927690535196</v>
      </c>
      <c r="BG20" s="14" t="n">
        <f aca="false">MatrizAinicial!BG107-MatrizAfinal!BG20</f>
        <v>-0.00104818004589228</v>
      </c>
      <c r="BH20" s="14" t="n">
        <f aca="false">MatrizAinicial!BH107-MatrizAfinal!BH20</f>
        <v>-0.00435142171068152</v>
      </c>
      <c r="BI20" s="14" t="n">
        <f aca="false">MatrizAinicial!BI107-MatrizAfinal!BI20</f>
        <v>-6.3439723046019E-005</v>
      </c>
      <c r="BJ20" s="14" t="n">
        <f aca="false">MatrizAinicial!BJ107-MatrizAfinal!BJ20</f>
        <v>-0.00125584886939165</v>
      </c>
      <c r="BK20" s="14" t="n">
        <f aca="false">MatrizAinicial!BK107-MatrizAfinal!BK20</f>
        <v>-0.000736841838188027</v>
      </c>
      <c r="BL20" s="14" t="n">
        <f aca="false">MatrizAinicial!BL107-MatrizAfinal!BL20</f>
        <v>-0.000277240004736081</v>
      </c>
      <c r="BM20" s="14" t="n">
        <f aca="false">MatrizAinicial!BM107-MatrizAfinal!BM20</f>
        <v>-0.000617204907693911</v>
      </c>
      <c r="BN20" s="14" t="n">
        <f aca="false">MatrizAinicial!BN107-MatrizAfinal!BN20</f>
        <v>-0.000349393896337234</v>
      </c>
      <c r="BO20" s="14" t="n">
        <f aca="false">MatrizAinicial!BO107-MatrizAfinal!BO20</f>
        <v>-0.0070763091216215</v>
      </c>
      <c r="BP20" s="14" t="n">
        <f aca="false">MatrizAinicial!BP107-MatrizAfinal!BP20</f>
        <v>-0.00217766639378493</v>
      </c>
      <c r="BQ20" s="14" t="n">
        <f aca="false">MatrizAinicial!BQ107-MatrizAfinal!BQ20</f>
        <v>0</v>
      </c>
    </row>
    <row r="21" customFormat="false" ht="32" hidden="false" customHeight="false" outlineLevel="0" collapsed="false">
      <c r="B21" s="2" t="s">
        <v>19</v>
      </c>
      <c r="C21" s="14" t="n">
        <f aca="false">MatrizAinicial!C108-MatrizAfinal!C21</f>
        <v>-0.0302952298649484</v>
      </c>
      <c r="D21" s="14" t="n">
        <f aca="false">MatrizAinicial!D108-MatrizAfinal!D21</f>
        <v>-0.0232787995153838</v>
      </c>
      <c r="E21" s="14" t="n">
        <f aca="false">MatrizAinicial!E108-MatrizAfinal!E21</f>
        <v>-0.0160677837759868</v>
      </c>
      <c r="F21" s="14" t="n">
        <f aca="false">MatrizAinicial!F108-MatrizAfinal!F21</f>
        <v>-0.0498502041814281</v>
      </c>
      <c r="G21" s="14" t="n">
        <f aca="false">MatrizAinicial!G108-MatrizAfinal!G21</f>
        <v>-0.0111190606182425</v>
      </c>
      <c r="H21" s="14" t="n">
        <f aca="false">MatrizAinicial!H108-MatrizAfinal!H21</f>
        <v>-0.0562411276209478</v>
      </c>
      <c r="I21" s="14" t="n">
        <f aca="false">MatrizAinicial!I108-MatrizAfinal!I21</f>
        <v>-0.0829801350836138</v>
      </c>
      <c r="J21" s="14" t="n">
        <f aca="false">MatrizAinicial!J108-MatrizAfinal!J21</f>
        <v>-0.0106852880732176</v>
      </c>
      <c r="K21" s="14" t="n">
        <f aca="false">MatrizAinicial!K108-MatrizAfinal!K21</f>
        <v>-0.0219987519311771</v>
      </c>
      <c r="L21" s="14" t="n">
        <f aca="false">MatrizAinicial!L108-MatrizAfinal!L21</f>
        <v>-0.0130802581347093</v>
      </c>
      <c r="M21" s="14" t="n">
        <f aca="false">MatrizAinicial!M108-MatrizAfinal!M21</f>
        <v>-0.00899683642458259</v>
      </c>
      <c r="N21" s="14" t="n">
        <f aca="false">MatrizAinicial!N108-MatrizAfinal!N21</f>
        <v>-0.00138812166015054</v>
      </c>
      <c r="O21" s="14" t="n">
        <f aca="false">MatrizAinicial!O108-MatrizAfinal!O21</f>
        <v>-0.00468177617402435</v>
      </c>
      <c r="P21" s="14" t="n">
        <f aca="false">MatrizAinicial!P108-MatrizAfinal!P21</f>
        <v>-0.00174031753110087</v>
      </c>
      <c r="Q21" s="14" t="n">
        <f aca="false">MatrizAinicial!Q108-MatrizAfinal!Q21</f>
        <v>-0.00491704208001231</v>
      </c>
      <c r="R21" s="14" t="n">
        <f aca="false">MatrizAinicial!R108-MatrizAfinal!R21</f>
        <v>-0.00803888194259177</v>
      </c>
      <c r="S21" s="14" t="n">
        <f aca="false">MatrizAinicial!S108-MatrizAfinal!S21</f>
        <v>-0.0173051822613505</v>
      </c>
      <c r="T21" s="14" t="n">
        <f aca="false">MatrizAinicial!T108-MatrizAfinal!T21</f>
        <v>-0.00136167783129156</v>
      </c>
      <c r="U21" s="14" t="n">
        <f aca="false">MatrizAinicial!U108-MatrizAfinal!U21</f>
        <v>0.683692966692793</v>
      </c>
      <c r="V21" s="14" t="n">
        <f aca="false">MatrizAinicial!V108-MatrizAfinal!V21</f>
        <v>-0.0235706796711709</v>
      </c>
      <c r="W21" s="14" t="n">
        <f aca="false">MatrizAinicial!W108-MatrizAfinal!W21</f>
        <v>-0.0601828537128526</v>
      </c>
      <c r="X21" s="14" t="n">
        <f aca="false">MatrizAinicial!X108-MatrizAfinal!X21</f>
        <v>-0.0127322439661052</v>
      </c>
      <c r="Y21" s="14" t="n">
        <f aca="false">MatrizAinicial!Y108-MatrizAfinal!Y21</f>
        <v>-0.0114184063875367</v>
      </c>
      <c r="Z21" s="14" t="n">
        <f aca="false">MatrizAinicial!Z108-MatrizAfinal!Z21</f>
        <v>-0.0031844210417717</v>
      </c>
      <c r="AA21" s="14" t="n">
        <f aca="false">MatrizAinicial!AA108-MatrizAfinal!AA21</f>
        <v>-0.0142779836045392</v>
      </c>
      <c r="AB21" s="14" t="n">
        <f aca="false">MatrizAinicial!AB108-MatrizAfinal!AB21</f>
        <v>-0.0388238344583764</v>
      </c>
      <c r="AC21" s="14" t="n">
        <f aca="false">MatrizAinicial!AC108-MatrizAfinal!AC21</f>
        <v>-0.0248518849754653</v>
      </c>
      <c r="AD21" s="14" t="n">
        <f aca="false">MatrizAinicial!AD108-MatrizAfinal!AD21</f>
        <v>-0.0257343534366947</v>
      </c>
      <c r="AE21" s="14" t="n">
        <f aca="false">MatrizAinicial!AE108-MatrizAfinal!AE21</f>
        <v>-0.0043609105858434</v>
      </c>
      <c r="AF21" s="14" t="n">
        <f aca="false">MatrizAinicial!AF108-MatrizAfinal!AF21</f>
        <v>-0.00230623508380792</v>
      </c>
      <c r="AG21" s="14" t="n">
        <f aca="false">MatrizAinicial!AG108-MatrizAfinal!AG21</f>
        <v>-0.00957782562018291</v>
      </c>
      <c r="AH21" s="14" t="n">
        <f aca="false">MatrizAinicial!AH108-MatrizAfinal!AH21</f>
        <v>-0.00379371460548506</v>
      </c>
      <c r="AI21" s="14" t="n">
        <f aca="false">MatrizAinicial!AI108-MatrizAfinal!AI21</f>
        <v>-0.00640526422896503</v>
      </c>
      <c r="AJ21" s="14" t="n">
        <f aca="false">MatrizAinicial!AJ108-MatrizAfinal!AJ21</f>
        <v>-0.00458158092502121</v>
      </c>
      <c r="AK21" s="14" t="n">
        <f aca="false">MatrizAinicial!AK108-MatrizAfinal!AK21</f>
        <v>-0.00327135931880933</v>
      </c>
      <c r="AL21" s="14" t="n">
        <f aca="false">MatrizAinicial!AL108-MatrizAfinal!AL21</f>
        <v>-0.00405344443573416</v>
      </c>
      <c r="AM21" s="14" t="n">
        <f aca="false">MatrizAinicial!AM108-MatrizAfinal!AM21</f>
        <v>-0.00491557088813376</v>
      </c>
      <c r="AN21" s="14" t="n">
        <f aca="false">MatrizAinicial!AN108-MatrizAfinal!AN21</f>
        <v>-0.0240050827318397</v>
      </c>
      <c r="AO21" s="14" t="n">
        <f aca="false">MatrizAinicial!AO108-MatrizAfinal!AO21</f>
        <v>-0.0139587197996902</v>
      </c>
      <c r="AP21" s="14" t="n">
        <f aca="false">MatrizAinicial!AP108-MatrizAfinal!AP21</f>
        <v>-0.0109090458421161</v>
      </c>
      <c r="AQ21" s="14" t="n">
        <f aca="false">MatrizAinicial!AQ108-MatrizAfinal!AQ21</f>
        <v>-0.0132182564601562</v>
      </c>
      <c r="AR21" s="14" t="n">
        <f aca="false">MatrizAinicial!AR108-MatrizAfinal!AR21</f>
        <v>-0.186345123213043</v>
      </c>
      <c r="AS21" s="14" t="n">
        <f aca="false">MatrizAinicial!AS108-MatrizAfinal!AS21</f>
        <v>-0.0562948484808219</v>
      </c>
      <c r="AT21" s="14" t="n">
        <f aca="false">MatrizAinicial!AT108-MatrizAfinal!AT21</f>
        <v>-0.121275118110567</v>
      </c>
      <c r="AU21" s="14" t="n">
        <f aca="false">MatrizAinicial!AU108-MatrizAfinal!AU21</f>
        <v>-0.0148357833911119</v>
      </c>
      <c r="AV21" s="14" t="n">
        <f aca="false">MatrizAinicial!AV108-MatrizAfinal!AV21</f>
        <v>-0.00357947700821196</v>
      </c>
      <c r="AW21" s="14" t="n">
        <f aca="false">MatrizAinicial!AW108-MatrizAfinal!AW21</f>
        <v>-0.0040858268737067</v>
      </c>
      <c r="AX21" s="14" t="n">
        <f aca="false">MatrizAinicial!AX108-MatrizAfinal!AX21</f>
        <v>-0.00143573771851252</v>
      </c>
      <c r="AY21" s="14" t="n">
        <f aca="false">MatrizAinicial!AY108-MatrizAfinal!AY21</f>
        <v>-0.0015549829205041</v>
      </c>
      <c r="AZ21" s="14" t="n">
        <f aca="false">MatrizAinicial!AZ108-MatrizAfinal!AZ21</f>
        <v>-0.000759115338271166</v>
      </c>
      <c r="BA21" s="14" t="n">
        <f aca="false">MatrizAinicial!BA108-MatrizAfinal!BA21</f>
        <v>-0.00106654508274953</v>
      </c>
      <c r="BB21" s="14" t="n">
        <f aca="false">MatrizAinicial!BB108-MatrizAfinal!BB21</f>
        <v>-0.00105790109903436</v>
      </c>
      <c r="BC21" s="14" t="n">
        <f aca="false">MatrizAinicial!BC108-MatrizAfinal!BC21</f>
        <v>-0.000151455248351387</v>
      </c>
      <c r="BD21" s="14" t="n">
        <f aca="false">MatrizAinicial!BD108-MatrizAfinal!BD21</f>
        <v>-0.00271975247162489</v>
      </c>
      <c r="BE21" s="14" t="n">
        <f aca="false">MatrizAinicial!BE108-MatrizAfinal!BE21</f>
        <v>-0.00571567709652433</v>
      </c>
      <c r="BF21" s="14" t="n">
        <f aca="false">MatrizAinicial!BF108-MatrizAfinal!BF21</f>
        <v>-0.00104805112379324</v>
      </c>
      <c r="BG21" s="14" t="n">
        <f aca="false">MatrizAinicial!BG108-MatrizAfinal!BG21</f>
        <v>-0.0118935951159235</v>
      </c>
      <c r="BH21" s="14" t="n">
        <f aca="false">MatrizAinicial!BH108-MatrizAfinal!BH21</f>
        <v>-0.00222101632598315</v>
      </c>
      <c r="BI21" s="14" t="n">
        <f aca="false">MatrizAinicial!BI108-MatrizAfinal!BI21</f>
        <v>-0.00856804975260713</v>
      </c>
      <c r="BJ21" s="14" t="n">
        <f aca="false">MatrizAinicial!BJ108-MatrizAfinal!BJ21</f>
        <v>-0.00238295345321002</v>
      </c>
      <c r="BK21" s="14" t="n">
        <f aca="false">MatrizAinicial!BK108-MatrizAfinal!BK21</f>
        <v>-0.00113518009537264</v>
      </c>
      <c r="BL21" s="14" t="n">
        <f aca="false">MatrizAinicial!BL108-MatrizAfinal!BL21</f>
        <v>-0.00090550963784718</v>
      </c>
      <c r="BM21" s="14" t="n">
        <f aca="false">MatrizAinicial!BM108-MatrizAfinal!BM21</f>
        <v>-0.000439430766983523</v>
      </c>
      <c r="BN21" s="14" t="n">
        <f aca="false">MatrizAinicial!BN108-MatrizAfinal!BN21</f>
        <v>-0.00120530636191308</v>
      </c>
      <c r="BO21" s="14" t="n">
        <f aca="false">MatrizAinicial!BO108-MatrizAfinal!BO21</f>
        <v>-0.00346371926605479</v>
      </c>
      <c r="BP21" s="14" t="n">
        <f aca="false">MatrizAinicial!BP108-MatrizAfinal!BP21</f>
        <v>-0.00310073417235794</v>
      </c>
      <c r="BQ21" s="14" t="n">
        <f aca="false">MatrizAinicial!BQ108-MatrizAfinal!BQ21</f>
        <v>0</v>
      </c>
    </row>
    <row r="22" customFormat="false" ht="32" hidden="false" customHeight="false" outlineLevel="0" collapsed="false">
      <c r="B22" s="2" t="s">
        <v>20</v>
      </c>
      <c r="C22" s="14" t="n">
        <f aca="false">MatrizAinicial!C109-MatrizAfinal!C22</f>
        <v>-0.000244261902425324</v>
      </c>
      <c r="D22" s="14" t="n">
        <f aca="false">MatrizAinicial!D109-MatrizAfinal!D22</f>
        <v>-0.000632820530650626</v>
      </c>
      <c r="E22" s="14" t="n">
        <f aca="false">MatrizAinicial!E109-MatrizAfinal!E22</f>
        <v>-0.000102033864122706</v>
      </c>
      <c r="F22" s="14" t="n">
        <f aca="false">MatrizAinicial!F109-MatrizAfinal!F22</f>
        <v>-0.000158796017517084</v>
      </c>
      <c r="G22" s="14" t="n">
        <f aca="false">MatrizAinicial!G109-MatrizAfinal!G22</f>
        <v>-0.00260446036706037</v>
      </c>
      <c r="H22" s="14" t="n">
        <f aca="false">MatrizAinicial!H109-MatrizAfinal!H22</f>
        <v>-2.62048150686893E-005</v>
      </c>
      <c r="I22" s="14" t="n">
        <f aca="false">MatrizAinicial!I109-MatrizAfinal!I22</f>
        <v>-2.80718446150811E-005</v>
      </c>
      <c r="J22" s="14" t="n">
        <f aca="false">MatrizAinicial!J109-MatrizAfinal!J22</f>
        <v>-0.000509644621591905</v>
      </c>
      <c r="K22" s="14" t="n">
        <f aca="false">MatrizAinicial!K109-MatrizAfinal!K22</f>
        <v>-0.00557035116367583</v>
      </c>
      <c r="L22" s="14" t="n">
        <f aca="false">MatrizAinicial!L109-MatrizAfinal!L22</f>
        <v>-0.00351167148177207</v>
      </c>
      <c r="M22" s="14" t="n">
        <f aca="false">MatrizAinicial!M109-MatrizAfinal!M22</f>
        <v>-0.0027137652917995</v>
      </c>
      <c r="N22" s="14" t="n">
        <f aca="false">MatrizAinicial!N109-MatrizAfinal!N22</f>
        <v>-3.10744728363123E-006</v>
      </c>
      <c r="O22" s="14" t="n">
        <f aca="false">MatrizAinicial!O109-MatrizAfinal!O22</f>
        <v>-1.10926859486796E-005</v>
      </c>
      <c r="P22" s="14" t="n">
        <f aca="false">MatrizAinicial!P109-MatrizAfinal!P22</f>
        <v>-8.30653829794009E-006</v>
      </c>
      <c r="Q22" s="14" t="n">
        <f aca="false">MatrizAinicial!Q109-MatrizAfinal!Q22</f>
        <v>-7.60751650602016E-006</v>
      </c>
      <c r="R22" s="14" t="n">
        <f aca="false">MatrizAinicial!R109-MatrizAfinal!R22</f>
        <v>-0.00025894297965925</v>
      </c>
      <c r="S22" s="14" t="n">
        <f aca="false">MatrizAinicial!S109-MatrizAfinal!S22</f>
        <v>-1.88904980158464E-005</v>
      </c>
      <c r="T22" s="14" t="n">
        <f aca="false">MatrizAinicial!T109-MatrizAfinal!T22</f>
        <v>-5.34051845554289E-006</v>
      </c>
      <c r="U22" s="14" t="n">
        <f aca="false">MatrizAinicial!U109-MatrizAfinal!U22</f>
        <v>-0.0394221853358861</v>
      </c>
      <c r="V22" s="14" t="n">
        <f aca="false">MatrizAinicial!V109-MatrizAfinal!V22</f>
        <v>0.99117234509555</v>
      </c>
      <c r="W22" s="14" t="n">
        <f aca="false">MatrizAinicial!W109-MatrizAfinal!W22</f>
        <v>-0.00125231360773144</v>
      </c>
      <c r="X22" s="14" t="n">
        <f aca="false">MatrizAinicial!X109-MatrizAfinal!X22</f>
        <v>-0.00373470182008351</v>
      </c>
      <c r="Y22" s="14" t="n">
        <f aca="false">MatrizAinicial!Y109-MatrizAfinal!Y22</f>
        <v>-0.0234320054131727</v>
      </c>
      <c r="Z22" s="14" t="n">
        <f aca="false">MatrizAinicial!Z109-MatrizAfinal!Z22</f>
        <v>-0.0103353840334885</v>
      </c>
      <c r="AA22" s="14" t="n">
        <f aca="false">MatrizAinicial!AA109-MatrizAfinal!AA22</f>
        <v>-1.05248441034119E-005</v>
      </c>
      <c r="AB22" s="14" t="n">
        <f aca="false">MatrizAinicial!AB109-MatrizAfinal!AB22</f>
        <v>-5.7264154931363E-006</v>
      </c>
      <c r="AC22" s="14" t="n">
        <f aca="false">MatrizAinicial!AC109-MatrizAfinal!AC22</f>
        <v>-5.20127213611049E-006</v>
      </c>
      <c r="AD22" s="14" t="n">
        <f aca="false">MatrizAinicial!AD109-MatrizAfinal!AD22</f>
        <v>-7.62498676351445E-006</v>
      </c>
      <c r="AE22" s="14" t="n">
        <f aca="false">MatrizAinicial!AE109-MatrizAfinal!AE22</f>
        <v>-0.000325111363678352</v>
      </c>
      <c r="AF22" s="14" t="n">
        <f aca="false">MatrizAinicial!AF109-MatrizAfinal!AF22</f>
        <v>-6.47062597813123E-006</v>
      </c>
      <c r="AG22" s="14" t="n">
        <f aca="false">MatrizAinicial!AG109-MatrizAfinal!AG22</f>
        <v>-3.68706089102345E-005</v>
      </c>
      <c r="AH22" s="14" t="n">
        <f aca="false">MatrizAinicial!AH109-MatrizAfinal!AH22</f>
        <v>-8.33403591677353E-005</v>
      </c>
      <c r="AI22" s="14" t="n">
        <f aca="false">MatrizAinicial!AI109-MatrizAfinal!AI22</f>
        <v>-7.16401201720764E-005</v>
      </c>
      <c r="AJ22" s="14" t="n">
        <f aca="false">MatrizAinicial!AJ109-MatrizAfinal!AJ22</f>
        <v>-1.47213692412895E-005</v>
      </c>
      <c r="AK22" s="14" t="n">
        <f aca="false">MatrizAinicial!AK109-MatrizAfinal!AK22</f>
        <v>-1.5361732337216E-005</v>
      </c>
      <c r="AL22" s="14" t="n">
        <f aca="false">MatrizAinicial!AL109-MatrizAfinal!AL22</f>
        <v>-3.36619978039743E-005</v>
      </c>
      <c r="AM22" s="14" t="n">
        <f aca="false">MatrizAinicial!AM109-MatrizAfinal!AM22</f>
        <v>-7.21321418378311E-005</v>
      </c>
      <c r="AN22" s="14" t="n">
        <f aca="false">MatrizAinicial!AN109-MatrizAfinal!AN22</f>
        <v>-1.93012964202471E-005</v>
      </c>
      <c r="AO22" s="14" t="n">
        <f aca="false">MatrizAinicial!AO109-MatrizAfinal!AO22</f>
        <v>-4.36563009748253E-005</v>
      </c>
      <c r="AP22" s="14" t="n">
        <f aca="false">MatrizAinicial!AP109-MatrizAfinal!AP22</f>
        <v>-0.000360284366629923</v>
      </c>
      <c r="AQ22" s="14" t="n">
        <f aca="false">MatrizAinicial!AQ109-MatrizAfinal!AQ22</f>
        <v>-0.000310384706056428</v>
      </c>
      <c r="AR22" s="14" t="n">
        <f aca="false">MatrizAinicial!AR109-MatrizAfinal!AR22</f>
        <v>-0.00139411940325597</v>
      </c>
      <c r="AS22" s="14" t="n">
        <f aca="false">MatrizAinicial!AS109-MatrizAfinal!AS22</f>
        <v>-6.19092764262683E-006</v>
      </c>
      <c r="AT22" s="14" t="n">
        <f aca="false">MatrizAinicial!AT109-MatrizAfinal!AT22</f>
        <v>-0.000133122196939825</v>
      </c>
      <c r="AU22" s="14" t="n">
        <f aca="false">MatrizAinicial!AU109-MatrizAfinal!AU22</f>
        <v>-0.000334527996357453</v>
      </c>
      <c r="AV22" s="14" t="n">
        <f aca="false">MatrizAinicial!AV109-MatrizAfinal!AV22</f>
        <v>-6.68212907694628E-005</v>
      </c>
      <c r="AW22" s="14" t="n">
        <f aca="false">MatrizAinicial!AW109-MatrizAfinal!AW22</f>
        <v>-0.00078476445227727</v>
      </c>
      <c r="AX22" s="14" t="n">
        <f aca="false">MatrizAinicial!AX109-MatrizAfinal!AX22</f>
        <v>-9.66759258854503E-006</v>
      </c>
      <c r="AY22" s="14" t="n">
        <f aca="false">MatrizAinicial!AY109-MatrizAfinal!AY22</f>
        <v>-2.02980471591581E-005</v>
      </c>
      <c r="AZ22" s="14" t="n">
        <f aca="false">MatrizAinicial!AZ109-MatrizAfinal!AZ22</f>
        <v>-6.16678141259295E-005</v>
      </c>
      <c r="BA22" s="14" t="n">
        <f aca="false">MatrizAinicial!BA109-MatrizAfinal!BA22</f>
        <v>-4.440239860862E-005</v>
      </c>
      <c r="BB22" s="14" t="n">
        <f aca="false">MatrizAinicial!BB109-MatrizAfinal!BB22</f>
        <v>-5.50757248377341E-005</v>
      </c>
      <c r="BC22" s="14" t="n">
        <f aca="false">MatrizAinicial!BC109-MatrizAfinal!BC22</f>
        <v>-1.3869929824391E-006</v>
      </c>
      <c r="BD22" s="14" t="n">
        <f aca="false">MatrizAinicial!BD109-MatrizAfinal!BD22</f>
        <v>-0.000164665200503322</v>
      </c>
      <c r="BE22" s="14" t="n">
        <f aca="false">MatrizAinicial!BE109-MatrizAfinal!BE22</f>
        <v>-0.00078689506393254</v>
      </c>
      <c r="BF22" s="14" t="n">
        <f aca="false">MatrizAinicial!BF109-MatrizAfinal!BF22</f>
        <v>-0.000162441225867512</v>
      </c>
      <c r="BG22" s="14" t="n">
        <f aca="false">MatrizAinicial!BG109-MatrizAfinal!BG22</f>
        <v>-0.000531827720092617</v>
      </c>
      <c r="BH22" s="14" t="n">
        <f aca="false">MatrizAinicial!BH109-MatrizAfinal!BH22</f>
        <v>-0.000110588033690814</v>
      </c>
      <c r="BI22" s="14" t="n">
        <f aca="false">MatrizAinicial!BI109-MatrizAfinal!BI22</f>
        <v>-0.00107176335450832</v>
      </c>
      <c r="BJ22" s="14" t="n">
        <f aca="false">MatrizAinicial!BJ109-MatrizAfinal!BJ22</f>
        <v>-0.000565012557117759</v>
      </c>
      <c r="BK22" s="14" t="n">
        <f aca="false">MatrizAinicial!BK109-MatrizAfinal!BK22</f>
        <v>-0.000275489926403001</v>
      </c>
      <c r="BL22" s="14" t="n">
        <f aca="false">MatrizAinicial!BL109-MatrizAfinal!BL22</f>
        <v>-2.91194789794841E-005</v>
      </c>
      <c r="BM22" s="14" t="n">
        <f aca="false">MatrizAinicial!BM109-MatrizAfinal!BM22</f>
        <v>-0.000138479766046031</v>
      </c>
      <c r="BN22" s="14" t="n">
        <f aca="false">MatrizAinicial!BN109-MatrizAfinal!BN22</f>
        <v>-0.000182829508511223</v>
      </c>
      <c r="BO22" s="14" t="n">
        <f aca="false">MatrizAinicial!BO109-MatrizAfinal!BO22</f>
        <v>-5.34543379242518E-005</v>
      </c>
      <c r="BP22" s="14" t="n">
        <f aca="false">MatrizAinicial!BP109-MatrizAfinal!BP22</f>
        <v>-0.000484849359168988</v>
      </c>
      <c r="BQ22" s="14" t="n">
        <f aca="false">MatrizAinicial!BQ109-MatrizAfinal!BQ22</f>
        <v>0</v>
      </c>
    </row>
    <row r="23" customFormat="false" ht="56" hidden="false" customHeight="false" outlineLevel="0" collapsed="false">
      <c r="B23" s="2" t="s">
        <v>21</v>
      </c>
      <c r="C23" s="14" t="n">
        <f aca="false">MatrizAinicial!C110-MatrizAfinal!C23</f>
        <v>-0.110008001354048</v>
      </c>
      <c r="D23" s="14" t="n">
        <f aca="false">MatrizAinicial!D110-MatrizAfinal!D23</f>
        <v>-0.0252721974557222</v>
      </c>
      <c r="E23" s="14" t="n">
        <f aca="false">MatrizAinicial!E110-MatrizAfinal!E23</f>
        <v>-0.00817239414772005</v>
      </c>
      <c r="F23" s="14" t="n">
        <f aca="false">MatrizAinicial!F110-MatrizAfinal!F23</f>
        <v>-0.0118663878100828</v>
      </c>
      <c r="G23" s="14" t="n">
        <f aca="false">MatrizAinicial!G110-MatrizAfinal!G23</f>
        <v>-0.01467154479794</v>
      </c>
      <c r="H23" s="14" t="n">
        <f aca="false">MatrizAinicial!H110-MatrizAfinal!H23</f>
        <v>-0.00227702407656511</v>
      </c>
      <c r="I23" s="14" t="n">
        <f aca="false">MatrizAinicial!I110-MatrizAfinal!I23</f>
        <v>-0.00726735347114919</v>
      </c>
      <c r="J23" s="14" t="n">
        <f aca="false">MatrizAinicial!J110-MatrizAfinal!J23</f>
        <v>-0.00124823562151069</v>
      </c>
      <c r="K23" s="14" t="n">
        <f aca="false">MatrizAinicial!K110-MatrizAfinal!K23</f>
        <v>-0.00447327592837684</v>
      </c>
      <c r="L23" s="14" t="n">
        <f aca="false">MatrizAinicial!L110-MatrizAfinal!L23</f>
        <v>-0.00342605575110017</v>
      </c>
      <c r="M23" s="14" t="n">
        <f aca="false">MatrizAinicial!M110-MatrizAfinal!M23</f>
        <v>-0.00176923310972862</v>
      </c>
      <c r="N23" s="14" t="n">
        <f aca="false">MatrizAinicial!N110-MatrizAfinal!N23</f>
        <v>-0.000939492506819676</v>
      </c>
      <c r="O23" s="14" t="n">
        <f aca="false">MatrizAinicial!O110-MatrizAfinal!O23</f>
        <v>-0.0560913639801004</v>
      </c>
      <c r="P23" s="14" t="n">
        <f aca="false">MatrizAinicial!P110-MatrizAfinal!P23</f>
        <v>-0.00166880102894774</v>
      </c>
      <c r="Q23" s="14" t="n">
        <f aca="false">MatrizAinicial!Q110-MatrizAfinal!Q23</f>
        <v>-0.0272605733017459</v>
      </c>
      <c r="R23" s="14" t="n">
        <f aca="false">MatrizAinicial!R110-MatrizAfinal!R23</f>
        <v>-0.0146809537822413</v>
      </c>
      <c r="S23" s="14" t="n">
        <f aca="false">MatrizAinicial!S110-MatrizAfinal!S23</f>
        <v>-0.0406304628759108</v>
      </c>
      <c r="T23" s="14" t="n">
        <f aca="false">MatrizAinicial!T110-MatrizAfinal!T23</f>
        <v>-0.00361444355794277</v>
      </c>
      <c r="U23" s="14" t="n">
        <f aca="false">MatrizAinicial!U110-MatrizAfinal!U23</f>
        <v>-0.00485817544894953</v>
      </c>
      <c r="V23" s="14" t="n">
        <f aca="false">MatrizAinicial!V110-MatrizAfinal!V23</f>
        <v>-0.0223596746564495</v>
      </c>
      <c r="W23" s="14" t="n">
        <f aca="false">MatrizAinicial!W110-MatrizAfinal!W23</f>
        <v>0.807833789387325</v>
      </c>
      <c r="X23" s="14" t="n">
        <f aca="false">MatrizAinicial!X110-MatrizAfinal!X23</f>
        <v>-0.136363080449069</v>
      </c>
      <c r="Y23" s="14" t="n">
        <f aca="false">MatrizAinicial!Y110-MatrizAfinal!Y23</f>
        <v>-0.0689697134479385</v>
      </c>
      <c r="Z23" s="14" t="n">
        <f aca="false">MatrizAinicial!Z110-MatrizAfinal!Z23</f>
        <v>-0.0184487192900435</v>
      </c>
      <c r="AA23" s="14" t="n">
        <f aca="false">MatrizAinicial!AA110-MatrizAfinal!AA23</f>
        <v>-0.113099191449883</v>
      </c>
      <c r="AB23" s="14" t="n">
        <f aca="false">MatrizAinicial!AB110-MatrizAfinal!AB23</f>
        <v>-0.0256662810145405</v>
      </c>
      <c r="AC23" s="14" t="n">
        <f aca="false">MatrizAinicial!AC110-MatrizAfinal!AC23</f>
        <v>-0.00717571811594904</v>
      </c>
      <c r="AD23" s="14" t="n">
        <f aca="false">MatrizAinicial!AD110-MatrizAfinal!AD23</f>
        <v>-0.0147507813141269</v>
      </c>
      <c r="AE23" s="14" t="n">
        <f aca="false">MatrizAinicial!AE110-MatrizAfinal!AE23</f>
        <v>-0.0131461450677316</v>
      </c>
      <c r="AF23" s="14" t="n">
        <f aca="false">MatrizAinicial!AF110-MatrizAfinal!AF23</f>
        <v>-0.00157123685510966</v>
      </c>
      <c r="AG23" s="14" t="n">
        <f aca="false">MatrizAinicial!AG110-MatrizAfinal!AG23</f>
        <v>-0.0280324819897861</v>
      </c>
      <c r="AH23" s="14" t="n">
        <f aca="false">MatrizAinicial!AH110-MatrizAfinal!AH23</f>
        <v>-0.00172744910273974</v>
      </c>
      <c r="AI23" s="14" t="n">
        <f aca="false">MatrizAinicial!AI110-MatrizAfinal!AI23</f>
        <v>-0.000837002967097569</v>
      </c>
      <c r="AJ23" s="14" t="n">
        <f aca="false">MatrizAinicial!AJ110-MatrizAfinal!AJ23</f>
        <v>-0.0109381550684667</v>
      </c>
      <c r="AK23" s="14" t="n">
        <f aca="false">MatrizAinicial!AK110-MatrizAfinal!AK23</f>
        <v>-0.00919916348756452</v>
      </c>
      <c r="AL23" s="14" t="n">
        <f aca="false">MatrizAinicial!AL110-MatrizAfinal!AL23</f>
        <v>-0.0204558542047236</v>
      </c>
      <c r="AM23" s="14" t="n">
        <f aca="false">MatrizAinicial!AM110-MatrizAfinal!AM23</f>
        <v>-0.00353707418039378</v>
      </c>
      <c r="AN23" s="14" t="n">
        <f aca="false">MatrizAinicial!AN110-MatrizAfinal!AN23</f>
        <v>-0.000703988388142881</v>
      </c>
      <c r="AO23" s="14" t="n">
        <f aca="false">MatrizAinicial!AO110-MatrizAfinal!AO23</f>
        <v>-0.0116374207458973</v>
      </c>
      <c r="AP23" s="14" t="n">
        <f aca="false">MatrizAinicial!AP110-MatrizAfinal!AP23</f>
        <v>-0.00072553840789117</v>
      </c>
      <c r="AQ23" s="14" t="n">
        <f aca="false">MatrizAinicial!AQ110-MatrizAfinal!AQ23</f>
        <v>-0.000967242859643254</v>
      </c>
      <c r="AR23" s="14" t="n">
        <f aca="false">MatrizAinicial!AR110-MatrizAfinal!AR23</f>
        <v>-0.000238987833342244</v>
      </c>
      <c r="AS23" s="14" t="n">
        <f aca="false">MatrizAinicial!AS110-MatrizAfinal!AS23</f>
        <v>-0.000113824356615189</v>
      </c>
      <c r="AT23" s="14" t="n">
        <f aca="false">MatrizAinicial!AT110-MatrizAfinal!AT23</f>
        <v>-6.76881913447346E-005</v>
      </c>
      <c r="AU23" s="14" t="n">
        <f aca="false">MatrizAinicial!AU110-MatrizAfinal!AU23</f>
        <v>-0.000330255289035096</v>
      </c>
      <c r="AV23" s="14" t="n">
        <f aca="false">MatrizAinicial!AV110-MatrizAfinal!AV23</f>
        <v>-0.000861787146985564</v>
      </c>
      <c r="AW23" s="14" t="n">
        <f aca="false">MatrizAinicial!AW110-MatrizAfinal!AW23</f>
        <v>-0.000424677339667259</v>
      </c>
      <c r="AX23" s="14" t="n">
        <f aca="false">MatrizAinicial!AX110-MatrizAfinal!AX23</f>
        <v>-0.000331684484949333</v>
      </c>
      <c r="AY23" s="14" t="n">
        <f aca="false">MatrizAinicial!AY110-MatrizAfinal!AY23</f>
        <v>-0.000207048980863859</v>
      </c>
      <c r="AZ23" s="14" t="n">
        <f aca="false">MatrizAinicial!AZ110-MatrizAfinal!AZ23</f>
        <v>-0.000226570500016176</v>
      </c>
      <c r="BA23" s="14" t="n">
        <f aca="false">MatrizAinicial!BA110-MatrizAfinal!BA23</f>
        <v>-0.000157573408673498</v>
      </c>
      <c r="BB23" s="14" t="n">
        <f aca="false">MatrizAinicial!BB110-MatrizAfinal!BB23</f>
        <v>-0.000133083933968958</v>
      </c>
      <c r="BC23" s="14" t="n">
        <f aca="false">MatrizAinicial!BC110-MatrizAfinal!BC23</f>
        <v>-8.51572031922287E-005</v>
      </c>
      <c r="BD23" s="14" t="n">
        <f aca="false">MatrizAinicial!BD110-MatrizAfinal!BD23</f>
        <v>-0.000340664607663147</v>
      </c>
      <c r="BE23" s="14" t="n">
        <f aca="false">MatrizAinicial!BE110-MatrizAfinal!BE23</f>
        <v>-0.000631561357833185</v>
      </c>
      <c r="BF23" s="14" t="n">
        <f aca="false">MatrizAinicial!BF110-MatrizAfinal!BF23</f>
        <v>-0.000199422037284962</v>
      </c>
      <c r="BG23" s="14" t="n">
        <f aca="false">MatrizAinicial!BG110-MatrizAfinal!BG23</f>
        <v>-0.000315180306614887</v>
      </c>
      <c r="BH23" s="14" t="n">
        <f aca="false">MatrizAinicial!BH110-MatrizAfinal!BH23</f>
        <v>-0.000394387279613396</v>
      </c>
      <c r="BI23" s="14" t="n">
        <f aca="false">MatrizAinicial!BI110-MatrizAfinal!BI23</f>
        <v>-8.77315880008842E-005</v>
      </c>
      <c r="BJ23" s="14" t="n">
        <f aca="false">MatrizAinicial!BJ110-MatrizAfinal!BJ23</f>
        <v>-0.000104423040263548</v>
      </c>
      <c r="BK23" s="14" t="n">
        <f aca="false">MatrizAinicial!BK110-MatrizAfinal!BK23</f>
        <v>-0.000232511573978808</v>
      </c>
      <c r="BL23" s="14" t="n">
        <f aca="false">MatrizAinicial!BL110-MatrizAfinal!BL23</f>
        <v>-0.000479444935255698</v>
      </c>
      <c r="BM23" s="14" t="n">
        <f aca="false">MatrizAinicial!BM110-MatrizAfinal!BM23</f>
        <v>-0.00148688317050683</v>
      </c>
      <c r="BN23" s="14" t="n">
        <f aca="false">MatrizAinicial!BN110-MatrizAfinal!BN23</f>
        <v>-0.00286760950479927</v>
      </c>
      <c r="BO23" s="14" t="n">
        <f aca="false">MatrizAinicial!BO110-MatrizAfinal!BO23</f>
        <v>-0.00144057555137759</v>
      </c>
      <c r="BP23" s="14" t="n">
        <f aca="false">MatrizAinicial!BP110-MatrizAfinal!BP23</f>
        <v>-0.00171584304485228</v>
      </c>
      <c r="BQ23" s="14" t="n">
        <f aca="false">MatrizAinicial!BQ110-MatrizAfinal!BQ23</f>
        <v>0</v>
      </c>
    </row>
    <row r="24" customFormat="false" ht="56" hidden="false" customHeight="false" outlineLevel="0" collapsed="false">
      <c r="B24" s="2" t="s">
        <v>22</v>
      </c>
      <c r="C24" s="14" t="n">
        <f aca="false">MatrizAinicial!C111-MatrizAfinal!C24</f>
        <v>-0.0641698596809502</v>
      </c>
      <c r="D24" s="14" t="n">
        <f aca="false">MatrizAinicial!D111-MatrizAfinal!D24</f>
        <v>-0.0170784313826943</v>
      </c>
      <c r="E24" s="14" t="n">
        <f aca="false">MatrizAinicial!E111-MatrizAfinal!E24</f>
        <v>-0.00222978443058764</v>
      </c>
      <c r="F24" s="14" t="n">
        <f aca="false">MatrizAinicial!F111-MatrizAfinal!F24</f>
        <v>-0.0738987124464674</v>
      </c>
      <c r="G24" s="14" t="n">
        <f aca="false">MatrizAinicial!G111-MatrizAfinal!G24</f>
        <v>-0.00198851026628378</v>
      </c>
      <c r="H24" s="14" t="n">
        <f aca="false">MatrizAinicial!H111-MatrizAfinal!H24</f>
        <v>-0.00294680672098406</v>
      </c>
      <c r="I24" s="14" t="n">
        <f aca="false">MatrizAinicial!I111-MatrizAfinal!I24</f>
        <v>-0.00737212045071441</v>
      </c>
      <c r="J24" s="14" t="n">
        <f aca="false">MatrizAinicial!J111-MatrizAfinal!J24</f>
        <v>-0.00306658444626216</v>
      </c>
      <c r="K24" s="14" t="n">
        <f aca="false">MatrizAinicial!K111-MatrizAfinal!K24</f>
        <v>-0.000764650849647778</v>
      </c>
      <c r="L24" s="14" t="n">
        <f aca="false">MatrizAinicial!L111-MatrizAfinal!L24</f>
        <v>-0.00824773375807538</v>
      </c>
      <c r="M24" s="14" t="n">
        <f aca="false">MatrizAinicial!M111-MatrizAfinal!M24</f>
        <v>-0.00153055884816876</v>
      </c>
      <c r="N24" s="14" t="n">
        <f aca="false">MatrizAinicial!N111-MatrizAfinal!N24</f>
        <v>-0.000378903251527506</v>
      </c>
      <c r="O24" s="14" t="n">
        <f aca="false">MatrizAinicial!O111-MatrizAfinal!O24</f>
        <v>-0.00676989916231801</v>
      </c>
      <c r="P24" s="14" t="n">
        <f aca="false">MatrizAinicial!P111-MatrizAfinal!P24</f>
        <v>-0.000706758019032201</v>
      </c>
      <c r="Q24" s="14" t="n">
        <f aca="false">MatrizAinicial!Q111-MatrizAfinal!Q24</f>
        <v>-0.00544417496773357</v>
      </c>
      <c r="R24" s="14" t="n">
        <f aca="false">MatrizAinicial!R111-MatrizAfinal!R24</f>
        <v>-0.0202677363237036</v>
      </c>
      <c r="S24" s="14" t="n">
        <f aca="false">MatrizAinicial!S111-MatrizAfinal!S24</f>
        <v>-0.0185651103127382</v>
      </c>
      <c r="T24" s="14" t="n">
        <f aca="false">MatrizAinicial!T111-MatrizAfinal!T24</f>
        <v>-0.0414526128075972</v>
      </c>
      <c r="U24" s="14" t="n">
        <f aca="false">MatrizAinicial!U111-MatrizAfinal!U24</f>
        <v>-0.00147724761045714</v>
      </c>
      <c r="V24" s="14" t="n">
        <f aca="false">MatrizAinicial!V111-MatrizAfinal!V24</f>
        <v>-0.00381846989059933</v>
      </c>
      <c r="W24" s="14" t="n">
        <f aca="false">MatrizAinicial!W111-MatrizAfinal!W24</f>
        <v>-0.011155751326765</v>
      </c>
      <c r="X24" s="14" t="n">
        <f aca="false">MatrizAinicial!X111-MatrizAfinal!X24</f>
        <v>0.919201545753417</v>
      </c>
      <c r="Y24" s="14" t="n">
        <f aca="false">MatrizAinicial!Y111-MatrizAfinal!Y24</f>
        <v>-0.0364045670854297</v>
      </c>
      <c r="Z24" s="14" t="n">
        <f aca="false">MatrizAinicial!Z111-MatrizAfinal!Z24</f>
        <v>-0.0130113392941505</v>
      </c>
      <c r="AA24" s="14" t="n">
        <f aca="false">MatrizAinicial!AA111-MatrizAfinal!AA24</f>
        <v>-0.0269298409045806</v>
      </c>
      <c r="AB24" s="14" t="n">
        <f aca="false">MatrizAinicial!AB111-MatrizAfinal!AB24</f>
        <v>-0.0121289821389271</v>
      </c>
      <c r="AC24" s="14" t="n">
        <f aca="false">MatrizAinicial!AC111-MatrizAfinal!AC24</f>
        <v>-0.00331504794038419</v>
      </c>
      <c r="AD24" s="14" t="n">
        <f aca="false">MatrizAinicial!AD111-MatrizAfinal!AD24</f>
        <v>-0.001275575970176</v>
      </c>
      <c r="AE24" s="14" t="n">
        <f aca="false">MatrizAinicial!AE111-MatrizAfinal!AE24</f>
        <v>-0.00703911106516339</v>
      </c>
      <c r="AF24" s="14" t="n">
        <f aca="false">MatrizAinicial!AF111-MatrizAfinal!AF24</f>
        <v>-0.00363842925134578</v>
      </c>
      <c r="AG24" s="14" t="n">
        <f aca="false">MatrizAinicial!AG111-MatrizAfinal!AG24</f>
        <v>-0.0034014506385348</v>
      </c>
      <c r="AH24" s="14" t="n">
        <f aca="false">MatrizAinicial!AH111-MatrizAfinal!AH24</f>
        <v>-0.00182785387896965</v>
      </c>
      <c r="AI24" s="14" t="n">
        <f aca="false">MatrizAinicial!AI111-MatrizAfinal!AI24</f>
        <v>-0.00326463873885655</v>
      </c>
      <c r="AJ24" s="14" t="n">
        <f aca="false">MatrizAinicial!AJ111-MatrizAfinal!AJ24</f>
        <v>-0.00300319029576477</v>
      </c>
      <c r="AK24" s="14" t="n">
        <f aca="false">MatrizAinicial!AK111-MatrizAfinal!AK24</f>
        <v>-0.00352933871744911</v>
      </c>
      <c r="AL24" s="14" t="n">
        <f aca="false">MatrizAinicial!AL111-MatrizAfinal!AL24</f>
        <v>-0.00852173702115483</v>
      </c>
      <c r="AM24" s="14" t="n">
        <f aca="false">MatrizAinicial!AM111-MatrizAfinal!AM24</f>
        <v>-0.00951277769262442</v>
      </c>
      <c r="AN24" s="14" t="n">
        <f aca="false">MatrizAinicial!AN111-MatrizAfinal!AN24</f>
        <v>-0.000658875643145271</v>
      </c>
      <c r="AO24" s="14" t="n">
        <f aca="false">MatrizAinicial!AO111-MatrizAfinal!AO24</f>
        <v>-0.00493368322289051</v>
      </c>
      <c r="AP24" s="14" t="n">
        <f aca="false">MatrizAinicial!AP111-MatrizAfinal!AP24</f>
        <v>-0.0117688071116587</v>
      </c>
      <c r="AQ24" s="14" t="n">
        <f aca="false">MatrizAinicial!AQ111-MatrizAfinal!AQ24</f>
        <v>-0.00219948553341398</v>
      </c>
      <c r="AR24" s="14" t="n">
        <f aca="false">MatrizAinicial!AR111-MatrizAfinal!AR24</f>
        <v>-0.000642731018435134</v>
      </c>
      <c r="AS24" s="14" t="n">
        <f aca="false">MatrizAinicial!AS111-MatrizAfinal!AS24</f>
        <v>-5.5400242171967E-005</v>
      </c>
      <c r="AT24" s="14" t="n">
        <f aca="false">MatrizAinicial!AT111-MatrizAfinal!AT24</f>
        <v>-0.000129942482153458</v>
      </c>
      <c r="AU24" s="14" t="n">
        <f aca="false">MatrizAinicial!AU111-MatrizAfinal!AU24</f>
        <v>-0.000389827893576743</v>
      </c>
      <c r="AV24" s="14" t="n">
        <f aca="false">MatrizAinicial!AV111-MatrizAfinal!AV24</f>
        <v>-0.00115516801475917</v>
      </c>
      <c r="AW24" s="14" t="n">
        <f aca="false">MatrizAinicial!AW111-MatrizAfinal!AW24</f>
        <v>-0.00029984879096968</v>
      </c>
      <c r="AX24" s="14" t="n">
        <f aca="false">MatrizAinicial!AX111-MatrizAfinal!AX24</f>
        <v>-0.005955534938539</v>
      </c>
      <c r="AY24" s="14" t="n">
        <f aca="false">MatrizAinicial!AY111-MatrizAfinal!AY24</f>
        <v>-0.00315863907864285</v>
      </c>
      <c r="AZ24" s="14" t="n">
        <f aca="false">MatrizAinicial!AZ111-MatrizAfinal!AZ24</f>
        <v>-0.000115882447708169</v>
      </c>
      <c r="BA24" s="14" t="n">
        <f aca="false">MatrizAinicial!BA111-MatrizAfinal!BA24</f>
        <v>-9.08139547621386E-005</v>
      </c>
      <c r="BB24" s="14" t="n">
        <f aca="false">MatrizAinicial!BB111-MatrizAfinal!BB24</f>
        <v>-0.000102440704119161</v>
      </c>
      <c r="BC24" s="14" t="n">
        <f aca="false">MatrizAinicial!BC111-MatrizAfinal!BC24</f>
        <v>-0.0020846586226502</v>
      </c>
      <c r="BD24" s="14" t="n">
        <f aca="false">MatrizAinicial!BD111-MatrizAfinal!BD24</f>
        <v>-0.00016532664686045</v>
      </c>
      <c r="BE24" s="14" t="n">
        <f aca="false">MatrizAinicial!BE111-MatrizAfinal!BE24</f>
        <v>-0.000521112181278339</v>
      </c>
      <c r="BF24" s="14" t="n">
        <f aca="false">MatrizAinicial!BF111-MatrizAfinal!BF24</f>
        <v>-0.000239557633649417</v>
      </c>
      <c r="BG24" s="14" t="n">
        <f aca="false">MatrizAinicial!BG111-MatrizAfinal!BG24</f>
        <v>-0.000435287119744357</v>
      </c>
      <c r="BH24" s="14" t="n">
        <f aca="false">MatrizAinicial!BH111-MatrizAfinal!BH24</f>
        <v>-0.00612359609272509</v>
      </c>
      <c r="BI24" s="14" t="n">
        <f aca="false">MatrizAinicial!BI111-MatrizAfinal!BI24</f>
        <v>-6.09863600046441E-005</v>
      </c>
      <c r="BJ24" s="14" t="n">
        <f aca="false">MatrizAinicial!BJ111-MatrizAfinal!BJ24</f>
        <v>-0.000247346999131402</v>
      </c>
      <c r="BK24" s="14" t="n">
        <f aca="false">MatrizAinicial!BK111-MatrizAfinal!BK24</f>
        <v>-0.000818656622252752</v>
      </c>
      <c r="BL24" s="14" t="n">
        <f aca="false">MatrizAinicial!BL111-MatrizAfinal!BL24</f>
        <v>-0.000235610253181683</v>
      </c>
      <c r="BM24" s="14" t="n">
        <f aca="false">MatrizAinicial!BM111-MatrizAfinal!BM24</f>
        <v>-0.00297692036163522</v>
      </c>
      <c r="BN24" s="14" t="n">
        <f aca="false">MatrizAinicial!BN111-MatrizAfinal!BN24</f>
        <v>-0.000244162716039826</v>
      </c>
      <c r="BO24" s="14" t="n">
        <f aca="false">MatrizAinicial!BO111-MatrizAfinal!BO24</f>
        <v>-0.0008373159132411</v>
      </c>
      <c r="BP24" s="14" t="n">
        <f aca="false">MatrizAinicial!BP111-MatrizAfinal!BP24</f>
        <v>-0.000745979249365647</v>
      </c>
      <c r="BQ24" s="14" t="n">
        <f aca="false">MatrizAinicial!BQ111-MatrizAfinal!BQ24</f>
        <v>0</v>
      </c>
    </row>
    <row r="25" customFormat="false" ht="56" hidden="false" customHeight="false" outlineLevel="0" collapsed="false">
      <c r="B25" s="2" t="s">
        <v>23</v>
      </c>
      <c r="C25" s="14" t="n">
        <f aca="false">MatrizAinicial!C112-MatrizAfinal!C25</f>
        <v>-0.00225414857371799</v>
      </c>
      <c r="D25" s="14" t="n">
        <f aca="false">MatrizAinicial!D112-MatrizAfinal!D25</f>
        <v>-0.000816456788973941</v>
      </c>
      <c r="E25" s="14" t="n">
        <f aca="false">MatrizAinicial!E112-MatrizAfinal!E25</f>
        <v>-0.000104387688549772</v>
      </c>
      <c r="F25" s="14" t="n">
        <f aca="false">MatrizAinicial!F112-MatrizAfinal!F25</f>
        <v>-0.000988834823391243</v>
      </c>
      <c r="G25" s="14" t="n">
        <f aca="false">MatrizAinicial!G112-MatrizAfinal!G25</f>
        <v>-0.000481805097135694</v>
      </c>
      <c r="H25" s="14" t="n">
        <f aca="false">MatrizAinicial!H112-MatrizAfinal!H25</f>
        <v>-0.000841685318201413</v>
      </c>
      <c r="I25" s="14" t="n">
        <f aca="false">MatrizAinicial!I112-MatrizAfinal!I25</f>
        <v>-0.000903869795789335</v>
      </c>
      <c r="J25" s="14" t="n">
        <f aca="false">MatrizAinicial!J112-MatrizAfinal!J25</f>
        <v>-0.000469543013697957</v>
      </c>
      <c r="K25" s="14" t="n">
        <f aca="false">MatrizAinicial!K112-MatrizAfinal!K25</f>
        <v>-0.000250285994869872</v>
      </c>
      <c r="L25" s="14" t="n">
        <f aca="false">MatrizAinicial!L112-MatrizAfinal!L25</f>
        <v>-0.000984031003026854</v>
      </c>
      <c r="M25" s="14" t="n">
        <f aca="false">MatrizAinicial!M112-MatrizAfinal!M25</f>
        <v>-0.000539486875794817</v>
      </c>
      <c r="N25" s="14" t="n">
        <f aca="false">MatrizAinicial!N112-MatrizAfinal!N25</f>
        <v>-0.000608427259497027</v>
      </c>
      <c r="O25" s="14" t="n">
        <f aca="false">MatrizAinicial!O112-MatrizAfinal!O25</f>
        <v>-0.00119720009658351</v>
      </c>
      <c r="P25" s="14" t="n">
        <f aca="false">MatrizAinicial!P112-MatrizAfinal!P25</f>
        <v>-0.00084473918777566</v>
      </c>
      <c r="Q25" s="14" t="n">
        <f aca="false">MatrizAinicial!Q112-MatrizAfinal!Q25</f>
        <v>-0.000583672708636871</v>
      </c>
      <c r="R25" s="14" t="n">
        <f aca="false">MatrizAinicial!R112-MatrizAfinal!R25</f>
        <v>-0.00113293238872961</v>
      </c>
      <c r="S25" s="14" t="n">
        <f aca="false">MatrizAinicial!S112-MatrizAfinal!S25</f>
        <v>-0.00195094791718036</v>
      </c>
      <c r="T25" s="14" t="n">
        <f aca="false">MatrizAinicial!T112-MatrizAfinal!T25</f>
        <v>-0.00175691921057389</v>
      </c>
      <c r="U25" s="14" t="n">
        <f aca="false">MatrizAinicial!U112-MatrizAfinal!U25</f>
        <v>-0.000436121336522301</v>
      </c>
      <c r="V25" s="14" t="n">
        <f aca="false">MatrizAinicial!V112-MatrizAfinal!V25</f>
        <v>-0.000440449615262973</v>
      </c>
      <c r="W25" s="14" t="n">
        <f aca="false">MatrizAinicial!W112-MatrizAfinal!W25</f>
        <v>-0.00215171883927334</v>
      </c>
      <c r="X25" s="14" t="n">
        <f aca="false">MatrizAinicial!X112-MatrizAfinal!X25</f>
        <v>-0.00462911885075028</v>
      </c>
      <c r="Y25" s="14" t="n">
        <f aca="false">MatrizAinicial!Y112-MatrizAfinal!Y25</f>
        <v>0.977091378704903</v>
      </c>
      <c r="Z25" s="14" t="n">
        <f aca="false">MatrizAinicial!Z112-MatrizAfinal!Z25</f>
        <v>-0.00083317385328541</v>
      </c>
      <c r="AA25" s="14" t="n">
        <f aca="false">MatrizAinicial!AA112-MatrizAfinal!AA25</f>
        <v>-0.00117336674302739</v>
      </c>
      <c r="AB25" s="14" t="n">
        <f aca="false">MatrizAinicial!AB112-MatrizAfinal!AB25</f>
        <v>-0.00103101673682704</v>
      </c>
      <c r="AC25" s="14" t="n">
        <f aca="false">MatrizAinicial!AC112-MatrizAfinal!AC25</f>
        <v>-0.000326897205315104</v>
      </c>
      <c r="AD25" s="14" t="n">
        <f aca="false">MatrizAinicial!AD112-MatrizAfinal!AD25</f>
        <v>-0.000702228486552727</v>
      </c>
      <c r="AE25" s="14" t="n">
        <f aca="false">MatrizAinicial!AE112-MatrizAfinal!AE25</f>
        <v>-0.00405359559090845</v>
      </c>
      <c r="AF25" s="14" t="n">
        <f aca="false">MatrizAinicial!AF112-MatrizAfinal!AF25</f>
        <v>-0.000567959038473894</v>
      </c>
      <c r="AG25" s="14" t="n">
        <f aca="false">MatrizAinicial!AG112-MatrizAfinal!AG25</f>
        <v>-0.000455066080707955</v>
      </c>
      <c r="AH25" s="14" t="n">
        <f aca="false">MatrizAinicial!AH112-MatrizAfinal!AH25</f>
        <v>-0.000515982131626596</v>
      </c>
      <c r="AI25" s="14" t="n">
        <f aca="false">MatrizAinicial!AI112-MatrizAfinal!AI25</f>
        <v>-0.000301921862860804</v>
      </c>
      <c r="AJ25" s="14" t="n">
        <f aca="false">MatrizAinicial!AJ112-MatrizAfinal!AJ25</f>
        <v>-0.000563605782751475</v>
      </c>
      <c r="AK25" s="14" t="n">
        <f aca="false">MatrizAinicial!AK112-MatrizAfinal!AK25</f>
        <v>-0.000344874579864041</v>
      </c>
      <c r="AL25" s="14" t="n">
        <f aca="false">MatrizAinicial!AL112-MatrizAfinal!AL25</f>
        <v>-0.000637546752383501</v>
      </c>
      <c r="AM25" s="14" t="n">
        <f aca="false">MatrizAinicial!AM112-MatrizAfinal!AM25</f>
        <v>-0.000339790804973047</v>
      </c>
      <c r="AN25" s="14" t="n">
        <f aca="false">MatrizAinicial!AN112-MatrizAfinal!AN25</f>
        <v>-0.000105679707320666</v>
      </c>
      <c r="AO25" s="14" t="n">
        <f aca="false">MatrizAinicial!AO112-MatrizAfinal!AO25</f>
        <v>-0.000693709670994299</v>
      </c>
      <c r="AP25" s="14" t="n">
        <f aca="false">MatrizAinicial!AP112-MatrizAfinal!AP25</f>
        <v>-0.000319536141238259</v>
      </c>
      <c r="AQ25" s="14" t="n">
        <f aca="false">MatrizAinicial!AQ112-MatrizAfinal!AQ25</f>
        <v>-0.00156365990272876</v>
      </c>
      <c r="AR25" s="14" t="n">
        <f aca="false">MatrizAinicial!AR112-MatrizAfinal!AR25</f>
        <v>-0.000598632929299716</v>
      </c>
      <c r="AS25" s="14" t="n">
        <f aca="false">MatrizAinicial!AS112-MatrizAfinal!AS25</f>
        <v>-0.000469649608272636</v>
      </c>
      <c r="AT25" s="14" t="n">
        <f aca="false">MatrizAinicial!AT112-MatrizAfinal!AT25</f>
        <v>-4.6663703199041E-005</v>
      </c>
      <c r="AU25" s="14" t="n">
        <f aca="false">MatrizAinicial!AU112-MatrizAfinal!AU25</f>
        <v>-0.000733907767427503</v>
      </c>
      <c r="AV25" s="14" t="n">
        <f aca="false">MatrizAinicial!AV112-MatrizAfinal!AV25</f>
        <v>-0.00236680621930309</v>
      </c>
      <c r="AW25" s="14" t="n">
        <f aca="false">MatrizAinicial!AW112-MatrizAfinal!AW25</f>
        <v>-0.000320764263988124</v>
      </c>
      <c r="AX25" s="14" t="n">
        <f aca="false">MatrizAinicial!AX112-MatrizAfinal!AX25</f>
        <v>-0.00158292491917309</v>
      </c>
      <c r="AY25" s="14" t="n">
        <f aca="false">MatrizAinicial!AY112-MatrizAfinal!AY25</f>
        <v>-0.000824470971152041</v>
      </c>
      <c r="AZ25" s="14" t="n">
        <f aca="false">MatrizAinicial!AZ112-MatrizAfinal!AZ25</f>
        <v>-0.000617437559944859</v>
      </c>
      <c r="BA25" s="14" t="n">
        <f aca="false">MatrizAinicial!BA112-MatrizAfinal!BA25</f>
        <v>-0.000129666748304152</v>
      </c>
      <c r="BB25" s="14" t="n">
        <f aca="false">MatrizAinicial!BB112-MatrizAfinal!BB25</f>
        <v>-8.02055951065314E-005</v>
      </c>
      <c r="BC25" s="14" t="n">
        <f aca="false">MatrizAinicial!BC112-MatrizAfinal!BC25</f>
        <v>-2.28272359182764E-005</v>
      </c>
      <c r="BD25" s="14" t="n">
        <f aca="false">MatrizAinicial!BD112-MatrizAfinal!BD25</f>
        <v>-0.00102673528029812</v>
      </c>
      <c r="BE25" s="14" t="n">
        <f aca="false">MatrizAinicial!BE112-MatrizAfinal!BE25</f>
        <v>-0.00115565796733793</v>
      </c>
      <c r="BF25" s="14" t="n">
        <f aca="false">MatrizAinicial!BF112-MatrizAfinal!BF25</f>
        <v>-0.00153574739137373</v>
      </c>
      <c r="BG25" s="14" t="n">
        <f aca="false">MatrizAinicial!BG112-MatrizAfinal!BG25</f>
        <v>-0.00162469968840439</v>
      </c>
      <c r="BH25" s="14" t="n">
        <f aca="false">MatrizAinicial!BH112-MatrizAfinal!BH25</f>
        <v>-0.00548441920108786</v>
      </c>
      <c r="BI25" s="14" t="n">
        <f aca="false">MatrizAinicial!BI112-MatrizAfinal!BI25</f>
        <v>-4.97773744805745E-005</v>
      </c>
      <c r="BJ25" s="14" t="n">
        <f aca="false">MatrizAinicial!BJ112-MatrizAfinal!BJ25</f>
        <v>-0.000285689138445245</v>
      </c>
      <c r="BK25" s="14" t="n">
        <f aca="false">MatrizAinicial!BK112-MatrizAfinal!BK25</f>
        <v>-0.000585222225208491</v>
      </c>
      <c r="BL25" s="14" t="n">
        <f aca="false">MatrizAinicial!BL112-MatrizAfinal!BL25</f>
        <v>-0.000994925077305901</v>
      </c>
      <c r="BM25" s="14" t="n">
        <f aca="false">MatrizAinicial!BM112-MatrizAfinal!BM25</f>
        <v>-0.000468247420759299</v>
      </c>
      <c r="BN25" s="14" t="n">
        <f aca="false">MatrizAinicial!BN112-MatrizAfinal!BN25</f>
        <v>-0.002757459798013</v>
      </c>
      <c r="BO25" s="14" t="n">
        <f aca="false">MatrizAinicial!BO112-MatrizAfinal!BO25</f>
        <v>-0.00389292013053855</v>
      </c>
      <c r="BP25" s="14" t="n">
        <f aca="false">MatrizAinicial!BP112-MatrizAfinal!BP25</f>
        <v>-0.00442628757498908</v>
      </c>
      <c r="BQ25" s="14" t="n">
        <f aca="false">MatrizAinicial!BQ112-MatrizAfinal!BQ25</f>
        <v>0</v>
      </c>
    </row>
    <row r="26" customFormat="false" ht="48" hidden="false" customHeight="false" outlineLevel="0" collapsed="false">
      <c r="B26" s="2" t="s">
        <v>24</v>
      </c>
      <c r="C26" s="14" t="n">
        <f aca="false">MatrizAinicial!C113-MatrizAfinal!C26</f>
        <v>-0.00204495669727274</v>
      </c>
      <c r="D26" s="14" t="n">
        <f aca="false">MatrizAinicial!D113-MatrizAfinal!D26</f>
        <v>-0.0209203696962041</v>
      </c>
      <c r="E26" s="14" t="n">
        <f aca="false">MatrizAinicial!E113-MatrizAfinal!E26</f>
        <v>-0.000591682313223942</v>
      </c>
      <c r="F26" s="14" t="n">
        <f aca="false">MatrizAinicial!F113-MatrizAfinal!F26</f>
        <v>-0.000237420949737669</v>
      </c>
      <c r="G26" s="14" t="n">
        <f aca="false">MatrizAinicial!G113-MatrizAfinal!G26</f>
        <v>-0.000394880567666829</v>
      </c>
      <c r="H26" s="14" t="n">
        <f aca="false">MatrizAinicial!H113-MatrizAfinal!H26</f>
        <v>-7.73179728906996E-005</v>
      </c>
      <c r="I26" s="14" t="n">
        <f aca="false">MatrizAinicial!I113-MatrizAfinal!I26</f>
        <v>-6.41137168444084E-005</v>
      </c>
      <c r="J26" s="14" t="n">
        <f aca="false">MatrizAinicial!J113-MatrizAfinal!J26</f>
        <v>-0.000242569889833541</v>
      </c>
      <c r="K26" s="14" t="n">
        <f aca="false">MatrizAinicial!K113-MatrizAfinal!K26</f>
        <v>-2.72831058801107E-005</v>
      </c>
      <c r="L26" s="14" t="n">
        <f aca="false">MatrizAinicial!L113-MatrizAfinal!L26</f>
        <v>-0.0008719253878634</v>
      </c>
      <c r="M26" s="14" t="n">
        <f aca="false">MatrizAinicial!M113-MatrizAfinal!M26</f>
        <v>-0.000116154539382145</v>
      </c>
      <c r="N26" s="14" t="n">
        <f aca="false">MatrizAinicial!N113-MatrizAfinal!N26</f>
        <v>-3.72645592292989E-005</v>
      </c>
      <c r="O26" s="14" t="n">
        <f aca="false">MatrizAinicial!O113-MatrizAfinal!O26</f>
        <v>-0.000143685735818107</v>
      </c>
      <c r="P26" s="14" t="n">
        <f aca="false">MatrizAinicial!P113-MatrizAfinal!P26</f>
        <v>-8.46270395190994E-005</v>
      </c>
      <c r="Q26" s="14" t="n">
        <f aca="false">MatrizAinicial!Q113-MatrizAfinal!Q26</f>
        <v>-0.000111821194449206</v>
      </c>
      <c r="R26" s="14" t="n">
        <f aca="false">MatrizAinicial!R113-MatrizAfinal!R26</f>
        <v>-8.1689998391646E-005</v>
      </c>
      <c r="S26" s="14" t="n">
        <f aca="false">MatrizAinicial!S113-MatrizAfinal!S26</f>
        <v>-0.000126769095723322</v>
      </c>
      <c r="T26" s="14" t="n">
        <f aca="false">MatrizAinicial!T113-MatrizAfinal!T26</f>
        <v>-7.35819516744396E-005</v>
      </c>
      <c r="U26" s="14" t="n">
        <f aca="false">MatrizAinicial!U113-MatrizAfinal!U26</f>
        <v>-5.11722737630293E-006</v>
      </c>
      <c r="V26" s="14" t="n">
        <f aca="false">MatrizAinicial!V113-MatrizAfinal!V26</f>
        <v>-0.000167514168853141</v>
      </c>
      <c r="W26" s="14" t="n">
        <f aca="false">MatrizAinicial!W113-MatrizAfinal!W26</f>
        <v>-0.000737077175384718</v>
      </c>
      <c r="X26" s="14" t="n">
        <f aca="false">MatrizAinicial!X113-MatrizAfinal!X26</f>
        <v>-0.00213592016486953</v>
      </c>
      <c r="Y26" s="14" t="n">
        <f aca="false">MatrizAinicial!Y113-MatrizAfinal!Y26</f>
        <v>-0.000879327555560917</v>
      </c>
      <c r="Z26" s="14" t="n">
        <f aca="false">MatrizAinicial!Z113-MatrizAfinal!Z26</f>
        <v>0.981924355086538</v>
      </c>
      <c r="AA26" s="14" t="n">
        <f aca="false">MatrizAinicial!AA113-MatrizAfinal!AA26</f>
        <v>-0.000285366346076741</v>
      </c>
      <c r="AB26" s="14" t="n">
        <f aca="false">MatrizAinicial!AB113-MatrizAfinal!AB26</f>
        <v>-8.08738733726808E-005</v>
      </c>
      <c r="AC26" s="14" t="n">
        <f aca="false">MatrizAinicial!AC113-MatrizAfinal!AC26</f>
        <v>-4.96758070252642E-005</v>
      </c>
      <c r="AD26" s="14" t="n">
        <f aca="false">MatrizAinicial!AD113-MatrizAfinal!AD26</f>
        <v>-8.66872349348184E-005</v>
      </c>
      <c r="AE26" s="14" t="n">
        <f aca="false">MatrizAinicial!AE113-MatrizAfinal!AE26</f>
        <v>-0.000111540679815478</v>
      </c>
      <c r="AF26" s="14" t="n">
        <f aca="false">MatrizAinicial!AF113-MatrizAfinal!AF26</f>
        <v>-4.37540388832468E-005</v>
      </c>
      <c r="AG26" s="14" t="n">
        <f aca="false">MatrizAinicial!AG113-MatrizAfinal!AG26</f>
        <v>-0.000107383495126193</v>
      </c>
      <c r="AH26" s="14" t="n">
        <f aca="false">MatrizAinicial!AH113-MatrizAfinal!AH26</f>
        <v>-6.34403601892746E-005</v>
      </c>
      <c r="AI26" s="14" t="n">
        <f aca="false">MatrizAinicial!AI113-MatrizAfinal!AI26</f>
        <v>-7.21817730223896E-005</v>
      </c>
      <c r="AJ26" s="14" t="n">
        <f aca="false">MatrizAinicial!AJ113-MatrizAfinal!AJ26</f>
        <v>-8.3005308751463E-005</v>
      </c>
      <c r="AK26" s="14" t="n">
        <f aca="false">MatrizAinicial!AK113-MatrizAfinal!AK26</f>
        <v>-4.68398039332232E-005</v>
      </c>
      <c r="AL26" s="14" t="n">
        <f aca="false">MatrizAinicial!AL113-MatrizAfinal!AL26</f>
        <v>-0.000109691262725456</v>
      </c>
      <c r="AM26" s="14" t="n">
        <f aca="false">MatrizAinicial!AM113-MatrizAfinal!AM26</f>
        <v>-4.04460373332621E-005</v>
      </c>
      <c r="AN26" s="14" t="n">
        <f aca="false">MatrizAinicial!AN113-MatrizAfinal!AN26</f>
        <v>-2.49075164929515E-005</v>
      </c>
      <c r="AO26" s="14" t="n">
        <f aca="false">MatrizAinicial!AO113-MatrizAfinal!AO26</f>
        <v>-4.9354699822914E-005</v>
      </c>
      <c r="AP26" s="14" t="n">
        <f aca="false">MatrizAinicial!AP113-MatrizAfinal!AP26</f>
        <v>-3.19743566313178E-005</v>
      </c>
      <c r="AQ26" s="14" t="n">
        <f aca="false">MatrizAinicial!AQ113-MatrizAfinal!AQ26</f>
        <v>-0.000167064884240098</v>
      </c>
      <c r="AR26" s="14" t="n">
        <f aca="false">MatrizAinicial!AR113-MatrizAfinal!AR26</f>
        <v>-2.80763623174125E-005</v>
      </c>
      <c r="AS26" s="14" t="n">
        <f aca="false">MatrizAinicial!AS113-MatrizAfinal!AS26</f>
        <v>-2.21333854568097E-005</v>
      </c>
      <c r="AT26" s="14" t="n">
        <f aca="false">MatrizAinicial!AT113-MatrizAfinal!AT26</f>
        <v>-1.64185190075451E-005</v>
      </c>
      <c r="AU26" s="14" t="n">
        <f aca="false">MatrizAinicial!AU113-MatrizAfinal!AU26</f>
        <v>-6.364129883167E-005</v>
      </c>
      <c r="AV26" s="14" t="n">
        <f aca="false">MatrizAinicial!AV113-MatrizAfinal!AV26</f>
        <v>-0.000181987318107396</v>
      </c>
      <c r="AW26" s="14" t="n">
        <f aca="false">MatrizAinicial!AW113-MatrizAfinal!AW26</f>
        <v>-0.000136574829234161</v>
      </c>
      <c r="AX26" s="14" t="n">
        <f aca="false">MatrizAinicial!AX113-MatrizAfinal!AX26</f>
        <v>-4.7089742919159E-005</v>
      </c>
      <c r="AY26" s="14" t="n">
        <f aca="false">MatrizAinicial!AY113-MatrizAfinal!AY26</f>
        <v>-3.79787914484845E-005</v>
      </c>
      <c r="AZ26" s="14" t="n">
        <f aca="false">MatrizAinicial!AZ113-MatrizAfinal!AZ26</f>
        <v>-5.76690036771107E-005</v>
      </c>
      <c r="BA26" s="14" t="n">
        <f aca="false">MatrizAinicial!BA113-MatrizAfinal!BA26</f>
        <v>-4.21042068148232E-005</v>
      </c>
      <c r="BB26" s="14" t="n">
        <f aca="false">MatrizAinicial!BB113-MatrizAfinal!BB26</f>
        <v>-2.60778537023662E-005</v>
      </c>
      <c r="BC26" s="14" t="n">
        <f aca="false">MatrizAinicial!BC113-MatrizAfinal!BC26</f>
        <v>-8.01218210718951E-006</v>
      </c>
      <c r="BD26" s="14" t="n">
        <f aca="false">MatrizAinicial!BD113-MatrizAfinal!BD26</f>
        <v>-7.4104352975805E-005</v>
      </c>
      <c r="BE26" s="14" t="n">
        <f aca="false">MatrizAinicial!BE113-MatrizAfinal!BE26</f>
        <v>-0.000301236556432412</v>
      </c>
      <c r="BF26" s="14" t="n">
        <f aca="false">MatrizAinicial!BF113-MatrizAfinal!BF26</f>
        <v>-0.000374426040500392</v>
      </c>
      <c r="BG26" s="14" t="n">
        <f aca="false">MatrizAinicial!BG113-MatrizAfinal!BG26</f>
        <v>-9.45086739646388E-005</v>
      </c>
      <c r="BH26" s="14" t="n">
        <f aca="false">MatrizAinicial!BH113-MatrizAfinal!BH26</f>
        <v>-0.000159615522616701</v>
      </c>
      <c r="BI26" s="14" t="n">
        <f aca="false">MatrizAinicial!BI113-MatrizAfinal!BI26</f>
        <v>-1.70113337987347E-005</v>
      </c>
      <c r="BJ26" s="14" t="n">
        <f aca="false">MatrizAinicial!BJ113-MatrizAfinal!BJ26</f>
        <v>-0.000303729844640642</v>
      </c>
      <c r="BK26" s="14" t="n">
        <f aca="false">MatrizAinicial!BK113-MatrizAfinal!BK26</f>
        <v>-0.0008407442243744</v>
      </c>
      <c r="BL26" s="14" t="n">
        <f aca="false">MatrizAinicial!BL113-MatrizAfinal!BL26</f>
        <v>-0.000974806901044204</v>
      </c>
      <c r="BM26" s="14" t="n">
        <f aca="false">MatrizAinicial!BM113-MatrizAfinal!BM26</f>
        <v>-0.014116276950225</v>
      </c>
      <c r="BN26" s="14" t="n">
        <f aca="false">MatrizAinicial!BN113-MatrizAfinal!BN26</f>
        <v>-0.0213435153350031</v>
      </c>
      <c r="BO26" s="14" t="n">
        <f aca="false">MatrizAinicial!BO113-MatrizAfinal!BO26</f>
        <v>-0.000397275013470935</v>
      </c>
      <c r="BP26" s="14" t="n">
        <f aca="false">MatrizAinicial!BP113-MatrizAfinal!BP26</f>
        <v>-0.00281142054405253</v>
      </c>
      <c r="BQ26" s="14" t="n">
        <f aca="false">MatrizAinicial!BQ113-MatrizAfinal!BQ26</f>
        <v>0</v>
      </c>
    </row>
    <row r="27" customFormat="false" ht="48" hidden="false" customHeight="false" outlineLevel="0" collapsed="false">
      <c r="B27" s="2" t="s">
        <v>25</v>
      </c>
      <c r="C27" s="14" t="n">
        <f aca="false">MatrizAinicial!C114-MatrizAfinal!C27</f>
        <v>-0.00190317694124493</v>
      </c>
      <c r="D27" s="14" t="n">
        <f aca="false">MatrizAinicial!D114-MatrizAfinal!D27</f>
        <v>-0.00136031280830644</v>
      </c>
      <c r="E27" s="14" t="n">
        <f aca="false">MatrizAinicial!E114-MatrizAfinal!E27</f>
        <v>-0.00119642582804162</v>
      </c>
      <c r="F27" s="14" t="n">
        <f aca="false">MatrizAinicial!F114-MatrizAfinal!F27</f>
        <v>-0.00730295024339659</v>
      </c>
      <c r="G27" s="14" t="n">
        <f aca="false">MatrizAinicial!G114-MatrizAfinal!G27</f>
        <v>-0.000677475361893803</v>
      </c>
      <c r="H27" s="14" t="n">
        <f aca="false">MatrizAinicial!H114-MatrizAfinal!H27</f>
        <v>-0.00519058932294573</v>
      </c>
      <c r="I27" s="14" t="n">
        <f aca="false">MatrizAinicial!I114-MatrizAfinal!I27</f>
        <v>-0.00325251689631788</v>
      </c>
      <c r="J27" s="14" t="n">
        <f aca="false">MatrizAinicial!J114-MatrizAfinal!J27</f>
        <v>-0.0105612468420387</v>
      </c>
      <c r="K27" s="14" t="n">
        <f aca="false">MatrizAinicial!K114-MatrizAfinal!K27</f>
        <v>-0.00301724040445375</v>
      </c>
      <c r="L27" s="14" t="n">
        <f aca="false">MatrizAinicial!L114-MatrizAfinal!L27</f>
        <v>-0.0274863074639351</v>
      </c>
      <c r="M27" s="14" t="n">
        <f aca="false">MatrizAinicial!M114-MatrizAfinal!M27</f>
        <v>-0.0410389693344812</v>
      </c>
      <c r="N27" s="14" t="n">
        <f aca="false">MatrizAinicial!N114-MatrizAfinal!N27</f>
        <v>-0.000324323230345303</v>
      </c>
      <c r="O27" s="14" t="n">
        <f aca="false">MatrizAinicial!O114-MatrizAfinal!O27</f>
        <v>-0.00464998039829639</v>
      </c>
      <c r="P27" s="14" t="n">
        <f aca="false">MatrizAinicial!P114-MatrizAfinal!P27</f>
        <v>-0.003774090467945</v>
      </c>
      <c r="Q27" s="14" t="n">
        <f aca="false">MatrizAinicial!Q114-MatrizAfinal!Q27</f>
        <v>-0.015413755451895</v>
      </c>
      <c r="R27" s="14" t="n">
        <f aca="false">MatrizAinicial!R114-MatrizAfinal!R27</f>
        <v>-0.00781329395209509</v>
      </c>
      <c r="S27" s="14" t="n">
        <f aca="false">MatrizAinicial!S114-MatrizAfinal!S27</f>
        <v>-0.00878369478320141</v>
      </c>
      <c r="T27" s="14" t="n">
        <f aca="false">MatrizAinicial!T114-MatrizAfinal!T27</f>
        <v>-0.0418587583385716</v>
      </c>
      <c r="U27" s="14" t="n">
        <f aca="false">MatrizAinicial!U114-MatrizAfinal!U27</f>
        <v>-0.000259742478816405</v>
      </c>
      <c r="V27" s="14" t="n">
        <f aca="false">MatrizAinicial!V114-MatrizAfinal!V27</f>
        <v>-0.000972060448591268</v>
      </c>
      <c r="W27" s="14" t="n">
        <f aca="false">MatrizAinicial!W114-MatrizAfinal!W27</f>
        <v>-0.00846623785069216</v>
      </c>
      <c r="X27" s="14" t="n">
        <f aca="false">MatrizAinicial!X114-MatrizAfinal!X27</f>
        <v>-0.0090680897157587</v>
      </c>
      <c r="Y27" s="14" t="n">
        <f aca="false">MatrizAinicial!Y114-MatrizAfinal!Y27</f>
        <v>-0.0405735806144654</v>
      </c>
      <c r="Z27" s="14" t="n">
        <f aca="false">MatrizAinicial!Z114-MatrizAfinal!Z27</f>
        <v>-0.00792003223543301</v>
      </c>
      <c r="AA27" s="14" t="n">
        <f aca="false">MatrizAinicial!AA114-MatrizAfinal!AA27</f>
        <v>0.878766409666472</v>
      </c>
      <c r="AB27" s="14" t="n">
        <f aca="false">MatrizAinicial!AB114-MatrizAfinal!AB27</f>
        <v>-0.0208491787895168</v>
      </c>
      <c r="AC27" s="14" t="n">
        <f aca="false">MatrizAinicial!AC114-MatrizAfinal!AC27</f>
        <v>-0.003430969002321</v>
      </c>
      <c r="AD27" s="14" t="n">
        <f aca="false">MatrizAinicial!AD114-MatrizAfinal!AD27</f>
        <v>-0.000747030445103625</v>
      </c>
      <c r="AE27" s="14" t="n">
        <f aca="false">MatrizAinicial!AE114-MatrizAfinal!AE27</f>
        <v>-0.00773910664692273</v>
      </c>
      <c r="AF27" s="14" t="n">
        <f aca="false">MatrizAinicial!AF114-MatrizAfinal!AF27</f>
        <v>-0.0117568752905672</v>
      </c>
      <c r="AG27" s="14" t="n">
        <f aca="false">MatrizAinicial!AG114-MatrizAfinal!AG27</f>
        <v>-0.0250589374268904</v>
      </c>
      <c r="AH27" s="14" t="n">
        <f aca="false">MatrizAinicial!AH114-MatrizAfinal!AH27</f>
        <v>-0.0131813334977049</v>
      </c>
      <c r="AI27" s="14" t="n">
        <f aca="false">MatrizAinicial!AI114-MatrizAfinal!AI27</f>
        <v>-0.0446310769473021</v>
      </c>
      <c r="AJ27" s="14" t="n">
        <f aca="false">MatrizAinicial!AJ114-MatrizAfinal!AJ27</f>
        <v>-0.0344091538886842</v>
      </c>
      <c r="AK27" s="14" t="n">
        <f aca="false">MatrizAinicial!AK114-MatrizAfinal!AK27</f>
        <v>-0.019021599765809</v>
      </c>
      <c r="AL27" s="14" t="n">
        <f aca="false">MatrizAinicial!AL114-MatrizAfinal!AL27</f>
        <v>-0.0321054157883157</v>
      </c>
      <c r="AM27" s="14" t="n">
        <f aca="false">MatrizAinicial!AM114-MatrizAfinal!AM27</f>
        <v>-0.015066360078857</v>
      </c>
      <c r="AN27" s="14" t="n">
        <f aca="false">MatrizAinicial!AN114-MatrizAfinal!AN27</f>
        <v>-0.00103824866856759</v>
      </c>
      <c r="AO27" s="14" t="n">
        <f aca="false">MatrizAinicial!AO114-MatrizAfinal!AO27</f>
        <v>-0.00515896168849296</v>
      </c>
      <c r="AP27" s="14" t="n">
        <f aca="false">MatrizAinicial!AP114-MatrizAfinal!AP27</f>
        <v>-0.016736367693709</v>
      </c>
      <c r="AQ27" s="14" t="n">
        <f aca="false">MatrizAinicial!AQ114-MatrizAfinal!AQ27</f>
        <v>-0.00620148154991169</v>
      </c>
      <c r="AR27" s="14" t="n">
        <f aca="false">MatrizAinicial!AR114-MatrizAfinal!AR27</f>
        <v>-0.01518337382737</v>
      </c>
      <c r="AS27" s="14" t="n">
        <f aca="false">MatrizAinicial!AS114-MatrizAfinal!AS27</f>
        <v>-0.00013798013422309</v>
      </c>
      <c r="AT27" s="14" t="n">
        <f aca="false">MatrizAinicial!AT114-MatrizAfinal!AT27</f>
        <v>-0.0220610646536631</v>
      </c>
      <c r="AU27" s="14" t="n">
        <f aca="false">MatrizAinicial!AU114-MatrizAfinal!AU27</f>
        <v>-0.00114805373401042</v>
      </c>
      <c r="AV27" s="14" t="n">
        <f aca="false">MatrizAinicial!AV114-MatrizAfinal!AV27</f>
        <v>-0.00120978349515638</v>
      </c>
      <c r="AW27" s="14" t="n">
        <f aca="false">MatrizAinicial!AW114-MatrizAfinal!AW27</f>
        <v>-0.00191739578236714</v>
      </c>
      <c r="AX27" s="14" t="n">
        <f aca="false">MatrizAinicial!AX114-MatrizAfinal!AX27</f>
        <v>-0.000676053573536911</v>
      </c>
      <c r="AY27" s="14" t="n">
        <f aca="false">MatrizAinicial!AY114-MatrizAfinal!AY27</f>
        <v>-0.000162856899537493</v>
      </c>
      <c r="AZ27" s="14" t="n">
        <f aca="false">MatrizAinicial!AZ114-MatrizAfinal!AZ27</f>
        <v>-0.000184972225240234</v>
      </c>
      <c r="BA27" s="14" t="n">
        <f aca="false">MatrizAinicial!BA114-MatrizAfinal!BA27</f>
        <v>-0.00016145635124812</v>
      </c>
      <c r="BB27" s="14" t="n">
        <f aca="false">MatrizAinicial!BB114-MatrizAfinal!BB27</f>
        <v>-0.000157568621573191</v>
      </c>
      <c r="BC27" s="14" t="n">
        <f aca="false">MatrizAinicial!BC114-MatrizAfinal!BC27</f>
        <v>-0.000190746302908311</v>
      </c>
      <c r="BD27" s="14" t="n">
        <f aca="false">MatrizAinicial!BD114-MatrizAfinal!BD27</f>
        <v>-0.0023991962943326</v>
      </c>
      <c r="BE27" s="14" t="n">
        <f aca="false">MatrizAinicial!BE114-MatrizAfinal!BE27</f>
        <v>-0.000414915202539772</v>
      </c>
      <c r="BF27" s="14" t="n">
        <f aca="false">MatrizAinicial!BF114-MatrizAfinal!BF27</f>
        <v>-0.000257812692793101</v>
      </c>
      <c r="BG27" s="14" t="n">
        <f aca="false">MatrizAinicial!BG114-MatrizAfinal!BG27</f>
        <v>-0.00589229048735161</v>
      </c>
      <c r="BH27" s="14" t="n">
        <f aca="false">MatrizAinicial!BH114-MatrizAfinal!BH27</f>
        <v>-0.00177587243836949</v>
      </c>
      <c r="BI27" s="14" t="n">
        <f aca="false">MatrizAinicial!BI114-MatrizAfinal!BI27</f>
        <v>-8.79689782215877E-005</v>
      </c>
      <c r="BJ27" s="14" t="n">
        <f aca="false">MatrizAinicial!BJ114-MatrizAfinal!BJ27</f>
        <v>-0.000240144769781336</v>
      </c>
      <c r="BK27" s="14" t="n">
        <f aca="false">MatrizAinicial!BK114-MatrizAfinal!BK27</f>
        <v>-0.00059459120773251</v>
      </c>
      <c r="BL27" s="14" t="n">
        <f aca="false">MatrizAinicial!BL114-MatrizAfinal!BL27</f>
        <v>-0.000366986198235809</v>
      </c>
      <c r="BM27" s="14" t="n">
        <f aca="false">MatrizAinicial!BM114-MatrizAfinal!BM27</f>
        <v>-0.00215200150206389</v>
      </c>
      <c r="BN27" s="14" t="n">
        <f aca="false">MatrizAinicial!BN114-MatrizAfinal!BN27</f>
        <v>-0.00180693788715625</v>
      </c>
      <c r="BO27" s="14" t="n">
        <f aca="false">MatrizAinicial!BO114-MatrizAfinal!BO27</f>
        <v>-0.0011121447007184</v>
      </c>
      <c r="BP27" s="14" t="n">
        <f aca="false">MatrizAinicial!BP114-MatrizAfinal!BP27</f>
        <v>-0.000790224286957431</v>
      </c>
      <c r="BQ27" s="14" t="n">
        <f aca="false">MatrizAinicial!BQ114-MatrizAfinal!BQ27</f>
        <v>0</v>
      </c>
    </row>
    <row r="28" customFormat="false" ht="40" hidden="false" customHeight="false" outlineLevel="0" collapsed="false">
      <c r="B28" s="2" t="s">
        <v>26</v>
      </c>
      <c r="C28" s="14" t="n">
        <f aca="false">MatrizAinicial!C115-MatrizAfinal!C28</f>
        <v>-0.00692579014092379</v>
      </c>
      <c r="D28" s="14" t="n">
        <f aca="false">MatrizAinicial!D115-MatrizAfinal!D28</f>
        <v>-0.010401312684522</v>
      </c>
      <c r="E28" s="14" t="n">
        <f aca="false">MatrizAinicial!E115-MatrizAfinal!E28</f>
        <v>-0.00181523580665984</v>
      </c>
      <c r="F28" s="14" t="n">
        <f aca="false">MatrizAinicial!F115-MatrizAfinal!F28</f>
        <v>-0.0037559783819006</v>
      </c>
      <c r="G28" s="14" t="n">
        <f aca="false">MatrizAinicial!G115-MatrizAfinal!G28</f>
        <v>-0.000678660115541014</v>
      </c>
      <c r="H28" s="14" t="n">
        <f aca="false">MatrizAinicial!H115-MatrizAfinal!H28</f>
        <v>-0.000155064406018965</v>
      </c>
      <c r="I28" s="14" t="n">
        <f aca="false">MatrizAinicial!I115-MatrizAfinal!I28</f>
        <v>-0.000860953426060577</v>
      </c>
      <c r="J28" s="14" t="n">
        <f aca="false">MatrizAinicial!J115-MatrizAfinal!J28</f>
        <v>-0.000142441297217474</v>
      </c>
      <c r="K28" s="14" t="n">
        <f aca="false">MatrizAinicial!K115-MatrizAfinal!K28</f>
        <v>-0.00154042073671365</v>
      </c>
      <c r="L28" s="14" t="n">
        <f aca="false">MatrizAinicial!L115-MatrizAfinal!L28</f>
        <v>-0.00507372873850372</v>
      </c>
      <c r="M28" s="14" t="n">
        <f aca="false">MatrizAinicial!M115-MatrizAfinal!M28</f>
        <v>-0.0191307712436157</v>
      </c>
      <c r="N28" s="14" t="n">
        <f aca="false">MatrizAinicial!N115-MatrizAfinal!N28</f>
        <v>-7.26507313177519E-005</v>
      </c>
      <c r="O28" s="14" t="n">
        <f aca="false">MatrizAinicial!O115-MatrizAfinal!O28</f>
        <v>-0.000602238768472895</v>
      </c>
      <c r="P28" s="14" t="n">
        <f aca="false">MatrizAinicial!P115-MatrizAfinal!P28</f>
        <v>-0.000838627914093657</v>
      </c>
      <c r="Q28" s="14" t="n">
        <f aca="false">MatrizAinicial!Q115-MatrizAfinal!Q28</f>
        <v>-0.000496371839663294</v>
      </c>
      <c r="R28" s="14" t="n">
        <f aca="false">MatrizAinicial!R115-MatrizAfinal!R28</f>
        <v>-0.000388683395223788</v>
      </c>
      <c r="S28" s="14" t="n">
        <f aca="false">MatrizAinicial!S115-MatrizAfinal!S28</f>
        <v>-0.00206033064409245</v>
      </c>
      <c r="T28" s="14" t="n">
        <f aca="false">MatrizAinicial!T115-MatrizAfinal!T28</f>
        <v>-0.000822153482839132</v>
      </c>
      <c r="U28" s="14" t="n">
        <f aca="false">MatrizAinicial!U115-MatrizAfinal!U28</f>
        <v>-0.000527201824218889</v>
      </c>
      <c r="V28" s="14" t="n">
        <f aca="false">MatrizAinicial!V115-MatrizAfinal!V28</f>
        <v>-0.000276485970696628</v>
      </c>
      <c r="W28" s="14" t="n">
        <f aca="false">MatrizAinicial!W115-MatrizAfinal!W28</f>
        <v>-0.00338888896350812</v>
      </c>
      <c r="X28" s="14" t="n">
        <f aca="false">MatrizAinicial!X115-MatrizAfinal!X28</f>
        <v>-0.00263849941559661</v>
      </c>
      <c r="Y28" s="14" t="n">
        <f aca="false">MatrizAinicial!Y115-MatrizAfinal!Y28</f>
        <v>-0.00739839106914918</v>
      </c>
      <c r="Z28" s="14" t="n">
        <f aca="false">MatrizAinicial!Z115-MatrizAfinal!Z28</f>
        <v>-0.00109811756195338</v>
      </c>
      <c r="AA28" s="14" t="n">
        <f aca="false">MatrizAinicial!AA115-MatrizAfinal!AA28</f>
        <v>-0.00336295050475407</v>
      </c>
      <c r="AB28" s="14" t="n">
        <f aca="false">MatrizAinicial!AB115-MatrizAfinal!AB28</f>
        <v>0.90164391684929</v>
      </c>
      <c r="AC28" s="14" t="n">
        <f aca="false">MatrizAinicial!AC115-MatrizAfinal!AC28</f>
        <v>-0.00225945310976953</v>
      </c>
      <c r="AD28" s="14" t="n">
        <f aca="false">MatrizAinicial!AD115-MatrizAfinal!AD28</f>
        <v>-0.00056334615032998</v>
      </c>
      <c r="AE28" s="14" t="n">
        <f aca="false">MatrizAinicial!AE115-MatrizAfinal!AE28</f>
        <v>-0.00143455068476472</v>
      </c>
      <c r="AF28" s="14" t="n">
        <f aca="false">MatrizAinicial!AF115-MatrizAfinal!AF28</f>
        <v>-0.000192790556691243</v>
      </c>
      <c r="AG28" s="14" t="n">
        <f aca="false">MatrizAinicial!AG115-MatrizAfinal!AG28</f>
        <v>-0.00386803617582591</v>
      </c>
      <c r="AH28" s="14" t="n">
        <f aca="false">MatrizAinicial!AH115-MatrizAfinal!AH28</f>
        <v>-0.00202556893081707</v>
      </c>
      <c r="AI28" s="14" t="n">
        <f aca="false">MatrizAinicial!AI115-MatrizAfinal!AI28</f>
        <v>-0.0107364671393906</v>
      </c>
      <c r="AJ28" s="14" t="n">
        <f aca="false">MatrizAinicial!AJ115-MatrizAfinal!AJ28</f>
        <v>-0.00128623126686292</v>
      </c>
      <c r="AK28" s="14" t="n">
        <f aca="false">MatrizAinicial!AK115-MatrizAfinal!AK28</f>
        <v>-0.00321269404891131</v>
      </c>
      <c r="AL28" s="14" t="n">
        <f aca="false">MatrizAinicial!AL115-MatrizAfinal!AL28</f>
        <v>-0.00603968616361278</v>
      </c>
      <c r="AM28" s="14" t="n">
        <f aca="false">MatrizAinicial!AM115-MatrizAfinal!AM28</f>
        <v>-0.00297530487361929</v>
      </c>
      <c r="AN28" s="14" t="n">
        <f aca="false">MatrizAinicial!AN115-MatrizAfinal!AN28</f>
        <v>-0.00790496848825211</v>
      </c>
      <c r="AO28" s="14" t="n">
        <f aca="false">MatrizAinicial!AO115-MatrizAfinal!AO28</f>
        <v>-0.013337755445951</v>
      </c>
      <c r="AP28" s="14" t="n">
        <f aca="false">MatrizAinicial!AP115-MatrizAfinal!AP28</f>
        <v>-0.0810119483977323</v>
      </c>
      <c r="AQ28" s="14" t="n">
        <f aca="false">MatrizAinicial!AQ115-MatrizAfinal!AQ28</f>
        <v>-0.000402709686016391</v>
      </c>
      <c r="AR28" s="14" t="n">
        <f aca="false">MatrizAinicial!AR115-MatrizAfinal!AR28</f>
        <v>-7.64194173152356E-005</v>
      </c>
      <c r="AS28" s="14" t="n">
        <f aca="false">MatrizAinicial!AS115-MatrizAfinal!AS28</f>
        <v>-9.79582765230787E-005</v>
      </c>
      <c r="AT28" s="14" t="n">
        <f aca="false">MatrizAinicial!AT115-MatrizAfinal!AT28</f>
        <v>-2.38961334055474E-005</v>
      </c>
      <c r="AU28" s="14" t="n">
        <f aca="false">MatrizAinicial!AU115-MatrizAfinal!AU28</f>
        <v>-0.000216370819239306</v>
      </c>
      <c r="AV28" s="14" t="n">
        <f aca="false">MatrizAinicial!AV115-MatrizAfinal!AV28</f>
        <v>-0.00790979035510029</v>
      </c>
      <c r="AW28" s="14" t="n">
        <f aca="false">MatrizAinicial!AW115-MatrizAfinal!AW28</f>
        <v>-0.00249978070680885</v>
      </c>
      <c r="AX28" s="14" t="n">
        <f aca="false">MatrizAinicial!AX115-MatrizAfinal!AX28</f>
        <v>-0.000204876079786785</v>
      </c>
      <c r="AY28" s="14" t="n">
        <f aca="false">MatrizAinicial!AY115-MatrizAfinal!AY28</f>
        <v>-0.000109959326520334</v>
      </c>
      <c r="AZ28" s="14" t="n">
        <f aca="false">MatrizAinicial!AZ115-MatrizAfinal!AZ28</f>
        <v>-9.26442899649738E-005</v>
      </c>
      <c r="BA28" s="14" t="n">
        <f aca="false">MatrizAinicial!BA115-MatrizAfinal!BA28</f>
        <v>-7.24165573417926E-005</v>
      </c>
      <c r="BB28" s="14" t="n">
        <f aca="false">MatrizAinicial!BB115-MatrizAfinal!BB28</f>
        <v>-6.11530931400486E-005</v>
      </c>
      <c r="BC28" s="14" t="n">
        <f aca="false">MatrizAinicial!BC115-MatrizAfinal!BC28</f>
        <v>-0.00398479646828964</v>
      </c>
      <c r="BD28" s="14" t="n">
        <f aca="false">MatrizAinicial!BD115-MatrizAfinal!BD28</f>
        <v>-0.000153928003736188</v>
      </c>
      <c r="BE28" s="14" t="n">
        <f aca="false">MatrizAinicial!BE115-MatrizAfinal!BE28</f>
        <v>-0.000164877354551598</v>
      </c>
      <c r="BF28" s="14" t="n">
        <f aca="false">MatrizAinicial!BF115-MatrizAfinal!BF28</f>
        <v>-7.49809836785228E-005</v>
      </c>
      <c r="BG28" s="14" t="n">
        <f aca="false">MatrizAinicial!BG115-MatrizAfinal!BG28</f>
        <v>-0.000155739322968838</v>
      </c>
      <c r="BH28" s="14" t="n">
        <f aca="false">MatrizAinicial!BH115-MatrizAfinal!BH28</f>
        <v>-0.000370505641848455</v>
      </c>
      <c r="BI28" s="14" t="n">
        <f aca="false">MatrizAinicial!BI115-MatrizAfinal!BI28</f>
        <v>-4.07488695671357E-005</v>
      </c>
      <c r="BJ28" s="14" t="n">
        <f aca="false">MatrizAinicial!BJ115-MatrizAfinal!BJ28</f>
        <v>-0.000437796301809711</v>
      </c>
      <c r="BK28" s="14" t="n">
        <f aca="false">MatrizAinicial!BK115-MatrizAfinal!BK28</f>
        <v>-0.000491489457322199</v>
      </c>
      <c r="BL28" s="14" t="n">
        <f aca="false">MatrizAinicial!BL115-MatrizAfinal!BL28</f>
        <v>-0.000209424837583772</v>
      </c>
      <c r="BM28" s="14" t="n">
        <f aca="false">MatrizAinicial!BM115-MatrizAfinal!BM28</f>
        <v>-0.000696072413062521</v>
      </c>
      <c r="BN28" s="14" t="n">
        <f aca="false">MatrizAinicial!BN115-MatrizAfinal!BN28</f>
        <v>-0.000550599018648105</v>
      </c>
      <c r="BO28" s="14" t="n">
        <f aca="false">MatrizAinicial!BO115-MatrizAfinal!BO28</f>
        <v>-0.000657594745058287</v>
      </c>
      <c r="BP28" s="14" t="n">
        <f aca="false">MatrizAinicial!BP115-MatrizAfinal!BP28</f>
        <v>-0.0014793729996043</v>
      </c>
      <c r="BQ28" s="14" t="n">
        <f aca="false">MatrizAinicial!BQ115-MatrizAfinal!BQ28</f>
        <v>0</v>
      </c>
    </row>
    <row r="29" customFormat="false" ht="56" hidden="false" customHeight="false" outlineLevel="0" collapsed="false">
      <c r="B29" s="2" t="s">
        <v>27</v>
      </c>
      <c r="C29" s="14" t="n">
        <f aca="false">MatrizAinicial!C116-MatrizAfinal!C29</f>
        <v>-0.000555498972417077</v>
      </c>
      <c r="D29" s="14" t="n">
        <f aca="false">MatrizAinicial!D116-MatrizAfinal!D29</f>
        <v>-0.00200403298523115</v>
      </c>
      <c r="E29" s="14" t="n">
        <f aca="false">MatrizAinicial!E116-MatrizAfinal!E29</f>
        <v>-0.000546849400280645</v>
      </c>
      <c r="F29" s="14" t="n">
        <f aca="false">MatrizAinicial!F116-MatrizAfinal!F29</f>
        <v>-0.00391588815632006</v>
      </c>
      <c r="G29" s="14" t="n">
        <f aca="false">MatrizAinicial!G116-MatrizAfinal!G29</f>
        <v>-0.00734422764002604</v>
      </c>
      <c r="H29" s="14" t="n">
        <f aca="false">MatrizAinicial!H116-MatrizAfinal!H29</f>
        <v>-0.00069844968595055</v>
      </c>
      <c r="I29" s="14" t="n">
        <f aca="false">MatrizAinicial!I116-MatrizAfinal!I29</f>
        <v>-0.00626178570909124</v>
      </c>
      <c r="J29" s="14" t="n">
        <f aca="false">MatrizAinicial!J116-MatrizAfinal!J29</f>
        <v>-0.000969398899999551</v>
      </c>
      <c r="K29" s="14" t="n">
        <f aca="false">MatrizAinicial!K116-MatrizAfinal!K29</f>
        <v>-0.000127580197069767</v>
      </c>
      <c r="L29" s="14" t="n">
        <f aca="false">MatrizAinicial!L116-MatrizAfinal!L29</f>
        <v>-0.000487606346950699</v>
      </c>
      <c r="M29" s="14" t="n">
        <f aca="false">MatrizAinicial!M116-MatrizAfinal!M29</f>
        <v>-0.00184577887206566</v>
      </c>
      <c r="N29" s="14" t="n">
        <f aca="false">MatrizAinicial!N116-MatrizAfinal!N29</f>
        <v>-6.39924925967057E-005</v>
      </c>
      <c r="O29" s="14" t="n">
        <f aca="false">MatrizAinicial!O116-MatrizAfinal!O29</f>
        <v>-0.000160053019470635</v>
      </c>
      <c r="P29" s="14" t="n">
        <f aca="false">MatrizAinicial!P116-MatrizAfinal!P29</f>
        <v>-0.000131361663793386</v>
      </c>
      <c r="Q29" s="14" t="n">
        <f aca="false">MatrizAinicial!Q116-MatrizAfinal!Q29</f>
        <v>-0.000118579387469355</v>
      </c>
      <c r="R29" s="14" t="n">
        <f aca="false">MatrizAinicial!R116-MatrizAfinal!R29</f>
        <v>-0.000425935610247391</v>
      </c>
      <c r="S29" s="14" t="n">
        <f aca="false">MatrizAinicial!S116-MatrizAfinal!S29</f>
        <v>-0.00171505543938236</v>
      </c>
      <c r="T29" s="14" t="n">
        <f aca="false">MatrizAinicial!T116-MatrizAfinal!T29</f>
        <v>-0.000445003926822681</v>
      </c>
      <c r="U29" s="14" t="n">
        <f aca="false">MatrizAinicial!U116-MatrizAfinal!U29</f>
        <v>-4.31210916956971E-005</v>
      </c>
      <c r="V29" s="14" t="n">
        <f aca="false">MatrizAinicial!V116-MatrizAfinal!V29</f>
        <v>-0.000214256879701345</v>
      </c>
      <c r="W29" s="14" t="n">
        <f aca="false">MatrizAinicial!W116-MatrizAfinal!W29</f>
        <v>-0.000412029491449346</v>
      </c>
      <c r="X29" s="14" t="n">
        <f aca="false">MatrizAinicial!X116-MatrizAfinal!X29</f>
        <v>-0.000685767595700586</v>
      </c>
      <c r="Y29" s="14" t="n">
        <f aca="false">MatrizAinicial!Y116-MatrizAfinal!Y29</f>
        <v>-0.00100001833525388</v>
      </c>
      <c r="Z29" s="14" t="n">
        <f aca="false">MatrizAinicial!Z116-MatrizAfinal!Z29</f>
        <v>-0.000276990795574916</v>
      </c>
      <c r="AA29" s="14" t="n">
        <f aca="false">MatrizAinicial!AA116-MatrizAfinal!AA29</f>
        <v>-0.00561347543030426</v>
      </c>
      <c r="AB29" s="14" t="n">
        <f aca="false">MatrizAinicial!AB116-MatrizAfinal!AB29</f>
        <v>-0.00731318814139384</v>
      </c>
      <c r="AC29" s="14" t="n">
        <f aca="false">MatrizAinicial!AC116-MatrizAfinal!AC29</f>
        <v>0.93133900637087</v>
      </c>
      <c r="AD29" s="14" t="n">
        <f aca="false">MatrizAinicial!AD116-MatrizAfinal!AD29</f>
        <v>-0.00861928159103166</v>
      </c>
      <c r="AE29" s="14" t="n">
        <f aca="false">MatrizAinicial!AE116-MatrizAfinal!AE29</f>
        <v>-0.14984695585425</v>
      </c>
      <c r="AF29" s="14" t="n">
        <f aca="false">MatrizAinicial!AF116-MatrizAfinal!AF29</f>
        <v>-0.000815633551937976</v>
      </c>
      <c r="AG29" s="14" t="n">
        <f aca="false">MatrizAinicial!AG116-MatrizAfinal!AG29</f>
        <v>-0.0341268280689812</v>
      </c>
      <c r="AH29" s="14" t="n">
        <f aca="false">MatrizAinicial!AH116-MatrizAfinal!AH29</f>
        <v>-0.0547690951582863</v>
      </c>
      <c r="AI29" s="14" t="n">
        <f aca="false">MatrizAinicial!AI116-MatrizAfinal!AI29</f>
        <v>-0.0322985105355388</v>
      </c>
      <c r="AJ29" s="14" t="n">
        <f aca="false">MatrizAinicial!AJ116-MatrizAfinal!AJ29</f>
        <v>-0.0714989803051911</v>
      </c>
      <c r="AK29" s="14" t="n">
        <f aca="false">MatrizAinicial!AK116-MatrizAfinal!AK29</f>
        <v>-0.0237458475113195</v>
      </c>
      <c r="AL29" s="14" t="n">
        <f aca="false">MatrizAinicial!AL116-MatrizAfinal!AL29</f>
        <v>-0.0145486643619356</v>
      </c>
      <c r="AM29" s="14" t="n">
        <f aca="false">MatrizAinicial!AM116-MatrizAfinal!AM29</f>
        <v>-0.0163704752974899</v>
      </c>
      <c r="AN29" s="14" t="n">
        <f aca="false">MatrizAinicial!AN116-MatrizAfinal!AN29</f>
        <v>-0.00121868392854912</v>
      </c>
      <c r="AO29" s="14" t="n">
        <f aca="false">MatrizAinicial!AO116-MatrizAfinal!AO29</f>
        <v>-0.00162401356301942</v>
      </c>
      <c r="AP29" s="14" t="n">
        <f aca="false">MatrizAinicial!AP116-MatrizAfinal!AP29</f>
        <v>-0.0212284171815574</v>
      </c>
      <c r="AQ29" s="14" t="n">
        <f aca="false">MatrizAinicial!AQ116-MatrizAfinal!AQ29</f>
        <v>-0.0012622631716766</v>
      </c>
      <c r="AR29" s="14" t="n">
        <f aca="false">MatrizAinicial!AR116-MatrizAfinal!AR29</f>
        <v>-0.000139915884644827</v>
      </c>
      <c r="AS29" s="14" t="n">
        <f aca="false">MatrizAinicial!AS116-MatrizAfinal!AS29</f>
        <v>-0.000401886094194265</v>
      </c>
      <c r="AT29" s="14" t="n">
        <f aca="false">MatrizAinicial!AT116-MatrizAfinal!AT29</f>
        <v>-0.000135526384717498</v>
      </c>
      <c r="AU29" s="14" t="n">
        <f aca="false">MatrizAinicial!AU116-MatrizAfinal!AU29</f>
        <v>-0.000390884292999919</v>
      </c>
      <c r="AV29" s="14" t="n">
        <f aca="false">MatrizAinicial!AV116-MatrizAfinal!AV29</f>
        <v>-0.000562737058980355</v>
      </c>
      <c r="AW29" s="14" t="n">
        <f aca="false">MatrizAinicial!AW116-MatrizAfinal!AW29</f>
        <v>-0.000285358740952076</v>
      </c>
      <c r="AX29" s="14" t="n">
        <f aca="false">MatrizAinicial!AX116-MatrizAfinal!AX29</f>
        <v>-0.00028061787206468</v>
      </c>
      <c r="AY29" s="14" t="n">
        <f aca="false">MatrizAinicial!AY116-MatrizAfinal!AY29</f>
        <v>-0.000130851979598865</v>
      </c>
      <c r="AZ29" s="14" t="n">
        <f aca="false">MatrizAinicial!AZ116-MatrizAfinal!AZ29</f>
        <v>-0.000195599815156003</v>
      </c>
      <c r="BA29" s="14" t="n">
        <f aca="false">MatrizAinicial!BA116-MatrizAfinal!BA29</f>
        <v>-0.000247804270829163</v>
      </c>
      <c r="BB29" s="14" t="n">
        <f aca="false">MatrizAinicial!BB116-MatrizAfinal!BB29</f>
        <v>-0.000110279131665912</v>
      </c>
      <c r="BC29" s="14" t="n">
        <f aca="false">MatrizAinicial!BC116-MatrizAfinal!BC29</f>
        <v>-4.98528976833395E-005</v>
      </c>
      <c r="BD29" s="14" t="n">
        <f aca="false">MatrizAinicial!BD116-MatrizAfinal!BD29</f>
        <v>-0.000284166515274113</v>
      </c>
      <c r="BE29" s="14" t="n">
        <f aca="false">MatrizAinicial!BE116-MatrizAfinal!BE29</f>
        <v>-0.000481730775768191</v>
      </c>
      <c r="BF29" s="14" t="n">
        <f aca="false">MatrizAinicial!BF116-MatrizAfinal!BF29</f>
        <v>-0.000108280158634104</v>
      </c>
      <c r="BG29" s="14" t="n">
        <f aca="false">MatrizAinicial!BG116-MatrizAfinal!BG29</f>
        <v>-0.00401595911016333</v>
      </c>
      <c r="BH29" s="14" t="n">
        <f aca="false">MatrizAinicial!BH116-MatrizAfinal!BH29</f>
        <v>-0.000207002680941934</v>
      </c>
      <c r="BI29" s="14" t="n">
        <f aca="false">MatrizAinicial!BI116-MatrizAfinal!BI29</f>
        <v>-0.000148959844420564</v>
      </c>
      <c r="BJ29" s="14" t="n">
        <f aca="false">MatrizAinicial!BJ116-MatrizAfinal!BJ29</f>
        <v>-0.000237696198485794</v>
      </c>
      <c r="BK29" s="14" t="n">
        <f aca="false">MatrizAinicial!BK116-MatrizAfinal!BK29</f>
        <v>-0.000135281902260078</v>
      </c>
      <c r="BL29" s="14" t="n">
        <f aca="false">MatrizAinicial!BL116-MatrizAfinal!BL29</f>
        <v>-0.000385425014478452</v>
      </c>
      <c r="BM29" s="14" t="n">
        <f aca="false">MatrizAinicial!BM116-MatrizAfinal!BM29</f>
        <v>-0.000128455686389729</v>
      </c>
      <c r="BN29" s="14" t="n">
        <f aca="false">MatrizAinicial!BN116-MatrizAfinal!BN29</f>
        <v>-0.000107088222411213</v>
      </c>
      <c r="BO29" s="14" t="n">
        <f aca="false">MatrizAinicial!BO116-MatrizAfinal!BO29</f>
        <v>-0.00122493773636625</v>
      </c>
      <c r="BP29" s="14" t="n">
        <f aca="false">MatrizAinicial!BP116-MatrizAfinal!BP29</f>
        <v>-0.000242528634853965</v>
      </c>
      <c r="BQ29" s="14" t="n">
        <f aca="false">MatrizAinicial!BQ116-MatrizAfinal!BQ29</f>
        <v>0</v>
      </c>
    </row>
    <row r="30" customFormat="false" ht="48" hidden="false" customHeight="false" outlineLevel="0" collapsed="false">
      <c r="B30" s="2" t="s">
        <v>28</v>
      </c>
      <c r="C30" s="14" t="n">
        <f aca="false">MatrizAinicial!C117-MatrizAfinal!C30</f>
        <v>-0.000292130536618151</v>
      </c>
      <c r="D30" s="14" t="n">
        <f aca="false">MatrizAinicial!D117-MatrizAfinal!D30</f>
        <v>-0.000153492908445475</v>
      </c>
      <c r="E30" s="14" t="n">
        <f aca="false">MatrizAinicial!E117-MatrizAfinal!E30</f>
        <v>-5.01449744793981E-005</v>
      </c>
      <c r="F30" s="14" t="n">
        <f aca="false">MatrizAinicial!F117-MatrizAfinal!F30</f>
        <v>-0.000263431126651038</v>
      </c>
      <c r="G30" s="14" t="n">
        <f aca="false">MatrizAinicial!G117-MatrizAfinal!G30</f>
        <v>-0.000366815002011815</v>
      </c>
      <c r="H30" s="14" t="n">
        <f aca="false">MatrizAinicial!H117-MatrizAfinal!H30</f>
        <v>-0.000227900235596048</v>
      </c>
      <c r="I30" s="14" t="n">
        <f aca="false">MatrizAinicial!I117-MatrizAfinal!I30</f>
        <v>-0.00530610968817567</v>
      </c>
      <c r="J30" s="14" t="n">
        <f aca="false">MatrizAinicial!J117-MatrizAfinal!J30</f>
        <v>-0.00100011687298269</v>
      </c>
      <c r="K30" s="14" t="n">
        <f aca="false">MatrizAinicial!K117-MatrizAfinal!K30</f>
        <v>-8.96733006065332E-005</v>
      </c>
      <c r="L30" s="14" t="n">
        <f aca="false">MatrizAinicial!L117-MatrizAfinal!L30</f>
        <v>-0.00140015860230111</v>
      </c>
      <c r="M30" s="14" t="n">
        <f aca="false">MatrizAinicial!M117-MatrizAfinal!M30</f>
        <v>-0.000385098344416999</v>
      </c>
      <c r="N30" s="14" t="n">
        <f aca="false">MatrizAinicial!N117-MatrizAfinal!N30</f>
        <v>-3.6179582323753E-005</v>
      </c>
      <c r="O30" s="14" t="n">
        <f aca="false">MatrizAinicial!O117-MatrizAfinal!O30</f>
        <v>-0.000217415616942445</v>
      </c>
      <c r="P30" s="14" t="n">
        <f aca="false">MatrizAinicial!P117-MatrizAfinal!P30</f>
        <v>-0.000119120186642005</v>
      </c>
      <c r="Q30" s="14" t="n">
        <f aca="false">MatrizAinicial!Q117-MatrizAfinal!Q30</f>
        <v>-0.00018716443905231</v>
      </c>
      <c r="R30" s="14" t="n">
        <f aca="false">MatrizAinicial!R117-MatrizAfinal!R30</f>
        <v>-0.000105867965883324</v>
      </c>
      <c r="S30" s="14" t="n">
        <f aca="false">MatrizAinicial!S117-MatrizAfinal!S30</f>
        <v>-0.00297422558985975</v>
      </c>
      <c r="T30" s="14" t="n">
        <f aca="false">MatrizAinicial!T117-MatrizAfinal!T30</f>
        <v>-0.00931274123889639</v>
      </c>
      <c r="U30" s="14" t="n">
        <f aca="false">MatrizAinicial!U117-MatrizAfinal!U30</f>
        <v>-1.20513489835245E-005</v>
      </c>
      <c r="V30" s="14" t="n">
        <f aca="false">MatrizAinicial!V117-MatrizAfinal!V30</f>
        <v>-7.25042161467694E-005</v>
      </c>
      <c r="W30" s="14" t="n">
        <f aca="false">MatrizAinicial!W117-MatrizAfinal!W30</f>
        <v>-0.00314654473463135</v>
      </c>
      <c r="X30" s="14" t="n">
        <f aca="false">MatrizAinicial!X117-MatrizAfinal!X30</f>
        <v>-0.00302267856545423</v>
      </c>
      <c r="Y30" s="14" t="n">
        <f aca="false">MatrizAinicial!Y117-MatrizAfinal!Y30</f>
        <v>-0.000909144607660153</v>
      </c>
      <c r="Z30" s="14" t="n">
        <f aca="false">MatrizAinicial!Z117-MatrizAfinal!Z30</f>
        <v>-0.000322381864426347</v>
      </c>
      <c r="AA30" s="14" t="n">
        <f aca="false">MatrizAinicial!AA117-MatrizAfinal!AA30</f>
        <v>-0.000782392774832211</v>
      </c>
      <c r="AB30" s="14" t="n">
        <f aca="false">MatrizAinicial!AB117-MatrizAfinal!AB30</f>
        <v>-0.00117720084442605</v>
      </c>
      <c r="AC30" s="14" t="n">
        <f aca="false">MatrizAinicial!AC117-MatrizAfinal!AC30</f>
        <v>-0.0124176381945634</v>
      </c>
      <c r="AD30" s="14" t="n">
        <f aca="false">MatrizAinicial!AD117-MatrizAfinal!AD30</f>
        <v>0.871755113660924</v>
      </c>
      <c r="AE30" s="14" t="n">
        <f aca="false">MatrizAinicial!AE117-MatrizAfinal!AE30</f>
        <v>-0.0205235755276303</v>
      </c>
      <c r="AF30" s="14" t="n">
        <f aca="false">MatrizAinicial!AF117-MatrizAfinal!AF30</f>
        <v>-0.00143797796287909</v>
      </c>
      <c r="AG30" s="14" t="n">
        <f aca="false">MatrizAinicial!AG117-MatrizAfinal!AG30</f>
        <v>-0.070685636602424</v>
      </c>
      <c r="AH30" s="14" t="n">
        <f aca="false">MatrizAinicial!AH117-MatrizAfinal!AH30</f>
        <v>-0.0114902183643752</v>
      </c>
      <c r="AI30" s="14" t="n">
        <f aca="false">MatrizAinicial!AI117-MatrizAfinal!AI30</f>
        <v>-0.00286471903685749</v>
      </c>
      <c r="AJ30" s="14" t="n">
        <f aca="false">MatrizAinicial!AJ117-MatrizAfinal!AJ30</f>
        <v>-0.0466752062392244</v>
      </c>
      <c r="AK30" s="14" t="n">
        <f aca="false">MatrizAinicial!AK117-MatrizAfinal!AK30</f>
        <v>-0.0164092371833702</v>
      </c>
      <c r="AL30" s="14" t="n">
        <f aca="false">MatrizAinicial!AL117-MatrizAfinal!AL30</f>
        <v>-0.0215646506901282</v>
      </c>
      <c r="AM30" s="14" t="n">
        <f aca="false">MatrizAinicial!AM117-MatrizAfinal!AM30</f>
        <v>-0.0184031156682198</v>
      </c>
      <c r="AN30" s="14" t="n">
        <f aca="false">MatrizAinicial!AN117-MatrizAfinal!AN30</f>
        <v>-0.000290938174895047</v>
      </c>
      <c r="AO30" s="14" t="n">
        <f aca="false">MatrizAinicial!AO117-MatrizAfinal!AO30</f>
        <v>-0.00156260697725789</v>
      </c>
      <c r="AP30" s="14" t="n">
        <f aca="false">MatrizAinicial!AP117-MatrizAfinal!AP30</f>
        <v>-0.00302242967384858</v>
      </c>
      <c r="AQ30" s="14" t="n">
        <f aca="false">MatrizAinicial!AQ117-MatrizAfinal!AQ30</f>
        <v>-0.000845722813932463</v>
      </c>
      <c r="AR30" s="14" t="n">
        <f aca="false">MatrizAinicial!AR117-MatrizAfinal!AR30</f>
        <v>-0.000145866321251326</v>
      </c>
      <c r="AS30" s="14" t="n">
        <f aca="false">MatrizAinicial!AS117-MatrizAfinal!AS30</f>
        <v>-7.92091352134628E-005</v>
      </c>
      <c r="AT30" s="14" t="n">
        <f aca="false">MatrizAinicial!AT117-MatrizAfinal!AT30</f>
        <v>-4.37632599954023E-005</v>
      </c>
      <c r="AU30" s="14" t="n">
        <f aca="false">MatrizAinicial!AU117-MatrizAfinal!AU30</f>
        <v>-0.000269240912189867</v>
      </c>
      <c r="AV30" s="14" t="n">
        <f aca="false">MatrizAinicial!AV117-MatrizAfinal!AV30</f>
        <v>-0.000588349854260736</v>
      </c>
      <c r="AW30" s="14" t="n">
        <f aca="false">MatrizAinicial!AW117-MatrizAfinal!AW30</f>
        <v>-0.000241509003551705</v>
      </c>
      <c r="AX30" s="14" t="n">
        <f aca="false">MatrizAinicial!AX117-MatrizAfinal!AX30</f>
        <v>-0.000167011540399581</v>
      </c>
      <c r="AY30" s="14" t="n">
        <f aca="false">MatrizAinicial!AY117-MatrizAfinal!AY30</f>
        <v>-0.000130455898214567</v>
      </c>
      <c r="AZ30" s="14" t="n">
        <f aca="false">MatrizAinicial!AZ117-MatrizAfinal!AZ30</f>
        <v>-0.000211281235279102</v>
      </c>
      <c r="BA30" s="14" t="n">
        <f aca="false">MatrizAinicial!BA117-MatrizAfinal!BA30</f>
        <v>-0.000142187595403306</v>
      </c>
      <c r="BB30" s="14" t="n">
        <f aca="false">MatrizAinicial!BB117-MatrizAfinal!BB30</f>
        <v>-0.000124708175141859</v>
      </c>
      <c r="BC30" s="14" t="n">
        <f aca="false">MatrizAinicial!BC117-MatrizAfinal!BC30</f>
        <v>-8.21592927578459E-005</v>
      </c>
      <c r="BD30" s="14" t="n">
        <f aca="false">MatrizAinicial!BD117-MatrizAfinal!BD30</f>
        <v>-0.000309210298331565</v>
      </c>
      <c r="BE30" s="14" t="n">
        <f aca="false">MatrizAinicial!BE117-MatrizAfinal!BE30</f>
        <v>-0.000177493939244049</v>
      </c>
      <c r="BF30" s="14" t="n">
        <f aca="false">MatrizAinicial!BF117-MatrizAfinal!BF30</f>
        <v>-0.000120393911856572</v>
      </c>
      <c r="BG30" s="14" t="n">
        <f aca="false">MatrizAinicial!BG117-MatrizAfinal!BG30</f>
        <v>-0.000233708481451059</v>
      </c>
      <c r="BH30" s="14" t="n">
        <f aca="false">MatrizAinicial!BH117-MatrizAfinal!BH30</f>
        <v>-0.000190157413360321</v>
      </c>
      <c r="BI30" s="14" t="n">
        <f aca="false">MatrizAinicial!BI117-MatrizAfinal!BI30</f>
        <v>-8.71000531233447E-005</v>
      </c>
      <c r="BJ30" s="14" t="n">
        <f aca="false">MatrizAinicial!BJ117-MatrizAfinal!BJ30</f>
        <v>-8.22837689991776E-005</v>
      </c>
      <c r="BK30" s="14" t="n">
        <f aca="false">MatrizAinicial!BK117-MatrizAfinal!BK30</f>
        <v>-4.37852381420486E-005</v>
      </c>
      <c r="BL30" s="14" t="n">
        <f aca="false">MatrizAinicial!BL117-MatrizAfinal!BL30</f>
        <v>-0.000446564950050621</v>
      </c>
      <c r="BM30" s="14" t="n">
        <f aca="false">MatrizAinicial!BM117-MatrizAfinal!BM30</f>
        <v>-9.98065603043326E-005</v>
      </c>
      <c r="BN30" s="14" t="n">
        <f aca="false">MatrizAinicial!BN117-MatrizAfinal!BN30</f>
        <v>-0.000266110585046356</v>
      </c>
      <c r="BO30" s="14" t="n">
        <f aca="false">MatrizAinicial!BO117-MatrizAfinal!BO30</f>
        <v>-0.00134278091464307</v>
      </c>
      <c r="BP30" s="14" t="n">
        <f aca="false">MatrizAinicial!BP117-MatrizAfinal!BP30</f>
        <v>-0.000295613591984111</v>
      </c>
      <c r="BQ30" s="14" t="n">
        <f aca="false">MatrizAinicial!BQ117-MatrizAfinal!BQ30</f>
        <v>0</v>
      </c>
    </row>
    <row r="31" customFormat="false" ht="48" hidden="false" customHeight="false" outlineLevel="0" collapsed="false">
      <c r="B31" s="2" t="s">
        <v>29</v>
      </c>
      <c r="C31" s="14" t="n">
        <f aca="false">MatrizAinicial!C118-MatrizAfinal!C31</f>
        <v>-0.000997735113701283</v>
      </c>
      <c r="D31" s="14" t="n">
        <f aca="false">MatrizAinicial!D118-MatrizAfinal!D31</f>
        <v>-0.00315890194553929</v>
      </c>
      <c r="E31" s="14" t="n">
        <f aca="false">MatrizAinicial!E118-MatrizAfinal!E31</f>
        <v>-0.00131650429597397</v>
      </c>
      <c r="F31" s="14" t="n">
        <f aca="false">MatrizAinicial!F118-MatrizAfinal!F31</f>
        <v>-0.00271106985316304</v>
      </c>
      <c r="G31" s="14" t="n">
        <f aca="false">MatrizAinicial!G118-MatrizAfinal!G31</f>
        <v>-0.00751748724618625</v>
      </c>
      <c r="H31" s="14" t="n">
        <f aca="false">MatrizAinicial!H118-MatrizAfinal!H31</f>
        <v>-0.00889407396163504</v>
      </c>
      <c r="I31" s="14" t="n">
        <f aca="false">MatrizAinicial!I118-MatrizAfinal!I31</f>
        <v>-0.012725334058145</v>
      </c>
      <c r="J31" s="14" t="n">
        <f aca="false">MatrizAinicial!J118-MatrizAfinal!J31</f>
        <v>-0.00850433703982155</v>
      </c>
      <c r="K31" s="14" t="n">
        <f aca="false">MatrizAinicial!K118-MatrizAfinal!K31</f>
        <v>-0.00124950537406288</v>
      </c>
      <c r="L31" s="14" t="n">
        <f aca="false">MatrizAinicial!L118-MatrizAfinal!L31</f>
        <v>-0.00812098132266541</v>
      </c>
      <c r="M31" s="14" t="n">
        <f aca="false">MatrizAinicial!M118-MatrizAfinal!M31</f>
        <v>-0.0482433100766476</v>
      </c>
      <c r="N31" s="14" t="n">
        <f aca="false">MatrizAinicial!N118-MatrizAfinal!N31</f>
        <v>-0.000962473890635799</v>
      </c>
      <c r="O31" s="14" t="n">
        <f aca="false">MatrizAinicial!O118-MatrizAfinal!O31</f>
        <v>-0.00129565514497198</v>
      </c>
      <c r="P31" s="14" t="n">
        <f aca="false">MatrizAinicial!P118-MatrizAfinal!P31</f>
        <v>-0.00112471529763567</v>
      </c>
      <c r="Q31" s="14" t="n">
        <f aca="false">MatrizAinicial!Q118-MatrizAfinal!Q31</f>
        <v>-0.00123041783113051</v>
      </c>
      <c r="R31" s="14" t="n">
        <f aca="false">MatrizAinicial!R118-MatrizAfinal!R31</f>
        <v>-0.00779830732085997</v>
      </c>
      <c r="S31" s="14" t="n">
        <f aca="false">MatrizAinicial!S118-MatrizAfinal!S31</f>
        <v>-0.00141716943140354</v>
      </c>
      <c r="T31" s="14" t="n">
        <f aca="false">MatrizAinicial!T118-MatrizAfinal!T31</f>
        <v>-0.00153496763083321</v>
      </c>
      <c r="U31" s="14" t="n">
        <f aca="false">MatrizAinicial!U118-MatrizAfinal!U31</f>
        <v>-0.000813444618150747</v>
      </c>
      <c r="V31" s="14" t="n">
        <f aca="false">MatrizAinicial!V118-MatrizAfinal!V31</f>
        <v>-0.00121127488769826</v>
      </c>
      <c r="W31" s="14" t="n">
        <f aca="false">MatrizAinicial!W118-MatrizAfinal!W31</f>
        <v>-0.00248351290470465</v>
      </c>
      <c r="X31" s="14" t="n">
        <f aca="false">MatrizAinicial!X118-MatrizAfinal!X31</f>
        <v>-0.00994580473234612</v>
      </c>
      <c r="Y31" s="14" t="n">
        <f aca="false">MatrizAinicial!Y118-MatrizAfinal!Y31</f>
        <v>-0.0215845945867899</v>
      </c>
      <c r="Z31" s="14" t="n">
        <f aca="false">MatrizAinicial!Z118-MatrizAfinal!Z31</f>
        <v>-0.00239836343953839</v>
      </c>
      <c r="AA31" s="14" t="n">
        <f aca="false">MatrizAinicial!AA118-MatrizAfinal!AA31</f>
        <v>-0.00194179697638909</v>
      </c>
      <c r="AB31" s="14" t="n">
        <f aca="false">MatrizAinicial!AB118-MatrizAfinal!AB31</f>
        <v>-0.00211724606645329</v>
      </c>
      <c r="AC31" s="14" t="n">
        <f aca="false">MatrizAinicial!AC118-MatrizAfinal!AC31</f>
        <v>-0.0236966235560269</v>
      </c>
      <c r="AD31" s="14" t="n">
        <f aca="false">MatrizAinicial!AD118-MatrizAfinal!AD31</f>
        <v>-0.00360286974262879</v>
      </c>
      <c r="AE31" s="14" t="n">
        <f aca="false">MatrizAinicial!AE118-MatrizAfinal!AE31</f>
        <v>0.929747503274668</v>
      </c>
      <c r="AF31" s="14" t="n">
        <f aca="false">MatrizAinicial!AF118-MatrizAfinal!AF31</f>
        <v>-0.00876809826764399</v>
      </c>
      <c r="AG31" s="14" t="n">
        <f aca="false">MatrizAinicial!AG118-MatrizAfinal!AG31</f>
        <v>-0.0272315385273084</v>
      </c>
      <c r="AH31" s="14" t="n">
        <f aca="false">MatrizAinicial!AH118-MatrizAfinal!AH31</f>
        <v>-0.0382203428931939</v>
      </c>
      <c r="AI31" s="14" t="n">
        <f aca="false">MatrizAinicial!AI118-MatrizAfinal!AI31</f>
        <v>-0.0169213271457968</v>
      </c>
      <c r="AJ31" s="14" t="n">
        <f aca="false">MatrizAinicial!AJ118-MatrizAfinal!AJ31</f>
        <v>-0.0233422926267175</v>
      </c>
      <c r="AK31" s="14" t="n">
        <f aca="false">MatrizAinicial!AK118-MatrizAfinal!AK31</f>
        <v>-0.0498776905658306</v>
      </c>
      <c r="AL31" s="14" t="n">
        <f aca="false">MatrizAinicial!AL118-MatrizAfinal!AL31</f>
        <v>-0.0130797851328492</v>
      </c>
      <c r="AM31" s="14" t="n">
        <f aca="false">MatrizAinicial!AM118-MatrizAfinal!AM31</f>
        <v>-0.0365648825820051</v>
      </c>
      <c r="AN31" s="14" t="n">
        <f aca="false">MatrizAinicial!AN118-MatrizAfinal!AN31</f>
        <v>-0.00837373616744031</v>
      </c>
      <c r="AO31" s="14" t="n">
        <f aca="false">MatrizAinicial!AO118-MatrizAfinal!AO31</f>
        <v>-0.00712020581996985</v>
      </c>
      <c r="AP31" s="14" t="n">
        <f aca="false">MatrizAinicial!AP118-MatrizAfinal!AP31</f>
        <v>-0.0298448965182491</v>
      </c>
      <c r="AQ31" s="14" t="n">
        <f aca="false">MatrizAinicial!AQ118-MatrizAfinal!AQ31</f>
        <v>-0.00127656201405267</v>
      </c>
      <c r="AR31" s="14" t="n">
        <f aca="false">MatrizAinicial!AR118-MatrizAfinal!AR31</f>
        <v>-0.000322210010181949</v>
      </c>
      <c r="AS31" s="14" t="n">
        <f aca="false">MatrizAinicial!AS118-MatrizAfinal!AS31</f>
        <v>-0.00049500448137514</v>
      </c>
      <c r="AT31" s="14" t="n">
        <f aca="false">MatrizAinicial!AT118-MatrizAfinal!AT31</f>
        <v>-0.000134289842266085</v>
      </c>
      <c r="AU31" s="14" t="n">
        <f aca="false">MatrizAinicial!AU118-MatrizAfinal!AU31</f>
        <v>-0.000351698270457446</v>
      </c>
      <c r="AV31" s="14" t="n">
        <f aca="false">MatrizAinicial!AV118-MatrizAfinal!AV31</f>
        <v>-0.00213505010620659</v>
      </c>
      <c r="AW31" s="14" t="n">
        <f aca="false">MatrizAinicial!AW118-MatrizAfinal!AW31</f>
        <v>-0.0023580247213279</v>
      </c>
      <c r="AX31" s="14" t="n">
        <f aca="false">MatrizAinicial!AX118-MatrizAfinal!AX31</f>
        <v>-0.000296869299092764</v>
      </c>
      <c r="AY31" s="14" t="n">
        <f aca="false">MatrizAinicial!AY118-MatrizAfinal!AY31</f>
        <v>-0.000283030454596908</v>
      </c>
      <c r="AZ31" s="14" t="n">
        <f aca="false">MatrizAinicial!AZ118-MatrizAfinal!AZ31</f>
        <v>-0.000278246808624325</v>
      </c>
      <c r="BA31" s="14" t="n">
        <f aca="false">MatrizAinicial!BA118-MatrizAfinal!BA31</f>
        <v>-0.000152202470478359</v>
      </c>
      <c r="BB31" s="14" t="n">
        <f aca="false">MatrizAinicial!BB118-MatrizAfinal!BB31</f>
        <v>-7.98357411539572E-005</v>
      </c>
      <c r="BC31" s="14" t="n">
        <f aca="false">MatrizAinicial!BC118-MatrizAfinal!BC31</f>
        <v>-0.000434191876568554</v>
      </c>
      <c r="BD31" s="14" t="n">
        <f aca="false">MatrizAinicial!BD118-MatrizAfinal!BD31</f>
        <v>-0.00023573438850964</v>
      </c>
      <c r="BE31" s="14" t="n">
        <f aca="false">MatrizAinicial!BE118-MatrizAfinal!BE31</f>
        <v>-0.000469064635013841</v>
      </c>
      <c r="BF31" s="14" t="n">
        <f aca="false">MatrizAinicial!BF118-MatrizAfinal!BF31</f>
        <v>-0.000106224489510517</v>
      </c>
      <c r="BG31" s="14" t="n">
        <f aca="false">MatrizAinicial!BG118-MatrizAfinal!BG31</f>
        <v>-0.000349273816671264</v>
      </c>
      <c r="BH31" s="14" t="n">
        <f aca="false">MatrizAinicial!BH118-MatrizAfinal!BH31</f>
        <v>-0.00107117850748556</v>
      </c>
      <c r="BI31" s="14" t="n">
        <f aca="false">MatrizAinicial!BI118-MatrizAfinal!BI31</f>
        <v>-0.0016258059000864</v>
      </c>
      <c r="BJ31" s="14" t="n">
        <f aca="false">MatrizAinicial!BJ118-MatrizAfinal!BJ31</f>
        <v>-0.000833824318518436</v>
      </c>
      <c r="BK31" s="14" t="n">
        <f aca="false">MatrizAinicial!BK118-MatrizAfinal!BK31</f>
        <v>-0.000217188264210322</v>
      </c>
      <c r="BL31" s="14" t="n">
        <f aca="false">MatrizAinicial!BL118-MatrizAfinal!BL31</f>
        <v>-0.000265751875384928</v>
      </c>
      <c r="BM31" s="14" t="n">
        <f aca="false">MatrizAinicial!BM118-MatrizAfinal!BM31</f>
        <v>-0.000851011781633215</v>
      </c>
      <c r="BN31" s="14" t="n">
        <f aca="false">MatrizAinicial!BN118-MatrizAfinal!BN31</f>
        <v>-0.000183780314831107</v>
      </c>
      <c r="BO31" s="14" t="n">
        <f aca="false">MatrizAinicial!BO118-MatrizAfinal!BO31</f>
        <v>-0.000881326318967394</v>
      </c>
      <c r="BP31" s="14" t="n">
        <f aca="false">MatrizAinicial!BP118-MatrizAfinal!BP31</f>
        <v>-0.000665195423124943</v>
      </c>
      <c r="BQ31" s="14" t="n">
        <f aca="false">MatrizAinicial!BQ118-MatrizAfinal!BQ31</f>
        <v>0</v>
      </c>
    </row>
    <row r="32" customFormat="false" ht="56" hidden="false" customHeight="false" outlineLevel="0" collapsed="false">
      <c r="B32" s="2" t="s">
        <v>30</v>
      </c>
      <c r="C32" s="14" t="n">
        <f aca="false">MatrizAinicial!C119-MatrizAfinal!C32</f>
        <v>-3.9220078694964E-005</v>
      </c>
      <c r="D32" s="14" t="n">
        <f aca="false">MatrizAinicial!D119-MatrizAfinal!D32</f>
        <v>-6.5665150698282E-005</v>
      </c>
      <c r="E32" s="14" t="n">
        <f aca="false">MatrizAinicial!E119-MatrizAfinal!E32</f>
        <v>-4.10705360595496E-005</v>
      </c>
      <c r="F32" s="14" t="n">
        <f aca="false">MatrizAinicial!F119-MatrizAfinal!F32</f>
        <v>-0.000302238374136235</v>
      </c>
      <c r="G32" s="14" t="n">
        <f aca="false">MatrizAinicial!G119-MatrizAfinal!G32</f>
        <v>-0.00120455470792159</v>
      </c>
      <c r="H32" s="14" t="n">
        <f aca="false">MatrizAinicial!H119-MatrizAfinal!H32</f>
        <v>-0.000846850550441908</v>
      </c>
      <c r="I32" s="14" t="n">
        <f aca="false">MatrizAinicial!I119-MatrizAfinal!I32</f>
        <v>-0.000973974807647613</v>
      </c>
      <c r="J32" s="14" t="n">
        <f aca="false">MatrizAinicial!J119-MatrizAfinal!J32</f>
        <v>-0.00012917189528412</v>
      </c>
      <c r="K32" s="14" t="n">
        <f aca="false">MatrizAinicial!K119-MatrizAfinal!K32</f>
        <v>-6.50721013122391E-005</v>
      </c>
      <c r="L32" s="14" t="n">
        <f aca="false">MatrizAinicial!L119-MatrizAfinal!L32</f>
        <v>-0.000101406190559577</v>
      </c>
      <c r="M32" s="14" t="n">
        <f aca="false">MatrizAinicial!M119-MatrizAfinal!M32</f>
        <v>-0.000199833517401425</v>
      </c>
      <c r="N32" s="14" t="n">
        <f aca="false">MatrizAinicial!N119-MatrizAfinal!N32</f>
        <v>-5.55011766259584E-005</v>
      </c>
      <c r="O32" s="14" t="n">
        <f aca="false">MatrizAinicial!O119-MatrizAfinal!O32</f>
        <v>-0.000115763665383085</v>
      </c>
      <c r="P32" s="14" t="n">
        <f aca="false">MatrizAinicial!P119-MatrizAfinal!P32</f>
        <v>-0.000160720558531747</v>
      </c>
      <c r="Q32" s="14" t="n">
        <f aca="false">MatrizAinicial!Q119-MatrizAfinal!Q32</f>
        <v>-0.000152336431848423</v>
      </c>
      <c r="R32" s="14" t="n">
        <f aca="false">MatrizAinicial!R119-MatrizAfinal!R32</f>
        <v>-0.000209605730415832</v>
      </c>
      <c r="S32" s="14" t="n">
        <f aca="false">MatrizAinicial!S119-MatrizAfinal!S32</f>
        <v>-0.000193198000077136</v>
      </c>
      <c r="T32" s="14" t="n">
        <f aca="false">MatrizAinicial!T119-MatrizAfinal!T32</f>
        <v>-0.00918608999636779</v>
      </c>
      <c r="U32" s="14" t="n">
        <f aca="false">MatrizAinicial!U119-MatrizAfinal!U32</f>
        <v>-1.26487134416398E-005</v>
      </c>
      <c r="V32" s="14" t="n">
        <f aca="false">MatrizAinicial!V119-MatrizAfinal!V32</f>
        <v>-8.42891835228019E-005</v>
      </c>
      <c r="W32" s="14" t="n">
        <f aca="false">MatrizAinicial!W119-MatrizAfinal!W32</f>
        <v>-9.98693226749578E-005</v>
      </c>
      <c r="X32" s="14" t="n">
        <f aca="false">MatrizAinicial!X119-MatrizAfinal!X32</f>
        <v>-0.000131067890993969</v>
      </c>
      <c r="Y32" s="14" t="n">
        <f aca="false">MatrizAinicial!Y119-MatrizAfinal!Y32</f>
        <v>-0.000180358317312422</v>
      </c>
      <c r="Z32" s="14" t="n">
        <f aca="false">MatrizAinicial!Z119-MatrizAfinal!Z32</f>
        <v>-0.000181418929804443</v>
      </c>
      <c r="AA32" s="14" t="n">
        <f aca="false">MatrizAinicial!AA119-MatrizAfinal!AA32</f>
        <v>-0.000171202291135337</v>
      </c>
      <c r="AB32" s="14" t="n">
        <f aca="false">MatrizAinicial!AB119-MatrizAfinal!AB32</f>
        <v>-0.000215340200418194</v>
      </c>
      <c r="AC32" s="14" t="n">
        <f aca="false">MatrizAinicial!AC119-MatrizAfinal!AC32</f>
        <v>-0.000375346044425039</v>
      </c>
      <c r="AD32" s="14" t="n">
        <f aca="false">MatrizAinicial!AD119-MatrizAfinal!AD32</f>
        <v>-0.000247867950744123</v>
      </c>
      <c r="AE32" s="14" t="n">
        <f aca="false">MatrizAinicial!AE119-MatrizAfinal!AE32</f>
        <v>-0.000245671118422229</v>
      </c>
      <c r="AF32" s="14" t="n">
        <f aca="false">MatrizAinicial!AF119-MatrizAfinal!AF32</f>
        <v>0.905590682700792</v>
      </c>
      <c r="AG32" s="14" t="n">
        <f aca="false">MatrizAinicial!AG119-MatrizAfinal!AG32</f>
        <v>-0.00492936536713525</v>
      </c>
      <c r="AH32" s="14" t="n">
        <f aca="false">MatrizAinicial!AH119-MatrizAfinal!AH32</f>
        <v>-0.00493146257374275</v>
      </c>
      <c r="AI32" s="14" t="n">
        <f aca="false">MatrizAinicial!AI119-MatrizAfinal!AI32</f>
        <v>-0.00141448131396809</v>
      </c>
      <c r="AJ32" s="14" t="n">
        <f aca="false">MatrizAinicial!AJ119-MatrizAfinal!AJ32</f>
        <v>-0.00145015975001385</v>
      </c>
      <c r="AK32" s="14" t="n">
        <f aca="false">MatrizAinicial!AK119-MatrizAfinal!AK32</f>
        <v>-0.00147507196191635</v>
      </c>
      <c r="AL32" s="14" t="n">
        <f aca="false">MatrizAinicial!AL119-MatrizAfinal!AL32</f>
        <v>-0.000670132246749207</v>
      </c>
      <c r="AM32" s="14" t="n">
        <f aca="false">MatrizAinicial!AM119-MatrizAfinal!AM32</f>
        <v>-0.00771726436712894</v>
      </c>
      <c r="AN32" s="14" t="n">
        <f aca="false">MatrizAinicial!AN119-MatrizAfinal!AN32</f>
        <v>-0.000955309769441626</v>
      </c>
      <c r="AO32" s="14" t="n">
        <f aca="false">MatrizAinicial!AO119-MatrizAfinal!AO32</f>
        <v>-0.000307007524652056</v>
      </c>
      <c r="AP32" s="14" t="n">
        <f aca="false">MatrizAinicial!AP119-MatrizAfinal!AP32</f>
        <v>-0.000929134017076448</v>
      </c>
      <c r="AQ32" s="14" t="n">
        <f aca="false">MatrizAinicial!AQ119-MatrizAfinal!AQ32</f>
        <v>-0.000279374204775635</v>
      </c>
      <c r="AR32" s="14" t="n">
        <f aca="false">MatrizAinicial!AR119-MatrizAfinal!AR32</f>
        <v>-0.000181268269799169</v>
      </c>
      <c r="AS32" s="14" t="n">
        <f aca="false">MatrizAinicial!AS119-MatrizAfinal!AS32</f>
        <v>-0.000417806219931968</v>
      </c>
      <c r="AT32" s="14" t="n">
        <f aca="false">MatrizAinicial!AT119-MatrizAfinal!AT32</f>
        <v>-8.07216949526293E-005</v>
      </c>
      <c r="AU32" s="14" t="n">
        <f aca="false">MatrizAinicial!AU119-MatrizAfinal!AU32</f>
        <v>-0.000827336856611504</v>
      </c>
      <c r="AV32" s="14" t="n">
        <f aca="false">MatrizAinicial!AV119-MatrizAfinal!AV32</f>
        <v>-0.00016473940914088</v>
      </c>
      <c r="AW32" s="14" t="n">
        <f aca="false">MatrizAinicial!AW119-MatrizAfinal!AW32</f>
        <v>-6.5131760219162E-005</v>
      </c>
      <c r="AX32" s="14" t="n">
        <f aca="false">MatrizAinicial!AX119-MatrizAfinal!AX32</f>
        <v>-0.000272396515466196</v>
      </c>
      <c r="AY32" s="14" t="n">
        <f aca="false">MatrizAinicial!AY119-MatrizAfinal!AY32</f>
        <v>-0.00313058540367378</v>
      </c>
      <c r="AZ32" s="14" t="n">
        <f aca="false">MatrizAinicial!AZ119-MatrizAfinal!AZ32</f>
        <v>-0.000850651516216738</v>
      </c>
      <c r="BA32" s="14" t="n">
        <f aca="false">MatrizAinicial!BA119-MatrizAfinal!BA32</f>
        <v>-0.0088456947680195</v>
      </c>
      <c r="BB32" s="14" t="n">
        <f aca="false">MatrizAinicial!BB119-MatrizAfinal!BB32</f>
        <v>-0.000431683947641025</v>
      </c>
      <c r="BC32" s="14" t="n">
        <f aca="false">MatrizAinicial!BC119-MatrizAfinal!BC32</f>
        <v>-3.16915692514427E-005</v>
      </c>
      <c r="BD32" s="14" t="n">
        <f aca="false">MatrizAinicial!BD119-MatrizAfinal!BD32</f>
        <v>-0.00097568551143965</v>
      </c>
      <c r="BE32" s="14" t="n">
        <f aca="false">MatrizAinicial!BE119-MatrizAfinal!BE32</f>
        <v>-0.00729052253363211</v>
      </c>
      <c r="BF32" s="14" t="n">
        <f aca="false">MatrizAinicial!BF119-MatrizAfinal!BF32</f>
        <v>-0.00072054278595886</v>
      </c>
      <c r="BG32" s="14" t="n">
        <f aca="false">MatrizAinicial!BG119-MatrizAfinal!BG32</f>
        <v>-0.000603732051090936</v>
      </c>
      <c r="BH32" s="14" t="n">
        <f aca="false">MatrizAinicial!BH119-MatrizAfinal!BH32</f>
        <v>-0.00277953590732657</v>
      </c>
      <c r="BI32" s="14" t="n">
        <f aca="false">MatrizAinicial!BI119-MatrizAfinal!BI32</f>
        <v>-0.00109007323803882</v>
      </c>
      <c r="BJ32" s="14" t="n">
        <f aca="false">MatrizAinicial!BJ119-MatrizAfinal!BJ32</f>
        <v>-0.00058102174251443</v>
      </c>
      <c r="BK32" s="14" t="n">
        <f aca="false">MatrizAinicial!BK119-MatrizAfinal!BK32</f>
        <v>-0.00107916504651403</v>
      </c>
      <c r="BL32" s="14" t="n">
        <f aca="false">MatrizAinicial!BL119-MatrizAfinal!BL32</f>
        <v>-0.000668302680092735</v>
      </c>
      <c r="BM32" s="14" t="n">
        <f aca="false">MatrizAinicial!BM119-MatrizAfinal!BM32</f>
        <v>-0.000405883844374542</v>
      </c>
      <c r="BN32" s="14" t="n">
        <f aca="false">MatrizAinicial!BN119-MatrizAfinal!BN32</f>
        <v>-0.000503149323465537</v>
      </c>
      <c r="BO32" s="14" t="n">
        <f aca="false">MatrizAinicial!BO119-MatrizAfinal!BO32</f>
        <v>-0.000670694243524203</v>
      </c>
      <c r="BP32" s="14" t="n">
        <f aca="false">MatrizAinicial!BP119-MatrizAfinal!BP32</f>
        <v>-0.00203490665038827</v>
      </c>
      <c r="BQ32" s="14" t="n">
        <f aca="false">MatrizAinicial!BQ119-MatrizAfinal!BQ32</f>
        <v>0</v>
      </c>
    </row>
    <row r="33" customFormat="false" ht="40" hidden="false" customHeight="false" outlineLevel="0" collapsed="false">
      <c r="B33" s="2" t="s">
        <v>31</v>
      </c>
      <c r="C33" s="14" t="n">
        <f aca="false">MatrizAinicial!C120-MatrizAfinal!C33</f>
        <v>-0.000144016953863173</v>
      </c>
      <c r="D33" s="14" t="n">
        <f aca="false">MatrizAinicial!D120-MatrizAfinal!D33</f>
        <v>-0.000587292003432298</v>
      </c>
      <c r="E33" s="14" t="n">
        <f aca="false">MatrizAinicial!E120-MatrizAfinal!E33</f>
        <v>-0.000166437240865519</v>
      </c>
      <c r="F33" s="14" t="n">
        <f aca="false">MatrizAinicial!F120-MatrizAfinal!F33</f>
        <v>-0.000976230957467372</v>
      </c>
      <c r="G33" s="14" t="n">
        <f aca="false">MatrizAinicial!G120-MatrizAfinal!G33</f>
        <v>-0.00116185845943317</v>
      </c>
      <c r="H33" s="14" t="n">
        <f aca="false">MatrizAinicial!H120-MatrizAfinal!H33</f>
        <v>-0.000872195739643852</v>
      </c>
      <c r="I33" s="14" t="n">
        <f aca="false">MatrizAinicial!I120-MatrizAfinal!I33</f>
        <v>-0.00140677389215462</v>
      </c>
      <c r="J33" s="14" t="n">
        <f aca="false">MatrizAinicial!J120-MatrizAfinal!J33</f>
        <v>-0.000297513260093216</v>
      </c>
      <c r="K33" s="14" t="n">
        <f aca="false">MatrizAinicial!K120-MatrizAfinal!K33</f>
        <v>-0.000342479743069469</v>
      </c>
      <c r="L33" s="14" t="n">
        <f aca="false">MatrizAinicial!L120-MatrizAfinal!L33</f>
        <v>-0.00042982187487435</v>
      </c>
      <c r="M33" s="14" t="n">
        <f aca="false">MatrizAinicial!M120-MatrizAfinal!M33</f>
        <v>-0.000772773446539514</v>
      </c>
      <c r="N33" s="14" t="n">
        <f aca="false">MatrizAinicial!N120-MatrizAfinal!N33</f>
        <v>-0.000110050317611151</v>
      </c>
      <c r="O33" s="14" t="n">
        <f aca="false">MatrizAinicial!O120-MatrizAfinal!O33</f>
        <v>-0.000711538579322201</v>
      </c>
      <c r="P33" s="14" t="n">
        <f aca="false">MatrizAinicial!P120-MatrizAfinal!P33</f>
        <v>-0.000139131473105262</v>
      </c>
      <c r="Q33" s="14" t="n">
        <f aca="false">MatrizAinicial!Q120-MatrizAfinal!Q33</f>
        <v>-0.000268273676877876</v>
      </c>
      <c r="R33" s="14" t="n">
        <f aca="false">MatrizAinicial!R120-MatrizAfinal!R33</f>
        <v>-0.000805413471393799</v>
      </c>
      <c r="S33" s="14" t="n">
        <f aca="false">MatrizAinicial!S120-MatrizAfinal!S33</f>
        <v>-0.000639659187125438</v>
      </c>
      <c r="T33" s="14" t="n">
        <f aca="false">MatrizAinicial!T120-MatrizAfinal!T33</f>
        <v>-0.000823305455364694</v>
      </c>
      <c r="U33" s="14" t="n">
        <f aca="false">MatrizAinicial!U120-MatrizAfinal!U33</f>
        <v>-2.40020441238482E-005</v>
      </c>
      <c r="V33" s="14" t="n">
        <f aca="false">MatrizAinicial!V120-MatrizAfinal!V33</f>
        <v>-0.000201346114276743</v>
      </c>
      <c r="W33" s="14" t="n">
        <f aca="false">MatrizAinicial!W120-MatrizAfinal!W33</f>
        <v>-0.000556435412854089</v>
      </c>
      <c r="X33" s="14" t="n">
        <f aca="false">MatrizAinicial!X120-MatrizAfinal!X33</f>
        <v>-0.00042238541812585</v>
      </c>
      <c r="Y33" s="14" t="n">
        <f aca="false">MatrizAinicial!Y120-MatrizAfinal!Y33</f>
        <v>-0.00062752825631295</v>
      </c>
      <c r="Z33" s="14" t="n">
        <f aca="false">MatrizAinicial!Z120-MatrizAfinal!Z33</f>
        <v>-0.000302729193612385</v>
      </c>
      <c r="AA33" s="14" t="n">
        <f aca="false">MatrizAinicial!AA120-MatrizAfinal!AA33</f>
        <v>-0.000994624179638145</v>
      </c>
      <c r="AB33" s="14" t="n">
        <f aca="false">MatrizAinicial!AB120-MatrizAfinal!AB33</f>
        <v>-0.00127946458532442</v>
      </c>
      <c r="AC33" s="14" t="n">
        <f aca="false">MatrizAinicial!AC120-MatrizAfinal!AC33</f>
        <v>-0.000630037002156872</v>
      </c>
      <c r="AD33" s="14" t="n">
        <f aca="false">MatrizAinicial!AD120-MatrizAfinal!AD33</f>
        <v>-0.00227981194688836</v>
      </c>
      <c r="AE33" s="14" t="n">
        <f aca="false">MatrizAinicial!AE120-MatrizAfinal!AE33</f>
        <v>-0.00140303308206972</v>
      </c>
      <c r="AF33" s="14" t="n">
        <f aca="false">MatrizAinicial!AF120-MatrizAfinal!AF33</f>
        <v>-0.0167382697393282</v>
      </c>
      <c r="AG33" s="14" t="n">
        <f aca="false">MatrizAinicial!AG120-MatrizAfinal!AG33</f>
        <v>0.914336552544592</v>
      </c>
      <c r="AH33" s="14" t="n">
        <f aca="false">MatrizAinicial!AH120-MatrizAfinal!AH33</f>
        <v>-0.0181125061978942</v>
      </c>
      <c r="AI33" s="14" t="n">
        <f aca="false">MatrizAinicial!AI120-MatrizAfinal!AI33</f>
        <v>-0.00579152263299739</v>
      </c>
      <c r="AJ33" s="14" t="n">
        <f aca="false">MatrizAinicial!AJ120-MatrizAfinal!AJ33</f>
        <v>-0.0098609753556999</v>
      </c>
      <c r="AK33" s="14" t="n">
        <f aca="false">MatrizAinicial!AK120-MatrizAfinal!AK33</f>
        <v>-0.00772695729424731</v>
      </c>
      <c r="AL33" s="14" t="n">
        <f aca="false">MatrizAinicial!AL120-MatrizAfinal!AL33</f>
        <v>-0.00312524991738614</v>
      </c>
      <c r="AM33" s="14" t="n">
        <f aca="false">MatrizAinicial!AM120-MatrizAfinal!AM33</f>
        <v>-0.0284563240899605</v>
      </c>
      <c r="AN33" s="14" t="n">
        <f aca="false">MatrizAinicial!AN120-MatrizAfinal!AN33</f>
        <v>-0.0187110728543288</v>
      </c>
      <c r="AO33" s="14" t="n">
        <f aca="false">MatrizAinicial!AO120-MatrizAfinal!AO33</f>
        <v>-0.00245219646882841</v>
      </c>
      <c r="AP33" s="14" t="n">
        <f aca="false">MatrizAinicial!AP120-MatrizAfinal!AP33</f>
        <v>-0.0109736954316307</v>
      </c>
      <c r="AQ33" s="14" t="n">
        <f aca="false">MatrizAinicial!AQ120-MatrizAfinal!AQ33</f>
        <v>-0.00096302797990172</v>
      </c>
      <c r="AR33" s="14" t="n">
        <f aca="false">MatrizAinicial!AR120-MatrizAfinal!AR33</f>
        <v>-0.00208415093635735</v>
      </c>
      <c r="AS33" s="14" t="n">
        <f aca="false">MatrizAinicial!AS120-MatrizAfinal!AS33</f>
        <v>-0.000669808722979391</v>
      </c>
      <c r="AT33" s="14" t="n">
        <f aca="false">MatrizAinicial!AT120-MatrizAfinal!AT33</f>
        <v>-6.34758400063436E-005</v>
      </c>
      <c r="AU33" s="14" t="n">
        <f aca="false">MatrizAinicial!AU120-MatrizAfinal!AU33</f>
        <v>-0.000600211428377948</v>
      </c>
      <c r="AV33" s="14" t="n">
        <f aca="false">MatrizAinicial!AV120-MatrizAfinal!AV33</f>
        <v>-0.00115312533387483</v>
      </c>
      <c r="AW33" s="14" t="n">
        <f aca="false">MatrizAinicial!AW120-MatrizAfinal!AW33</f>
        <v>-0.00019630558016092</v>
      </c>
      <c r="AX33" s="14" t="n">
        <f aca="false">MatrizAinicial!AX120-MatrizAfinal!AX33</f>
        <v>-0.000275590932748586</v>
      </c>
      <c r="AY33" s="14" t="n">
        <f aca="false">MatrizAinicial!AY120-MatrizAfinal!AY33</f>
        <v>-0.00105161919577094</v>
      </c>
      <c r="AZ33" s="14" t="n">
        <f aca="false">MatrizAinicial!AZ120-MatrizAfinal!AZ33</f>
        <v>-0.00391401200116681</v>
      </c>
      <c r="BA33" s="14" t="n">
        <f aca="false">MatrizAinicial!BA120-MatrizAfinal!BA33</f>
        <v>-0.000159387257883724</v>
      </c>
      <c r="BB33" s="14" t="n">
        <f aca="false">MatrizAinicial!BB120-MatrizAfinal!BB33</f>
        <v>-9.89907871396287E-005</v>
      </c>
      <c r="BC33" s="14" t="n">
        <f aca="false">MatrizAinicial!BC120-MatrizAfinal!BC33</f>
        <v>-0.000632117011263237</v>
      </c>
      <c r="BD33" s="14" t="n">
        <f aca="false">MatrizAinicial!BD120-MatrizAfinal!BD33</f>
        <v>-0.00198800164046302</v>
      </c>
      <c r="BE33" s="14" t="n">
        <f aca="false">MatrizAinicial!BE120-MatrizAfinal!BE33</f>
        <v>-0.000769122879122482</v>
      </c>
      <c r="BF33" s="14" t="n">
        <f aca="false">MatrizAinicial!BF120-MatrizAfinal!BF33</f>
        <v>-0.000261085539485951</v>
      </c>
      <c r="BG33" s="14" t="n">
        <f aca="false">MatrizAinicial!BG120-MatrizAfinal!BG33</f>
        <v>-0.000519345704043628</v>
      </c>
      <c r="BH33" s="14" t="n">
        <f aca="false">MatrizAinicial!BH120-MatrizAfinal!BH33</f>
        <v>-0.00197096842985293</v>
      </c>
      <c r="BI33" s="14" t="n">
        <f aca="false">MatrizAinicial!BI120-MatrizAfinal!BI33</f>
        <v>-5.52200832518902E-005</v>
      </c>
      <c r="BJ33" s="14" t="n">
        <f aca="false">MatrizAinicial!BJ120-MatrizAfinal!BJ33</f>
        <v>-0.000159880505051352</v>
      </c>
      <c r="BK33" s="14" t="n">
        <f aca="false">MatrizAinicial!BK120-MatrizAfinal!BK33</f>
        <v>-0.00017341195548664</v>
      </c>
      <c r="BL33" s="14" t="n">
        <f aca="false">MatrizAinicial!BL120-MatrizAfinal!BL33</f>
        <v>-0.000185029669261561</v>
      </c>
      <c r="BM33" s="14" t="n">
        <f aca="false">MatrizAinicial!BM120-MatrizAfinal!BM33</f>
        <v>-9.89496369050854E-005</v>
      </c>
      <c r="BN33" s="14" t="n">
        <f aca="false">MatrizAinicial!BN120-MatrizAfinal!BN33</f>
        <v>-7.95796525766387E-005</v>
      </c>
      <c r="BO33" s="14" t="n">
        <f aca="false">MatrizAinicial!BO120-MatrizAfinal!BO33</f>
        <v>-0.00138080833727552</v>
      </c>
      <c r="BP33" s="14" t="n">
        <f aca="false">MatrizAinicial!BP120-MatrizAfinal!BP33</f>
        <v>-0.00333550729455754</v>
      </c>
      <c r="BQ33" s="14" t="n">
        <f aca="false">MatrizAinicial!BQ120-MatrizAfinal!BQ33</f>
        <v>0</v>
      </c>
    </row>
    <row r="34" customFormat="false" ht="40" hidden="false" customHeight="false" outlineLevel="0" collapsed="false">
      <c r="B34" s="2" t="s">
        <v>32</v>
      </c>
      <c r="C34" s="14" t="n">
        <f aca="false">MatrizAinicial!C121-MatrizAfinal!C34</f>
        <v>-0.000160436640074295</v>
      </c>
      <c r="D34" s="14" t="n">
        <f aca="false">MatrizAinicial!D121-MatrizAfinal!D34</f>
        <v>-0.000324180646215612</v>
      </c>
      <c r="E34" s="14" t="n">
        <f aca="false">MatrizAinicial!E121-MatrizAfinal!E34</f>
        <v>-0.000224281931052044</v>
      </c>
      <c r="F34" s="14" t="n">
        <f aca="false">MatrizAinicial!F121-MatrizAfinal!F34</f>
        <v>-0.00644966040226874</v>
      </c>
      <c r="G34" s="14" t="n">
        <f aca="false">MatrizAinicial!G121-MatrizAfinal!G34</f>
        <v>-0.0128762780076473</v>
      </c>
      <c r="H34" s="14" t="n">
        <f aca="false">MatrizAinicial!H121-MatrizAfinal!H34</f>
        <v>-0.0307083516395351</v>
      </c>
      <c r="I34" s="14" t="n">
        <f aca="false">MatrizAinicial!I121-MatrizAfinal!I34</f>
        <v>-0.0384789994685119</v>
      </c>
      <c r="J34" s="14" t="n">
        <f aca="false">MatrizAinicial!J121-MatrizAfinal!J34</f>
        <v>-0.000461656745138197</v>
      </c>
      <c r="K34" s="14" t="n">
        <f aca="false">MatrizAinicial!K121-MatrizAfinal!K34</f>
        <v>-0.000234246469502381</v>
      </c>
      <c r="L34" s="14" t="n">
        <f aca="false">MatrizAinicial!L121-MatrizAfinal!L34</f>
        <v>-0.000487147507164473</v>
      </c>
      <c r="M34" s="14" t="n">
        <f aca="false">MatrizAinicial!M121-MatrizAfinal!M34</f>
        <v>-0.00174373184547568</v>
      </c>
      <c r="N34" s="14" t="n">
        <f aca="false">MatrizAinicial!N121-MatrizAfinal!N34</f>
        <v>-0.000170717819926501</v>
      </c>
      <c r="O34" s="14" t="n">
        <f aca="false">MatrizAinicial!O121-MatrizAfinal!O34</f>
        <v>-0.000311957100689179</v>
      </c>
      <c r="P34" s="14" t="n">
        <f aca="false">MatrizAinicial!P121-MatrizAfinal!P34</f>
        <v>-0.00025134127482101</v>
      </c>
      <c r="Q34" s="14" t="n">
        <f aca="false">MatrizAinicial!Q121-MatrizAfinal!Q34</f>
        <v>-0.000336168762780768</v>
      </c>
      <c r="R34" s="14" t="n">
        <f aca="false">MatrizAinicial!R121-MatrizAfinal!R34</f>
        <v>-0.00181729052473928</v>
      </c>
      <c r="S34" s="14" t="n">
        <f aca="false">MatrizAinicial!S121-MatrizAfinal!S34</f>
        <v>-0.00070883398390015</v>
      </c>
      <c r="T34" s="14" t="n">
        <f aca="false">MatrizAinicial!T121-MatrizAfinal!T34</f>
        <v>-0.00136746270220303</v>
      </c>
      <c r="U34" s="14" t="n">
        <f aca="false">MatrizAinicial!U121-MatrizAfinal!U34</f>
        <v>-0.000382023721079522</v>
      </c>
      <c r="V34" s="14" t="n">
        <f aca="false">MatrizAinicial!V121-MatrizAfinal!V34</f>
        <v>-0.000311589268511956</v>
      </c>
      <c r="W34" s="14" t="n">
        <f aca="false">MatrizAinicial!W121-MatrizAfinal!W34</f>
        <v>-0.000359730411638956</v>
      </c>
      <c r="X34" s="14" t="n">
        <f aca="false">MatrizAinicial!X121-MatrizAfinal!X34</f>
        <v>-0.000604591474435685</v>
      </c>
      <c r="Y34" s="14" t="n">
        <f aca="false">MatrizAinicial!Y121-MatrizAfinal!Y34</f>
        <v>-0.00105443152036006</v>
      </c>
      <c r="Z34" s="14" t="n">
        <f aca="false">MatrizAinicial!Z121-MatrizAfinal!Z34</f>
        <v>-0.000516538314472279</v>
      </c>
      <c r="AA34" s="14" t="n">
        <f aca="false">MatrizAinicial!AA121-MatrizAfinal!AA34</f>
        <v>-0.0010803122137317</v>
      </c>
      <c r="AB34" s="14" t="n">
        <f aca="false">MatrizAinicial!AB121-MatrizAfinal!AB34</f>
        <v>-0.0008011846304165</v>
      </c>
      <c r="AC34" s="14" t="n">
        <f aca="false">MatrizAinicial!AC121-MatrizAfinal!AC34</f>
        <v>-0.00210743050473607</v>
      </c>
      <c r="AD34" s="14" t="n">
        <f aca="false">MatrizAinicial!AD121-MatrizAfinal!AD34</f>
        <v>-0.00145045325699801</v>
      </c>
      <c r="AE34" s="14" t="n">
        <f aca="false">MatrizAinicial!AE121-MatrizAfinal!AE34</f>
        <v>-0.00318831818552621</v>
      </c>
      <c r="AF34" s="14" t="n">
        <f aca="false">MatrizAinicial!AF121-MatrizAfinal!AF34</f>
        <v>-0.00167224804062566</v>
      </c>
      <c r="AG34" s="14" t="n">
        <f aca="false">MatrizAinicial!AG121-MatrizAfinal!AG34</f>
        <v>-0.00783930051273836</v>
      </c>
      <c r="AH34" s="14" t="n">
        <f aca="false">MatrizAinicial!AH121-MatrizAfinal!AH34</f>
        <v>0.918352159528335</v>
      </c>
      <c r="AI34" s="14" t="n">
        <f aca="false">MatrizAinicial!AI121-MatrizAfinal!AI34</f>
        <v>-0.0128348577942944</v>
      </c>
      <c r="AJ34" s="14" t="n">
        <f aca="false">MatrizAinicial!AJ121-MatrizAfinal!AJ34</f>
        <v>-0.00494904769697115</v>
      </c>
      <c r="AK34" s="14" t="n">
        <f aca="false">MatrizAinicial!AK121-MatrizAfinal!AK34</f>
        <v>-0.0106103004795117</v>
      </c>
      <c r="AL34" s="14" t="n">
        <f aca="false">MatrizAinicial!AL121-MatrizAfinal!AL34</f>
        <v>-0.00105926143074717</v>
      </c>
      <c r="AM34" s="14" t="n">
        <f aca="false">MatrizAinicial!AM121-MatrizAfinal!AM34</f>
        <v>-0.0785998193872741</v>
      </c>
      <c r="AN34" s="14" t="n">
        <f aca="false">MatrizAinicial!AN121-MatrizAfinal!AN34</f>
        <v>-0.000940579594730267</v>
      </c>
      <c r="AO34" s="14" t="n">
        <f aca="false">MatrizAinicial!AO121-MatrizAfinal!AO34</f>
        <v>-0.00110751600259853</v>
      </c>
      <c r="AP34" s="14" t="n">
        <f aca="false">MatrizAinicial!AP121-MatrizAfinal!AP34</f>
        <v>-0.00571227062038312</v>
      </c>
      <c r="AQ34" s="14" t="n">
        <f aca="false">MatrizAinicial!AQ121-MatrizAfinal!AQ34</f>
        <v>-0.000870434924036316</v>
      </c>
      <c r="AR34" s="14" t="n">
        <f aca="false">MatrizAinicial!AR121-MatrizAfinal!AR34</f>
        <v>-0.000990856340191291</v>
      </c>
      <c r="AS34" s="14" t="n">
        <f aca="false">MatrizAinicial!AS121-MatrizAfinal!AS34</f>
        <v>-0.00389714485540274</v>
      </c>
      <c r="AT34" s="14" t="n">
        <f aca="false">MatrizAinicial!AT121-MatrizAfinal!AT34</f>
        <v>-0.000433429842878874</v>
      </c>
      <c r="AU34" s="14" t="n">
        <f aca="false">MatrizAinicial!AU121-MatrizAfinal!AU34</f>
        <v>-0.00119104197271082</v>
      </c>
      <c r="AV34" s="14" t="n">
        <f aca="false">MatrizAinicial!AV121-MatrizAfinal!AV34</f>
        <v>-0.00035054768830412</v>
      </c>
      <c r="AW34" s="14" t="n">
        <f aca="false">MatrizAinicial!AW121-MatrizAfinal!AW34</f>
        <v>-0.000195644435514642</v>
      </c>
      <c r="AX34" s="14" t="n">
        <f aca="false">MatrizAinicial!AX121-MatrizAfinal!AX34</f>
        <v>-0.000546923131923795</v>
      </c>
      <c r="AY34" s="14" t="n">
        <f aca="false">MatrizAinicial!AY121-MatrizAfinal!AY34</f>
        <v>-0.000138827613268819</v>
      </c>
      <c r="AZ34" s="14" t="n">
        <f aca="false">MatrizAinicial!AZ121-MatrizAfinal!AZ34</f>
        <v>-0.000412390661387244</v>
      </c>
      <c r="BA34" s="14" t="n">
        <f aca="false">MatrizAinicial!BA121-MatrizAfinal!BA34</f>
        <v>-0.000182018342042557</v>
      </c>
      <c r="BB34" s="14" t="n">
        <f aca="false">MatrizAinicial!BB121-MatrizAfinal!BB34</f>
        <v>-3.7375510612957E-005</v>
      </c>
      <c r="BC34" s="14" t="n">
        <f aca="false">MatrizAinicial!BC121-MatrizAfinal!BC34</f>
        <v>-4.0947467151076E-005</v>
      </c>
      <c r="BD34" s="14" t="n">
        <f aca="false">MatrizAinicial!BD121-MatrizAfinal!BD34</f>
        <v>-0.000174024782621195</v>
      </c>
      <c r="BE34" s="14" t="n">
        <f aca="false">MatrizAinicial!BE121-MatrizAfinal!BE34</f>
        <v>-0.000758865177484608</v>
      </c>
      <c r="BF34" s="14" t="n">
        <f aca="false">MatrizAinicial!BF121-MatrizAfinal!BF34</f>
        <v>-9.68326346159924E-005</v>
      </c>
      <c r="BG34" s="14" t="n">
        <f aca="false">MatrizAinicial!BG121-MatrizAfinal!BG34</f>
        <v>-0.000525800542060931</v>
      </c>
      <c r="BH34" s="14" t="n">
        <f aca="false">MatrizAinicial!BH121-MatrizAfinal!BH34</f>
        <v>-0.00496754385915669</v>
      </c>
      <c r="BI34" s="14" t="n">
        <f aca="false">MatrizAinicial!BI121-MatrizAfinal!BI34</f>
        <v>-0.000141682393085999</v>
      </c>
      <c r="BJ34" s="14" t="n">
        <f aca="false">MatrizAinicial!BJ121-MatrizAfinal!BJ34</f>
        <v>-0.000181933592226951</v>
      </c>
      <c r="BK34" s="14" t="n">
        <f aca="false">MatrizAinicial!BK121-MatrizAfinal!BK34</f>
        <v>-9.27033457663901E-005</v>
      </c>
      <c r="BL34" s="14" t="n">
        <f aca="false">MatrizAinicial!BL121-MatrizAfinal!BL34</f>
        <v>-7.29444690126458E-005</v>
      </c>
      <c r="BM34" s="14" t="n">
        <f aca="false">MatrizAinicial!BM121-MatrizAfinal!BM34</f>
        <v>-0.000715569618189537</v>
      </c>
      <c r="BN34" s="14" t="n">
        <f aca="false">MatrizAinicial!BN121-MatrizAfinal!BN34</f>
        <v>-0.000156200501506389</v>
      </c>
      <c r="BO34" s="14" t="n">
        <f aca="false">MatrizAinicial!BO121-MatrizAfinal!BO34</f>
        <v>-0.000478743046421476</v>
      </c>
      <c r="BP34" s="14" t="n">
        <f aca="false">MatrizAinicial!BP121-MatrizAfinal!BP34</f>
        <v>-0.00024530631095758</v>
      </c>
      <c r="BQ34" s="14" t="n">
        <f aca="false">MatrizAinicial!BQ121-MatrizAfinal!BQ34</f>
        <v>0</v>
      </c>
    </row>
    <row r="35" customFormat="false" ht="48" hidden="false" customHeight="false" outlineLevel="0" collapsed="false">
      <c r="B35" s="2" t="s">
        <v>33</v>
      </c>
      <c r="C35" s="14" t="n">
        <f aca="false">MatrizAinicial!C122-MatrizAfinal!C35</f>
        <v>-0.000151875477140281</v>
      </c>
      <c r="D35" s="14" t="n">
        <f aca="false">MatrizAinicial!D122-MatrizAfinal!D35</f>
        <v>-0.00019180250033529</v>
      </c>
      <c r="E35" s="14" t="n">
        <f aca="false">MatrizAinicial!E122-MatrizAfinal!E35</f>
        <v>-7.72940811415079E-005</v>
      </c>
      <c r="F35" s="14" t="n">
        <f aca="false">MatrizAinicial!F122-MatrizAfinal!F35</f>
        <v>-0.000141797790601541</v>
      </c>
      <c r="G35" s="14" t="n">
        <f aca="false">MatrizAinicial!G122-MatrizAfinal!G35</f>
        <v>-0.00011943783143175</v>
      </c>
      <c r="H35" s="14" t="n">
        <f aca="false">MatrizAinicial!H122-MatrizAfinal!H35</f>
        <v>-0.000290083372290131</v>
      </c>
      <c r="I35" s="14" t="n">
        <f aca="false">MatrizAinicial!I122-MatrizAfinal!I35</f>
        <v>-0.000343433508821458</v>
      </c>
      <c r="J35" s="14" t="n">
        <f aca="false">MatrizAinicial!J122-MatrizAfinal!J35</f>
        <v>-0.000233617125493834</v>
      </c>
      <c r="K35" s="14" t="n">
        <f aca="false">MatrizAinicial!K122-MatrizAfinal!K35</f>
        <v>-0.000963202875425083</v>
      </c>
      <c r="L35" s="14" t="n">
        <f aca="false">MatrizAinicial!L122-MatrizAfinal!L35</f>
        <v>-0.000244366260596429</v>
      </c>
      <c r="M35" s="14" t="n">
        <f aca="false">MatrizAinicial!M122-MatrizAfinal!M35</f>
        <v>-0.000232858070702792</v>
      </c>
      <c r="N35" s="14" t="n">
        <f aca="false">MatrizAinicial!N122-MatrizAfinal!N35</f>
        <v>-0.000162051634707919</v>
      </c>
      <c r="O35" s="14" t="n">
        <f aca="false">MatrizAinicial!O122-MatrizAfinal!O35</f>
        <v>-0.000254917012513614</v>
      </c>
      <c r="P35" s="14" t="n">
        <f aca="false">MatrizAinicial!P122-MatrizAfinal!P35</f>
        <v>-0.000269680910679883</v>
      </c>
      <c r="Q35" s="14" t="n">
        <f aca="false">MatrizAinicial!Q122-MatrizAfinal!Q35</f>
        <v>-0.000256305077767106</v>
      </c>
      <c r="R35" s="14" t="n">
        <f aca="false">MatrizAinicial!R122-MatrizAfinal!R35</f>
        <v>-0.000239628245651688</v>
      </c>
      <c r="S35" s="14" t="n">
        <f aca="false">MatrizAinicial!S122-MatrizAfinal!S35</f>
        <v>-0.000261576456390216</v>
      </c>
      <c r="T35" s="14" t="n">
        <f aca="false">MatrizAinicial!T122-MatrizAfinal!T35</f>
        <v>-0.000230002390620051</v>
      </c>
      <c r="U35" s="14" t="n">
        <f aca="false">MatrizAinicial!U122-MatrizAfinal!U35</f>
        <v>-2.15989711303289E-005</v>
      </c>
      <c r="V35" s="14" t="n">
        <f aca="false">MatrizAinicial!V122-MatrizAfinal!V35</f>
        <v>-7.90503626962353E-005</v>
      </c>
      <c r="W35" s="14" t="n">
        <f aca="false">MatrizAinicial!W122-MatrizAfinal!W35</f>
        <v>-0.000192387343048516</v>
      </c>
      <c r="X35" s="14" t="n">
        <f aca="false">MatrizAinicial!X122-MatrizAfinal!X35</f>
        <v>-0.000539648704840616</v>
      </c>
      <c r="Y35" s="14" t="n">
        <f aca="false">MatrizAinicial!Y122-MatrizAfinal!Y35</f>
        <v>-0.000286336404860654</v>
      </c>
      <c r="Z35" s="14" t="n">
        <f aca="false">MatrizAinicial!Z122-MatrizAfinal!Z35</f>
        <v>-0.000285479041342663</v>
      </c>
      <c r="AA35" s="14" t="n">
        <f aca="false">MatrizAinicial!AA122-MatrizAfinal!AA35</f>
        <v>-0.000262965488691287</v>
      </c>
      <c r="AB35" s="14" t="n">
        <f aca="false">MatrizAinicial!AB122-MatrizAfinal!AB35</f>
        <v>-0.000274292293483082</v>
      </c>
      <c r="AC35" s="14" t="n">
        <f aca="false">MatrizAinicial!AC122-MatrizAfinal!AC35</f>
        <v>-0.000222115860611058</v>
      </c>
      <c r="AD35" s="14" t="n">
        <f aca="false">MatrizAinicial!AD122-MatrizAfinal!AD35</f>
        <v>-0.000380625406950631</v>
      </c>
      <c r="AE35" s="14" t="n">
        <f aca="false">MatrizAinicial!AE122-MatrizAfinal!AE35</f>
        <v>-0.000264317052773035</v>
      </c>
      <c r="AF35" s="14" t="n">
        <f aca="false">MatrizAinicial!AF122-MatrizAfinal!AF35</f>
        <v>-0.000554608145631613</v>
      </c>
      <c r="AG35" s="14" t="n">
        <f aca="false">MatrizAinicial!AG122-MatrizAfinal!AG35</f>
        <v>-0.00178064635982975</v>
      </c>
      <c r="AH35" s="14" t="n">
        <f aca="false">MatrizAinicial!AH122-MatrizAfinal!AH35</f>
        <v>-0.00107449235175077</v>
      </c>
      <c r="AI35" s="14" t="n">
        <f aca="false">MatrizAinicial!AI122-MatrizAfinal!AI35</f>
        <v>0.96803002128897</v>
      </c>
      <c r="AJ35" s="14" t="n">
        <f aca="false">MatrizAinicial!AJ122-MatrizAfinal!AJ35</f>
        <v>-0.00304979688781365</v>
      </c>
      <c r="AK35" s="14" t="n">
        <f aca="false">MatrizAinicial!AK122-MatrizAfinal!AK35</f>
        <v>-0.0028873930224726</v>
      </c>
      <c r="AL35" s="14" t="n">
        <f aca="false">MatrizAinicial!AL122-MatrizAfinal!AL35</f>
        <v>-0.000325880699042063</v>
      </c>
      <c r="AM35" s="14" t="n">
        <f aca="false">MatrizAinicial!AM122-MatrizAfinal!AM35</f>
        <v>-0.00139732831284102</v>
      </c>
      <c r="AN35" s="14" t="n">
        <f aca="false">MatrizAinicial!AN122-MatrizAfinal!AN35</f>
        <v>-0.000391828368552887</v>
      </c>
      <c r="AO35" s="14" t="n">
        <f aca="false">MatrizAinicial!AO122-MatrizAfinal!AO35</f>
        <v>-0.000125271950013379</v>
      </c>
      <c r="AP35" s="14" t="n">
        <f aca="false">MatrizAinicial!AP122-MatrizAfinal!AP35</f>
        <v>-0.000400141800317209</v>
      </c>
      <c r="AQ35" s="14" t="n">
        <f aca="false">MatrizAinicial!AQ122-MatrizAfinal!AQ35</f>
        <v>-0.000515175118512302</v>
      </c>
      <c r="AR35" s="14" t="n">
        <f aca="false">MatrizAinicial!AR122-MatrizAfinal!AR35</f>
        <v>-0.00189329770134384</v>
      </c>
      <c r="AS35" s="14" t="n">
        <f aca="false">MatrizAinicial!AS122-MatrizAfinal!AS35</f>
        <v>-6.47042741900174E-005</v>
      </c>
      <c r="AT35" s="14" t="n">
        <f aca="false">MatrizAinicial!AT122-MatrizAfinal!AT35</f>
        <v>-4.90573044246272E-005</v>
      </c>
      <c r="AU35" s="14" t="n">
        <f aca="false">MatrizAinicial!AU122-MatrizAfinal!AU35</f>
        <v>-4.75546992817724E-005</v>
      </c>
      <c r="AV35" s="14" t="n">
        <f aca="false">MatrizAinicial!AV122-MatrizAfinal!AV35</f>
        <v>-0.000111397409069744</v>
      </c>
      <c r="AW35" s="14" t="n">
        <f aca="false">MatrizAinicial!AW122-MatrizAfinal!AW35</f>
        <v>-0.000182354214863438</v>
      </c>
      <c r="AX35" s="14" t="n">
        <f aca="false">MatrizAinicial!AX122-MatrizAfinal!AX35</f>
        <v>-0.000228289266814969</v>
      </c>
      <c r="AY35" s="14" t="n">
        <f aca="false">MatrizAinicial!AY122-MatrizAfinal!AY35</f>
        <v>-7.9850425595132E-005</v>
      </c>
      <c r="AZ35" s="14" t="n">
        <f aca="false">MatrizAinicial!AZ122-MatrizAfinal!AZ35</f>
        <v>-0.000148518423369499</v>
      </c>
      <c r="BA35" s="14" t="n">
        <f aca="false">MatrizAinicial!BA122-MatrizAfinal!BA35</f>
        <v>-5.2698958506163E-005</v>
      </c>
      <c r="BB35" s="14" t="n">
        <f aca="false">MatrizAinicial!BB122-MatrizAfinal!BB35</f>
        <v>-1.71968084943878E-005</v>
      </c>
      <c r="BC35" s="14" t="n">
        <f aca="false">MatrizAinicial!BC122-MatrizAfinal!BC35</f>
        <v>-2.13558282397197E-005</v>
      </c>
      <c r="BD35" s="14" t="n">
        <f aca="false">MatrizAinicial!BD122-MatrizAfinal!BD35</f>
        <v>-6.85330697181469E-005</v>
      </c>
      <c r="BE35" s="14" t="n">
        <f aca="false">MatrizAinicial!BE122-MatrizAfinal!BE35</f>
        <v>-0.000440644334456764</v>
      </c>
      <c r="BF35" s="14" t="n">
        <f aca="false">MatrizAinicial!BF122-MatrizAfinal!BF35</f>
        <v>-0.000100742935867853</v>
      </c>
      <c r="BG35" s="14" t="n">
        <f aca="false">MatrizAinicial!BG122-MatrizAfinal!BG35</f>
        <v>-0.000178050469431329</v>
      </c>
      <c r="BH35" s="14" t="n">
        <f aca="false">MatrizAinicial!BH122-MatrizAfinal!BH35</f>
        <v>-9.98385067446202E-005</v>
      </c>
      <c r="BI35" s="14" t="n">
        <f aca="false">MatrizAinicial!BI122-MatrizAfinal!BI35</f>
        <v>-2.8315080874229E-005</v>
      </c>
      <c r="BJ35" s="14" t="n">
        <f aca="false">MatrizAinicial!BJ122-MatrizAfinal!BJ35</f>
        <v>-8.53748568634288E-005</v>
      </c>
      <c r="BK35" s="14" t="n">
        <f aca="false">MatrizAinicial!BK122-MatrizAfinal!BK35</f>
        <v>-5.42560622440087E-005</v>
      </c>
      <c r="BL35" s="14" t="n">
        <f aca="false">MatrizAinicial!BL122-MatrizAfinal!BL35</f>
        <v>-4.03209881455823E-005</v>
      </c>
      <c r="BM35" s="14" t="n">
        <f aca="false">MatrizAinicial!BM122-MatrizAfinal!BM35</f>
        <v>-9.45988124324343E-005</v>
      </c>
      <c r="BN35" s="14" t="n">
        <f aca="false">MatrizAinicial!BN122-MatrizAfinal!BN35</f>
        <v>-0.000154479213270478</v>
      </c>
      <c r="BO35" s="14" t="n">
        <f aca="false">MatrizAinicial!BO122-MatrizAfinal!BO35</f>
        <v>-9.80138269679648E-005</v>
      </c>
      <c r="BP35" s="14" t="n">
        <f aca="false">MatrizAinicial!BP122-MatrizAfinal!BP35</f>
        <v>-0.00010242887938488</v>
      </c>
      <c r="BQ35" s="14" t="n">
        <f aca="false">MatrizAinicial!BQ122-MatrizAfinal!BQ35</f>
        <v>0</v>
      </c>
    </row>
    <row r="36" customFormat="false" ht="48" hidden="false" customHeight="false" outlineLevel="0" collapsed="false">
      <c r="B36" s="2" t="s">
        <v>34</v>
      </c>
      <c r="C36" s="14" t="n">
        <f aca="false">MatrizAinicial!C123-MatrizAfinal!C36</f>
        <v>-6.59520761827102E-005</v>
      </c>
      <c r="D36" s="14" t="n">
        <f aca="false">MatrizAinicial!D123-MatrizAfinal!D36</f>
        <v>-0.000139397960879062</v>
      </c>
      <c r="E36" s="14" t="n">
        <f aca="false">MatrizAinicial!E123-MatrizAfinal!E36</f>
        <v>-4.39324401072373E-005</v>
      </c>
      <c r="F36" s="14" t="n">
        <f aca="false">MatrizAinicial!F123-MatrizAfinal!F36</f>
        <v>-0.000476008216054842</v>
      </c>
      <c r="G36" s="14" t="n">
        <f aca="false">MatrizAinicial!G123-MatrizAfinal!G36</f>
        <v>-0.000335092262503923</v>
      </c>
      <c r="H36" s="14" t="n">
        <f aca="false">MatrizAinicial!H123-MatrizAfinal!H36</f>
        <v>-0.000532575792319789</v>
      </c>
      <c r="I36" s="14" t="n">
        <f aca="false">MatrizAinicial!I123-MatrizAfinal!I36</f>
        <v>-0.000650365092713976</v>
      </c>
      <c r="J36" s="14" t="n">
        <f aca="false">MatrizAinicial!J123-MatrizAfinal!J36</f>
        <v>-0.000209465096749193</v>
      </c>
      <c r="K36" s="14" t="n">
        <f aca="false">MatrizAinicial!K123-MatrizAfinal!K36</f>
        <v>-7.79427610163617E-005</v>
      </c>
      <c r="L36" s="14" t="n">
        <f aca="false">MatrizAinicial!L123-MatrizAfinal!L36</f>
        <v>-0.000283169678886709</v>
      </c>
      <c r="M36" s="14" t="n">
        <f aca="false">MatrizAinicial!M123-MatrizAfinal!M36</f>
        <v>-0.00101619436342228</v>
      </c>
      <c r="N36" s="14" t="n">
        <f aca="false">MatrizAinicial!N123-MatrizAfinal!N36</f>
        <v>-4.11545613157995E-005</v>
      </c>
      <c r="O36" s="14" t="n">
        <f aca="false">MatrizAinicial!O123-MatrizAfinal!O36</f>
        <v>-0.000558192520073129</v>
      </c>
      <c r="P36" s="14" t="n">
        <f aca="false">MatrizAinicial!P123-MatrizAfinal!P36</f>
        <v>-0.000126961887379572</v>
      </c>
      <c r="Q36" s="14" t="n">
        <f aca="false">MatrizAinicial!Q123-MatrizAfinal!Q36</f>
        <v>-0.000419261170994303</v>
      </c>
      <c r="R36" s="14" t="n">
        <f aca="false">MatrizAinicial!R123-MatrizAfinal!R36</f>
        <v>-0.000222913335237535</v>
      </c>
      <c r="S36" s="14" t="n">
        <f aca="false">MatrizAinicial!S123-MatrizAfinal!S36</f>
        <v>-0.000115411689637607</v>
      </c>
      <c r="T36" s="14" t="n">
        <f aca="false">MatrizAinicial!T123-MatrizAfinal!T36</f>
        <v>-0.000299527478743253</v>
      </c>
      <c r="U36" s="14" t="n">
        <f aca="false">MatrizAinicial!U123-MatrizAfinal!U36</f>
        <v>-1.85776443690911E-005</v>
      </c>
      <c r="V36" s="14" t="n">
        <f aca="false">MatrizAinicial!V123-MatrizAfinal!V36</f>
        <v>-0.000107890710759706</v>
      </c>
      <c r="W36" s="14" t="n">
        <f aca="false">MatrizAinicial!W123-MatrizAfinal!W36</f>
        <v>-0.000216199686336638</v>
      </c>
      <c r="X36" s="14" t="n">
        <f aca="false">MatrizAinicial!X123-MatrizAfinal!X36</f>
        <v>-0.000292173815911377</v>
      </c>
      <c r="Y36" s="14" t="n">
        <f aca="false">MatrizAinicial!Y123-MatrizAfinal!Y36</f>
        <v>-0.00057382942042675</v>
      </c>
      <c r="Z36" s="14" t="n">
        <f aca="false">MatrizAinicial!Z123-MatrizAfinal!Z36</f>
        <v>-0.000145395591467283</v>
      </c>
      <c r="AA36" s="14" t="n">
        <f aca="false">MatrizAinicial!AA123-MatrizAfinal!AA36</f>
        <v>-0.000555767788626069</v>
      </c>
      <c r="AB36" s="14" t="n">
        <f aca="false">MatrizAinicial!AB123-MatrizAfinal!AB36</f>
        <v>-0.000902856793485575</v>
      </c>
      <c r="AC36" s="14" t="n">
        <f aca="false">MatrizAinicial!AC123-MatrizAfinal!AC36</f>
        <v>-0.000734321737651261</v>
      </c>
      <c r="AD36" s="14" t="n">
        <f aca="false">MatrizAinicial!AD123-MatrizAfinal!AD36</f>
        <v>-0.000237251423867584</v>
      </c>
      <c r="AE36" s="14" t="n">
        <f aca="false">MatrizAinicial!AE123-MatrizAfinal!AE36</f>
        <v>-0.00153522119859031</v>
      </c>
      <c r="AF36" s="14" t="n">
        <f aca="false">MatrizAinicial!AF123-MatrizAfinal!AF36</f>
        <v>-0.000709048107670115</v>
      </c>
      <c r="AG36" s="14" t="n">
        <f aca="false">MatrizAinicial!AG123-MatrizAfinal!AG36</f>
        <v>-0.00211801067656905</v>
      </c>
      <c r="AH36" s="14" t="n">
        <f aca="false">MatrizAinicial!AH123-MatrizAfinal!AH36</f>
        <v>-0.00219475898415365</v>
      </c>
      <c r="AI36" s="14" t="n">
        <f aca="false">MatrizAinicial!AI123-MatrizAfinal!AI36</f>
        <v>-0.174430899350774</v>
      </c>
      <c r="AJ36" s="14" t="n">
        <f aca="false">MatrizAinicial!AJ123-MatrizAfinal!AJ36</f>
        <v>0.908841976244348</v>
      </c>
      <c r="AK36" s="14" t="n">
        <f aca="false">MatrizAinicial!AK123-MatrizAfinal!AK36</f>
        <v>-0.00242053009365152</v>
      </c>
      <c r="AL36" s="14" t="n">
        <f aca="false">MatrizAinicial!AL123-MatrizAfinal!AL36</f>
        <v>-0.000493326303066669</v>
      </c>
      <c r="AM36" s="14" t="n">
        <f aca="false">MatrizAinicial!AM123-MatrizAfinal!AM36</f>
        <v>-0.0023483713399882</v>
      </c>
      <c r="AN36" s="14" t="n">
        <f aca="false">MatrizAinicial!AN123-MatrizAfinal!AN36</f>
        <v>-0.000496374948402308</v>
      </c>
      <c r="AO36" s="14" t="n">
        <f aca="false">MatrizAinicial!AO123-MatrizAfinal!AO36</f>
        <v>-0.000276637627462342</v>
      </c>
      <c r="AP36" s="14" t="n">
        <f aca="false">MatrizAinicial!AP123-MatrizAfinal!AP36</f>
        <v>-0.00107361677891486</v>
      </c>
      <c r="AQ36" s="14" t="n">
        <f aca="false">MatrizAinicial!AQ123-MatrizAfinal!AQ36</f>
        <v>-0.00832811457926558</v>
      </c>
      <c r="AR36" s="14" t="n">
        <f aca="false">MatrizAinicial!AR123-MatrizAfinal!AR36</f>
        <v>-0.0206322714335026</v>
      </c>
      <c r="AS36" s="14" t="n">
        <f aca="false">MatrizAinicial!AS123-MatrizAfinal!AS36</f>
        <v>-9.18248903314348E-005</v>
      </c>
      <c r="AT36" s="14" t="n">
        <f aca="false">MatrizAinicial!AT123-MatrizAfinal!AT36</f>
        <v>-0.000240731317696116</v>
      </c>
      <c r="AU36" s="14" t="n">
        <f aca="false">MatrizAinicial!AU123-MatrizAfinal!AU36</f>
        <v>-0.000113765401835691</v>
      </c>
      <c r="AV36" s="14" t="n">
        <f aca="false">MatrizAinicial!AV123-MatrizAfinal!AV36</f>
        <v>-0.000360269776696502</v>
      </c>
      <c r="AW36" s="14" t="n">
        <f aca="false">MatrizAinicial!AW123-MatrizAfinal!AW36</f>
        <v>-0.000139495452623764</v>
      </c>
      <c r="AX36" s="14" t="n">
        <f aca="false">MatrizAinicial!AX123-MatrizAfinal!AX36</f>
        <v>-7.27110237338088E-005</v>
      </c>
      <c r="AY36" s="14" t="n">
        <f aca="false">MatrizAinicial!AY123-MatrizAfinal!AY36</f>
        <v>-6.78293959283965E-005</v>
      </c>
      <c r="AZ36" s="14" t="n">
        <f aca="false">MatrizAinicial!AZ123-MatrizAfinal!AZ36</f>
        <v>-0.000135789705746599</v>
      </c>
      <c r="BA36" s="14" t="n">
        <f aca="false">MatrizAinicial!BA123-MatrizAfinal!BA36</f>
        <v>-5.44293383353428E-005</v>
      </c>
      <c r="BB36" s="14" t="n">
        <f aca="false">MatrizAinicial!BB123-MatrizAfinal!BB36</f>
        <v>-4.11234939191355E-005</v>
      </c>
      <c r="BC36" s="14" t="n">
        <f aca="false">MatrizAinicial!BC123-MatrizAfinal!BC36</f>
        <v>-3.98721320314994E-005</v>
      </c>
      <c r="BD36" s="14" t="n">
        <f aca="false">MatrizAinicial!BD123-MatrizAfinal!BD36</f>
        <v>-0.000132570804224573</v>
      </c>
      <c r="BE36" s="14" t="n">
        <f aca="false">MatrizAinicial!BE123-MatrizAfinal!BE36</f>
        <v>-0.000508635059339967</v>
      </c>
      <c r="BF36" s="14" t="n">
        <f aca="false">MatrizAinicial!BF123-MatrizAfinal!BF36</f>
        <v>-4.61611706540136E-005</v>
      </c>
      <c r="BG36" s="14" t="n">
        <f aca="false">MatrizAinicial!BG123-MatrizAfinal!BG36</f>
        <v>-0.00240279858709451</v>
      </c>
      <c r="BH36" s="14" t="n">
        <f aca="false">MatrizAinicial!BH123-MatrizAfinal!BH36</f>
        <v>-0.000177690009825782</v>
      </c>
      <c r="BI36" s="14" t="n">
        <f aca="false">MatrizAinicial!BI123-MatrizAfinal!BI36</f>
        <v>-5.45428370584353E-005</v>
      </c>
      <c r="BJ36" s="14" t="n">
        <f aca="false">MatrizAinicial!BJ123-MatrizAfinal!BJ36</f>
        <v>-0.00110137849592441</v>
      </c>
      <c r="BK36" s="14" t="n">
        <f aca="false">MatrizAinicial!BK123-MatrizAfinal!BK36</f>
        <v>-0.000646873808326773</v>
      </c>
      <c r="BL36" s="14" t="n">
        <f aca="false">MatrizAinicial!BL123-MatrizAfinal!BL36</f>
        <v>-0.000142779207872238</v>
      </c>
      <c r="BM36" s="14" t="n">
        <f aca="false">MatrizAinicial!BM123-MatrizAfinal!BM36</f>
        <v>-0.000434582154506894</v>
      </c>
      <c r="BN36" s="14" t="n">
        <f aca="false">MatrizAinicial!BN123-MatrizAfinal!BN36</f>
        <v>-4.88997854347471E-005</v>
      </c>
      <c r="BO36" s="14" t="n">
        <f aca="false">MatrizAinicial!BO123-MatrizAfinal!BO36</f>
        <v>-0.000441373244693397</v>
      </c>
      <c r="BP36" s="14" t="n">
        <f aca="false">MatrizAinicial!BP123-MatrizAfinal!BP36</f>
        <v>-0.000157956394411356</v>
      </c>
      <c r="BQ36" s="14" t="n">
        <f aca="false">MatrizAinicial!BQ123-MatrizAfinal!BQ36</f>
        <v>0</v>
      </c>
    </row>
    <row r="37" customFormat="false" ht="56" hidden="false" customHeight="false" outlineLevel="0" collapsed="false">
      <c r="B37" s="2" t="s">
        <v>35</v>
      </c>
      <c r="C37" s="14" t="n">
        <f aca="false">MatrizAinicial!C124-MatrizAfinal!C37</f>
        <v>-2.25684680574994E-005</v>
      </c>
      <c r="D37" s="14" t="n">
        <f aca="false">MatrizAinicial!D124-MatrizAfinal!D37</f>
        <v>-4.31510137417324E-005</v>
      </c>
      <c r="E37" s="14" t="n">
        <f aca="false">MatrizAinicial!E124-MatrizAfinal!E37</f>
        <v>-2.60891613084315E-005</v>
      </c>
      <c r="F37" s="14" t="n">
        <f aca="false">MatrizAinicial!F124-MatrizAfinal!F37</f>
        <v>-0.000152810473690931</v>
      </c>
      <c r="G37" s="14" t="n">
        <f aca="false">MatrizAinicial!G124-MatrizAfinal!G37</f>
        <v>-0.000175412121612736</v>
      </c>
      <c r="H37" s="14" t="n">
        <f aca="false">MatrizAinicial!H124-MatrizAfinal!H37</f>
        <v>-0.000299928293556696</v>
      </c>
      <c r="I37" s="14" t="n">
        <f aca="false">MatrizAinicial!I124-MatrizAfinal!I37</f>
        <v>-0.000431103882530494</v>
      </c>
      <c r="J37" s="14" t="n">
        <f aca="false">MatrizAinicial!J124-MatrizAfinal!J37</f>
        <v>-0.000103664780429938</v>
      </c>
      <c r="K37" s="14" t="n">
        <f aca="false">MatrizAinicial!K124-MatrizAfinal!K37</f>
        <v>-4.48539912204086E-005</v>
      </c>
      <c r="L37" s="14" t="n">
        <f aca="false">MatrizAinicial!L124-MatrizAfinal!L37</f>
        <v>-0.00010057873221118</v>
      </c>
      <c r="M37" s="14" t="n">
        <f aca="false">MatrizAinicial!M124-MatrizAfinal!M37</f>
        <v>-0.000421641482682532</v>
      </c>
      <c r="N37" s="14" t="n">
        <f aca="false">MatrizAinicial!N124-MatrizAfinal!N37</f>
        <v>-3.32725273581735E-005</v>
      </c>
      <c r="O37" s="14" t="n">
        <f aca="false">MatrizAinicial!O124-MatrizAfinal!O37</f>
        <v>-4.60179348647112E-005</v>
      </c>
      <c r="P37" s="14" t="n">
        <f aca="false">MatrizAinicial!P124-MatrizAfinal!P37</f>
        <v>-8.2951292740685E-005</v>
      </c>
      <c r="Q37" s="14" t="n">
        <f aca="false">MatrizAinicial!Q124-MatrizAfinal!Q37</f>
        <v>-5.83347584432562E-005</v>
      </c>
      <c r="R37" s="14" t="n">
        <f aca="false">MatrizAinicial!R124-MatrizAfinal!R37</f>
        <v>-0.00014040738348419</v>
      </c>
      <c r="S37" s="14" t="n">
        <f aca="false">MatrizAinicial!S124-MatrizAfinal!S37</f>
        <v>-0.000119025496319918</v>
      </c>
      <c r="T37" s="14" t="n">
        <f aca="false">MatrizAinicial!T124-MatrizAfinal!T37</f>
        <v>-0.000199540577379298</v>
      </c>
      <c r="U37" s="14" t="n">
        <f aca="false">MatrizAinicial!U124-MatrizAfinal!U37</f>
        <v>-1.25079887109009E-005</v>
      </c>
      <c r="V37" s="14" t="n">
        <f aca="false">MatrizAinicial!V124-MatrizAfinal!V37</f>
        <v>-6.1106797815603E-005</v>
      </c>
      <c r="W37" s="14" t="n">
        <f aca="false">MatrizAinicial!W124-MatrizAfinal!W37</f>
        <v>-6.33234361167903E-005</v>
      </c>
      <c r="X37" s="14" t="n">
        <f aca="false">MatrizAinicial!X124-MatrizAfinal!X37</f>
        <v>-0.000121901732754399</v>
      </c>
      <c r="Y37" s="14" t="n">
        <f aca="false">MatrizAinicial!Y124-MatrizAfinal!Y37</f>
        <v>-0.000227508724345149</v>
      </c>
      <c r="Z37" s="14" t="n">
        <f aca="false">MatrizAinicial!Z124-MatrizAfinal!Z37</f>
        <v>-0.000104039015894004</v>
      </c>
      <c r="AA37" s="14" t="n">
        <f aca="false">MatrizAinicial!AA124-MatrizAfinal!AA37</f>
        <v>-9.24573602808544E-005</v>
      </c>
      <c r="AB37" s="14" t="n">
        <f aca="false">MatrizAinicial!AB124-MatrizAfinal!AB37</f>
        <v>-0.000126702793132145</v>
      </c>
      <c r="AC37" s="14" t="n">
        <f aca="false">MatrizAinicial!AC124-MatrizAfinal!AC37</f>
        <v>-0.000408577707285379</v>
      </c>
      <c r="AD37" s="14" t="n">
        <f aca="false">MatrizAinicial!AD124-MatrizAfinal!AD37</f>
        <v>-0.000152986172878291</v>
      </c>
      <c r="AE37" s="14" t="n">
        <f aca="false">MatrizAinicial!AE124-MatrizAfinal!AE37</f>
        <v>-0.000611959860525793</v>
      </c>
      <c r="AF37" s="14" t="n">
        <f aca="false">MatrizAinicial!AF124-MatrizAfinal!AF37</f>
        <v>-0.000131401728684725</v>
      </c>
      <c r="AG37" s="14" t="n">
        <f aca="false">MatrizAinicial!AG124-MatrizAfinal!AG37</f>
        <v>-0.000373939248299705</v>
      </c>
      <c r="AH37" s="14" t="n">
        <f aca="false">MatrizAinicial!AH124-MatrizAfinal!AH37</f>
        <v>-0.000773727324590494</v>
      </c>
      <c r="AI37" s="14" t="n">
        <f aca="false">MatrizAinicial!AI124-MatrizAfinal!AI37</f>
        <v>-0.000760823413324414</v>
      </c>
      <c r="AJ37" s="14" t="n">
        <f aca="false">MatrizAinicial!AJ124-MatrizAfinal!AJ37</f>
        <v>-0.000590925258359055</v>
      </c>
      <c r="AK37" s="14" t="n">
        <f aca="false">MatrizAinicial!AK124-MatrizAfinal!AK37</f>
        <v>0.86839668723638</v>
      </c>
      <c r="AL37" s="14" t="n">
        <f aca="false">MatrizAinicial!AL124-MatrizAfinal!AL37</f>
        <v>-0.000196282191802608</v>
      </c>
      <c r="AM37" s="14" t="n">
        <f aca="false">MatrizAinicial!AM124-MatrizAfinal!AM37</f>
        <v>-0.0125922355947263</v>
      </c>
      <c r="AN37" s="14" t="n">
        <f aca="false">MatrizAinicial!AN124-MatrizAfinal!AN37</f>
        <v>-0.000109038967130452</v>
      </c>
      <c r="AO37" s="14" t="n">
        <f aca="false">MatrizAinicial!AO124-MatrizAfinal!AO37</f>
        <v>-0.000118192532006197</v>
      </c>
      <c r="AP37" s="14" t="n">
        <f aca="false">MatrizAinicial!AP124-MatrizAfinal!AP37</f>
        <v>-0.000317320541177622</v>
      </c>
      <c r="AQ37" s="14" t="n">
        <f aca="false">MatrizAinicial!AQ124-MatrizAfinal!AQ37</f>
        <v>-0.00015794960325633</v>
      </c>
      <c r="AR37" s="14" t="n">
        <f aca="false">MatrizAinicial!AR124-MatrizAfinal!AR37</f>
        <v>-0.00318882611809869</v>
      </c>
      <c r="AS37" s="14" t="n">
        <f aca="false">MatrizAinicial!AS124-MatrizAfinal!AS37</f>
        <v>-0.000217688517812987</v>
      </c>
      <c r="AT37" s="14" t="n">
        <f aca="false">MatrizAinicial!AT124-MatrizAfinal!AT37</f>
        <v>-5.6089636706593E-005</v>
      </c>
      <c r="AU37" s="14" t="n">
        <f aca="false">MatrizAinicial!AU124-MatrizAfinal!AU37</f>
        <v>-9.1208647265793E-005</v>
      </c>
      <c r="AV37" s="14" t="n">
        <f aca="false">MatrizAinicial!AV124-MatrizAfinal!AV37</f>
        <v>-5.93138733665117E-005</v>
      </c>
      <c r="AW37" s="14" t="n">
        <f aca="false">MatrizAinicial!AW124-MatrizAfinal!AW37</f>
        <v>-5.06897426932622E-005</v>
      </c>
      <c r="AX37" s="14" t="n">
        <f aca="false">MatrizAinicial!AX124-MatrizAfinal!AX37</f>
        <v>-0.000107154455053454</v>
      </c>
      <c r="AY37" s="14" t="n">
        <f aca="false">MatrizAinicial!AY124-MatrizAfinal!AY37</f>
        <v>-2.56136212978798E-005</v>
      </c>
      <c r="AZ37" s="14" t="n">
        <f aca="false">MatrizAinicial!AZ124-MatrizAfinal!AZ37</f>
        <v>-3.46034442662482E-005</v>
      </c>
      <c r="BA37" s="14" t="n">
        <f aca="false">MatrizAinicial!BA124-MatrizAfinal!BA37</f>
        <v>-3.53854380152625E-005</v>
      </c>
      <c r="BB37" s="14" t="n">
        <f aca="false">MatrizAinicial!BB124-MatrizAfinal!BB37</f>
        <v>-1.16125852281528E-005</v>
      </c>
      <c r="BC37" s="14" t="n">
        <f aca="false">MatrizAinicial!BC124-MatrizAfinal!BC37</f>
        <v>-8.10605324907686E-006</v>
      </c>
      <c r="BD37" s="14" t="n">
        <f aca="false">MatrizAinicial!BD124-MatrizAfinal!BD37</f>
        <v>-3.7343821725556E-005</v>
      </c>
      <c r="BE37" s="14" t="n">
        <f aca="false">MatrizAinicial!BE124-MatrizAfinal!BE37</f>
        <v>-0.000111133559855192</v>
      </c>
      <c r="BF37" s="14" t="n">
        <f aca="false">MatrizAinicial!BF124-MatrizAfinal!BF37</f>
        <v>-2.40729003649033E-005</v>
      </c>
      <c r="BG37" s="14" t="n">
        <f aca="false">MatrizAinicial!BG124-MatrizAfinal!BG37</f>
        <v>-0.00010235884703769</v>
      </c>
      <c r="BH37" s="14" t="n">
        <f aca="false">MatrizAinicial!BH124-MatrizAfinal!BH37</f>
        <v>-6.35700406166331E-005</v>
      </c>
      <c r="BI37" s="14" t="n">
        <f aca="false">MatrizAinicial!BI124-MatrizAfinal!BI37</f>
        <v>-3.41516594368111E-005</v>
      </c>
      <c r="BJ37" s="14" t="n">
        <f aca="false">MatrizAinicial!BJ124-MatrizAfinal!BJ37</f>
        <v>-0.000543078181919395</v>
      </c>
      <c r="BK37" s="14" t="n">
        <f aca="false">MatrizAinicial!BK124-MatrizAfinal!BK37</f>
        <v>-1.75480285007147E-005</v>
      </c>
      <c r="BL37" s="14" t="n">
        <f aca="false">MatrizAinicial!BL124-MatrizAfinal!BL37</f>
        <v>-3.16864506585332E-005</v>
      </c>
      <c r="BM37" s="14" t="n">
        <f aca="false">MatrizAinicial!BM124-MatrizAfinal!BM37</f>
        <v>-5.8107191767743E-005</v>
      </c>
      <c r="BN37" s="14" t="n">
        <f aca="false">MatrizAinicial!BN124-MatrizAfinal!BN37</f>
        <v>-9.60195909064531E-005</v>
      </c>
      <c r="BO37" s="14" t="n">
        <f aca="false">MatrizAinicial!BO124-MatrizAfinal!BO37</f>
        <v>-0.000137081700857673</v>
      </c>
      <c r="BP37" s="14" t="n">
        <f aca="false">MatrizAinicial!BP124-MatrizAfinal!BP37</f>
        <v>-0.000205798307720935</v>
      </c>
      <c r="BQ37" s="14" t="n">
        <f aca="false">MatrizAinicial!BQ124-MatrizAfinal!BQ37</f>
        <v>0</v>
      </c>
    </row>
    <row r="38" customFormat="false" ht="48" hidden="false" customHeight="false" outlineLevel="0" collapsed="false">
      <c r="B38" s="2" t="s">
        <v>36</v>
      </c>
      <c r="C38" s="14" t="n">
        <f aca="false">MatrizAinicial!C125-MatrizAfinal!C38</f>
        <v>-0.000132287689157838</v>
      </c>
      <c r="D38" s="14" t="n">
        <f aca="false">MatrizAinicial!D125-MatrizAfinal!D38</f>
        <v>-0.000232045508434639</v>
      </c>
      <c r="E38" s="14" t="n">
        <f aca="false">MatrizAinicial!E125-MatrizAfinal!E38</f>
        <v>-0.000249169637409785</v>
      </c>
      <c r="F38" s="14" t="n">
        <f aca="false">MatrizAinicial!F125-MatrizAfinal!F38</f>
        <v>-0.000648759744387845</v>
      </c>
      <c r="G38" s="14" t="n">
        <f aca="false">MatrizAinicial!G125-MatrizAfinal!G38</f>
        <v>-0.000356295850662281</v>
      </c>
      <c r="H38" s="14" t="n">
        <f aca="false">MatrizAinicial!H125-MatrizAfinal!H38</f>
        <v>-0.000493917432409386</v>
      </c>
      <c r="I38" s="14" t="n">
        <f aca="false">MatrizAinicial!I125-MatrizAfinal!I38</f>
        <v>-0.000598410497880725</v>
      </c>
      <c r="J38" s="14" t="n">
        <f aca="false">MatrizAinicial!J125-MatrizAfinal!J38</f>
        <v>-0.000267362188343262</v>
      </c>
      <c r="K38" s="14" t="n">
        <f aca="false">MatrizAinicial!K125-MatrizAfinal!K38</f>
        <v>-0.000159382343572361</v>
      </c>
      <c r="L38" s="14" t="n">
        <f aca="false">MatrizAinicial!L125-MatrizAfinal!L38</f>
        <v>-0.000526750018069503</v>
      </c>
      <c r="M38" s="14" t="n">
        <f aca="false">MatrizAinicial!M125-MatrizAfinal!M38</f>
        <v>-0.000994791294164423</v>
      </c>
      <c r="N38" s="14" t="n">
        <f aca="false">MatrizAinicial!N125-MatrizAfinal!N38</f>
        <v>-5.76435755206987E-005</v>
      </c>
      <c r="O38" s="14" t="n">
        <f aca="false">MatrizAinicial!O125-MatrizAfinal!O38</f>
        <v>-0.00110261484775371</v>
      </c>
      <c r="P38" s="14" t="n">
        <f aca="false">MatrizAinicial!P125-MatrizAfinal!P38</f>
        <v>-0.0127852381771343</v>
      </c>
      <c r="Q38" s="14" t="n">
        <f aca="false">MatrizAinicial!Q125-MatrizAfinal!Q38</f>
        <v>-0.0039380157598515</v>
      </c>
      <c r="R38" s="14" t="n">
        <f aca="false">MatrizAinicial!R125-MatrizAfinal!R38</f>
        <v>-0.00127716061774002</v>
      </c>
      <c r="S38" s="14" t="n">
        <f aca="false">MatrizAinicial!S125-MatrizAfinal!S38</f>
        <v>-0.000415634336228633</v>
      </c>
      <c r="T38" s="14" t="n">
        <f aca="false">MatrizAinicial!T125-MatrizAfinal!T38</f>
        <v>-0.000792412236060953</v>
      </c>
      <c r="U38" s="14" t="n">
        <f aca="false">MatrizAinicial!U125-MatrizAfinal!U38</f>
        <v>-6.35644066967949E-005</v>
      </c>
      <c r="V38" s="14" t="n">
        <f aca="false">MatrizAinicial!V125-MatrizAfinal!V38</f>
        <v>-8.46007772289781E-005</v>
      </c>
      <c r="W38" s="14" t="n">
        <f aca="false">MatrizAinicial!W125-MatrizAfinal!W38</f>
        <v>-0.000731717896990144</v>
      </c>
      <c r="X38" s="14" t="n">
        <f aca="false">MatrizAinicial!X125-MatrizAfinal!X38</f>
        <v>-0.000875254312849269</v>
      </c>
      <c r="Y38" s="14" t="n">
        <f aca="false">MatrizAinicial!Y125-MatrizAfinal!Y38</f>
        <v>-0.000914279786801855</v>
      </c>
      <c r="Z38" s="14" t="n">
        <f aca="false">MatrizAinicial!Z125-MatrizAfinal!Z38</f>
        <v>-0.000856402218761096</v>
      </c>
      <c r="AA38" s="14" t="n">
        <f aca="false">MatrizAinicial!AA125-MatrizAfinal!AA38</f>
        <v>-0.00158132155673763</v>
      </c>
      <c r="AB38" s="14" t="n">
        <f aca="false">MatrizAinicial!AB125-MatrizAfinal!AB38</f>
        <v>-0.00139782883039523</v>
      </c>
      <c r="AC38" s="14" t="n">
        <f aca="false">MatrizAinicial!AC125-MatrizAfinal!AC38</f>
        <v>-0.000372273837521265</v>
      </c>
      <c r="AD38" s="14" t="n">
        <f aca="false">MatrizAinicial!AD125-MatrizAfinal!AD38</f>
        <v>-0.000281182857407266</v>
      </c>
      <c r="AE38" s="14" t="n">
        <f aca="false">MatrizAinicial!AE125-MatrizAfinal!AE38</f>
        <v>-0.000810850886118125</v>
      </c>
      <c r="AF38" s="14" t="n">
        <f aca="false">MatrizAinicial!AF125-MatrizAfinal!AF38</f>
        <v>-0.000638935899281121</v>
      </c>
      <c r="AG38" s="14" t="n">
        <f aca="false">MatrizAinicial!AG125-MatrizAfinal!AG38</f>
        <v>-0.000921707700846265</v>
      </c>
      <c r="AH38" s="14" t="n">
        <f aca="false">MatrizAinicial!AH125-MatrizAfinal!AH38</f>
        <v>-0.00337002411870156</v>
      </c>
      <c r="AI38" s="14" t="n">
        <f aca="false">MatrizAinicial!AI125-MatrizAfinal!AI38</f>
        <v>-0.00169659776721577</v>
      </c>
      <c r="AJ38" s="14" t="n">
        <f aca="false">MatrizAinicial!AJ125-MatrizAfinal!AJ38</f>
        <v>-0.00566196298210876</v>
      </c>
      <c r="AK38" s="14" t="n">
        <f aca="false">MatrizAinicial!AK125-MatrizAfinal!AK38</f>
        <v>-0.00118553558034857</v>
      </c>
      <c r="AL38" s="14" t="n">
        <f aca="false">MatrizAinicial!AL125-MatrizAfinal!AL38</f>
        <v>0.982569457790223</v>
      </c>
      <c r="AM38" s="14" t="n">
        <f aca="false">MatrizAinicial!AM125-MatrizAfinal!AM38</f>
        <v>-0.00214124790826611</v>
      </c>
      <c r="AN38" s="14" t="n">
        <f aca="false">MatrizAinicial!AN125-MatrizAfinal!AN38</f>
        <v>-0.000313566209631704</v>
      </c>
      <c r="AO38" s="14" t="n">
        <f aca="false">MatrizAinicial!AO125-MatrizAfinal!AO38</f>
        <v>-0.000545827011400593</v>
      </c>
      <c r="AP38" s="14" t="n">
        <f aca="false">MatrizAinicial!AP125-MatrizAfinal!AP38</f>
        <v>-0.00142368569410998</v>
      </c>
      <c r="AQ38" s="14" t="n">
        <f aca="false">MatrizAinicial!AQ125-MatrizAfinal!AQ38</f>
        <v>-0.000396933795432869</v>
      </c>
      <c r="AR38" s="14" t="n">
        <f aca="false">MatrizAinicial!AR125-MatrizAfinal!AR38</f>
        <v>-0.000251023878252682</v>
      </c>
      <c r="AS38" s="14" t="n">
        <f aca="false">MatrizAinicial!AS125-MatrizAfinal!AS38</f>
        <v>-0.00255083675526587</v>
      </c>
      <c r="AT38" s="14" t="n">
        <f aca="false">MatrizAinicial!AT125-MatrizAfinal!AT38</f>
        <v>-8.92973813081032E-005</v>
      </c>
      <c r="AU38" s="14" t="n">
        <f aca="false">MatrizAinicial!AU125-MatrizAfinal!AU38</f>
        <v>-0.000871189953039953</v>
      </c>
      <c r="AV38" s="14" t="n">
        <f aca="false">MatrizAinicial!AV125-MatrizAfinal!AV38</f>
        <v>-0.000438078904402603</v>
      </c>
      <c r="AW38" s="14" t="n">
        <f aca="false">MatrizAinicial!AW125-MatrizAfinal!AW38</f>
        <v>-0.000129268517336995</v>
      </c>
      <c r="AX38" s="14" t="n">
        <f aca="false">MatrizAinicial!AX125-MatrizAfinal!AX38</f>
        <v>-0.000165539272907389</v>
      </c>
      <c r="AY38" s="14" t="n">
        <f aca="false">MatrizAinicial!AY125-MatrizAfinal!AY38</f>
        <v>-0.000790633166308279</v>
      </c>
      <c r="AZ38" s="14" t="n">
        <f aca="false">MatrizAinicial!AZ125-MatrizAfinal!AZ38</f>
        <v>-4.93278269077157E-005</v>
      </c>
      <c r="BA38" s="14" t="n">
        <f aca="false">MatrizAinicial!BA125-MatrizAfinal!BA38</f>
        <v>-0.00036535271613095</v>
      </c>
      <c r="BB38" s="14" t="n">
        <f aca="false">MatrizAinicial!BB125-MatrizAfinal!BB38</f>
        <v>-0.000225778850461819</v>
      </c>
      <c r="BC38" s="14" t="n">
        <f aca="false">MatrizAinicial!BC125-MatrizAfinal!BC38</f>
        <v>-0.00015264052445342</v>
      </c>
      <c r="BD38" s="14" t="n">
        <f aca="false">MatrizAinicial!BD125-MatrizAfinal!BD38</f>
        <v>-0.000762581599316108</v>
      </c>
      <c r="BE38" s="14" t="n">
        <f aca="false">MatrizAinicial!BE125-MatrizAfinal!BE38</f>
        <v>-0.0029159734802483</v>
      </c>
      <c r="BF38" s="14" t="n">
        <f aca="false">MatrizAinicial!BF125-MatrizAfinal!BF38</f>
        <v>-0.00156337876866484</v>
      </c>
      <c r="BG38" s="14" t="n">
        <f aca="false">MatrizAinicial!BG125-MatrizAfinal!BG38</f>
        <v>-0.00515442530189225</v>
      </c>
      <c r="BH38" s="14" t="n">
        <f aca="false">MatrizAinicial!BH125-MatrizAfinal!BH38</f>
        <v>-0.000554581413653813</v>
      </c>
      <c r="BI38" s="14" t="n">
        <f aca="false">MatrizAinicial!BI125-MatrizAfinal!BI38</f>
        <v>-0.000272966242555399</v>
      </c>
      <c r="BJ38" s="14" t="n">
        <f aca="false">MatrizAinicial!BJ125-MatrizAfinal!BJ38</f>
        <v>-0.000923837146340502</v>
      </c>
      <c r="BK38" s="14" t="n">
        <f aca="false">MatrizAinicial!BK125-MatrizAfinal!BK38</f>
        <v>-0.00176351396522281</v>
      </c>
      <c r="BL38" s="14" t="n">
        <f aca="false">MatrizAinicial!BL125-MatrizAfinal!BL38</f>
        <v>-0.000196963107850564</v>
      </c>
      <c r="BM38" s="14" t="n">
        <f aca="false">MatrizAinicial!BM125-MatrizAfinal!BM38</f>
        <v>-0.00704098112250235</v>
      </c>
      <c r="BN38" s="14" t="n">
        <f aca="false">MatrizAinicial!BN125-MatrizAfinal!BN38</f>
        <v>-0.0262162912706463</v>
      </c>
      <c r="BO38" s="14" t="n">
        <f aca="false">MatrizAinicial!BO125-MatrizAfinal!BO38</f>
        <v>-0.00266839613440069</v>
      </c>
      <c r="BP38" s="14" t="n">
        <f aca="false">MatrizAinicial!BP125-MatrizAfinal!BP38</f>
        <v>-0.00049238958324906</v>
      </c>
      <c r="BQ38" s="14" t="n">
        <f aca="false">MatrizAinicial!BQ125-MatrizAfinal!BQ38</f>
        <v>0</v>
      </c>
    </row>
    <row r="39" customFormat="false" ht="48" hidden="false" customHeight="false" outlineLevel="0" collapsed="false">
      <c r="B39" s="2" t="s">
        <v>37</v>
      </c>
      <c r="C39" s="14" t="n">
        <f aca="false">MatrizAinicial!C126-MatrizAfinal!C39</f>
        <v>-0.0001839011815021</v>
      </c>
      <c r="D39" s="14" t="n">
        <f aca="false">MatrizAinicial!D126-MatrizAfinal!D39</f>
        <v>-0.000189074784251594</v>
      </c>
      <c r="E39" s="14" t="n">
        <f aca="false">MatrizAinicial!E126-MatrizAfinal!E39</f>
        <v>-0.00218648065010377</v>
      </c>
      <c r="F39" s="14" t="n">
        <f aca="false">MatrizAinicial!F126-MatrizAfinal!F39</f>
        <v>-0.0290215564217893</v>
      </c>
      <c r="G39" s="14" t="n">
        <f aca="false">MatrizAinicial!G126-MatrizAfinal!G39</f>
        <v>-0.015087734857711</v>
      </c>
      <c r="H39" s="14" t="n">
        <f aca="false">MatrizAinicial!H126-MatrizAfinal!H39</f>
        <v>-0.0160094883862539</v>
      </c>
      <c r="I39" s="14" t="n">
        <f aca="false">MatrizAinicial!I126-MatrizAfinal!I39</f>
        <v>-0.0388416758981464</v>
      </c>
      <c r="J39" s="14" t="n">
        <f aca="false">MatrizAinicial!J126-MatrizAfinal!J39</f>
        <v>-0.00313068950865703</v>
      </c>
      <c r="K39" s="14" t="n">
        <f aca="false">MatrizAinicial!K126-MatrizAfinal!K39</f>
        <v>-0.00786469584831808</v>
      </c>
      <c r="L39" s="14" t="n">
        <f aca="false">MatrizAinicial!L126-MatrizAfinal!L39</f>
        <v>-0.00172747080288317</v>
      </c>
      <c r="M39" s="14" t="n">
        <f aca="false">MatrizAinicial!M126-MatrizAfinal!M39</f>
        <v>-0.00412924405244872</v>
      </c>
      <c r="N39" s="14" t="n">
        <f aca="false">MatrizAinicial!N126-MatrizAfinal!N39</f>
        <v>-0.000628589025169866</v>
      </c>
      <c r="O39" s="14" t="n">
        <f aca="false">MatrizAinicial!O126-MatrizAfinal!O39</f>
        <v>-0.00280704703443781</v>
      </c>
      <c r="P39" s="14" t="n">
        <f aca="false">MatrizAinicial!P126-MatrizAfinal!P39</f>
        <v>-0.00345631146101981</v>
      </c>
      <c r="Q39" s="14" t="n">
        <f aca="false">MatrizAinicial!Q126-MatrizAfinal!Q39</f>
        <v>-0.00322224168245211</v>
      </c>
      <c r="R39" s="14" t="n">
        <f aca="false">MatrizAinicial!R126-MatrizAfinal!R39</f>
        <v>-0.0149604274192448</v>
      </c>
      <c r="S39" s="14" t="n">
        <f aca="false">MatrizAinicial!S126-MatrizAfinal!S39</f>
        <v>-0.023752630897096</v>
      </c>
      <c r="T39" s="14" t="n">
        <f aca="false">MatrizAinicial!T126-MatrizAfinal!T39</f>
        <v>-0.046437977955889</v>
      </c>
      <c r="U39" s="14" t="n">
        <f aca="false">MatrizAinicial!U126-MatrizAfinal!U39</f>
        <v>-0.00127826269603389</v>
      </c>
      <c r="V39" s="14" t="n">
        <f aca="false">MatrizAinicial!V126-MatrizAfinal!V39</f>
        <v>-0.0126535525600249</v>
      </c>
      <c r="W39" s="14" t="n">
        <f aca="false">MatrizAinicial!W126-MatrizAfinal!W39</f>
        <v>-0.00568442047577259</v>
      </c>
      <c r="X39" s="14" t="n">
        <f aca="false">MatrizAinicial!X126-MatrizAfinal!X39</f>
        <v>-0.00576888069076593</v>
      </c>
      <c r="Y39" s="14" t="n">
        <f aca="false">MatrizAinicial!Y126-MatrizAfinal!Y39</f>
        <v>-0.00312588796820958</v>
      </c>
      <c r="Z39" s="14" t="n">
        <f aca="false">MatrizAinicial!Z126-MatrizAfinal!Z39</f>
        <v>-0.00823049623276015</v>
      </c>
      <c r="AA39" s="14" t="n">
        <f aca="false">MatrizAinicial!AA126-MatrizAfinal!AA39</f>
        <v>-0.00373208801009458</v>
      </c>
      <c r="AB39" s="14" t="n">
        <f aca="false">MatrizAinicial!AB126-MatrizAfinal!AB39</f>
        <v>-0.0229531743200169</v>
      </c>
      <c r="AC39" s="14" t="n">
        <f aca="false">MatrizAinicial!AC126-MatrizAfinal!AC39</f>
        <v>-0.05847020737612</v>
      </c>
      <c r="AD39" s="14" t="n">
        <f aca="false">MatrizAinicial!AD126-MatrizAfinal!AD39</f>
        <v>-0.0242061892118648</v>
      </c>
      <c r="AE39" s="14" t="n">
        <f aca="false">MatrizAinicial!AE126-MatrizAfinal!AE39</f>
        <v>-0.00620384227293715</v>
      </c>
      <c r="AF39" s="14" t="n">
        <f aca="false">MatrizAinicial!AF126-MatrizAfinal!AF39</f>
        <v>-0.000996619685896212</v>
      </c>
      <c r="AG39" s="14" t="n">
        <f aca="false">MatrizAinicial!AG126-MatrizAfinal!AG39</f>
        <v>-0.00590982926600609</v>
      </c>
      <c r="AH39" s="14" t="n">
        <f aca="false">MatrizAinicial!AH126-MatrizAfinal!AH39</f>
        <v>-0.00955390436870571</v>
      </c>
      <c r="AI39" s="14" t="n">
        <f aca="false">MatrizAinicial!AI126-MatrizAfinal!AI39</f>
        <v>-0.00112147628202974</v>
      </c>
      <c r="AJ39" s="14" t="n">
        <f aca="false">MatrizAinicial!AJ126-MatrizAfinal!AJ39</f>
        <v>-0.00616928446464267</v>
      </c>
      <c r="AK39" s="14" t="n">
        <f aca="false">MatrizAinicial!AK126-MatrizAfinal!AK39</f>
        <v>-0.0126314511506548</v>
      </c>
      <c r="AL39" s="14" t="n">
        <f aca="false">MatrizAinicial!AL126-MatrizAfinal!AL39</f>
        <v>-0.00786088950088523</v>
      </c>
      <c r="AM39" s="14" t="n">
        <f aca="false">MatrizAinicial!AM126-MatrizAfinal!AM39</f>
        <v>0.987038624336389</v>
      </c>
      <c r="AN39" s="14" t="n">
        <f aca="false">MatrizAinicial!AN126-MatrizAfinal!AN39</f>
        <v>-0.00577478172845846</v>
      </c>
      <c r="AO39" s="14" t="n">
        <f aca="false">MatrizAinicial!AO126-MatrizAfinal!AO39</f>
        <v>-0.0119303053688314</v>
      </c>
      <c r="AP39" s="14" t="n">
        <f aca="false">MatrizAinicial!AP126-MatrizAfinal!AP39</f>
        <v>-0.00294450889480498</v>
      </c>
      <c r="AQ39" s="14" t="n">
        <f aca="false">MatrizAinicial!AQ126-MatrizAfinal!AQ39</f>
        <v>-0.00348774772683187</v>
      </c>
      <c r="AR39" s="14" t="n">
        <f aca="false">MatrizAinicial!AR126-MatrizAfinal!AR39</f>
        <v>-0.00258791093218192</v>
      </c>
      <c r="AS39" s="14" t="n">
        <f aca="false">MatrizAinicial!AS126-MatrizAfinal!AS39</f>
        <v>-0.0558341045153016</v>
      </c>
      <c r="AT39" s="14" t="n">
        <f aca="false">MatrizAinicial!AT126-MatrizAfinal!AT39</f>
        <v>-0.0146887190309389</v>
      </c>
      <c r="AU39" s="14" t="n">
        <f aca="false">MatrizAinicial!AU126-MatrizAfinal!AU39</f>
        <v>-0.0192490844499132</v>
      </c>
      <c r="AV39" s="14" t="n">
        <f aca="false">MatrizAinicial!AV126-MatrizAfinal!AV39</f>
        <v>-0.000266073304660999</v>
      </c>
      <c r="AW39" s="14" t="n">
        <f aca="false">MatrizAinicial!AW126-MatrizAfinal!AW39</f>
        <v>-0.000894834468096963</v>
      </c>
      <c r="AX39" s="14" t="n">
        <f aca="false">MatrizAinicial!AX126-MatrizAfinal!AX39</f>
        <v>-0.0227277092158817</v>
      </c>
      <c r="AY39" s="14" t="n">
        <f aca="false">MatrizAinicial!AY126-MatrizAfinal!AY39</f>
        <v>-0.00259434949104381</v>
      </c>
      <c r="AZ39" s="14" t="n">
        <f aca="false">MatrizAinicial!AZ126-MatrizAfinal!AZ39</f>
        <v>-0.00235512409925715</v>
      </c>
      <c r="BA39" s="14" t="n">
        <f aca="false">MatrizAinicial!BA126-MatrizAfinal!BA39</f>
        <v>-0.00513839735363993</v>
      </c>
      <c r="BB39" s="14" t="n">
        <f aca="false">MatrizAinicial!BB126-MatrizAfinal!BB39</f>
        <v>-0.00051829557321944</v>
      </c>
      <c r="BC39" s="14" t="n">
        <f aca="false">MatrizAinicial!BC126-MatrizAfinal!BC39</f>
        <v>-0.000135844411712462</v>
      </c>
      <c r="BD39" s="14" t="n">
        <f aca="false">MatrizAinicial!BD126-MatrizAfinal!BD39</f>
        <v>-0.00362105694434768</v>
      </c>
      <c r="BE39" s="14" t="n">
        <f aca="false">MatrizAinicial!BE126-MatrizAfinal!BE39</f>
        <v>-0.00220399843633259</v>
      </c>
      <c r="BF39" s="14" t="n">
        <f aca="false">MatrizAinicial!BF126-MatrizAfinal!BF39</f>
        <v>-0.00116767133293545</v>
      </c>
      <c r="BG39" s="14" t="n">
        <f aca="false">MatrizAinicial!BG126-MatrizAfinal!BG39</f>
        <v>-0.0156294022010866</v>
      </c>
      <c r="BH39" s="14" t="n">
        <f aca="false">MatrizAinicial!BH126-MatrizAfinal!BH39</f>
        <v>-0.00303572077349795</v>
      </c>
      <c r="BI39" s="14" t="n">
        <f aca="false">MatrizAinicial!BI126-MatrizAfinal!BI39</f>
        <v>-0.00418259577132971</v>
      </c>
      <c r="BJ39" s="14" t="n">
        <f aca="false">MatrizAinicial!BJ126-MatrizAfinal!BJ39</f>
        <v>-0.00152575244080784</v>
      </c>
      <c r="BK39" s="14" t="n">
        <f aca="false">MatrizAinicial!BK126-MatrizAfinal!BK39</f>
        <v>-0.000404709623529227</v>
      </c>
      <c r="BL39" s="14" t="n">
        <f aca="false">MatrizAinicial!BL126-MatrizAfinal!BL39</f>
        <v>-7.99206388963825E-006</v>
      </c>
      <c r="BM39" s="14" t="n">
        <f aca="false">MatrizAinicial!BM126-MatrizAfinal!BM39</f>
        <v>-0.00588080235608577</v>
      </c>
      <c r="BN39" s="14" t="n">
        <f aca="false">MatrizAinicial!BN126-MatrizAfinal!BN39</f>
        <v>-0.00187123446795231</v>
      </c>
      <c r="BO39" s="14" t="n">
        <f aca="false">MatrizAinicial!BO126-MatrizAfinal!BO39</f>
        <v>-0.0119142355866635</v>
      </c>
      <c r="BP39" s="14" t="n">
        <f aca="false">MatrizAinicial!BP126-MatrizAfinal!BP39</f>
        <v>-0.00278409472014056</v>
      </c>
      <c r="BQ39" s="14" t="n">
        <f aca="false">MatrizAinicial!BQ126-MatrizAfinal!BQ39</f>
        <v>0</v>
      </c>
    </row>
    <row r="40" customFormat="false" ht="40" hidden="false" customHeight="false" outlineLevel="0" collapsed="false">
      <c r="B40" s="2" t="s">
        <v>38</v>
      </c>
      <c r="C40" s="14" t="n">
        <f aca="false">MatrizAinicial!C127-MatrizAfinal!C40</f>
        <v>-0.0205804497754282</v>
      </c>
      <c r="D40" s="14" t="n">
        <f aca="false">MatrizAinicial!D127-MatrizAfinal!D40</f>
        <v>-0.0287204558930255</v>
      </c>
      <c r="E40" s="14" t="n">
        <f aca="false">MatrizAinicial!E127-MatrizAfinal!E40</f>
        <v>-0.0110918733600061</v>
      </c>
      <c r="F40" s="14" t="n">
        <f aca="false">MatrizAinicial!F127-MatrizAfinal!F40</f>
        <v>-0.0319248847331347</v>
      </c>
      <c r="G40" s="14" t="n">
        <f aca="false">MatrizAinicial!G127-MatrizAfinal!G40</f>
        <v>-0.00168098236740519</v>
      </c>
      <c r="H40" s="14" t="n">
        <f aca="false">MatrizAinicial!H127-MatrizAfinal!H40</f>
        <v>-0.0197187658136029</v>
      </c>
      <c r="I40" s="14" t="n">
        <f aca="false">MatrizAinicial!I127-MatrizAfinal!I40</f>
        <v>-0.0272857676155523</v>
      </c>
      <c r="J40" s="14" t="n">
        <f aca="false">MatrizAinicial!J127-MatrizAfinal!J40</f>
        <v>-0.00586157434322375</v>
      </c>
      <c r="K40" s="14" t="n">
        <f aca="false">MatrizAinicial!K127-MatrizAfinal!K40</f>
        <v>-0.00109686571179644</v>
      </c>
      <c r="L40" s="14" t="n">
        <f aca="false">MatrizAinicial!L127-MatrizAfinal!L40</f>
        <v>-0.0114311716812786</v>
      </c>
      <c r="M40" s="14" t="n">
        <f aca="false">MatrizAinicial!M127-MatrizAfinal!M40</f>
        <v>-0.00853029777893144</v>
      </c>
      <c r="N40" s="14" t="n">
        <f aca="false">MatrizAinicial!N127-MatrizAfinal!N40</f>
        <v>-0.00386496319336215</v>
      </c>
      <c r="O40" s="14" t="n">
        <f aca="false">MatrizAinicial!O127-MatrizAfinal!O40</f>
        <v>-0.0287681289465628</v>
      </c>
      <c r="P40" s="14" t="n">
        <f aca="false">MatrizAinicial!P127-MatrizAfinal!P40</f>
        <v>-0.00344465971433868</v>
      </c>
      <c r="Q40" s="14" t="n">
        <f aca="false">MatrizAinicial!Q127-MatrizAfinal!Q40</f>
        <v>-0.0065702636810368</v>
      </c>
      <c r="R40" s="14" t="n">
        <f aca="false">MatrizAinicial!R127-MatrizAfinal!R40</f>
        <v>-0.0287691325234495</v>
      </c>
      <c r="S40" s="14" t="n">
        <f aca="false">MatrizAinicial!S127-MatrizAfinal!S40</f>
        <v>-0.0243021139620004</v>
      </c>
      <c r="T40" s="14" t="n">
        <f aca="false">MatrizAinicial!T127-MatrizAfinal!T40</f>
        <v>-0.00720644151931863</v>
      </c>
      <c r="U40" s="14" t="n">
        <f aca="false">MatrizAinicial!U127-MatrizAfinal!U40</f>
        <v>-0.000101502012555685</v>
      </c>
      <c r="V40" s="14" t="n">
        <f aca="false">MatrizAinicial!V127-MatrizAfinal!V40</f>
        <v>-0.00374627853192524</v>
      </c>
      <c r="W40" s="14" t="n">
        <f aca="false">MatrizAinicial!W127-MatrizAfinal!W40</f>
        <v>-0.028358053436178</v>
      </c>
      <c r="X40" s="14" t="n">
        <f aca="false">MatrizAinicial!X127-MatrizAfinal!X40</f>
        <v>-0.00879540987817144</v>
      </c>
      <c r="Y40" s="14" t="n">
        <f aca="false">MatrizAinicial!Y127-MatrizAfinal!Y40</f>
        <v>-0.00490236352613093</v>
      </c>
      <c r="Z40" s="14" t="n">
        <f aca="false">MatrizAinicial!Z127-MatrizAfinal!Z40</f>
        <v>-0.0050502072649602</v>
      </c>
      <c r="AA40" s="14" t="n">
        <f aca="false">MatrizAinicial!AA127-MatrizAfinal!AA40</f>
        <v>-0.0200761031471283</v>
      </c>
      <c r="AB40" s="14" t="n">
        <f aca="false">MatrizAinicial!AB127-MatrizAfinal!AB40</f>
        <v>-0.0450140030395047</v>
      </c>
      <c r="AC40" s="14" t="n">
        <f aca="false">MatrizAinicial!AC127-MatrizAfinal!AC40</f>
        <v>-0.0323961826131431</v>
      </c>
      <c r="AD40" s="14" t="n">
        <f aca="false">MatrizAinicial!AD127-MatrizAfinal!AD40</f>
        <v>-0.0446684058376551</v>
      </c>
      <c r="AE40" s="14" t="n">
        <f aca="false">MatrizAinicial!AE127-MatrizAfinal!AE40</f>
        <v>-0.0123188394677695</v>
      </c>
      <c r="AF40" s="14" t="n">
        <f aca="false">MatrizAinicial!AF127-MatrizAfinal!AF40</f>
        <v>-0.00183382968316402</v>
      </c>
      <c r="AG40" s="14" t="n">
        <f aca="false">MatrizAinicial!AG127-MatrizAfinal!AG40</f>
        <v>-0.00837483122952791</v>
      </c>
      <c r="AH40" s="14" t="n">
        <f aca="false">MatrizAinicial!AH127-MatrizAfinal!AH40</f>
        <v>-0.00535758355722415</v>
      </c>
      <c r="AI40" s="14" t="n">
        <f aca="false">MatrizAinicial!AI127-MatrizAfinal!AI40</f>
        <v>-0.00316075338321614</v>
      </c>
      <c r="AJ40" s="14" t="n">
        <f aca="false">MatrizAinicial!AJ127-MatrizAfinal!AJ40</f>
        <v>-0.0153836481434502</v>
      </c>
      <c r="AK40" s="14" t="n">
        <f aca="false">MatrizAinicial!AK127-MatrizAfinal!AK40</f>
        <v>-0.00582751122581303</v>
      </c>
      <c r="AL40" s="14" t="n">
        <f aca="false">MatrizAinicial!AL127-MatrizAfinal!AL40</f>
        <v>-0.00528639018408676</v>
      </c>
      <c r="AM40" s="14" t="n">
        <f aca="false">MatrizAinicial!AM127-MatrizAfinal!AM40</f>
        <v>-0.00337238887652752</v>
      </c>
      <c r="AN40" s="14" t="n">
        <f aca="false">MatrizAinicial!AN127-MatrizAfinal!AN40</f>
        <v>0.685406073965712</v>
      </c>
      <c r="AO40" s="14" t="n">
        <f aca="false">MatrizAinicial!AO127-MatrizAfinal!AO40</f>
        <v>-0.0377363957266669</v>
      </c>
      <c r="AP40" s="14" t="n">
        <f aca="false">MatrizAinicial!AP127-MatrizAfinal!AP40</f>
        <v>-0.000724568978646895</v>
      </c>
      <c r="AQ40" s="14" t="n">
        <f aca="false">MatrizAinicial!AQ127-MatrizAfinal!AQ40</f>
        <v>-0.0137771927536873</v>
      </c>
      <c r="AR40" s="14" t="n">
        <f aca="false">MatrizAinicial!AR127-MatrizAfinal!AR40</f>
        <v>-0.00300206679322054</v>
      </c>
      <c r="AS40" s="14" t="n">
        <f aca="false">MatrizAinicial!AS127-MatrizAfinal!AS40</f>
        <v>-0.00208854151909641</v>
      </c>
      <c r="AT40" s="14" t="n">
        <f aca="false">MatrizAinicial!AT127-MatrizAfinal!AT40</f>
        <v>-0.000794573257578283</v>
      </c>
      <c r="AU40" s="14" t="n">
        <f aca="false">MatrizAinicial!AU127-MatrizAfinal!AU40</f>
        <v>-0.00733533767393554</v>
      </c>
      <c r="AV40" s="14" t="n">
        <f aca="false">MatrizAinicial!AV127-MatrizAfinal!AV40</f>
        <v>-0.0413940819865555</v>
      </c>
      <c r="AW40" s="14" t="n">
        <f aca="false">MatrizAinicial!AW127-MatrizAfinal!AW40</f>
        <v>-0.0058145211109003</v>
      </c>
      <c r="AX40" s="14" t="n">
        <f aca="false">MatrizAinicial!AX127-MatrizAfinal!AX40</f>
        <v>-0.005868525348466</v>
      </c>
      <c r="AY40" s="14" t="n">
        <f aca="false">MatrizAinicial!AY127-MatrizAfinal!AY40</f>
        <v>-0.0066210354721517</v>
      </c>
      <c r="AZ40" s="14" t="n">
        <f aca="false">MatrizAinicial!AZ127-MatrizAfinal!AZ40</f>
        <v>-0.00891089151470673</v>
      </c>
      <c r="BA40" s="14" t="n">
        <f aca="false">MatrizAinicial!BA127-MatrizAfinal!BA40</f>
        <v>-0.00338668576903839</v>
      </c>
      <c r="BB40" s="14" t="n">
        <f aca="false">MatrizAinicial!BB127-MatrizAfinal!BB40</f>
        <v>-0.00320893516389435</v>
      </c>
      <c r="BC40" s="14" t="n">
        <f aca="false">MatrizAinicial!BC127-MatrizAfinal!BC40</f>
        <v>-0.000633867319870747</v>
      </c>
      <c r="BD40" s="14" t="n">
        <f aca="false">MatrizAinicial!BD127-MatrizAfinal!BD40</f>
        <v>-0.00452741856438301</v>
      </c>
      <c r="BE40" s="14" t="n">
        <f aca="false">MatrizAinicial!BE127-MatrizAfinal!BE40</f>
        <v>-0.00339542805749513</v>
      </c>
      <c r="BF40" s="14" t="n">
        <f aca="false">MatrizAinicial!BF127-MatrizAfinal!BF40</f>
        <v>-0.00152156457378423</v>
      </c>
      <c r="BG40" s="14" t="n">
        <f aca="false">MatrizAinicial!BG127-MatrizAfinal!BG40</f>
        <v>-0.00275421617483761</v>
      </c>
      <c r="BH40" s="14" t="n">
        <f aca="false">MatrizAinicial!BH127-MatrizAfinal!BH40</f>
        <v>-0.0232907011162971</v>
      </c>
      <c r="BI40" s="14" t="n">
        <f aca="false">MatrizAinicial!BI127-MatrizAfinal!BI40</f>
        <v>-0.00189068056279626</v>
      </c>
      <c r="BJ40" s="14" t="n">
        <f aca="false">MatrizAinicial!BJ127-MatrizAfinal!BJ40</f>
        <v>-0.00707444395797308</v>
      </c>
      <c r="BK40" s="14" t="n">
        <f aca="false">MatrizAinicial!BK127-MatrizAfinal!BK40</f>
        <v>-0.00509989818620973</v>
      </c>
      <c r="BL40" s="14" t="n">
        <f aca="false">MatrizAinicial!BL127-MatrizAfinal!BL40</f>
        <v>-0.015638213943114</v>
      </c>
      <c r="BM40" s="14" t="n">
        <f aca="false">MatrizAinicial!BM127-MatrizAfinal!BM40</f>
        <v>-0.0066744030602736</v>
      </c>
      <c r="BN40" s="14" t="n">
        <f aca="false">MatrizAinicial!BN127-MatrizAfinal!BN40</f>
        <v>-0.00515002920530122</v>
      </c>
      <c r="BO40" s="14" t="n">
        <f aca="false">MatrizAinicial!BO127-MatrizAfinal!BO40</f>
        <v>-0.021024917625427</v>
      </c>
      <c r="BP40" s="14" t="n">
        <f aca="false">MatrizAinicial!BP127-MatrizAfinal!BP40</f>
        <v>-0.016365773194862</v>
      </c>
      <c r="BQ40" s="14" t="n">
        <f aca="false">MatrizAinicial!BQ127-MatrizAfinal!BQ40</f>
        <v>0</v>
      </c>
    </row>
    <row r="41" customFormat="false" ht="32" hidden="false" customHeight="false" outlineLevel="0" collapsed="false">
      <c r="B41" s="2" t="s">
        <v>39</v>
      </c>
      <c r="C41" s="14" t="n">
        <f aca="false">MatrizAinicial!C128-MatrizAfinal!C41</f>
        <v>-1.19550631069667E-005</v>
      </c>
      <c r="D41" s="14" t="n">
        <f aca="false">MatrizAinicial!D128-MatrizAfinal!D41</f>
        <v>-9.54789759541594E-006</v>
      </c>
      <c r="E41" s="14" t="n">
        <f aca="false">MatrizAinicial!E128-MatrizAfinal!E41</f>
        <v>-3.24955379218121E-005</v>
      </c>
      <c r="F41" s="14" t="n">
        <f aca="false">MatrizAinicial!F128-MatrizAfinal!F41</f>
        <v>-0.00147748865112784</v>
      </c>
      <c r="G41" s="14" t="n">
        <f aca="false">MatrizAinicial!G128-MatrizAfinal!G41</f>
        <v>-0.000245277433769464</v>
      </c>
      <c r="H41" s="14" t="n">
        <f aca="false">MatrizAinicial!H128-MatrizAfinal!H41</f>
        <v>-0.00315708877569576</v>
      </c>
      <c r="I41" s="14" t="n">
        <f aca="false">MatrizAinicial!I128-MatrizAfinal!I41</f>
        <v>-0.00391022899326708</v>
      </c>
      <c r="J41" s="14" t="n">
        <f aca="false">MatrizAinicial!J128-MatrizAfinal!J41</f>
        <v>-0.00054336912701741</v>
      </c>
      <c r="K41" s="14" t="n">
        <f aca="false">MatrizAinicial!K128-MatrizAfinal!K41</f>
        <v>-0.00106262008052492</v>
      </c>
      <c r="L41" s="14" t="n">
        <f aca="false">MatrizAinicial!L128-MatrizAfinal!L41</f>
        <v>-0.00110685031926425</v>
      </c>
      <c r="M41" s="14" t="n">
        <f aca="false">MatrizAinicial!M128-MatrizAfinal!M41</f>
        <v>-0.00637876743065059</v>
      </c>
      <c r="N41" s="14" t="n">
        <f aca="false">MatrizAinicial!N128-MatrizAfinal!N41</f>
        <v>-6.99399630760554E-005</v>
      </c>
      <c r="O41" s="14" t="n">
        <f aca="false">MatrizAinicial!O128-MatrizAfinal!O41</f>
        <v>-0.00122988843478334</v>
      </c>
      <c r="P41" s="14" t="n">
        <f aca="false">MatrizAinicial!P128-MatrizAfinal!P41</f>
        <v>-0.00042948831133577</v>
      </c>
      <c r="Q41" s="14" t="n">
        <f aca="false">MatrizAinicial!Q128-MatrizAfinal!Q41</f>
        <v>-0.000539107236303744</v>
      </c>
      <c r="R41" s="14" t="n">
        <f aca="false">MatrizAinicial!R128-MatrizAfinal!R41</f>
        <v>-0.0073833485484448</v>
      </c>
      <c r="S41" s="14" t="n">
        <f aca="false">MatrizAinicial!S128-MatrizAfinal!S41</f>
        <v>-0.00306572478528066</v>
      </c>
      <c r="T41" s="14" t="n">
        <f aca="false">MatrizAinicial!T128-MatrizAfinal!T41</f>
        <v>-0.000407528404670906</v>
      </c>
      <c r="U41" s="14" t="n">
        <f aca="false">MatrizAinicial!U128-MatrizAfinal!U41</f>
        <v>-0.00104301453371556</v>
      </c>
      <c r="V41" s="14" t="n">
        <f aca="false">MatrizAinicial!V128-MatrizAfinal!V41</f>
        <v>-0.000605175189033749</v>
      </c>
      <c r="W41" s="14" t="n">
        <f aca="false">MatrizAinicial!W128-MatrizAfinal!W41</f>
        <v>-0.00391841230426818</v>
      </c>
      <c r="X41" s="14" t="n">
        <f aca="false">MatrizAinicial!X128-MatrizAfinal!X41</f>
        <v>-0.00523500750813233</v>
      </c>
      <c r="Y41" s="14" t="n">
        <f aca="false">MatrizAinicial!Y128-MatrizAfinal!Y41</f>
        <v>-0.00288167080298507</v>
      </c>
      <c r="Z41" s="14" t="n">
        <f aca="false">MatrizAinicial!Z128-MatrizAfinal!Z41</f>
        <v>-0.00121919399688733</v>
      </c>
      <c r="AA41" s="14" t="n">
        <f aca="false">MatrizAinicial!AA128-MatrizAfinal!AA41</f>
        <v>-0.00328064537102633</v>
      </c>
      <c r="AB41" s="14" t="n">
        <f aca="false">MatrizAinicial!AB128-MatrizAfinal!AB41</f>
        <v>-0.00541614015403436</v>
      </c>
      <c r="AC41" s="14" t="n">
        <f aca="false">MatrizAinicial!AC128-MatrizAfinal!AC41</f>
        <v>-0.0291456288942127</v>
      </c>
      <c r="AD41" s="14" t="n">
        <f aca="false">MatrizAinicial!AD128-MatrizAfinal!AD41</f>
        <v>-0.0251878635114574</v>
      </c>
      <c r="AE41" s="14" t="n">
        <f aca="false">MatrizAinicial!AE128-MatrizAfinal!AE41</f>
        <v>-0.00173792364909594</v>
      </c>
      <c r="AF41" s="14" t="n">
        <f aca="false">MatrizAinicial!AF128-MatrizAfinal!AF41</f>
        <v>-0.000236555723508295</v>
      </c>
      <c r="AG41" s="14" t="n">
        <f aca="false">MatrizAinicial!AG128-MatrizAfinal!AG41</f>
        <v>-0.000773408854310822</v>
      </c>
      <c r="AH41" s="14" t="n">
        <f aca="false">MatrizAinicial!AH128-MatrizAfinal!AH41</f>
        <v>-0.000800804128771962</v>
      </c>
      <c r="AI41" s="14" t="n">
        <f aca="false">MatrizAinicial!AI128-MatrizAfinal!AI41</f>
        <v>-0.000580249890589092</v>
      </c>
      <c r="AJ41" s="14" t="n">
        <f aca="false">MatrizAinicial!AJ128-MatrizAfinal!AJ41</f>
        <v>-0.00287473476754494</v>
      </c>
      <c r="AK41" s="14" t="n">
        <f aca="false">MatrizAinicial!AK128-MatrizAfinal!AK41</f>
        <v>-0.00178702862354259</v>
      </c>
      <c r="AL41" s="14" t="n">
        <f aca="false">MatrizAinicial!AL128-MatrizAfinal!AL41</f>
        <v>-0.00105610761561586</v>
      </c>
      <c r="AM41" s="14" t="n">
        <f aca="false">MatrizAinicial!AM128-MatrizAfinal!AM41</f>
        <v>-0.000421568625422844</v>
      </c>
      <c r="AN41" s="14" t="n">
        <f aca="false">MatrizAinicial!AN128-MatrizAfinal!AN41</f>
        <v>-0.000308996279000348</v>
      </c>
      <c r="AO41" s="14" t="n">
        <f aca="false">MatrizAinicial!AO128-MatrizAfinal!AO41</f>
        <v>0.98608937817569</v>
      </c>
      <c r="AP41" s="14" t="n">
        <f aca="false">MatrizAinicial!AP128-MatrizAfinal!AP41</f>
        <v>-0.000415992304895826</v>
      </c>
      <c r="AQ41" s="14" t="n">
        <f aca="false">MatrizAinicial!AQ128-MatrizAfinal!AQ41</f>
        <v>-0.00359567175083964</v>
      </c>
      <c r="AR41" s="14" t="n">
        <f aca="false">MatrizAinicial!AR128-MatrizAfinal!AR41</f>
        <v>-0.000762273126134526</v>
      </c>
      <c r="AS41" s="14" t="n">
        <f aca="false">MatrizAinicial!AS128-MatrizAfinal!AS41</f>
        <v>-0.000443844299956332</v>
      </c>
      <c r="AT41" s="14" t="n">
        <f aca="false">MatrizAinicial!AT128-MatrizAfinal!AT41</f>
        <v>-0.00016593207352705</v>
      </c>
      <c r="AU41" s="14" t="n">
        <f aca="false">MatrizAinicial!AU128-MatrizAfinal!AU41</f>
        <v>-0.00567319992006786</v>
      </c>
      <c r="AV41" s="14" t="n">
        <f aca="false">MatrizAinicial!AV128-MatrizAfinal!AV41</f>
        <v>-0.0129487353349183</v>
      </c>
      <c r="AW41" s="14" t="n">
        <f aca="false">MatrizAinicial!AW128-MatrizAfinal!AW41</f>
        <v>-0.00462350151438796</v>
      </c>
      <c r="AX41" s="14" t="n">
        <f aca="false">MatrizAinicial!AX128-MatrizAfinal!AX41</f>
        <v>-0.00145451806252204</v>
      </c>
      <c r="AY41" s="14" t="n">
        <f aca="false">MatrizAinicial!AY128-MatrizAfinal!AY41</f>
        <v>-0.00112078712044154</v>
      </c>
      <c r="AZ41" s="14" t="n">
        <f aca="false">MatrizAinicial!AZ128-MatrizAfinal!AZ41</f>
        <v>-0.000291685707743424</v>
      </c>
      <c r="BA41" s="14" t="n">
        <f aca="false">MatrizAinicial!BA128-MatrizAfinal!BA41</f>
        <v>-0.000734910253644266</v>
      </c>
      <c r="BB41" s="14" t="n">
        <f aca="false">MatrizAinicial!BB128-MatrizAfinal!BB41</f>
        <v>-0.000863029940636682</v>
      </c>
      <c r="BC41" s="14" t="n">
        <f aca="false">MatrizAinicial!BC128-MatrizAfinal!BC41</f>
        <v>-0.000621074745681691</v>
      </c>
      <c r="BD41" s="14" t="n">
        <f aca="false">MatrizAinicial!BD128-MatrizAfinal!BD41</f>
        <v>-0.0025108363647939</v>
      </c>
      <c r="BE41" s="14" t="n">
        <f aca="false">MatrizAinicial!BE128-MatrizAfinal!BE41</f>
        <v>-0.000866769745518874</v>
      </c>
      <c r="BF41" s="14" t="n">
        <f aca="false">MatrizAinicial!BF128-MatrizAfinal!BF41</f>
        <v>-0.000294135546396289</v>
      </c>
      <c r="BG41" s="14" t="n">
        <f aca="false">MatrizAinicial!BG128-MatrizAfinal!BG41</f>
        <v>-0.000919212237455099</v>
      </c>
      <c r="BH41" s="14" t="n">
        <f aca="false">MatrizAinicial!BH128-MatrizAfinal!BH41</f>
        <v>-0.018149252520601</v>
      </c>
      <c r="BI41" s="14" t="n">
        <f aca="false">MatrizAinicial!BI128-MatrizAfinal!BI41</f>
        <v>-0.000720150979433593</v>
      </c>
      <c r="BJ41" s="14" t="n">
        <f aca="false">MatrizAinicial!BJ128-MatrizAfinal!BJ41</f>
        <v>-0.0132361508801476</v>
      </c>
      <c r="BK41" s="14" t="n">
        <f aca="false">MatrizAinicial!BK128-MatrizAfinal!BK41</f>
        <v>-0.00402681581271025</v>
      </c>
      <c r="BL41" s="14" t="n">
        <f aca="false">MatrizAinicial!BL128-MatrizAfinal!BL41</f>
        <v>-0.00190725759601784</v>
      </c>
      <c r="BM41" s="14" t="n">
        <f aca="false">MatrizAinicial!BM128-MatrizAfinal!BM41</f>
        <v>-0.00877157847784278</v>
      </c>
      <c r="BN41" s="14" t="n">
        <f aca="false">MatrizAinicial!BN128-MatrizAfinal!BN41</f>
        <v>-0.00772164229527935</v>
      </c>
      <c r="BO41" s="14" t="n">
        <f aca="false">MatrizAinicial!BO128-MatrizAfinal!BO41</f>
        <v>-0.00286936190809155</v>
      </c>
      <c r="BP41" s="14" t="n">
        <f aca="false">MatrizAinicial!BP128-MatrizAfinal!BP41</f>
        <v>-0.0108337701963741</v>
      </c>
      <c r="BQ41" s="14" t="n">
        <f aca="false">MatrizAinicial!BQ128-MatrizAfinal!BQ41</f>
        <v>0</v>
      </c>
    </row>
    <row r="42" customFormat="false" ht="16" hidden="false" customHeight="false" outlineLevel="0" collapsed="false">
      <c r="B42" s="2" t="s">
        <v>40</v>
      </c>
      <c r="C42" s="14" t="n">
        <f aca="false">MatrizAinicial!C129-MatrizAfinal!C42</f>
        <v>-0.000290776316701382</v>
      </c>
      <c r="D42" s="14" t="n">
        <f aca="false">MatrizAinicial!D129-MatrizAfinal!D42</f>
        <v>-0.00131820492940833</v>
      </c>
      <c r="E42" s="14" t="n">
        <f aca="false">MatrizAinicial!E129-MatrizAfinal!E42</f>
        <v>-0.000348043090062833</v>
      </c>
      <c r="F42" s="14" t="n">
        <f aca="false">MatrizAinicial!F129-MatrizAfinal!F42</f>
        <v>-0.000290139767380291</v>
      </c>
      <c r="G42" s="14" t="n">
        <f aca="false">MatrizAinicial!G129-MatrizAfinal!G42</f>
        <v>-0.0108604708917637</v>
      </c>
      <c r="H42" s="14" t="n">
        <f aca="false">MatrizAinicial!H129-MatrizAfinal!H42</f>
        <v>-0.0202530609454659</v>
      </c>
      <c r="I42" s="14" t="n">
        <f aca="false">MatrizAinicial!I129-MatrizAfinal!I42</f>
        <v>-0.0195811933529648</v>
      </c>
      <c r="J42" s="14" t="n">
        <f aca="false">MatrizAinicial!J129-MatrizAfinal!J42</f>
        <v>-2.30123491940839E-005</v>
      </c>
      <c r="K42" s="14" t="n">
        <f aca="false">MatrizAinicial!K129-MatrizAfinal!K42</f>
        <v>-0.000144694376307644</v>
      </c>
      <c r="L42" s="14" t="n">
        <f aca="false">MatrizAinicial!L129-MatrizAfinal!L42</f>
        <v>-6.46988432688571E-005</v>
      </c>
      <c r="M42" s="14" t="n">
        <f aca="false">MatrizAinicial!M129-MatrizAfinal!M42</f>
        <v>-4.29778231604517E-005</v>
      </c>
      <c r="N42" s="14" t="n">
        <f aca="false">MatrizAinicial!N129-MatrizAfinal!N42</f>
        <v>-2.06350663104498E-005</v>
      </c>
      <c r="O42" s="14" t="n">
        <f aca="false">MatrizAinicial!O129-MatrizAfinal!O42</f>
        <v>-0.000530008662554492</v>
      </c>
      <c r="P42" s="14" t="n">
        <f aca="false">MatrizAinicial!P129-MatrizAfinal!P42</f>
        <v>-4.61992925452341E-005</v>
      </c>
      <c r="Q42" s="14" t="n">
        <f aca="false">MatrizAinicial!Q129-MatrizAfinal!Q42</f>
        <v>-2.23873332435678E-005</v>
      </c>
      <c r="R42" s="14" t="n">
        <f aca="false">MatrizAinicial!R129-MatrizAfinal!R42</f>
        <v>-3.70443295891448E-005</v>
      </c>
      <c r="S42" s="14" t="n">
        <f aca="false">MatrizAinicial!S129-MatrizAfinal!S42</f>
        <v>-0.000295808107233183</v>
      </c>
      <c r="T42" s="14" t="n">
        <f aca="false">MatrizAinicial!T129-MatrizAfinal!T42</f>
        <v>-0.000959777385703234</v>
      </c>
      <c r="U42" s="14" t="n">
        <f aca="false">MatrizAinicial!U129-MatrizAfinal!U42</f>
        <v>-6.73245403612825E-005</v>
      </c>
      <c r="V42" s="14" t="n">
        <f aca="false">MatrizAinicial!V129-MatrizAfinal!V42</f>
        <v>-0.000618373002410847</v>
      </c>
      <c r="W42" s="14" t="n">
        <f aca="false">MatrizAinicial!W129-MatrizAfinal!W42</f>
        <v>-0.000464416202433918</v>
      </c>
      <c r="X42" s="14" t="n">
        <f aca="false">MatrizAinicial!X129-MatrizAfinal!X42</f>
        <v>-6.00978605545007E-005</v>
      </c>
      <c r="Y42" s="14" t="n">
        <f aca="false">MatrizAinicial!Y129-MatrizAfinal!Y42</f>
        <v>-3.96895124383246E-005</v>
      </c>
      <c r="Z42" s="14" t="n">
        <f aca="false">MatrizAinicial!Z129-MatrizAfinal!Z42</f>
        <v>-5.12316089714368E-005</v>
      </c>
      <c r="AA42" s="14" t="n">
        <f aca="false">MatrizAinicial!AA129-MatrizAfinal!AA42</f>
        <v>-4.16177765981995E-005</v>
      </c>
      <c r="AB42" s="14" t="n">
        <f aca="false">MatrizAinicial!AB129-MatrizAfinal!AB42</f>
        <v>-0.000333024920767842</v>
      </c>
      <c r="AC42" s="14" t="n">
        <f aca="false">MatrizAinicial!AC129-MatrizAfinal!AC42</f>
        <v>-0.00106319677670404</v>
      </c>
      <c r="AD42" s="14" t="n">
        <f aca="false">MatrizAinicial!AD129-MatrizAfinal!AD42</f>
        <v>-0.0262174551006558</v>
      </c>
      <c r="AE42" s="14" t="n">
        <f aca="false">MatrizAinicial!AE129-MatrizAfinal!AE42</f>
        <v>-0.000605010300924083</v>
      </c>
      <c r="AF42" s="14" t="n">
        <f aca="false">MatrizAinicial!AF129-MatrizAfinal!AF42</f>
        <v>-0.000802676917056455</v>
      </c>
      <c r="AG42" s="14" t="n">
        <f aca="false">MatrizAinicial!AG129-MatrizAfinal!AG42</f>
        <v>-0.000190465743834189</v>
      </c>
      <c r="AH42" s="14" t="n">
        <f aca="false">MatrizAinicial!AH129-MatrizAfinal!AH42</f>
        <v>-0.000685615131330919</v>
      </c>
      <c r="AI42" s="14" t="n">
        <f aca="false">MatrizAinicial!AI129-MatrizAfinal!AI42</f>
        <v>-0.00144446744974473</v>
      </c>
      <c r="AJ42" s="14" t="n">
        <f aca="false">MatrizAinicial!AJ129-MatrizAfinal!AJ42</f>
        <v>-0.000321870326553621</v>
      </c>
      <c r="AK42" s="14" t="n">
        <f aca="false">MatrizAinicial!AK129-MatrizAfinal!AK42</f>
        <v>-0.00410426812430726</v>
      </c>
      <c r="AL42" s="14" t="n">
        <f aca="false">MatrizAinicial!AL129-MatrizAfinal!AL42</f>
        <v>-0.000237581664583258</v>
      </c>
      <c r="AM42" s="14" t="n">
        <f aca="false">MatrizAinicial!AM129-MatrizAfinal!AM42</f>
        <v>-8.83476100650706E-005</v>
      </c>
      <c r="AN42" s="14" t="n">
        <f aca="false">MatrizAinicial!AN129-MatrizAfinal!AN42</f>
        <v>-5.40598993627857E-005</v>
      </c>
      <c r="AO42" s="14" t="n">
        <f aca="false">MatrizAinicial!AO129-MatrizAfinal!AO42</f>
        <v>-0.063056661932996</v>
      </c>
      <c r="AP42" s="14" t="n">
        <f aca="false">MatrizAinicial!AP129-MatrizAfinal!AP42</f>
        <v>0.906383156973899</v>
      </c>
      <c r="AQ42" s="14" t="n">
        <f aca="false">MatrizAinicial!AQ129-MatrizAfinal!AQ42</f>
        <v>-0.00122628565315626</v>
      </c>
      <c r="AR42" s="14" t="n">
        <f aca="false">MatrizAinicial!AR129-MatrizAfinal!AR42</f>
        <v>-0.000843017439994085</v>
      </c>
      <c r="AS42" s="14" t="n">
        <f aca="false">MatrizAinicial!AS129-MatrizAfinal!AS42</f>
        <v>-0.000615520615215966</v>
      </c>
      <c r="AT42" s="14" t="n">
        <f aca="false">MatrizAinicial!AT129-MatrizAfinal!AT42</f>
        <v>-0.00070940315749661</v>
      </c>
      <c r="AU42" s="14" t="n">
        <f aca="false">MatrizAinicial!AU129-MatrizAfinal!AU42</f>
        <v>-0.0114422389209656</v>
      </c>
      <c r="AV42" s="14" t="n">
        <f aca="false">MatrizAinicial!AV129-MatrizAfinal!AV42</f>
        <v>-0.0108641202831857</v>
      </c>
      <c r="AW42" s="14" t="n">
        <f aca="false">MatrizAinicial!AW129-MatrizAfinal!AW42</f>
        <v>-0.00179008566529086</v>
      </c>
      <c r="AX42" s="14" t="n">
        <f aca="false">MatrizAinicial!AX129-MatrizAfinal!AX42</f>
        <v>-0.000561710176460951</v>
      </c>
      <c r="AY42" s="14" t="n">
        <f aca="false">MatrizAinicial!AY129-MatrizAfinal!AY42</f>
        <v>-0.00485884974136374</v>
      </c>
      <c r="AZ42" s="14" t="n">
        <f aca="false">MatrizAinicial!AZ129-MatrizAfinal!AZ42</f>
        <v>-0.0293882965915296</v>
      </c>
      <c r="BA42" s="14" t="n">
        <f aca="false">MatrizAinicial!BA129-MatrizAfinal!BA42</f>
        <v>-0.00615147853490062</v>
      </c>
      <c r="BB42" s="14" t="n">
        <f aca="false">MatrizAinicial!BB129-MatrizAfinal!BB42</f>
        <v>-0.00299540673253609</v>
      </c>
      <c r="BC42" s="14" t="n">
        <f aca="false">MatrizAinicial!BC129-MatrizAfinal!BC42</f>
        <v>-0.00293272859191009</v>
      </c>
      <c r="BD42" s="14" t="n">
        <f aca="false">MatrizAinicial!BD129-MatrizAfinal!BD42</f>
        <v>-0.00152721972991677</v>
      </c>
      <c r="BE42" s="14" t="n">
        <f aca="false">MatrizAinicial!BE129-MatrizAfinal!BE42</f>
        <v>-0.0106624408457247</v>
      </c>
      <c r="BF42" s="14" t="n">
        <f aca="false">MatrizAinicial!BF129-MatrizAfinal!BF42</f>
        <v>-0.000110863273366012</v>
      </c>
      <c r="BG42" s="14" t="n">
        <f aca="false">MatrizAinicial!BG129-MatrizAfinal!BG42</f>
        <v>-0.00392481155537885</v>
      </c>
      <c r="BH42" s="14" t="n">
        <f aca="false">MatrizAinicial!BH129-MatrizAfinal!BH42</f>
        <v>-0.0124733525467409</v>
      </c>
      <c r="BI42" s="14" t="n">
        <f aca="false">MatrizAinicial!BI129-MatrizAfinal!BI42</f>
        <v>-0.000323671502140302</v>
      </c>
      <c r="BJ42" s="14" t="n">
        <f aca="false">MatrizAinicial!BJ129-MatrizAfinal!BJ42</f>
        <v>-0.0167219594535846</v>
      </c>
      <c r="BK42" s="14" t="n">
        <f aca="false">MatrizAinicial!BK129-MatrizAfinal!BK42</f>
        <v>-0.00385149449572399</v>
      </c>
      <c r="BL42" s="14" t="n">
        <f aca="false">MatrizAinicial!BL129-MatrizAfinal!BL42</f>
        <v>-0.00333791168279108</v>
      </c>
      <c r="BM42" s="14" t="n">
        <f aca="false">MatrizAinicial!BM129-MatrizAfinal!BM42</f>
        <v>-0.0190345002177376</v>
      </c>
      <c r="BN42" s="14" t="n">
        <f aca="false">MatrizAinicial!BN129-MatrizAfinal!BN42</f>
        <v>-8.04752711157894E-005</v>
      </c>
      <c r="BO42" s="14" t="n">
        <f aca="false">MatrizAinicial!BO129-MatrizAfinal!BO42</f>
        <v>-0.00391538180809339</v>
      </c>
      <c r="BP42" s="14" t="n">
        <f aca="false">MatrizAinicial!BP129-MatrizAfinal!BP42</f>
        <v>-0.00250903075329309</v>
      </c>
      <c r="BQ42" s="14" t="n">
        <f aca="false">MatrizAinicial!BQ129-MatrizAfinal!BQ42</f>
        <v>0</v>
      </c>
    </row>
    <row r="43" customFormat="false" ht="32" hidden="false" customHeight="false" outlineLevel="0" collapsed="false">
      <c r="B43" s="2" t="s">
        <v>41</v>
      </c>
      <c r="C43" s="14" t="n">
        <f aca="false">MatrizAinicial!C130-MatrizAfinal!C43</f>
        <v>-0.0549445653274972</v>
      </c>
      <c r="D43" s="14" t="n">
        <f aca="false">MatrizAinicial!D130-MatrizAfinal!D43</f>
        <v>-0.0685353643740934</v>
      </c>
      <c r="E43" s="14" t="n">
        <f aca="false">MatrizAinicial!E130-MatrizAfinal!E43</f>
        <v>-0.027697480279251</v>
      </c>
      <c r="F43" s="14" t="n">
        <f aca="false">MatrizAinicial!F130-MatrizAfinal!F43</f>
        <v>-0.0413854951170733</v>
      </c>
      <c r="G43" s="14" t="n">
        <f aca="false">MatrizAinicial!G130-MatrizAfinal!G43</f>
        <v>-0.0227258227244255</v>
      </c>
      <c r="H43" s="14" t="n">
        <f aca="false">MatrizAinicial!H130-MatrizAfinal!H43</f>
        <v>-0.0481382414419293</v>
      </c>
      <c r="I43" s="14" t="n">
        <f aca="false">MatrizAinicial!I130-MatrizAfinal!I43</f>
        <v>-0.0674960671082218</v>
      </c>
      <c r="J43" s="14" t="n">
        <f aca="false">MatrizAinicial!J130-MatrizAfinal!J43</f>
        <v>-0.0903433857082385</v>
      </c>
      <c r="K43" s="14" t="n">
        <f aca="false">MatrizAinicial!K130-MatrizAfinal!K43</f>
        <v>-0.0188430826366026</v>
      </c>
      <c r="L43" s="14" t="n">
        <f aca="false">MatrizAinicial!L130-MatrizAfinal!L43</f>
        <v>-0.0940028421172062</v>
      </c>
      <c r="M43" s="14" t="n">
        <f aca="false">MatrizAinicial!M130-MatrizAfinal!M43</f>
        <v>-0.0616787539964367</v>
      </c>
      <c r="N43" s="14" t="n">
        <f aca="false">MatrizAinicial!N130-MatrizAfinal!N43</f>
        <v>-0.0502770942956275</v>
      </c>
      <c r="O43" s="14" t="n">
        <f aca="false">MatrizAinicial!O130-MatrizAfinal!O43</f>
        <v>-0.0904090558876777</v>
      </c>
      <c r="P43" s="14" t="n">
        <f aca="false">MatrizAinicial!P130-MatrizAfinal!P43</f>
        <v>-0.0976426191651049</v>
      </c>
      <c r="Q43" s="14" t="n">
        <f aca="false">MatrizAinicial!Q130-MatrizAfinal!Q43</f>
        <v>-0.0900020342213124</v>
      </c>
      <c r="R43" s="14" t="n">
        <f aca="false">MatrizAinicial!R130-MatrizAfinal!R43</f>
        <v>-0.0802045880168411</v>
      </c>
      <c r="S43" s="14" t="n">
        <f aca="false">MatrizAinicial!S130-MatrizAfinal!S43</f>
        <v>-0.0922361827846996</v>
      </c>
      <c r="T43" s="14" t="n">
        <f aca="false">MatrizAinicial!T130-MatrizAfinal!T43</f>
        <v>-0.0883621830080612</v>
      </c>
      <c r="U43" s="14" t="n">
        <f aca="false">MatrizAinicial!U130-MatrizAfinal!U43</f>
        <v>-0.0145077335840364</v>
      </c>
      <c r="V43" s="14" t="n">
        <f aca="false">MatrizAinicial!V130-MatrizAfinal!V43</f>
        <v>-0.0330079023115695</v>
      </c>
      <c r="W43" s="14" t="n">
        <f aca="false">MatrizAinicial!W130-MatrizAfinal!W43</f>
        <v>-0.0625953395766764</v>
      </c>
      <c r="X43" s="14" t="n">
        <f aca="false">MatrizAinicial!X130-MatrizAfinal!X43</f>
        <v>-0.0787491960284604</v>
      </c>
      <c r="Y43" s="14" t="n">
        <f aca="false">MatrizAinicial!Y130-MatrizAfinal!Y43</f>
        <v>-0.0852521082485847</v>
      </c>
      <c r="Z43" s="14" t="n">
        <f aca="false">MatrizAinicial!Z130-MatrizAfinal!Z43</f>
        <v>-0.0764179687516025</v>
      </c>
      <c r="AA43" s="14" t="n">
        <f aca="false">MatrizAinicial!AA130-MatrizAfinal!AA43</f>
        <v>-0.090825450957768</v>
      </c>
      <c r="AB43" s="14" t="n">
        <f aca="false">MatrizAinicial!AB130-MatrizAfinal!AB43</f>
        <v>-0.0848149009081604</v>
      </c>
      <c r="AC43" s="14" t="n">
        <f aca="false">MatrizAinicial!AC130-MatrizAfinal!AC43</f>
        <v>-0.0740451411578537</v>
      </c>
      <c r="AD43" s="14" t="n">
        <f aca="false">MatrizAinicial!AD130-MatrizAfinal!AD43</f>
        <v>-0.119720670479819</v>
      </c>
      <c r="AE43" s="14" t="n">
        <f aca="false">MatrizAinicial!AE130-MatrizAfinal!AE43</f>
        <v>-0.0702120738794878</v>
      </c>
      <c r="AF43" s="14" t="n">
        <f aca="false">MatrizAinicial!AF130-MatrizAfinal!AF43</f>
        <v>-0.0967436920148481</v>
      </c>
      <c r="AG43" s="14" t="n">
        <f aca="false">MatrizAinicial!AG130-MatrizAfinal!AG43</f>
        <v>-0.106927527544296</v>
      </c>
      <c r="AH43" s="14" t="n">
        <f aca="false">MatrizAinicial!AH130-MatrizAfinal!AH43</f>
        <v>-0.112347644774366</v>
      </c>
      <c r="AI43" s="14" t="n">
        <f aca="false">MatrizAinicial!AI130-MatrizAfinal!AI43</f>
        <v>-0.103023282968907</v>
      </c>
      <c r="AJ43" s="14" t="n">
        <f aca="false">MatrizAinicial!AJ130-MatrizAfinal!AJ43</f>
        <v>-0.0939126647327614</v>
      </c>
      <c r="AK43" s="14" t="n">
        <f aca="false">MatrizAinicial!AK130-MatrizAfinal!AK43</f>
        <v>-0.0842862834221267</v>
      </c>
      <c r="AL43" s="14" t="n">
        <f aca="false">MatrizAinicial!AL130-MatrizAfinal!AL43</f>
        <v>-0.0970210165201132</v>
      </c>
      <c r="AM43" s="14" t="n">
        <f aca="false">MatrizAinicial!AM130-MatrizAfinal!AM43</f>
        <v>-0.0912979887498815</v>
      </c>
      <c r="AN43" s="14" t="n">
        <f aca="false">MatrizAinicial!AN130-MatrizAfinal!AN43</f>
        <v>-0.0178817657846858</v>
      </c>
      <c r="AO43" s="14" t="n">
        <f aca="false">MatrizAinicial!AO130-MatrizAfinal!AO43</f>
        <v>-0.0282195905860237</v>
      </c>
      <c r="AP43" s="14" t="n">
        <f aca="false">MatrizAinicial!AP130-MatrizAfinal!AP43</f>
        <v>-0.0546339111023984</v>
      </c>
      <c r="AQ43" s="14" t="n">
        <f aca="false">MatrizAinicial!AQ130-MatrizAfinal!AQ43</f>
        <v>0.972098755792919</v>
      </c>
      <c r="AR43" s="14" t="n">
        <f aca="false">MatrizAinicial!AR130-MatrizAfinal!AR43</f>
        <v>-0.0596317492418621</v>
      </c>
      <c r="AS43" s="14" t="n">
        <f aca="false">MatrizAinicial!AS130-MatrizAfinal!AS43</f>
        <v>-0.0233874565107322</v>
      </c>
      <c r="AT43" s="14" t="n">
        <f aca="false">MatrizAinicial!AT130-MatrizAfinal!AT43</f>
        <v>-0.0248347631872064</v>
      </c>
      <c r="AU43" s="14" t="n">
        <f aca="false">MatrizAinicial!AU130-MatrizAfinal!AU43</f>
        <v>-0.0139370549172499</v>
      </c>
      <c r="AV43" s="14" t="n">
        <f aca="false">MatrizAinicial!AV130-MatrizAfinal!AV43</f>
        <v>-0.0304510496988058</v>
      </c>
      <c r="AW43" s="14" t="n">
        <f aca="false">MatrizAinicial!AW130-MatrizAfinal!AW43</f>
        <v>-0.0714872408732924</v>
      </c>
      <c r="AX43" s="14" t="n">
        <f aca="false">MatrizAinicial!AX130-MatrizAfinal!AX43</f>
        <v>-0.0859306115027293</v>
      </c>
      <c r="AY43" s="14" t="n">
        <f aca="false">MatrizAinicial!AY130-MatrizAfinal!AY43</f>
        <v>-0.0246203375742809</v>
      </c>
      <c r="AZ43" s="14" t="n">
        <f aca="false">MatrizAinicial!AZ130-MatrizAfinal!AZ43</f>
        <v>-0.031766583834802</v>
      </c>
      <c r="BA43" s="14" t="n">
        <f aca="false">MatrizAinicial!BA130-MatrizAfinal!BA43</f>
        <v>-0.0174098524634577</v>
      </c>
      <c r="BB43" s="14" t="n">
        <f aca="false">MatrizAinicial!BB130-MatrizAfinal!BB43</f>
        <v>-0.00609250723633879</v>
      </c>
      <c r="BC43" s="14" t="n">
        <f aca="false">MatrizAinicial!BC130-MatrizAfinal!BC43</f>
        <v>-0.00315479289929511</v>
      </c>
      <c r="BD43" s="14" t="n">
        <f aca="false">MatrizAinicial!BD130-MatrizAfinal!BD43</f>
        <v>-0.0118150027815384</v>
      </c>
      <c r="BE43" s="14" t="n">
        <f aca="false">MatrizAinicial!BE130-MatrizAfinal!BE43</f>
        <v>-0.0228582601887162</v>
      </c>
      <c r="BF43" s="14" t="n">
        <f aca="false">MatrizAinicial!BF130-MatrizAfinal!BF43</f>
        <v>-0.0364273902687952</v>
      </c>
      <c r="BG43" s="14" t="n">
        <f aca="false">MatrizAinicial!BG130-MatrizAfinal!BG43</f>
        <v>-0.0383372167500157</v>
      </c>
      <c r="BH43" s="14" t="n">
        <f aca="false">MatrizAinicial!BH130-MatrizAfinal!BH43</f>
        <v>-0.0175573195602034</v>
      </c>
      <c r="BI43" s="14" t="n">
        <f aca="false">MatrizAinicial!BI130-MatrizAfinal!BI43</f>
        <v>-0.0101640268831595</v>
      </c>
      <c r="BJ43" s="14" t="n">
        <f aca="false">MatrizAinicial!BJ130-MatrizAfinal!BJ43</f>
        <v>-0.00852834950675481</v>
      </c>
      <c r="BK43" s="14" t="n">
        <f aca="false">MatrizAinicial!BK130-MatrizAfinal!BK43</f>
        <v>-0.0145678628417049</v>
      </c>
      <c r="BL43" s="14" t="n">
        <f aca="false">MatrizAinicial!BL130-MatrizAfinal!BL43</f>
        <v>-0.0124955771074346</v>
      </c>
      <c r="BM43" s="14" t="n">
        <f aca="false">MatrizAinicial!BM130-MatrizAfinal!BM43</f>
        <v>-0.035013804984201</v>
      </c>
      <c r="BN43" s="14" t="n">
        <f aca="false">MatrizAinicial!BN130-MatrizAfinal!BN43</f>
        <v>-0.0604121494792238</v>
      </c>
      <c r="BO43" s="14" t="n">
        <f aca="false">MatrizAinicial!BO130-MatrizAfinal!BO43</f>
        <v>-0.0181465506396759</v>
      </c>
      <c r="BP43" s="14" t="n">
        <f aca="false">MatrizAinicial!BP130-MatrizAfinal!BP43</f>
        <v>-0.0225895278235323</v>
      </c>
      <c r="BQ43" s="14" t="n">
        <f aca="false">MatrizAinicial!BQ130-MatrizAfinal!BQ43</f>
        <v>0</v>
      </c>
    </row>
    <row r="44" customFormat="false" ht="24" hidden="false" customHeight="false" outlineLevel="0" collapsed="false">
      <c r="B44" s="2" t="s">
        <v>42</v>
      </c>
      <c r="C44" s="14" t="n">
        <f aca="false">MatrizAinicial!C131-MatrizAfinal!C44</f>
        <v>-0.0184478800616315</v>
      </c>
      <c r="D44" s="14" t="n">
        <f aca="false">MatrizAinicial!D131-MatrizAfinal!D44</f>
        <v>-0.0178292524942071</v>
      </c>
      <c r="E44" s="14" t="n">
        <f aca="false">MatrizAinicial!E131-MatrizAfinal!E44</f>
        <v>-0.0161325556088174</v>
      </c>
      <c r="F44" s="14" t="n">
        <f aca="false">MatrizAinicial!F131-MatrizAfinal!F44</f>
        <v>-0.042836434494751</v>
      </c>
      <c r="G44" s="14" t="n">
        <f aca="false">MatrizAinicial!G131-MatrizAfinal!G44</f>
        <v>-0.0334032340725472</v>
      </c>
      <c r="H44" s="14" t="n">
        <f aca="false">MatrizAinicial!H131-MatrizAfinal!H44</f>
        <v>-0.0442657318533191</v>
      </c>
      <c r="I44" s="14" t="n">
        <f aca="false">MatrizAinicial!I131-MatrizAfinal!I44</f>
        <v>-0.0583330045623115</v>
      </c>
      <c r="J44" s="14" t="n">
        <f aca="false">MatrizAinicial!J131-MatrizAfinal!J44</f>
        <v>-0.0482756705049843</v>
      </c>
      <c r="K44" s="14" t="n">
        <f aca="false">MatrizAinicial!K131-MatrizAfinal!K44</f>
        <v>-0.0671206831042303</v>
      </c>
      <c r="L44" s="14" t="n">
        <f aca="false">MatrizAinicial!L131-MatrizAfinal!L44</f>
        <v>-0.0777129616740446</v>
      </c>
      <c r="M44" s="14" t="n">
        <f aca="false">MatrizAinicial!M131-MatrizAfinal!M44</f>
        <v>-0.0546033489576314</v>
      </c>
      <c r="N44" s="14" t="n">
        <f aca="false">MatrizAinicial!N131-MatrizAfinal!N44</f>
        <v>-0.0132135777701285</v>
      </c>
      <c r="O44" s="14" t="n">
        <f aca="false">MatrizAinicial!O131-MatrizAfinal!O44</f>
        <v>-0.0274324210929468</v>
      </c>
      <c r="P44" s="14" t="n">
        <f aca="false">MatrizAinicial!P131-MatrizAfinal!P44</f>
        <v>-0.0211829082515008</v>
      </c>
      <c r="Q44" s="14" t="n">
        <f aca="false">MatrizAinicial!Q131-MatrizAfinal!Q44</f>
        <v>-0.0333721704853998</v>
      </c>
      <c r="R44" s="14" t="n">
        <f aca="false">MatrizAinicial!R131-MatrizAfinal!R44</f>
        <v>-0.0436974553729253</v>
      </c>
      <c r="S44" s="14" t="n">
        <f aca="false">MatrizAinicial!S131-MatrizAfinal!S44</f>
        <v>-0.0428580581845224</v>
      </c>
      <c r="T44" s="14" t="n">
        <f aca="false">MatrizAinicial!T131-MatrizAfinal!T44</f>
        <v>-0.0191260910339244</v>
      </c>
      <c r="U44" s="14" t="n">
        <f aca="false">MatrizAinicial!U131-MatrizAfinal!U44</f>
        <v>-0.0113039007077498</v>
      </c>
      <c r="V44" s="14" t="n">
        <f aca="false">MatrizAinicial!V131-MatrizAfinal!V44</f>
        <v>-0.0511786288834768</v>
      </c>
      <c r="W44" s="14" t="n">
        <f aca="false">MatrizAinicial!W131-MatrizAfinal!W44</f>
        <v>-0.0389460285811249</v>
      </c>
      <c r="X44" s="14" t="n">
        <f aca="false">MatrizAinicial!X131-MatrizAfinal!X44</f>
        <v>-0.0319241089298721</v>
      </c>
      <c r="Y44" s="14" t="n">
        <f aca="false">MatrizAinicial!Y131-MatrizAfinal!Y44</f>
        <v>-0.0456468193658992</v>
      </c>
      <c r="Z44" s="14" t="n">
        <f aca="false">MatrizAinicial!Z131-MatrizAfinal!Z44</f>
        <v>-0.0490120531037991</v>
      </c>
      <c r="AA44" s="14" t="n">
        <f aca="false">MatrizAinicial!AA131-MatrizAfinal!AA44</f>
        <v>-0.0313841515901936</v>
      </c>
      <c r="AB44" s="14" t="n">
        <f aca="false">MatrizAinicial!AB131-MatrizAfinal!AB44</f>
        <v>-0.0426101694482222</v>
      </c>
      <c r="AC44" s="14" t="n">
        <f aca="false">MatrizAinicial!AC131-MatrizAfinal!AC44</f>
        <v>-0.0740794015550569</v>
      </c>
      <c r="AD44" s="14" t="n">
        <f aca="false">MatrizAinicial!AD131-MatrizAfinal!AD44</f>
        <v>-0.0296222172335169</v>
      </c>
      <c r="AE44" s="14" t="n">
        <f aca="false">MatrizAinicial!AE131-MatrizAfinal!AE44</f>
        <v>-0.0360055752182323</v>
      </c>
      <c r="AF44" s="14" t="n">
        <f aca="false">MatrizAinicial!AF131-MatrizAfinal!AF44</f>
        <v>-0.0244786435739911</v>
      </c>
      <c r="AG44" s="14" t="n">
        <f aca="false">MatrizAinicial!AG131-MatrizAfinal!AG44</f>
        <v>-0.0267077317782604</v>
      </c>
      <c r="AH44" s="14" t="n">
        <f aca="false">MatrizAinicial!AH131-MatrizAfinal!AH44</f>
        <v>-0.0241493000063152</v>
      </c>
      <c r="AI44" s="14" t="n">
        <f aca="false">MatrizAinicial!AI131-MatrizAfinal!AI44</f>
        <v>-0.0319653231135721</v>
      </c>
      <c r="AJ44" s="14" t="n">
        <f aca="false">MatrizAinicial!AJ131-MatrizAfinal!AJ44</f>
        <v>-0.026663187135958</v>
      </c>
      <c r="AK44" s="14" t="n">
        <f aca="false">MatrizAinicial!AK131-MatrizAfinal!AK44</f>
        <v>-0.0197773025430253</v>
      </c>
      <c r="AL44" s="14" t="n">
        <f aca="false">MatrizAinicial!AL131-MatrizAfinal!AL44</f>
        <v>-0.024483534158354</v>
      </c>
      <c r="AM44" s="14" t="n">
        <f aca="false">MatrizAinicial!AM131-MatrizAfinal!AM44</f>
        <v>-0.010757292451217</v>
      </c>
      <c r="AN44" s="14" t="n">
        <f aca="false">MatrizAinicial!AN131-MatrizAfinal!AN44</f>
        <v>-0.0181195281006441</v>
      </c>
      <c r="AO44" s="14" t="n">
        <f aca="false">MatrizAinicial!AO131-MatrizAfinal!AO44</f>
        <v>-0.00690524102909214</v>
      </c>
      <c r="AP44" s="14" t="n">
        <f aca="false">MatrizAinicial!AP131-MatrizAfinal!AP44</f>
        <v>-0.00944107877497671</v>
      </c>
      <c r="AQ44" s="14" t="n">
        <f aca="false">MatrizAinicial!AQ131-MatrizAfinal!AQ44</f>
        <v>-0.0354413246857093</v>
      </c>
      <c r="AR44" s="14" t="n">
        <f aca="false">MatrizAinicial!AR131-MatrizAfinal!AR44</f>
        <v>0.902982906770104</v>
      </c>
      <c r="AS44" s="14" t="n">
        <f aca="false">MatrizAinicial!AS131-MatrizAfinal!AS44</f>
        <v>-0.0140894530089527</v>
      </c>
      <c r="AT44" s="14" t="n">
        <f aca="false">MatrizAinicial!AT131-MatrizAfinal!AT44</f>
        <v>-0.00939053370796488</v>
      </c>
      <c r="AU44" s="14" t="n">
        <f aca="false">MatrizAinicial!AU131-MatrizAfinal!AU44</f>
        <v>-0.0397948075471149</v>
      </c>
      <c r="AV44" s="14" t="n">
        <f aca="false">MatrizAinicial!AV131-MatrizAfinal!AV44</f>
        <v>-0.0126078765575767</v>
      </c>
      <c r="AW44" s="14" t="n">
        <f aca="false">MatrizAinicial!AW131-MatrizAfinal!AW44</f>
        <v>-0.0182724566779784</v>
      </c>
      <c r="AX44" s="14" t="n">
        <f aca="false">MatrizAinicial!AX131-MatrizAfinal!AX44</f>
        <v>-0.0245174978101675</v>
      </c>
      <c r="AY44" s="14" t="n">
        <f aca="false">MatrizAinicial!AY131-MatrizAfinal!AY44</f>
        <v>-0.0111142804032005</v>
      </c>
      <c r="AZ44" s="14" t="n">
        <f aca="false">MatrizAinicial!AZ131-MatrizAfinal!AZ44</f>
        <v>-0.0044763356465187</v>
      </c>
      <c r="BA44" s="14" t="n">
        <f aca="false">MatrizAinicial!BA131-MatrizAfinal!BA44</f>
        <v>-0.00457999626562637</v>
      </c>
      <c r="BB44" s="14" t="n">
        <f aca="false">MatrizAinicial!BB131-MatrizAfinal!BB44</f>
        <v>-0.00409861652230455</v>
      </c>
      <c r="BC44" s="14" t="n">
        <f aca="false">MatrizAinicial!BC131-MatrizAfinal!BC44</f>
        <v>-0.000559260190012305</v>
      </c>
      <c r="BD44" s="14" t="n">
        <f aca="false">MatrizAinicial!BD131-MatrizAfinal!BD44</f>
        <v>-0.00620248493519867</v>
      </c>
      <c r="BE44" s="14" t="n">
        <f aca="false">MatrizAinicial!BE131-MatrizAfinal!BE44</f>
        <v>-0.0153713203152515</v>
      </c>
      <c r="BF44" s="14" t="n">
        <f aca="false">MatrizAinicial!BF131-MatrizAfinal!BF44</f>
        <v>-0.00432762584984666</v>
      </c>
      <c r="BG44" s="14" t="n">
        <f aca="false">MatrizAinicial!BG131-MatrizAfinal!BG44</f>
        <v>-0.011355067673249</v>
      </c>
      <c r="BH44" s="14" t="n">
        <f aca="false">MatrizAinicial!BH131-MatrizAfinal!BH44</f>
        <v>-0.00365368045711606</v>
      </c>
      <c r="BI44" s="14" t="n">
        <f aca="false">MatrizAinicial!BI131-MatrizAfinal!BI44</f>
        <v>-0.00372838122604283</v>
      </c>
      <c r="BJ44" s="14" t="n">
        <f aca="false">MatrizAinicial!BJ131-MatrizAfinal!BJ44</f>
        <v>-0.00609493653276718</v>
      </c>
      <c r="BK44" s="14" t="n">
        <f aca="false">MatrizAinicial!BK131-MatrizAfinal!BK44</f>
        <v>-0.00798744609150535</v>
      </c>
      <c r="BL44" s="14" t="n">
        <f aca="false">MatrizAinicial!BL131-MatrizAfinal!BL44</f>
        <v>-0.0117843412703155</v>
      </c>
      <c r="BM44" s="14" t="n">
        <f aca="false">MatrizAinicial!BM131-MatrizAfinal!BM44</f>
        <v>-0.00949939341460708</v>
      </c>
      <c r="BN44" s="14" t="n">
        <f aca="false">MatrizAinicial!BN131-MatrizAfinal!BN44</f>
        <v>-0.00375638591825841</v>
      </c>
      <c r="BO44" s="14" t="n">
        <f aca="false">MatrizAinicial!BO131-MatrizAfinal!BO44</f>
        <v>-0.00937399157931571</v>
      </c>
      <c r="BP44" s="14" t="n">
        <f aca="false">MatrizAinicial!BP131-MatrizAfinal!BP44</f>
        <v>-0.017919475364412</v>
      </c>
      <c r="BQ44" s="14" t="n">
        <f aca="false">MatrizAinicial!BQ131-MatrizAfinal!BQ44</f>
        <v>0</v>
      </c>
    </row>
    <row r="45" customFormat="false" ht="24" hidden="false" customHeight="false" outlineLevel="0" collapsed="false">
      <c r="B45" s="2" t="s">
        <v>43</v>
      </c>
      <c r="C45" s="14" t="n">
        <f aca="false">MatrizAinicial!C132-MatrizAfinal!C45</f>
        <v>-4.11167699243082E-005</v>
      </c>
      <c r="D45" s="14" t="n">
        <f aca="false">MatrizAinicial!D132-MatrizAfinal!D45</f>
        <v>-6.80625788666028E-005</v>
      </c>
      <c r="E45" s="14" t="n">
        <f aca="false">MatrizAinicial!E132-MatrizAfinal!E45</f>
        <v>-5.46649524257157E-007</v>
      </c>
      <c r="F45" s="14" t="n">
        <f aca="false">MatrizAinicial!F132-MatrizAfinal!F45</f>
        <v>-0.000217091581277281</v>
      </c>
      <c r="G45" s="14" t="n">
        <f aca="false">MatrizAinicial!G132-MatrizAfinal!G45</f>
        <v>-0.023870628091886</v>
      </c>
      <c r="H45" s="14" t="n">
        <f aca="false">MatrizAinicial!H132-MatrizAfinal!H45</f>
        <v>-6.54447176952337E-005</v>
      </c>
      <c r="I45" s="14" t="n">
        <f aca="false">MatrizAinicial!I132-MatrizAfinal!I45</f>
        <v>-0.00121241736876966</v>
      </c>
      <c r="J45" s="14" t="n">
        <f aca="false">MatrizAinicial!J132-MatrizAfinal!J45</f>
        <v>-0.00414971470246216</v>
      </c>
      <c r="K45" s="14" t="n">
        <f aca="false">MatrizAinicial!K132-MatrizAfinal!K45</f>
        <v>-0.00136362126697831</v>
      </c>
      <c r="L45" s="14" t="n">
        <f aca="false">MatrizAinicial!L132-MatrizAfinal!L45</f>
        <v>-0.00165629079192117</v>
      </c>
      <c r="M45" s="14" t="n">
        <f aca="false">MatrizAinicial!M132-MatrizAfinal!M45</f>
        <v>-0.000124047989185945</v>
      </c>
      <c r="N45" s="14" t="n">
        <f aca="false">MatrizAinicial!N132-MatrizAfinal!N45</f>
        <v>-5.96527278109661E-005</v>
      </c>
      <c r="O45" s="14" t="n">
        <f aca="false">MatrizAinicial!O132-MatrizAfinal!O45</f>
        <v>-0.000199139820616755</v>
      </c>
      <c r="P45" s="14" t="n">
        <f aca="false">MatrizAinicial!P132-MatrizAfinal!P45</f>
        <v>-0.000222071958540566</v>
      </c>
      <c r="Q45" s="14" t="n">
        <f aca="false">MatrizAinicial!Q132-MatrizAfinal!Q45</f>
        <v>-0.000152908392112709</v>
      </c>
      <c r="R45" s="14" t="n">
        <f aca="false">MatrizAinicial!R132-MatrizAfinal!R45</f>
        <v>-0.00455682701135028</v>
      </c>
      <c r="S45" s="14" t="n">
        <f aca="false">MatrizAinicial!S132-MatrizAfinal!S45</f>
        <v>-0.0131360374526371</v>
      </c>
      <c r="T45" s="14" t="n">
        <f aca="false">MatrizAinicial!T132-MatrizAfinal!T45</f>
        <v>-0.000833103046275726</v>
      </c>
      <c r="U45" s="14" t="n">
        <f aca="false">MatrizAinicial!U132-MatrizAfinal!U45</f>
        <v>-0.00274276648573156</v>
      </c>
      <c r="V45" s="14" t="n">
        <f aca="false">MatrizAinicial!V132-MatrizAfinal!V45</f>
        <v>-0.000326717854605963</v>
      </c>
      <c r="W45" s="14" t="n">
        <f aca="false">MatrizAinicial!W132-MatrizAfinal!W45</f>
        <v>-0.00447641210622962</v>
      </c>
      <c r="X45" s="14" t="n">
        <f aca="false">MatrizAinicial!X132-MatrizAfinal!X45</f>
        <v>-0.000355600958305455</v>
      </c>
      <c r="Y45" s="14" t="n">
        <f aca="false">MatrizAinicial!Y132-MatrizAfinal!Y45</f>
        <v>-0.00101381139246608</v>
      </c>
      <c r="Z45" s="14" t="n">
        <f aca="false">MatrizAinicial!Z132-MatrizAfinal!Z45</f>
        <v>-6.92455273093704E-005</v>
      </c>
      <c r="AA45" s="14" t="n">
        <f aca="false">MatrizAinicial!AA132-MatrizAfinal!AA45</f>
        <v>-0.000419388032863415</v>
      </c>
      <c r="AB45" s="14" t="n">
        <f aca="false">MatrizAinicial!AB132-MatrizAfinal!AB45</f>
        <v>-0.00130092429130377</v>
      </c>
      <c r="AC45" s="14" t="n">
        <f aca="false">MatrizAinicial!AC132-MatrizAfinal!AC45</f>
        <v>-0.00377333906785067</v>
      </c>
      <c r="AD45" s="14" t="n">
        <f aca="false">MatrizAinicial!AD132-MatrizAfinal!AD45</f>
        <v>-0.00238512282267524</v>
      </c>
      <c r="AE45" s="14" t="n">
        <f aca="false">MatrizAinicial!AE132-MatrizAfinal!AE45</f>
        <v>-0.000415234023504697</v>
      </c>
      <c r="AF45" s="14" t="n">
        <f aca="false">MatrizAinicial!AF132-MatrizAfinal!AF45</f>
        <v>-0.000452859644053709</v>
      </c>
      <c r="AG45" s="14" t="n">
        <f aca="false">MatrizAinicial!AG132-MatrizAfinal!AG45</f>
        <v>-0.000521489152504602</v>
      </c>
      <c r="AH45" s="14" t="n">
        <f aca="false">MatrizAinicial!AH132-MatrizAfinal!AH45</f>
        <v>-0.00167469241421739</v>
      </c>
      <c r="AI45" s="14" t="n">
        <f aca="false">MatrizAinicial!AI132-MatrizAfinal!AI45</f>
        <v>-0.00112338841790839</v>
      </c>
      <c r="AJ45" s="14" t="n">
        <f aca="false">MatrizAinicial!AJ132-MatrizAfinal!AJ45</f>
        <v>-0.000846748176071649</v>
      </c>
      <c r="AK45" s="14" t="n">
        <f aca="false">MatrizAinicial!AK132-MatrizAfinal!AK45</f>
        <v>-0.00260920747528206</v>
      </c>
      <c r="AL45" s="14" t="n">
        <f aca="false">MatrizAinicial!AL132-MatrizAfinal!AL45</f>
        <v>-3.25742385248259E-005</v>
      </c>
      <c r="AM45" s="14" t="n">
        <f aca="false">MatrizAinicial!AM132-MatrizAfinal!AM45</f>
        <v>-0.000137860462028832</v>
      </c>
      <c r="AN45" s="14" t="n">
        <f aca="false">MatrizAinicial!AN132-MatrizAfinal!AN45</f>
        <v>-0.000229639603281017</v>
      </c>
      <c r="AO45" s="14" t="n">
        <f aca="false">MatrizAinicial!AO132-MatrizAfinal!AO45</f>
        <v>-3.78987752776543E-005</v>
      </c>
      <c r="AP45" s="14" t="n">
        <f aca="false">MatrizAinicial!AP132-MatrizAfinal!AP45</f>
        <v>-6.61765168788882E-005</v>
      </c>
      <c r="AQ45" s="14" t="n">
        <f aca="false">MatrizAinicial!AQ132-MatrizAfinal!AQ45</f>
        <v>-0.000936540536386058</v>
      </c>
      <c r="AR45" s="14" t="n">
        <f aca="false">MatrizAinicial!AR132-MatrizAfinal!AR45</f>
        <v>-0.00171965860006025</v>
      </c>
      <c r="AS45" s="14" t="n">
        <f aca="false">MatrizAinicial!AS132-MatrizAfinal!AS45</f>
        <v>0.956309844027811</v>
      </c>
      <c r="AT45" s="14" t="n">
        <f aca="false">MatrizAinicial!AT132-MatrizAfinal!AT45</f>
        <v>-0.00034860259709653</v>
      </c>
      <c r="AU45" s="14" t="n">
        <f aca="false">MatrizAinicial!AU132-MatrizAfinal!AU45</f>
        <v>-0.000474051159218413</v>
      </c>
      <c r="AV45" s="14" t="n">
        <f aca="false">MatrizAinicial!AV132-MatrizAfinal!AV45</f>
        <v>-0.000157888593430784</v>
      </c>
      <c r="AW45" s="14" t="n">
        <f aca="false">MatrizAinicial!AW132-MatrizAfinal!AW45</f>
        <v>-0.00024853061893903</v>
      </c>
      <c r="AX45" s="14" t="n">
        <f aca="false">MatrizAinicial!AX132-MatrizAfinal!AX45</f>
        <v>-7.35749995081797E-005</v>
      </c>
      <c r="AY45" s="14" t="n">
        <f aca="false">MatrizAinicial!AY132-MatrizAfinal!AY45</f>
        <v>-6.47290245887719E-005</v>
      </c>
      <c r="AZ45" s="14" t="n">
        <f aca="false">MatrizAinicial!AZ132-MatrizAfinal!AZ45</f>
        <v>-4.46758944819507E-005</v>
      </c>
      <c r="BA45" s="14" t="n">
        <f aca="false">MatrizAinicial!BA132-MatrizAfinal!BA45</f>
        <v>-0.000110649313447902</v>
      </c>
      <c r="BB45" s="14" t="n">
        <f aca="false">MatrizAinicial!BB132-MatrizAfinal!BB45</f>
        <v>-2.95476463851716E-005</v>
      </c>
      <c r="BC45" s="14" t="n">
        <f aca="false">MatrizAinicial!BC132-MatrizAfinal!BC45</f>
        <v>-7.58491118479381E-006</v>
      </c>
      <c r="BD45" s="14" t="n">
        <f aca="false">MatrizAinicial!BD132-MatrizAfinal!BD45</f>
        <v>-7.23208583382805E-005</v>
      </c>
      <c r="BE45" s="14" t="n">
        <f aca="false">MatrizAinicial!BE132-MatrizAfinal!BE45</f>
        <v>-5.16261855476045E-005</v>
      </c>
      <c r="BF45" s="14" t="n">
        <f aca="false">MatrizAinicial!BF132-MatrizAfinal!BF45</f>
        <v>-4.19833951854422E-005</v>
      </c>
      <c r="BG45" s="14" t="n">
        <f aca="false">MatrizAinicial!BG132-MatrizAfinal!BG45</f>
        <v>-9.93704954796484E-005</v>
      </c>
      <c r="BH45" s="14" t="n">
        <f aca="false">MatrizAinicial!BH132-MatrizAfinal!BH45</f>
        <v>-0.000891339517626032</v>
      </c>
      <c r="BI45" s="14" t="n">
        <f aca="false">MatrizAinicial!BI132-MatrizAfinal!BI45</f>
        <v>-3.73437879510442E-005</v>
      </c>
      <c r="BJ45" s="14" t="n">
        <f aca="false">MatrizAinicial!BJ132-MatrizAfinal!BJ45</f>
        <v>-2.20741924755113E-005</v>
      </c>
      <c r="BK45" s="14" t="n">
        <f aca="false">MatrizAinicial!BK132-MatrizAfinal!BK45</f>
        <v>-1.63724111757608E-005</v>
      </c>
      <c r="BL45" s="14" t="n">
        <f aca="false">MatrizAinicial!BL132-MatrizAfinal!BL45</f>
        <v>-9.62511710624038E-005</v>
      </c>
      <c r="BM45" s="14" t="n">
        <f aca="false">MatrizAinicial!BM132-MatrizAfinal!BM45</f>
        <v>-1.17049240926451E-005</v>
      </c>
      <c r="BN45" s="14" t="n">
        <f aca="false">MatrizAinicial!BN132-MatrizAfinal!BN45</f>
        <v>-2.13459648672651E-005</v>
      </c>
      <c r="BO45" s="14" t="n">
        <f aca="false">MatrizAinicial!BO132-MatrizAfinal!BO45</f>
        <v>-0.00031145918858914</v>
      </c>
      <c r="BP45" s="14" t="n">
        <f aca="false">MatrizAinicial!BP132-MatrizAfinal!BP45</f>
        <v>-6.66451210475172E-005</v>
      </c>
      <c r="BQ45" s="14" t="n">
        <f aca="false">MatrizAinicial!BQ132-MatrizAfinal!BQ45</f>
        <v>0</v>
      </c>
    </row>
    <row r="46" customFormat="false" ht="24" hidden="false" customHeight="false" outlineLevel="0" collapsed="false">
      <c r="B46" s="2" t="s">
        <v>44</v>
      </c>
      <c r="C46" s="14" t="n">
        <f aca="false">MatrizAinicial!C133-MatrizAfinal!C46</f>
        <v>-4.75138451525471E-006</v>
      </c>
      <c r="D46" s="14" t="n">
        <f aca="false">MatrizAinicial!D133-MatrizAfinal!D46</f>
        <v>-1.84299068684734E-006</v>
      </c>
      <c r="E46" s="14" t="n">
        <f aca="false">MatrizAinicial!E133-MatrizAfinal!E46</f>
        <v>-9.3755197570333E-005</v>
      </c>
      <c r="F46" s="14" t="n">
        <f aca="false">MatrizAinicial!F133-MatrizAfinal!F46</f>
        <v>-0.000155254047590754</v>
      </c>
      <c r="G46" s="14" t="n">
        <f aca="false">MatrizAinicial!G133-MatrizAfinal!G46</f>
        <v>-0.00884093292719525</v>
      </c>
      <c r="H46" s="14" t="n">
        <f aca="false">MatrizAinicial!H133-MatrizAfinal!H46</f>
        <v>-0.000153914125410822</v>
      </c>
      <c r="I46" s="14" t="n">
        <f aca="false">MatrizAinicial!I133-MatrizAfinal!I46</f>
        <v>-0.00149454194765757</v>
      </c>
      <c r="J46" s="14" t="n">
        <f aca="false">MatrizAinicial!J133-MatrizAfinal!J46</f>
        <v>-0.000861506515685655</v>
      </c>
      <c r="K46" s="14" t="n">
        <f aca="false">MatrizAinicial!K133-MatrizAfinal!K46</f>
        <v>-0.000110821109819642</v>
      </c>
      <c r="L46" s="14" t="n">
        <f aca="false">MatrizAinicial!L133-MatrizAfinal!L46</f>
        <v>-0.000736759435508619</v>
      </c>
      <c r="M46" s="14" t="n">
        <f aca="false">MatrizAinicial!M133-MatrizAfinal!M46</f>
        <v>-0.000500458869888079</v>
      </c>
      <c r="N46" s="14" t="n">
        <f aca="false">MatrizAinicial!N133-MatrizAfinal!N46</f>
        <v>-0.00133008352758961</v>
      </c>
      <c r="O46" s="14" t="n">
        <f aca="false">MatrizAinicial!O133-MatrizAfinal!O46</f>
        <v>-0.000555401630792759</v>
      </c>
      <c r="P46" s="14" t="n">
        <f aca="false">MatrizAinicial!P133-MatrizAfinal!P46</f>
        <v>-0.000455963930172648</v>
      </c>
      <c r="Q46" s="14" t="n">
        <f aca="false">MatrizAinicial!Q133-MatrizAfinal!Q46</f>
        <v>-0.000901933279229509</v>
      </c>
      <c r="R46" s="14" t="n">
        <f aca="false">MatrizAinicial!R133-MatrizAfinal!R46</f>
        <v>-0.00124585660712531</v>
      </c>
      <c r="S46" s="14" t="n">
        <f aca="false">MatrizAinicial!S133-MatrizAfinal!S46</f>
        <v>-0.000977315267419059</v>
      </c>
      <c r="T46" s="14" t="n">
        <f aca="false">MatrizAinicial!T133-MatrizAfinal!T46</f>
        <v>-0.000778476089668221</v>
      </c>
      <c r="U46" s="14" t="n">
        <f aca="false">MatrizAinicial!U133-MatrizAfinal!U46</f>
        <v>-9.22140238742127E-005</v>
      </c>
      <c r="V46" s="14" t="n">
        <f aca="false">MatrizAinicial!V133-MatrizAfinal!V46</f>
        <v>-7.98926944510347E-005</v>
      </c>
      <c r="W46" s="14" t="n">
        <f aca="false">MatrizAinicial!W133-MatrizAfinal!W46</f>
        <v>-0.00128184160433373</v>
      </c>
      <c r="X46" s="14" t="n">
        <f aca="false">MatrizAinicial!X133-MatrizAfinal!X46</f>
        <v>-0.00282378001022917</v>
      </c>
      <c r="Y46" s="14" t="n">
        <f aca="false">MatrizAinicial!Y133-MatrizAfinal!Y46</f>
        <v>-0.000233038869309914</v>
      </c>
      <c r="Z46" s="14" t="n">
        <f aca="false">MatrizAinicial!Z133-MatrizAfinal!Z46</f>
        <v>-0.00180502059166504</v>
      </c>
      <c r="AA46" s="14" t="n">
        <f aca="false">MatrizAinicial!AA133-MatrizAfinal!AA46</f>
        <v>-0.000346564999999422</v>
      </c>
      <c r="AB46" s="14" t="n">
        <f aca="false">MatrizAinicial!AB133-MatrizAfinal!AB46</f>
        <v>-0.00115711544910208</v>
      </c>
      <c r="AC46" s="14" t="n">
        <f aca="false">MatrizAinicial!AC133-MatrizAfinal!AC46</f>
        <v>-0.000656961955884483</v>
      </c>
      <c r="AD46" s="14" t="n">
        <f aca="false">MatrizAinicial!AD133-MatrizAfinal!AD46</f>
        <v>-0.000178534139632642</v>
      </c>
      <c r="AE46" s="14" t="n">
        <f aca="false">MatrizAinicial!AE133-MatrizAfinal!AE46</f>
        <v>-0.000457153347646143</v>
      </c>
      <c r="AF46" s="14" t="n">
        <f aca="false">MatrizAinicial!AF133-MatrizAfinal!AF46</f>
        <v>-0.0023425416306202</v>
      </c>
      <c r="AG46" s="14" t="n">
        <f aca="false">MatrizAinicial!AG133-MatrizAfinal!AG46</f>
        <v>-0.0018116859503352</v>
      </c>
      <c r="AH46" s="14" t="n">
        <f aca="false">MatrizAinicial!AH133-MatrizAfinal!AH46</f>
        <v>-0.00136601063803545</v>
      </c>
      <c r="AI46" s="14" t="n">
        <f aca="false">MatrizAinicial!AI133-MatrizAfinal!AI46</f>
        <v>-0.00114445968474139</v>
      </c>
      <c r="AJ46" s="14" t="n">
        <f aca="false">MatrizAinicial!AJ133-MatrizAfinal!AJ46</f>
        <v>-0.000702718205760292</v>
      </c>
      <c r="AK46" s="14" t="n">
        <f aca="false">MatrizAinicial!AK133-MatrizAfinal!AK46</f>
        <v>-0.00086772900829135</v>
      </c>
      <c r="AL46" s="14" t="n">
        <f aca="false">MatrizAinicial!AL133-MatrizAfinal!AL46</f>
        <v>-0.000421871230615388</v>
      </c>
      <c r="AM46" s="14" t="n">
        <f aca="false">MatrizAinicial!AM133-MatrizAfinal!AM46</f>
        <v>-0.000852821387631211</v>
      </c>
      <c r="AN46" s="14" t="n">
        <f aca="false">MatrizAinicial!AN133-MatrizAfinal!AN46</f>
        <v>-0.00177090322573792</v>
      </c>
      <c r="AO46" s="14" t="n">
        <f aca="false">MatrizAinicial!AO133-MatrizAfinal!AO46</f>
        <v>-0.000567042409376406</v>
      </c>
      <c r="AP46" s="14" t="n">
        <f aca="false">MatrizAinicial!AP133-MatrizAfinal!AP46</f>
        <v>-0.00171788522559251</v>
      </c>
      <c r="AQ46" s="14" t="n">
        <f aca="false">MatrizAinicial!AQ133-MatrizAfinal!AQ46</f>
        <v>-0.00246353726556716</v>
      </c>
      <c r="AR46" s="14" t="n">
        <f aca="false">MatrizAinicial!AR133-MatrizAfinal!AR46</f>
        <v>-0.000500982724655224</v>
      </c>
      <c r="AS46" s="14" t="n">
        <f aca="false">MatrizAinicial!AS133-MatrizAfinal!AS46</f>
        <v>-0.00329392054468867</v>
      </c>
      <c r="AT46" s="14" t="n">
        <f aca="false">MatrizAinicial!AT133-MatrizAfinal!AT46</f>
        <v>0.999751175621815</v>
      </c>
      <c r="AU46" s="14" t="n">
        <f aca="false">MatrizAinicial!AU133-MatrizAfinal!AU46</f>
        <v>-0.00458060222077638</v>
      </c>
      <c r="AV46" s="14" t="n">
        <f aca="false">MatrizAinicial!AV133-MatrizAfinal!AV46</f>
        <v>-0.00244113056497197</v>
      </c>
      <c r="AW46" s="14" t="n">
        <f aca="false">MatrizAinicial!AW133-MatrizAfinal!AW46</f>
        <v>-0.000222190325821372</v>
      </c>
      <c r="AX46" s="14" t="n">
        <f aca="false">MatrizAinicial!AX133-MatrizAfinal!AX46</f>
        <v>-0.000811108738102496</v>
      </c>
      <c r="AY46" s="14" t="n">
        <f aca="false">MatrizAinicial!AY133-MatrizAfinal!AY46</f>
        <v>-0.00285624967666981</v>
      </c>
      <c r="AZ46" s="14" t="n">
        <f aca="false">MatrizAinicial!AZ133-MatrizAfinal!AZ46</f>
        <v>-0.00102205120237722</v>
      </c>
      <c r="BA46" s="14" t="n">
        <f aca="false">MatrizAinicial!BA133-MatrizAfinal!BA46</f>
        <v>-0.00409592070349476</v>
      </c>
      <c r="BB46" s="14" t="n">
        <f aca="false">MatrizAinicial!BB133-MatrizAfinal!BB46</f>
        <v>-0.00383205443846924</v>
      </c>
      <c r="BC46" s="14" t="n">
        <f aca="false">MatrizAinicial!BC133-MatrizAfinal!BC46</f>
        <v>-9.2749574487646E-005</v>
      </c>
      <c r="BD46" s="14" t="n">
        <f aca="false">MatrizAinicial!BD133-MatrizAfinal!BD46</f>
        <v>-0.003849786762778</v>
      </c>
      <c r="BE46" s="14" t="n">
        <f aca="false">MatrizAinicial!BE133-MatrizAfinal!BE46</f>
        <v>-0.00367989448830141</v>
      </c>
      <c r="BF46" s="14" t="n">
        <f aca="false">MatrizAinicial!BF133-MatrizAfinal!BF46</f>
        <v>-0.00446191906691579</v>
      </c>
      <c r="BG46" s="14" t="n">
        <f aca="false">MatrizAinicial!BG133-MatrizAfinal!BG46</f>
        <v>-0.00152804239299403</v>
      </c>
      <c r="BH46" s="14" t="n">
        <f aca="false">MatrizAinicial!BH133-MatrizAfinal!BH46</f>
        <v>-0.00119229344495879</v>
      </c>
      <c r="BI46" s="14" t="n">
        <f aca="false">MatrizAinicial!BI133-MatrizAfinal!BI46</f>
        <v>-0.000489726364497195</v>
      </c>
      <c r="BJ46" s="14" t="n">
        <f aca="false">MatrizAinicial!BJ133-MatrizAfinal!BJ46</f>
        <v>-0.00132969580984283</v>
      </c>
      <c r="BK46" s="14" t="n">
        <f aca="false">MatrizAinicial!BK133-MatrizAfinal!BK46</f>
        <v>-0.000872116808063152</v>
      </c>
      <c r="BL46" s="14" t="n">
        <f aca="false">MatrizAinicial!BL133-MatrizAfinal!BL46</f>
        <v>-0.0142074497853054</v>
      </c>
      <c r="BM46" s="14" t="n">
        <f aca="false">MatrizAinicial!BM133-MatrizAfinal!BM46</f>
        <v>-0.00206615773102018</v>
      </c>
      <c r="BN46" s="14" t="n">
        <f aca="false">MatrizAinicial!BN133-MatrizAfinal!BN46</f>
        <v>-2.00805786769021E-005</v>
      </c>
      <c r="BO46" s="14" t="n">
        <f aca="false">MatrizAinicial!BO133-MatrizAfinal!BO46</f>
        <v>-0.00224192098605214</v>
      </c>
      <c r="BP46" s="14" t="n">
        <f aca="false">MatrizAinicial!BP133-MatrizAfinal!BP46</f>
        <v>-0.0451820742371133</v>
      </c>
      <c r="BQ46" s="14" t="n">
        <f aca="false">MatrizAinicial!BQ133-MatrizAfinal!BQ46</f>
        <v>0</v>
      </c>
    </row>
    <row r="47" customFormat="false" ht="48" hidden="false" customHeight="false" outlineLevel="0" collapsed="false">
      <c r="B47" s="2" t="s">
        <v>45</v>
      </c>
      <c r="C47" s="14" t="n">
        <f aca="false">MatrizAinicial!C134-MatrizAfinal!C47</f>
        <v>-0.00252539760555959</v>
      </c>
      <c r="D47" s="14" t="n">
        <f aca="false">MatrizAinicial!D134-MatrizAfinal!D47</f>
        <v>-0.000347281458844361</v>
      </c>
      <c r="E47" s="14" t="n">
        <f aca="false">MatrizAinicial!E134-MatrizAfinal!E47</f>
        <v>-0.00521373459488314</v>
      </c>
      <c r="F47" s="14" t="n">
        <f aca="false">MatrizAinicial!F134-MatrizAfinal!F47</f>
        <v>-0.00129955750738341</v>
      </c>
      <c r="G47" s="14" t="n">
        <f aca="false">MatrizAinicial!G134-MatrizAfinal!G47</f>
        <v>-0.0209549640726241</v>
      </c>
      <c r="H47" s="14" t="n">
        <f aca="false">MatrizAinicial!H134-MatrizAfinal!H47</f>
        <v>-0.0382341829201341</v>
      </c>
      <c r="I47" s="14" t="n">
        <f aca="false">MatrizAinicial!I134-MatrizAfinal!I47</f>
        <v>-0.0305935260240804</v>
      </c>
      <c r="J47" s="14" t="n">
        <f aca="false">MatrizAinicial!J134-MatrizAfinal!J47</f>
        <v>-0.0108701739915099</v>
      </c>
      <c r="K47" s="14" t="n">
        <f aca="false">MatrizAinicial!K134-MatrizAfinal!K47</f>
        <v>-0.032270758534617</v>
      </c>
      <c r="L47" s="14" t="n">
        <f aca="false">MatrizAinicial!L134-MatrizAfinal!L47</f>
        <v>-0.0134514557437991</v>
      </c>
      <c r="M47" s="14" t="n">
        <f aca="false">MatrizAinicial!M134-MatrizAfinal!M47</f>
        <v>-0.0262239966676534</v>
      </c>
      <c r="N47" s="14" t="n">
        <f aca="false">MatrizAinicial!N134-MatrizAfinal!N47</f>
        <v>-0.00200338004378038</v>
      </c>
      <c r="O47" s="14" t="n">
        <f aca="false">MatrizAinicial!O134-MatrizAfinal!O47</f>
        <v>-0.00357854108544908</v>
      </c>
      <c r="P47" s="14" t="n">
        <f aca="false">MatrizAinicial!P134-MatrizAfinal!P47</f>
        <v>-0.00181544470168272</v>
      </c>
      <c r="Q47" s="14" t="n">
        <f aca="false">MatrizAinicial!Q134-MatrizAfinal!Q47</f>
        <v>-0.00413793824933525</v>
      </c>
      <c r="R47" s="14" t="n">
        <f aca="false">MatrizAinicial!R134-MatrizAfinal!R47</f>
        <v>-0.00802030436385115</v>
      </c>
      <c r="S47" s="14" t="n">
        <f aca="false">MatrizAinicial!S134-MatrizAfinal!S47</f>
        <v>-0.0149452837558832</v>
      </c>
      <c r="T47" s="14" t="n">
        <f aca="false">MatrizAinicial!T134-MatrizAfinal!T47</f>
        <v>-0.00937454668723211</v>
      </c>
      <c r="U47" s="14" t="n">
        <f aca="false">MatrizAinicial!U134-MatrizAfinal!U47</f>
        <v>-0.00219776192254707</v>
      </c>
      <c r="V47" s="14" t="n">
        <f aca="false">MatrizAinicial!V134-MatrizAfinal!V47</f>
        <v>-0.0180526350674702</v>
      </c>
      <c r="W47" s="14" t="n">
        <f aca="false">MatrizAinicial!W134-MatrizAfinal!W47</f>
        <v>-0.00656918979567699</v>
      </c>
      <c r="X47" s="14" t="n">
        <f aca="false">MatrizAinicial!X134-MatrizAfinal!X47</f>
        <v>-0.00984593980119873</v>
      </c>
      <c r="Y47" s="14" t="n">
        <f aca="false">MatrizAinicial!Y134-MatrizAfinal!Y47</f>
        <v>-0.00959649437541382</v>
      </c>
      <c r="Z47" s="14" t="n">
        <f aca="false">MatrizAinicial!Z134-MatrizAfinal!Z47</f>
        <v>-0.0109088211534733</v>
      </c>
      <c r="AA47" s="14" t="n">
        <f aca="false">MatrizAinicial!AA134-MatrizAfinal!AA47</f>
        <v>-0.0023876099249581</v>
      </c>
      <c r="AB47" s="14" t="n">
        <f aca="false">MatrizAinicial!AB134-MatrizAfinal!AB47</f>
        <v>-0.00390981744246737</v>
      </c>
      <c r="AC47" s="14" t="n">
        <f aca="false">MatrizAinicial!AC134-MatrizAfinal!AC47</f>
        <v>-0.0239384131773615</v>
      </c>
      <c r="AD47" s="14" t="n">
        <f aca="false">MatrizAinicial!AD134-MatrizAfinal!AD47</f>
        <v>-0.00254605920155769</v>
      </c>
      <c r="AE47" s="14" t="n">
        <f aca="false">MatrizAinicial!AE134-MatrizAfinal!AE47</f>
        <v>-0.00998754004755279</v>
      </c>
      <c r="AF47" s="14" t="n">
        <f aca="false">MatrizAinicial!AF134-MatrizAfinal!AF47</f>
        <v>-0.0086039373984169</v>
      </c>
      <c r="AG47" s="14" t="n">
        <f aca="false">MatrizAinicial!AG134-MatrizAfinal!AG47</f>
        <v>-0.0124122757202593</v>
      </c>
      <c r="AH47" s="14" t="n">
        <f aca="false">MatrizAinicial!AH134-MatrizAfinal!AH47</f>
        <v>-0.00297621918923703</v>
      </c>
      <c r="AI47" s="14" t="n">
        <f aca="false">MatrizAinicial!AI134-MatrizAfinal!AI47</f>
        <v>-0.0235096394976693</v>
      </c>
      <c r="AJ47" s="14" t="n">
        <f aca="false">MatrizAinicial!AJ134-MatrizAfinal!AJ47</f>
        <v>-0.00776336345848304</v>
      </c>
      <c r="AK47" s="14" t="n">
        <f aca="false">MatrizAinicial!AK134-MatrizAfinal!AK47</f>
        <v>-0.0118269683839708</v>
      </c>
      <c r="AL47" s="14" t="n">
        <f aca="false">MatrizAinicial!AL134-MatrizAfinal!AL47</f>
        <v>-0.00489581857060182</v>
      </c>
      <c r="AM47" s="14" t="n">
        <f aca="false">MatrizAinicial!AM134-MatrizAfinal!AM47</f>
        <v>-0.00353860001942764</v>
      </c>
      <c r="AN47" s="14" t="n">
        <f aca="false">MatrizAinicial!AN134-MatrizAfinal!AN47</f>
        <v>-0.0025583135888424</v>
      </c>
      <c r="AO47" s="14" t="n">
        <f aca="false">MatrizAinicial!AO134-MatrizAfinal!AO47</f>
        <v>-0.000377605864223739</v>
      </c>
      <c r="AP47" s="14" t="n">
        <f aca="false">MatrizAinicial!AP134-MatrizAfinal!AP47</f>
        <v>-0.00101300577306723</v>
      </c>
      <c r="AQ47" s="14" t="n">
        <f aca="false">MatrizAinicial!AQ134-MatrizAfinal!AQ47</f>
        <v>-0.0136193318316943</v>
      </c>
      <c r="AR47" s="14" t="n">
        <f aca="false">MatrizAinicial!AR134-MatrizAfinal!AR47</f>
        <v>-0.0209435112407407</v>
      </c>
      <c r="AS47" s="14" t="n">
        <f aca="false">MatrizAinicial!AS134-MatrizAfinal!AS47</f>
        <v>-0.119516517444295</v>
      </c>
      <c r="AT47" s="14" t="n">
        <f aca="false">MatrizAinicial!AT134-MatrizAfinal!AT47</f>
        <v>-0.086635149283692</v>
      </c>
      <c r="AU47" s="14" t="n">
        <f aca="false">MatrizAinicial!AU134-MatrizAfinal!AU47</f>
        <v>0.96139704566615</v>
      </c>
      <c r="AV47" s="14" t="n">
        <f aca="false">MatrizAinicial!AV134-MatrizAfinal!AV47</f>
        <v>-0.0025196189602788</v>
      </c>
      <c r="AW47" s="14" t="n">
        <f aca="false">MatrizAinicial!AW134-MatrizAfinal!AW47</f>
        <v>-0.00106602219808873</v>
      </c>
      <c r="AX47" s="14" t="n">
        <f aca="false">MatrizAinicial!AX134-MatrizAfinal!AX47</f>
        <v>-0.00370961764443656</v>
      </c>
      <c r="AY47" s="14" t="n">
        <f aca="false">MatrizAinicial!AY134-MatrizAfinal!AY47</f>
        <v>-0.00176890830768213</v>
      </c>
      <c r="AZ47" s="14" t="n">
        <f aca="false">MatrizAinicial!AZ134-MatrizAfinal!AZ47</f>
        <v>-0.0036998891434028</v>
      </c>
      <c r="BA47" s="14" t="n">
        <f aca="false">MatrizAinicial!BA134-MatrizAfinal!BA47</f>
        <v>-0.00112511618311103</v>
      </c>
      <c r="BB47" s="14" t="n">
        <f aca="false">MatrizAinicial!BB134-MatrizAfinal!BB47</f>
        <v>-0.00814452607667064</v>
      </c>
      <c r="BC47" s="14" t="n">
        <f aca="false">MatrizAinicial!BC134-MatrizAfinal!BC47</f>
        <v>-0.000366000010017777</v>
      </c>
      <c r="BD47" s="14" t="n">
        <f aca="false">MatrizAinicial!BD134-MatrizAfinal!BD47</f>
        <v>-0.00302406010368728</v>
      </c>
      <c r="BE47" s="14" t="n">
        <f aca="false">MatrizAinicial!BE134-MatrizAfinal!BE47</f>
        <v>-0.00315569790151791</v>
      </c>
      <c r="BF47" s="14" t="n">
        <f aca="false">MatrizAinicial!BF134-MatrizAfinal!BF47</f>
        <v>-0.00252366710891159</v>
      </c>
      <c r="BG47" s="14" t="n">
        <f aca="false">MatrizAinicial!BG134-MatrizAfinal!BG47</f>
        <v>-0.00444828800854156</v>
      </c>
      <c r="BH47" s="14" t="n">
        <f aca="false">MatrizAinicial!BH134-MatrizAfinal!BH47</f>
        <v>-0.00315668298862632</v>
      </c>
      <c r="BI47" s="14" t="n">
        <f aca="false">MatrizAinicial!BI134-MatrizAfinal!BI47</f>
        <v>-0.00164899416439769</v>
      </c>
      <c r="BJ47" s="14" t="n">
        <f aca="false">MatrizAinicial!BJ134-MatrizAfinal!BJ47</f>
        <v>-0.00450250567341268</v>
      </c>
      <c r="BK47" s="14" t="n">
        <f aca="false">MatrizAinicial!BK134-MatrizAfinal!BK47</f>
        <v>-0.000944219488165688</v>
      </c>
      <c r="BL47" s="14" t="n">
        <f aca="false">MatrizAinicial!BL134-MatrizAfinal!BL47</f>
        <v>-0.00378727652342955</v>
      </c>
      <c r="BM47" s="14" t="n">
        <f aca="false">MatrizAinicial!BM134-MatrizAfinal!BM47</f>
        <v>-0.00243625212053515</v>
      </c>
      <c r="BN47" s="14" t="n">
        <f aca="false">MatrizAinicial!BN134-MatrizAfinal!BN47</f>
        <v>-0.00115446277443041</v>
      </c>
      <c r="BO47" s="14" t="n">
        <f aca="false">MatrizAinicial!BO134-MatrizAfinal!BO47</f>
        <v>-0.00207090159526454</v>
      </c>
      <c r="BP47" s="14" t="n">
        <f aca="false">MatrizAinicial!BP134-MatrizAfinal!BP47</f>
        <v>-0.00936701012313599</v>
      </c>
      <c r="BQ47" s="14" t="n">
        <f aca="false">MatrizAinicial!BQ134-MatrizAfinal!BQ47</f>
        <v>0</v>
      </c>
    </row>
    <row r="48" customFormat="false" ht="16" hidden="false" customHeight="false" outlineLevel="0" collapsed="false">
      <c r="B48" s="2" t="s">
        <v>46</v>
      </c>
      <c r="C48" s="14" t="n">
        <f aca="false">MatrizAinicial!C135-MatrizAfinal!C48</f>
        <v>-1.41188649343805E-005</v>
      </c>
      <c r="D48" s="14" t="n">
        <f aca="false">MatrizAinicial!D135-MatrizAfinal!D48</f>
        <v>-1.6502907675208E-005</v>
      </c>
      <c r="E48" s="14" t="n">
        <f aca="false">MatrizAinicial!E135-MatrizAfinal!E48</f>
        <v>-6.40508233636768E-005</v>
      </c>
      <c r="F48" s="14" t="n">
        <f aca="false">MatrizAinicial!F135-MatrizAfinal!F48</f>
        <v>-0.000350899647467539</v>
      </c>
      <c r="G48" s="14" t="n">
        <f aca="false">MatrizAinicial!G135-MatrizAfinal!G48</f>
        <v>-0.000823080575724828</v>
      </c>
      <c r="H48" s="14" t="n">
        <f aca="false">MatrizAinicial!H135-MatrizAfinal!H48</f>
        <v>-0.000595932645470385</v>
      </c>
      <c r="I48" s="14" t="n">
        <f aca="false">MatrizAinicial!I135-MatrizAfinal!I48</f>
        <v>-0.000733802499854723</v>
      </c>
      <c r="J48" s="14" t="n">
        <f aca="false">MatrizAinicial!J135-MatrizAfinal!J48</f>
        <v>-0.000634286575672366</v>
      </c>
      <c r="K48" s="14" t="n">
        <f aca="false">MatrizAinicial!K135-MatrizAfinal!K48</f>
        <v>-0.000348705492179843</v>
      </c>
      <c r="L48" s="14" t="n">
        <f aca="false">MatrizAinicial!L135-MatrizAfinal!L48</f>
        <v>-0.000619904617407727</v>
      </c>
      <c r="M48" s="14" t="n">
        <f aca="false">MatrizAinicial!M135-MatrizAfinal!M48</f>
        <v>-0.000428176446114032</v>
      </c>
      <c r="N48" s="14" t="n">
        <f aca="false">MatrizAinicial!N135-MatrizAfinal!N48</f>
        <v>-0.0010386097769533</v>
      </c>
      <c r="O48" s="14" t="n">
        <f aca="false">MatrizAinicial!O135-MatrizAfinal!O48</f>
        <v>-0.000354283504673101</v>
      </c>
      <c r="P48" s="14" t="n">
        <f aca="false">MatrizAinicial!P135-MatrizAfinal!P48</f>
        <v>-0.000257512990639555</v>
      </c>
      <c r="Q48" s="14" t="n">
        <f aca="false">MatrizAinicial!Q135-MatrizAfinal!Q48</f>
        <v>-0.000449530724008549</v>
      </c>
      <c r="R48" s="14" t="n">
        <f aca="false">MatrizAinicial!R135-MatrizAfinal!R48</f>
        <v>-0.000195133871945125</v>
      </c>
      <c r="S48" s="14" t="n">
        <f aca="false">MatrizAinicial!S135-MatrizAfinal!S48</f>
        <v>-0.000582859287327376</v>
      </c>
      <c r="T48" s="14" t="n">
        <f aca="false">MatrizAinicial!T135-MatrizAfinal!T48</f>
        <v>-0.000313761472282683</v>
      </c>
      <c r="U48" s="14" t="n">
        <f aca="false">MatrizAinicial!U135-MatrizAfinal!U48</f>
        <v>-5.09566808867E-005</v>
      </c>
      <c r="V48" s="14" t="n">
        <f aca="false">MatrizAinicial!V135-MatrizAfinal!V48</f>
        <v>-0.00021202457695156</v>
      </c>
      <c r="W48" s="14" t="n">
        <f aca="false">MatrizAinicial!W135-MatrizAfinal!W48</f>
        <v>-0.000477040647851126</v>
      </c>
      <c r="X48" s="14" t="n">
        <f aca="false">MatrizAinicial!X135-MatrizAfinal!X48</f>
        <v>-0.00105541580889837</v>
      </c>
      <c r="Y48" s="14" t="n">
        <f aca="false">MatrizAinicial!Y135-MatrizAfinal!Y48</f>
        <v>-0.000567517429825225</v>
      </c>
      <c r="Z48" s="14" t="n">
        <f aca="false">MatrizAinicial!Z135-MatrizAfinal!Z48</f>
        <v>-0.00194097039228534</v>
      </c>
      <c r="AA48" s="14" t="n">
        <f aca="false">MatrizAinicial!AA135-MatrizAfinal!AA48</f>
        <v>-0.000544569531606753</v>
      </c>
      <c r="AB48" s="14" t="n">
        <f aca="false">MatrizAinicial!AB135-MatrizAfinal!AB48</f>
        <v>-0.000523674795223706</v>
      </c>
      <c r="AC48" s="14" t="n">
        <f aca="false">MatrizAinicial!AC135-MatrizAfinal!AC48</f>
        <v>-0.000939318042824896</v>
      </c>
      <c r="AD48" s="14" t="n">
        <f aca="false">MatrizAinicial!AD135-MatrizAfinal!AD48</f>
        <v>-0.000458893890536312</v>
      </c>
      <c r="AE48" s="14" t="n">
        <f aca="false">MatrizAinicial!AE135-MatrizAfinal!AE48</f>
        <v>-0.00100213878918948</v>
      </c>
      <c r="AF48" s="14" t="n">
        <f aca="false">MatrizAinicial!AF135-MatrizAfinal!AF48</f>
        <v>-0.00103011197259664</v>
      </c>
      <c r="AG48" s="14" t="n">
        <f aca="false">MatrizAinicial!AG135-MatrizAfinal!AG48</f>
        <v>-0.000974458525999198</v>
      </c>
      <c r="AH48" s="14" t="n">
        <f aca="false">MatrizAinicial!AH135-MatrizAfinal!AH48</f>
        <v>-0.00142633961454749</v>
      </c>
      <c r="AI48" s="14" t="n">
        <f aca="false">MatrizAinicial!AI135-MatrizAfinal!AI48</f>
        <v>-0.00041978462739033</v>
      </c>
      <c r="AJ48" s="14" t="n">
        <f aca="false">MatrizAinicial!AJ135-MatrizAfinal!AJ48</f>
        <v>-0.000608002808999691</v>
      </c>
      <c r="AK48" s="14" t="n">
        <f aca="false">MatrizAinicial!AK135-MatrizAfinal!AK48</f>
        <v>-0.000927026343732076</v>
      </c>
      <c r="AL48" s="14" t="n">
        <f aca="false">MatrizAinicial!AL135-MatrizAfinal!AL48</f>
        <v>-0.000968884964855652</v>
      </c>
      <c r="AM48" s="14" t="n">
        <f aca="false">MatrizAinicial!AM135-MatrizAfinal!AM48</f>
        <v>-0.000651231694681931</v>
      </c>
      <c r="AN48" s="14" t="n">
        <f aca="false">MatrizAinicial!AN135-MatrizAfinal!AN48</f>
        <v>-0.000520945123091508</v>
      </c>
      <c r="AO48" s="14" t="n">
        <f aca="false">MatrizAinicial!AO135-MatrizAfinal!AO48</f>
        <v>-0.000162511444880477</v>
      </c>
      <c r="AP48" s="14" t="n">
        <f aca="false">MatrizAinicial!AP135-MatrizAfinal!AP48</f>
        <v>-0.0010952349266251</v>
      </c>
      <c r="AQ48" s="14" t="n">
        <f aca="false">MatrizAinicial!AQ135-MatrizAfinal!AQ48</f>
        <v>-0.00161828951504619</v>
      </c>
      <c r="AR48" s="14" t="n">
        <f aca="false">MatrizAinicial!AR135-MatrizAfinal!AR48</f>
        <v>-0.000332323699978415</v>
      </c>
      <c r="AS48" s="14" t="n">
        <f aca="false">MatrizAinicial!AS135-MatrizAfinal!AS48</f>
        <v>-0.00015023532080458</v>
      </c>
      <c r="AT48" s="14" t="n">
        <f aca="false">MatrizAinicial!AT135-MatrizAfinal!AT48</f>
        <v>-0.00112402959520395</v>
      </c>
      <c r="AU48" s="14" t="n">
        <f aca="false">MatrizAinicial!AU135-MatrizAfinal!AU48</f>
        <v>-0.000958893394913911</v>
      </c>
      <c r="AV48" s="14" t="n">
        <f aca="false">MatrizAinicial!AV135-MatrizAfinal!AV48</f>
        <v>0.999948396003586</v>
      </c>
      <c r="AW48" s="14" t="n">
        <f aca="false">MatrizAinicial!AW135-MatrizAfinal!AW48</f>
        <v>-0.000101751915037654</v>
      </c>
      <c r="AX48" s="14" t="n">
        <f aca="false">MatrizAinicial!AX135-MatrizAfinal!AX48</f>
        <v>-0.00229946577315787</v>
      </c>
      <c r="AY48" s="14" t="n">
        <f aca="false">MatrizAinicial!AY135-MatrizAfinal!AY48</f>
        <v>-0.0018924001156238</v>
      </c>
      <c r="AZ48" s="14" t="n">
        <f aca="false">MatrizAinicial!AZ135-MatrizAfinal!AZ48</f>
        <v>-0.000380555599520216</v>
      </c>
      <c r="BA48" s="14" t="n">
        <f aca="false">MatrizAinicial!BA135-MatrizAfinal!BA48</f>
        <v>-0.00207092328212711</v>
      </c>
      <c r="BB48" s="14" t="n">
        <f aca="false">MatrizAinicial!BB135-MatrizAfinal!BB48</f>
        <v>-0.00108409022618565</v>
      </c>
      <c r="BC48" s="14" t="n">
        <f aca="false">MatrizAinicial!BC135-MatrizAfinal!BC48</f>
        <v>-6.38665393358994E-005</v>
      </c>
      <c r="BD48" s="14" t="n">
        <f aca="false">MatrizAinicial!BD135-MatrizAfinal!BD48</f>
        <v>-0.000904758929850878</v>
      </c>
      <c r="BE48" s="14" t="n">
        <f aca="false">MatrizAinicial!BE135-MatrizAfinal!BE48</f>
        <v>-0.00230280764757818</v>
      </c>
      <c r="BF48" s="14" t="n">
        <f aca="false">MatrizAinicial!BF135-MatrizAfinal!BF48</f>
        <v>-0.00078634578604439</v>
      </c>
      <c r="BG48" s="14" t="n">
        <f aca="false">MatrizAinicial!BG135-MatrizAfinal!BG48</f>
        <v>-0.00170220554468427</v>
      </c>
      <c r="BH48" s="14" t="n">
        <f aca="false">MatrizAinicial!BH135-MatrizAfinal!BH48</f>
        <v>-0.000400664173323741</v>
      </c>
      <c r="BI48" s="14" t="n">
        <f aca="false">MatrizAinicial!BI135-MatrizAfinal!BI48</f>
        <v>-0.000615150287035317</v>
      </c>
      <c r="BJ48" s="14" t="n">
        <f aca="false">MatrizAinicial!BJ135-MatrizAfinal!BJ48</f>
        <v>-0.00333475946356612</v>
      </c>
      <c r="BK48" s="14" t="n">
        <f aca="false">MatrizAinicial!BK135-MatrizAfinal!BK48</f>
        <v>-0.000912075191829974</v>
      </c>
      <c r="BL48" s="14" t="n">
        <f aca="false">MatrizAinicial!BL135-MatrizAfinal!BL48</f>
        <v>-0.00169548210876785</v>
      </c>
      <c r="BM48" s="14" t="n">
        <f aca="false">MatrizAinicial!BM135-MatrizAfinal!BM48</f>
        <v>-0.00213708912189905</v>
      </c>
      <c r="BN48" s="14" t="n">
        <f aca="false">MatrizAinicial!BN135-MatrizAfinal!BN48</f>
        <v>-1.64545348766526E-005</v>
      </c>
      <c r="BO48" s="14" t="n">
        <f aca="false">MatrizAinicial!BO135-MatrizAfinal!BO48</f>
        <v>-0.00227309039101938</v>
      </c>
      <c r="BP48" s="14" t="n">
        <f aca="false">MatrizAinicial!BP135-MatrizAfinal!BP48</f>
        <v>-0.0243990628484305</v>
      </c>
      <c r="BQ48" s="14" t="n">
        <f aca="false">MatrizAinicial!BQ135-MatrizAfinal!BQ48</f>
        <v>0</v>
      </c>
    </row>
    <row r="49" customFormat="false" ht="16" hidden="false" customHeight="false" outlineLevel="0" collapsed="false">
      <c r="B49" s="2" t="s">
        <v>47</v>
      </c>
      <c r="C49" s="14" t="n">
        <f aca="false">MatrizAinicial!C136-MatrizAfinal!C49</f>
        <v>-1.47966060338387E-005</v>
      </c>
      <c r="D49" s="14" t="n">
        <f aca="false">MatrizAinicial!D136-MatrizAfinal!D49</f>
        <v>-1.1818734948473E-005</v>
      </c>
      <c r="E49" s="14" t="n">
        <f aca="false">MatrizAinicial!E136-MatrizAfinal!E49</f>
        <v>-8.07548411562676E-005</v>
      </c>
      <c r="F49" s="14" t="n">
        <f aca="false">MatrizAinicial!F136-MatrizAfinal!F49</f>
        <v>-0.00012722537346584</v>
      </c>
      <c r="G49" s="14" t="n">
        <f aca="false">MatrizAinicial!G136-MatrizAfinal!G49</f>
        <v>-0.00133772128182778</v>
      </c>
      <c r="H49" s="14" t="n">
        <f aca="false">MatrizAinicial!H136-MatrizAfinal!H49</f>
        <v>-0.000136919081908038</v>
      </c>
      <c r="I49" s="14" t="n">
        <f aca="false">MatrizAinicial!I136-MatrizAfinal!I49</f>
        <v>-0.000603429252954559</v>
      </c>
      <c r="J49" s="14" t="n">
        <f aca="false">MatrizAinicial!J136-MatrizAfinal!J49</f>
        <v>-3.74006872577178E-005</v>
      </c>
      <c r="K49" s="14" t="n">
        <f aca="false">MatrizAinicial!K136-MatrizAfinal!K49</f>
        <v>-6.0091311013765E-005</v>
      </c>
      <c r="L49" s="14" t="n">
        <f aca="false">MatrizAinicial!L136-MatrizAfinal!L49</f>
        <v>-0.000484796330125625</v>
      </c>
      <c r="M49" s="14" t="n">
        <f aca="false">MatrizAinicial!M136-MatrizAfinal!M49</f>
        <v>-6.01813201553081E-005</v>
      </c>
      <c r="N49" s="14" t="n">
        <f aca="false">MatrizAinicial!N136-MatrizAfinal!N49</f>
        <v>-2.32750275440739E-005</v>
      </c>
      <c r="O49" s="14" t="n">
        <f aca="false">MatrizAinicial!O136-MatrizAfinal!O49</f>
        <v>-0.000241179540131492</v>
      </c>
      <c r="P49" s="14" t="n">
        <f aca="false">MatrizAinicial!P136-MatrizAfinal!P49</f>
        <v>-8.07208338509511E-005</v>
      </c>
      <c r="Q49" s="14" t="n">
        <f aca="false">MatrizAinicial!Q136-MatrizAfinal!Q49</f>
        <v>-3.00584535940135E-005</v>
      </c>
      <c r="R49" s="14" t="n">
        <f aca="false">MatrizAinicial!R136-MatrizAfinal!R49</f>
        <v>-4.4998583739601E-005</v>
      </c>
      <c r="S49" s="14" t="n">
        <f aca="false">MatrizAinicial!S136-MatrizAfinal!S49</f>
        <v>-0.000108840408834079</v>
      </c>
      <c r="T49" s="14" t="n">
        <f aca="false">MatrizAinicial!T136-MatrizAfinal!T49</f>
        <v>-0.00067663551866608</v>
      </c>
      <c r="U49" s="14" t="n">
        <f aca="false">MatrizAinicial!U136-MatrizAfinal!U49</f>
        <v>-1.04240695491473E-005</v>
      </c>
      <c r="V49" s="14" t="n">
        <f aca="false">MatrizAinicial!V136-MatrizAfinal!V49</f>
        <v>-5.60054363169007E-005</v>
      </c>
      <c r="W49" s="14" t="n">
        <f aca="false">MatrizAinicial!W136-MatrizAfinal!W49</f>
        <v>-0.000519111037744865</v>
      </c>
      <c r="X49" s="14" t="n">
        <f aca="false">MatrizAinicial!X136-MatrizAfinal!X49</f>
        <v>-0.00125801914840064</v>
      </c>
      <c r="Y49" s="14" t="n">
        <f aca="false">MatrizAinicial!Y136-MatrizAfinal!Y49</f>
        <v>-6.56120983550858E-005</v>
      </c>
      <c r="Z49" s="14" t="n">
        <f aca="false">MatrizAinicial!Z136-MatrizAfinal!Z49</f>
        <v>-0.00393605049907508</v>
      </c>
      <c r="AA49" s="14" t="n">
        <f aca="false">MatrizAinicial!AA136-MatrizAfinal!AA49</f>
        <v>-0.000144239490930723</v>
      </c>
      <c r="AB49" s="14" t="n">
        <f aca="false">MatrizAinicial!AB136-MatrizAfinal!AB49</f>
        <v>-4.63090674457258E-005</v>
      </c>
      <c r="AC49" s="14" t="n">
        <f aca="false">MatrizAinicial!AC136-MatrizAfinal!AC49</f>
        <v>-0.000259353190674759</v>
      </c>
      <c r="AD49" s="14" t="n">
        <f aca="false">MatrizAinicial!AD136-MatrizAfinal!AD49</f>
        <v>-0.00077707816826451</v>
      </c>
      <c r="AE49" s="14" t="n">
        <f aca="false">MatrizAinicial!AE136-MatrizAfinal!AE49</f>
        <v>-0.000328390275819421</v>
      </c>
      <c r="AF49" s="14" t="n">
        <f aca="false">MatrizAinicial!AF136-MatrizAfinal!AF49</f>
        <v>-5.11123199081674E-005</v>
      </c>
      <c r="AG49" s="14" t="n">
        <f aca="false">MatrizAinicial!AG136-MatrizAfinal!AG49</f>
        <v>-3.69104020627828E-005</v>
      </c>
      <c r="AH49" s="14" t="n">
        <f aca="false">MatrizAinicial!AH136-MatrizAfinal!AH49</f>
        <v>-0.000652920762044206</v>
      </c>
      <c r="AI49" s="14" t="n">
        <f aca="false">MatrizAinicial!AI136-MatrizAfinal!AI49</f>
        <v>-0.00210421708501141</v>
      </c>
      <c r="AJ49" s="14" t="n">
        <f aca="false">MatrizAinicial!AJ136-MatrizAfinal!AJ49</f>
        <v>-0.00016045683105697</v>
      </c>
      <c r="AK49" s="14" t="n">
        <f aca="false">MatrizAinicial!AK136-MatrizAfinal!AK49</f>
        <v>-5.12607091117716E-005</v>
      </c>
      <c r="AL49" s="14" t="n">
        <f aca="false">MatrizAinicial!AL136-MatrizAfinal!AL49</f>
        <v>-4.73646253931813E-005</v>
      </c>
      <c r="AM49" s="14" t="n">
        <f aca="false">MatrizAinicial!AM136-MatrizAfinal!AM49</f>
        <v>-0.00126871560581219</v>
      </c>
      <c r="AN49" s="14" t="n">
        <f aca="false">MatrizAinicial!AN136-MatrizAfinal!AN49</f>
        <v>-0.00103545648472941</v>
      </c>
      <c r="AO49" s="14" t="n">
        <f aca="false">MatrizAinicial!AO136-MatrizAfinal!AO49</f>
        <v>-0.000190114160271634</v>
      </c>
      <c r="AP49" s="14" t="n">
        <f aca="false">MatrizAinicial!AP136-MatrizAfinal!AP49</f>
        <v>-4.54280984870155E-005</v>
      </c>
      <c r="AQ49" s="14" t="n">
        <f aca="false">MatrizAinicial!AQ136-MatrizAfinal!AQ49</f>
        <v>-0.000751698955839352</v>
      </c>
      <c r="AR49" s="14" t="n">
        <f aca="false">MatrizAinicial!AR136-MatrizAfinal!AR49</f>
        <v>-0.00012309716151639</v>
      </c>
      <c r="AS49" s="14" t="n">
        <f aca="false">MatrizAinicial!AS136-MatrizAfinal!AS49</f>
        <v>-0.000359094015924352</v>
      </c>
      <c r="AT49" s="14" t="n">
        <f aca="false">MatrizAinicial!AT136-MatrizAfinal!AT49</f>
        <v>-0.0244267362050187</v>
      </c>
      <c r="AU49" s="14" t="n">
        <f aca="false">MatrizAinicial!AU136-MatrizAfinal!AU49</f>
        <v>-0.000433877355389742</v>
      </c>
      <c r="AV49" s="14" t="n">
        <f aca="false">MatrizAinicial!AV136-MatrizAfinal!AV49</f>
        <v>-0.00905543850123647</v>
      </c>
      <c r="AW49" s="14" t="n">
        <f aca="false">MatrizAinicial!AW136-MatrizAfinal!AW49</f>
        <v>0.999885171314053</v>
      </c>
      <c r="AX49" s="14" t="n">
        <f aca="false">MatrizAinicial!AX136-MatrizAfinal!AX49</f>
        <v>-0.000158996095698346</v>
      </c>
      <c r="AY49" s="14" t="n">
        <f aca="false">MatrizAinicial!AY136-MatrizAfinal!AY49</f>
        <v>-0.0137231540192515</v>
      </c>
      <c r="AZ49" s="14" t="n">
        <f aca="false">MatrizAinicial!AZ136-MatrizAfinal!AZ49</f>
        <v>-0.000532444783986714</v>
      </c>
      <c r="BA49" s="14" t="n">
        <f aca="false">MatrizAinicial!BA136-MatrizAfinal!BA49</f>
        <v>-0.000185863392564553</v>
      </c>
      <c r="BB49" s="14" t="n">
        <f aca="false">MatrizAinicial!BB136-MatrizAfinal!BB49</f>
        <v>-0.00486878487855369</v>
      </c>
      <c r="BC49" s="14" t="n">
        <f aca="false">MatrizAinicial!BC136-MatrizAfinal!BC49</f>
        <v>-0.000113209720520341</v>
      </c>
      <c r="BD49" s="14" t="n">
        <f aca="false">MatrizAinicial!BD136-MatrizAfinal!BD49</f>
        <v>-0.00622604661779276</v>
      </c>
      <c r="BE49" s="14" t="n">
        <f aca="false">MatrizAinicial!BE136-MatrizAfinal!BE49</f>
        <v>-0.000154287119410864</v>
      </c>
      <c r="BF49" s="14" t="n">
        <f aca="false">MatrizAinicial!BF136-MatrizAfinal!BF49</f>
        <v>-0.0018196640404251</v>
      </c>
      <c r="BG49" s="14" t="n">
        <f aca="false">MatrizAinicial!BG136-MatrizAfinal!BG49</f>
        <v>-0.000316464163127219</v>
      </c>
      <c r="BH49" s="14" t="n">
        <f aca="false">MatrizAinicial!BH136-MatrizAfinal!BH49</f>
        <v>-0.00530516744261262</v>
      </c>
      <c r="BI49" s="14" t="n">
        <f aca="false">MatrizAinicial!BI136-MatrizAfinal!BI49</f>
        <v>-0.000142989732614756</v>
      </c>
      <c r="BJ49" s="14" t="n">
        <f aca="false">MatrizAinicial!BJ136-MatrizAfinal!BJ49</f>
        <v>-0.0116654417351677</v>
      </c>
      <c r="BK49" s="14" t="n">
        <f aca="false">MatrizAinicial!BK136-MatrizAfinal!BK49</f>
        <v>-0.00505305637576045</v>
      </c>
      <c r="BL49" s="14" t="n">
        <f aca="false">MatrizAinicial!BL136-MatrizAfinal!BL49</f>
        <v>-0.00174659575747691</v>
      </c>
      <c r="BM49" s="14" t="n">
        <f aca="false">MatrizAinicial!BM136-MatrizAfinal!BM49</f>
        <v>-0.0243520274224945</v>
      </c>
      <c r="BN49" s="14" t="n">
        <f aca="false">MatrizAinicial!BN136-MatrizAfinal!BN49</f>
        <v>-0.0131224589391868</v>
      </c>
      <c r="BO49" s="14" t="n">
        <f aca="false">MatrizAinicial!BO136-MatrizAfinal!BO49</f>
        <v>-0.00157960205019989</v>
      </c>
      <c r="BP49" s="14" t="n">
        <f aca="false">MatrizAinicial!BP136-MatrizAfinal!BP49</f>
        <v>-0.0516906040785546</v>
      </c>
      <c r="BQ49" s="14" t="n">
        <f aca="false">MatrizAinicial!BQ136-MatrizAfinal!BQ49</f>
        <v>0</v>
      </c>
    </row>
    <row r="50" customFormat="false" ht="32" hidden="false" customHeight="false" outlineLevel="0" collapsed="false">
      <c r="B50" s="2" t="s">
        <v>48</v>
      </c>
      <c r="C50" s="14" t="n">
        <f aca="false">MatrizAinicial!C137-MatrizAfinal!C50</f>
        <v>-1.02285568513078E-005</v>
      </c>
      <c r="D50" s="14" t="n">
        <f aca="false">MatrizAinicial!D137-MatrizAfinal!D50</f>
        <v>-1.21014771405722E-005</v>
      </c>
      <c r="E50" s="14" t="n">
        <f aca="false">MatrizAinicial!E137-MatrizAfinal!E50</f>
        <v>-6.98577335497653E-006</v>
      </c>
      <c r="F50" s="14" t="n">
        <f aca="false">MatrizAinicial!F137-MatrizAfinal!F50</f>
        <v>-7.94101473861299E-006</v>
      </c>
      <c r="G50" s="14" t="n">
        <f aca="false">MatrizAinicial!G137-MatrizAfinal!G50</f>
        <v>-5.62513811399808E-006</v>
      </c>
      <c r="H50" s="14" t="n">
        <f aca="false">MatrizAinicial!H137-MatrizAfinal!H50</f>
        <v>-1.2789602592269E-005</v>
      </c>
      <c r="I50" s="14" t="n">
        <f aca="false">MatrizAinicial!I137-MatrizAfinal!I50</f>
        <v>-1.80473884549947E-005</v>
      </c>
      <c r="J50" s="14" t="n">
        <f aca="false">MatrizAinicial!J137-MatrizAfinal!J50</f>
        <v>-2.06460444684637E-005</v>
      </c>
      <c r="K50" s="14" t="n">
        <f aca="false">MatrizAinicial!K137-MatrizAfinal!K50</f>
        <v>-9.65909000433715E-006</v>
      </c>
      <c r="L50" s="14" t="n">
        <f aca="false">MatrizAinicial!L137-MatrizAfinal!L50</f>
        <v>-2.2802462118734E-005</v>
      </c>
      <c r="M50" s="14" t="n">
        <f aca="false">MatrizAinicial!M137-MatrizAfinal!M50</f>
        <v>-6.61539393126269E-005</v>
      </c>
      <c r="N50" s="14" t="n">
        <f aca="false">MatrizAinicial!N137-MatrizAfinal!N50</f>
        <v>-1.21858688812784E-005</v>
      </c>
      <c r="O50" s="14" t="n">
        <f aca="false">MatrizAinicial!O137-MatrizAfinal!O50</f>
        <v>-2.61021250599308E-005</v>
      </c>
      <c r="P50" s="14" t="n">
        <f aca="false">MatrizAinicial!P137-MatrizAfinal!P50</f>
        <v>-2.62970663188227E-005</v>
      </c>
      <c r="Q50" s="14" t="n">
        <f aca="false">MatrizAinicial!Q137-MatrizAfinal!Q50</f>
        <v>-2.22270826130583E-005</v>
      </c>
      <c r="R50" s="14" t="n">
        <f aca="false">MatrizAinicial!R137-MatrizAfinal!R50</f>
        <v>-2.51646837046605E-005</v>
      </c>
      <c r="S50" s="14" t="n">
        <f aca="false">MatrizAinicial!S137-MatrizAfinal!S50</f>
        <v>-4.50142435817082E-005</v>
      </c>
      <c r="T50" s="14" t="n">
        <f aca="false">MatrizAinicial!T137-MatrizAfinal!T50</f>
        <v>-0.00101774415683043</v>
      </c>
      <c r="U50" s="14" t="n">
        <f aca="false">MatrizAinicial!U137-MatrizAfinal!U50</f>
        <v>-2.06980568452193E-006</v>
      </c>
      <c r="V50" s="14" t="n">
        <f aca="false">MatrizAinicial!V137-MatrizAfinal!V50</f>
        <v>-1.21277970829665E-005</v>
      </c>
      <c r="W50" s="14" t="n">
        <f aca="false">MatrizAinicial!W137-MatrizAfinal!W50</f>
        <v>-0.0007791710268291</v>
      </c>
      <c r="X50" s="14" t="n">
        <f aca="false">MatrizAinicial!X137-MatrizAfinal!X50</f>
        <v>-1.98574072873637E-005</v>
      </c>
      <c r="Y50" s="14" t="n">
        <f aca="false">MatrizAinicial!Y137-MatrizAfinal!Y50</f>
        <v>-2.15338342185063E-005</v>
      </c>
      <c r="Z50" s="14" t="n">
        <f aca="false">MatrizAinicial!Z137-MatrizAfinal!Z50</f>
        <v>-2.40909296619961E-005</v>
      </c>
      <c r="AA50" s="14" t="n">
        <f aca="false">MatrizAinicial!AA137-MatrizAfinal!AA50</f>
        <v>-2.38559936544668E-005</v>
      </c>
      <c r="AB50" s="14" t="n">
        <f aca="false">MatrizAinicial!AB137-MatrizAfinal!AB50</f>
        <v>-1.94932428587265E-005</v>
      </c>
      <c r="AC50" s="14" t="n">
        <f aca="false">MatrizAinicial!AC137-MatrizAfinal!AC50</f>
        <v>-1.73039565566426E-005</v>
      </c>
      <c r="AD50" s="14" t="n">
        <f aca="false">MatrizAinicial!AD137-MatrizAfinal!AD50</f>
        <v>-2.32281216211935E-005</v>
      </c>
      <c r="AE50" s="14" t="n">
        <f aca="false">MatrizAinicial!AE137-MatrizAfinal!AE50</f>
        <v>-1.88253861749854E-005</v>
      </c>
      <c r="AF50" s="14" t="n">
        <f aca="false">MatrizAinicial!AF137-MatrizAfinal!AF50</f>
        <v>-5.8711337187977E-005</v>
      </c>
      <c r="AG50" s="14" t="n">
        <f aca="false">MatrizAinicial!AG137-MatrizAfinal!AG50</f>
        <v>-2.51222837198775E-005</v>
      </c>
      <c r="AH50" s="14" t="n">
        <f aca="false">MatrizAinicial!AH137-MatrizAfinal!AH50</f>
        <v>-2.53863556980066E-005</v>
      </c>
      <c r="AI50" s="14" t="n">
        <f aca="false">MatrizAinicial!AI137-MatrizAfinal!AI50</f>
        <v>-2.39361580738709E-005</v>
      </c>
      <c r="AJ50" s="14" t="n">
        <f aca="false">MatrizAinicial!AJ137-MatrizAfinal!AJ50</f>
        <v>-5.15011926109869E-005</v>
      </c>
      <c r="AK50" s="14" t="n">
        <f aca="false">MatrizAinicial!AK137-MatrizAfinal!AK50</f>
        <v>-1.89914718990337E-005</v>
      </c>
      <c r="AL50" s="14" t="n">
        <f aca="false">MatrizAinicial!AL137-MatrizAfinal!AL50</f>
        <v>-2.72306143963631E-005</v>
      </c>
      <c r="AM50" s="14" t="n">
        <f aca="false">MatrizAinicial!AM137-MatrizAfinal!AM50</f>
        <v>-0.000222746922236574</v>
      </c>
      <c r="AN50" s="14" t="n">
        <f aca="false">MatrizAinicial!AN137-MatrizAfinal!AN50</f>
        <v>-0.000358159985300319</v>
      </c>
      <c r="AO50" s="14" t="n">
        <f aca="false">MatrizAinicial!AO137-MatrizAfinal!AO50</f>
        <v>-8.99228276404408E-005</v>
      </c>
      <c r="AP50" s="14" t="n">
        <f aca="false">MatrizAinicial!AP137-MatrizAfinal!AP50</f>
        <v>-1.23257660810192E-005</v>
      </c>
      <c r="AQ50" s="14" t="n">
        <f aca="false">MatrizAinicial!AQ137-MatrizAfinal!AQ50</f>
        <v>-0.000303764091283259</v>
      </c>
      <c r="AR50" s="14" t="n">
        <f aca="false">MatrizAinicial!AR137-MatrizAfinal!AR50</f>
        <v>-1.57317516674828E-005</v>
      </c>
      <c r="AS50" s="14" t="n">
        <f aca="false">MatrizAinicial!AS137-MatrizAfinal!AS50</f>
        <v>-6.32465683373401E-006</v>
      </c>
      <c r="AT50" s="14" t="n">
        <f aca="false">MatrizAinicial!AT137-MatrizAfinal!AT50</f>
        <v>-2.22826282059229E-005</v>
      </c>
      <c r="AU50" s="14" t="n">
        <f aca="false">MatrizAinicial!AU137-MatrizAfinal!AU50</f>
        <v>-2.83853010797047E-005</v>
      </c>
      <c r="AV50" s="14" t="n">
        <f aca="false">MatrizAinicial!AV137-MatrizAfinal!AV50</f>
        <v>-0.00198344239264674</v>
      </c>
      <c r="AW50" s="14" t="n">
        <f aca="false">MatrizAinicial!AW137-MatrizAfinal!AW50</f>
        <v>-3.21531140614356E-005</v>
      </c>
      <c r="AX50" s="14" t="n">
        <f aca="false">MatrizAinicial!AX137-MatrizAfinal!AX50</f>
        <v>0.997823094086511</v>
      </c>
      <c r="AY50" s="14" t="n">
        <f aca="false">MatrizAinicial!AY137-MatrizAfinal!AY50</f>
        <v>-0.000176951893358018</v>
      </c>
      <c r="AZ50" s="14" t="n">
        <f aca="false">MatrizAinicial!AZ137-MatrizAfinal!AZ50</f>
        <v>-0.000731570940783242</v>
      </c>
      <c r="BA50" s="14" t="n">
        <f aca="false">MatrizAinicial!BA137-MatrizAfinal!BA50</f>
        <v>-0.000115980547693528</v>
      </c>
      <c r="BB50" s="14" t="n">
        <f aca="false">MatrizAinicial!BB137-MatrizAfinal!BB50</f>
        <v>-0.00240671849436515</v>
      </c>
      <c r="BC50" s="14" t="n">
        <f aca="false">MatrizAinicial!BC137-MatrizAfinal!BC50</f>
        <v>-7.55583120801712E-005</v>
      </c>
      <c r="BD50" s="14" t="n">
        <f aca="false">MatrizAinicial!BD137-MatrizAfinal!BD50</f>
        <v>-0.00133472096310136</v>
      </c>
      <c r="BE50" s="14" t="n">
        <f aca="false">MatrizAinicial!BE137-MatrizAfinal!BE50</f>
        <v>-0.0015345419055894</v>
      </c>
      <c r="BF50" s="14" t="n">
        <f aca="false">MatrizAinicial!BF137-MatrizAfinal!BF50</f>
        <v>-0.0228151660799006</v>
      </c>
      <c r="BG50" s="14" t="n">
        <f aca="false">MatrizAinicial!BG137-MatrizAfinal!BG50</f>
        <v>-0.000407710075423969</v>
      </c>
      <c r="BH50" s="14" t="n">
        <f aca="false">MatrizAinicial!BH137-MatrizAfinal!BH50</f>
        <v>-0.000110002508548428</v>
      </c>
      <c r="BI50" s="14" t="n">
        <f aca="false">MatrizAinicial!BI137-MatrizAfinal!BI50</f>
        <v>-7.98485915930828E-006</v>
      </c>
      <c r="BJ50" s="14" t="n">
        <f aca="false">MatrizAinicial!BJ137-MatrizAfinal!BJ50</f>
        <v>-0.000737135666067437</v>
      </c>
      <c r="BK50" s="14" t="n">
        <f aca="false">MatrizAinicial!BK137-MatrizAfinal!BK50</f>
        <v>-0.00682326751170192</v>
      </c>
      <c r="BL50" s="14" t="n">
        <f aca="false">MatrizAinicial!BL137-MatrizAfinal!BL50</f>
        <v>-0.0122155715884327</v>
      </c>
      <c r="BM50" s="14" t="n">
        <f aca="false">MatrizAinicial!BM137-MatrizAfinal!BM50</f>
        <v>-0.000150884023071298</v>
      </c>
      <c r="BN50" s="14" t="n">
        <f aca="false">MatrizAinicial!BN137-MatrizAfinal!BN50</f>
        <v>-0.000533208342644095</v>
      </c>
      <c r="BO50" s="14" t="n">
        <f aca="false">MatrizAinicial!BO137-MatrizAfinal!BO50</f>
        <v>-0.000230839130973948</v>
      </c>
      <c r="BP50" s="14" t="n">
        <f aca="false">MatrizAinicial!BP137-MatrizAfinal!BP50</f>
        <v>-0.00100338615014064</v>
      </c>
      <c r="BQ50" s="14" t="n">
        <f aca="false">MatrizAinicial!BQ137-MatrizAfinal!BQ50</f>
        <v>0</v>
      </c>
    </row>
    <row r="51" customFormat="false" ht="56" hidden="false" customHeight="false" outlineLevel="0" collapsed="false">
      <c r="B51" s="2" t="s">
        <v>49</v>
      </c>
      <c r="C51" s="14" t="n">
        <f aca="false">MatrizAinicial!C138-MatrizAfinal!C51</f>
        <v>-3.47189427595283E-006</v>
      </c>
      <c r="D51" s="14" t="n">
        <f aca="false">MatrizAinicial!D138-MatrizAfinal!D51</f>
        <v>-4.16944957171472E-006</v>
      </c>
      <c r="E51" s="14" t="n">
        <f aca="false">MatrizAinicial!E138-MatrizAfinal!E51</f>
        <v>-1.82168662218453E-006</v>
      </c>
      <c r="F51" s="14" t="n">
        <f aca="false">MatrizAinicial!F138-MatrizAfinal!F51</f>
        <v>-2.81513025451867E-006</v>
      </c>
      <c r="G51" s="14" t="n">
        <f aca="false">MatrizAinicial!G138-MatrizAfinal!G51</f>
        <v>-1.88296471550732E-006</v>
      </c>
      <c r="H51" s="14" t="n">
        <f aca="false">MatrizAinicial!H138-MatrizAfinal!H51</f>
        <v>-3.04425419943068E-006</v>
      </c>
      <c r="I51" s="14" t="n">
        <f aca="false">MatrizAinicial!I138-MatrizAfinal!I51</f>
        <v>-4.46943709629718E-006</v>
      </c>
      <c r="J51" s="14" t="n">
        <f aca="false">MatrizAinicial!J138-MatrizAfinal!J51</f>
        <v>-6.14239153730047E-006</v>
      </c>
      <c r="K51" s="14" t="n">
        <f aca="false">MatrizAinicial!K138-MatrizAfinal!K51</f>
        <v>-2.22126384520765E-006</v>
      </c>
      <c r="L51" s="14" t="n">
        <f aca="false">MatrizAinicial!L138-MatrizAfinal!L51</f>
        <v>-6.14914103907353E-006</v>
      </c>
      <c r="M51" s="14" t="n">
        <f aca="false">MatrizAinicial!M138-MatrizAfinal!M51</f>
        <v>-3.95234534506318E-006</v>
      </c>
      <c r="N51" s="14" t="n">
        <f aca="false">MatrizAinicial!N138-MatrizAfinal!N51</f>
        <v>-3.76817974518437E-006</v>
      </c>
      <c r="O51" s="14" t="n">
        <f aca="false">MatrizAinicial!O138-MatrizAfinal!O51</f>
        <v>-8.44440515675081E-006</v>
      </c>
      <c r="P51" s="14" t="n">
        <f aca="false">MatrizAinicial!P138-MatrizAfinal!P51</f>
        <v>-8.58412220103854E-006</v>
      </c>
      <c r="Q51" s="14" t="n">
        <f aca="false">MatrizAinicial!Q138-MatrizAfinal!Q51</f>
        <v>-6.59747689934937E-006</v>
      </c>
      <c r="R51" s="14" t="n">
        <f aca="false">MatrizAinicial!R138-MatrizAfinal!R51</f>
        <v>-5.49892395951361E-006</v>
      </c>
      <c r="S51" s="14" t="n">
        <f aca="false">MatrizAinicial!S138-MatrizAfinal!S51</f>
        <v>-6.47221838294436E-006</v>
      </c>
      <c r="T51" s="14" t="n">
        <f aca="false">MatrizAinicial!T138-MatrizAfinal!T51</f>
        <v>-6.34400412199413E-006</v>
      </c>
      <c r="U51" s="14" t="n">
        <f aca="false">MatrizAinicial!U138-MatrizAfinal!U51</f>
        <v>-6.65191424964229E-007</v>
      </c>
      <c r="V51" s="14" t="n">
        <f aca="false">MatrizAinicial!V138-MatrizAfinal!V51</f>
        <v>-3.39157979027462E-006</v>
      </c>
      <c r="W51" s="14" t="n">
        <f aca="false">MatrizAinicial!W138-MatrizAfinal!W51</f>
        <v>-4.38390128184662E-006</v>
      </c>
      <c r="X51" s="14" t="n">
        <f aca="false">MatrizAinicial!X138-MatrizAfinal!X51</f>
        <v>-5.48397324583719E-006</v>
      </c>
      <c r="Y51" s="14" t="n">
        <f aca="false">MatrizAinicial!Y138-MatrizAfinal!Y51</f>
        <v>-6.81601659424153E-006</v>
      </c>
      <c r="Z51" s="14" t="n">
        <f aca="false">MatrizAinicial!Z138-MatrizAfinal!Z51</f>
        <v>-6.36630339179846E-006</v>
      </c>
      <c r="AA51" s="14" t="n">
        <f aca="false">MatrizAinicial!AA138-MatrizAfinal!AA51</f>
        <v>-7.24641219197213E-006</v>
      </c>
      <c r="AB51" s="14" t="n">
        <f aca="false">MatrizAinicial!AB138-MatrizAfinal!AB51</f>
        <v>-6.17390135727034E-006</v>
      </c>
      <c r="AC51" s="14" t="n">
        <f aca="false">MatrizAinicial!AC138-MatrizAfinal!AC51</f>
        <v>-5.30029974392096E-006</v>
      </c>
      <c r="AD51" s="14" t="n">
        <f aca="false">MatrizAinicial!AD138-MatrizAfinal!AD51</f>
        <v>-7.62537776039532E-006</v>
      </c>
      <c r="AE51" s="14" t="n">
        <f aca="false">MatrizAinicial!AE138-MatrizAfinal!AE51</f>
        <v>-5.51837429427824E-006</v>
      </c>
      <c r="AF51" s="14" t="n">
        <f aca="false">MatrizAinicial!AF138-MatrizAfinal!AF51</f>
        <v>-6.95208028771512E-006</v>
      </c>
      <c r="AG51" s="14" t="n">
        <f aca="false">MatrizAinicial!AG138-MatrizAfinal!AG51</f>
        <v>-7.42455514123724E-006</v>
      </c>
      <c r="AH51" s="14" t="n">
        <f aca="false">MatrizAinicial!AH138-MatrizAfinal!AH51</f>
        <v>-7.80245239372983E-006</v>
      </c>
      <c r="AI51" s="14" t="n">
        <f aca="false">MatrizAinicial!AI138-MatrizAfinal!AI51</f>
        <v>-6.75898934014603E-006</v>
      </c>
      <c r="AJ51" s="14" t="n">
        <f aca="false">MatrizAinicial!AJ138-MatrizAfinal!AJ51</f>
        <v>-6.87103937394858E-006</v>
      </c>
      <c r="AK51" s="14" t="n">
        <f aca="false">MatrizAinicial!AK138-MatrizAfinal!AK51</f>
        <v>-5.87933026228552E-006</v>
      </c>
      <c r="AL51" s="14" t="n">
        <f aca="false">MatrizAinicial!AL138-MatrizAfinal!AL51</f>
        <v>-7.46420059642638E-006</v>
      </c>
      <c r="AM51" s="14" t="n">
        <f aca="false">MatrizAinicial!AM138-MatrizAfinal!AM51</f>
        <v>-6.09421329377456E-006</v>
      </c>
      <c r="AN51" s="14" t="n">
        <f aca="false">MatrizAinicial!AN138-MatrizAfinal!AN51</f>
        <v>-2.93036809522843E-006</v>
      </c>
      <c r="AO51" s="14" t="n">
        <f aca="false">MatrizAinicial!AO138-MatrizAfinal!AO51</f>
        <v>-3.36999932125736E-006</v>
      </c>
      <c r="AP51" s="14" t="n">
        <f aca="false">MatrizAinicial!AP138-MatrizAfinal!AP51</f>
        <v>-4.14540453728281E-006</v>
      </c>
      <c r="AQ51" s="14" t="n">
        <f aca="false">MatrizAinicial!AQ138-MatrizAfinal!AQ51</f>
        <v>-1.62998095666616E-005</v>
      </c>
      <c r="AR51" s="14" t="n">
        <f aca="false">MatrizAinicial!AR138-MatrizAfinal!AR51</f>
        <v>-7.93847255705496E-006</v>
      </c>
      <c r="AS51" s="14" t="n">
        <f aca="false">MatrizAinicial!AS138-MatrizAfinal!AS51</f>
        <v>-2.15267413601234E-006</v>
      </c>
      <c r="AT51" s="14" t="n">
        <f aca="false">MatrizAinicial!AT138-MatrizAfinal!AT51</f>
        <v>-2.42246688025828E-006</v>
      </c>
      <c r="AU51" s="14" t="n">
        <f aca="false">MatrizAinicial!AU138-MatrizAfinal!AU51</f>
        <v>-9.23582494969321E-006</v>
      </c>
      <c r="AV51" s="14" t="n">
        <f aca="false">MatrizAinicial!AV138-MatrizAfinal!AV51</f>
        <v>-0.000145785980070097</v>
      </c>
      <c r="AW51" s="14" t="n">
        <f aca="false">MatrizAinicial!AW138-MatrizAfinal!AW51</f>
        <v>-1.15838030064195E-005</v>
      </c>
      <c r="AX51" s="14" t="n">
        <f aca="false">MatrizAinicial!AX138-MatrizAfinal!AX51</f>
        <v>-0.000497746221993231</v>
      </c>
      <c r="AY51" s="14" t="n">
        <f aca="false">MatrizAinicial!AY138-MatrizAfinal!AY51</f>
        <v>0.90639597340694</v>
      </c>
      <c r="AZ51" s="14" t="n">
        <f aca="false">MatrizAinicial!AZ138-MatrizAfinal!AZ51</f>
        <v>-0.0249247585777445</v>
      </c>
      <c r="BA51" s="14" t="n">
        <f aca="false">MatrizAinicial!BA138-MatrizAfinal!BA51</f>
        <v>-1.34400099687309E-005</v>
      </c>
      <c r="BB51" s="14" t="n">
        <f aca="false">MatrizAinicial!BB138-MatrizAfinal!BB51</f>
        <v>-7.9379314681936E-006</v>
      </c>
      <c r="BC51" s="14" t="n">
        <f aca="false">MatrizAinicial!BC138-MatrizAfinal!BC51</f>
        <v>-1.38181428500167E-006</v>
      </c>
      <c r="BD51" s="14" t="n">
        <f aca="false">MatrizAinicial!BD138-MatrizAfinal!BD51</f>
        <v>-1.05511558329678E-005</v>
      </c>
      <c r="BE51" s="14" t="n">
        <f aca="false">MatrizAinicial!BE138-MatrizAfinal!BE51</f>
        <v>-5.69419083320723E-006</v>
      </c>
      <c r="BF51" s="14" t="n">
        <f aca="false">MatrizAinicial!BF138-MatrizAfinal!BF51</f>
        <v>-0.349193401138586</v>
      </c>
      <c r="BG51" s="14" t="n">
        <f aca="false">MatrizAinicial!BG138-MatrizAfinal!BG51</f>
        <v>-9.07956850135897E-006</v>
      </c>
      <c r="BH51" s="14" t="n">
        <f aca="false">MatrizAinicial!BH138-MatrizAfinal!BH51</f>
        <v>-8.23781203381953E-005</v>
      </c>
      <c r="BI51" s="14" t="n">
        <f aca="false">MatrizAinicial!BI138-MatrizAfinal!BI51</f>
        <v>-5.30915592739444E-005</v>
      </c>
      <c r="BJ51" s="14" t="n">
        <f aca="false">MatrizAinicial!BJ138-MatrizAfinal!BJ51</f>
        <v>-2.43153106172644E-006</v>
      </c>
      <c r="BK51" s="14" t="n">
        <f aca="false">MatrizAinicial!BK138-MatrizAfinal!BK51</f>
        <v>-1.69155833945066E-006</v>
      </c>
      <c r="BL51" s="14" t="n">
        <f aca="false">MatrizAinicial!BL138-MatrizAfinal!BL51</f>
        <v>-1.57222343303332E-005</v>
      </c>
      <c r="BM51" s="14" t="n">
        <f aca="false">MatrizAinicial!BM138-MatrizAfinal!BM51</f>
        <v>-3.01224754801195E-006</v>
      </c>
      <c r="BN51" s="14" t="n">
        <f aca="false">MatrizAinicial!BN138-MatrizAfinal!BN51</f>
        <v>-6.94787142385657E-006</v>
      </c>
      <c r="BO51" s="14" t="n">
        <f aca="false">MatrizAinicial!BO138-MatrizAfinal!BO51</f>
        <v>-0.00232410173273938</v>
      </c>
      <c r="BP51" s="14" t="n">
        <f aca="false">MatrizAinicial!BP138-MatrizAfinal!BP51</f>
        <v>-9.00838139418835E-006</v>
      </c>
      <c r="BQ51" s="14" t="n">
        <f aca="false">MatrizAinicial!BQ138-MatrizAfinal!BQ51</f>
        <v>0</v>
      </c>
    </row>
    <row r="52" customFormat="false" ht="24" hidden="false" customHeight="false" outlineLevel="0" collapsed="false">
      <c r="B52" s="2" t="s">
        <v>50</v>
      </c>
      <c r="C52" s="14" t="n">
        <f aca="false">MatrizAinicial!C139-MatrizAfinal!C52</f>
        <v>-3.87301183260227E-005</v>
      </c>
      <c r="D52" s="14" t="n">
        <f aca="false">MatrizAinicial!D139-MatrizAfinal!D52</f>
        <v>-4.51448103240831E-005</v>
      </c>
      <c r="E52" s="14" t="n">
        <f aca="false">MatrizAinicial!E139-MatrizAfinal!E52</f>
        <v>-0.000226818456244051</v>
      </c>
      <c r="F52" s="14" t="n">
        <f aca="false">MatrizAinicial!F139-MatrizAfinal!F52</f>
        <v>-0.00138753253319664</v>
      </c>
      <c r="G52" s="14" t="n">
        <f aca="false">MatrizAinicial!G139-MatrizAfinal!G52</f>
        <v>-0.00362722523608704</v>
      </c>
      <c r="H52" s="14" t="n">
        <f aca="false">MatrizAinicial!H139-MatrizAfinal!H52</f>
        <v>-0.00127937452156718</v>
      </c>
      <c r="I52" s="14" t="n">
        <f aca="false">MatrizAinicial!I139-MatrizAfinal!I52</f>
        <v>-0.00170565034348802</v>
      </c>
      <c r="J52" s="14" t="n">
        <f aca="false">MatrizAinicial!J139-MatrizAfinal!J52</f>
        <v>-0.00259487848694014</v>
      </c>
      <c r="K52" s="14" t="n">
        <f aca="false">MatrizAinicial!K139-MatrizAfinal!K52</f>
        <v>-0.00314406656838847</v>
      </c>
      <c r="L52" s="14" t="n">
        <f aca="false">MatrizAinicial!L139-MatrizAfinal!L52</f>
        <v>-0.00479534569306743</v>
      </c>
      <c r="M52" s="14" t="n">
        <f aca="false">MatrizAinicial!M139-MatrizAfinal!M52</f>
        <v>-0.00473951655696802</v>
      </c>
      <c r="N52" s="14" t="n">
        <f aca="false">MatrizAinicial!N139-MatrizAfinal!N52</f>
        <v>-0.00109295754229291</v>
      </c>
      <c r="O52" s="14" t="n">
        <f aca="false">MatrizAinicial!O139-MatrizAfinal!O52</f>
        <v>-0.00422692165130435</v>
      </c>
      <c r="P52" s="14" t="n">
        <f aca="false">MatrizAinicial!P139-MatrizAfinal!P52</f>
        <v>-0.00869800610744887</v>
      </c>
      <c r="Q52" s="14" t="n">
        <f aca="false">MatrizAinicial!Q139-MatrizAfinal!Q52</f>
        <v>-0.00399931009980987</v>
      </c>
      <c r="R52" s="14" t="n">
        <f aca="false">MatrizAinicial!R139-MatrizAfinal!R52</f>
        <v>-0.00285748117054167</v>
      </c>
      <c r="S52" s="14" t="n">
        <f aca="false">MatrizAinicial!S139-MatrizAfinal!S52</f>
        <v>-0.00417670584273861</v>
      </c>
      <c r="T52" s="14" t="n">
        <f aca="false">MatrizAinicial!T139-MatrizAfinal!T52</f>
        <v>-0.0159614576291231</v>
      </c>
      <c r="U52" s="14" t="n">
        <f aca="false">MatrizAinicial!U139-MatrizAfinal!U52</f>
        <v>-0.00053281138088548</v>
      </c>
      <c r="V52" s="14" t="n">
        <f aca="false">MatrizAinicial!V139-MatrizAfinal!V52</f>
        <v>-0.00302110575278795</v>
      </c>
      <c r="W52" s="14" t="n">
        <f aca="false">MatrizAinicial!W139-MatrizAfinal!W52</f>
        <v>-0.00172874417930103</v>
      </c>
      <c r="X52" s="14" t="n">
        <f aca="false">MatrizAinicial!X139-MatrizAfinal!X52</f>
        <v>-0.00323167160829652</v>
      </c>
      <c r="Y52" s="14" t="n">
        <f aca="false">MatrizAinicial!Y139-MatrizAfinal!Y52</f>
        <v>-0.000728733626525175</v>
      </c>
      <c r="Z52" s="14" t="n">
        <f aca="false">MatrizAinicial!Z139-MatrizAfinal!Z52</f>
        <v>-0.00402119195478663</v>
      </c>
      <c r="AA52" s="14" t="n">
        <f aca="false">MatrizAinicial!AA139-MatrizAfinal!AA52</f>
        <v>-0.00288184817899012</v>
      </c>
      <c r="AB52" s="14" t="n">
        <f aca="false">MatrizAinicial!AB139-MatrizAfinal!AB52</f>
        <v>-0.00512337820775291</v>
      </c>
      <c r="AC52" s="14" t="n">
        <f aca="false">MatrizAinicial!AC139-MatrizAfinal!AC52</f>
        <v>-0.00165421469017954</v>
      </c>
      <c r="AD52" s="14" t="n">
        <f aca="false">MatrizAinicial!AD139-MatrizAfinal!AD52</f>
        <v>-0.0011370218520734</v>
      </c>
      <c r="AE52" s="14" t="n">
        <f aca="false">MatrizAinicial!AE139-MatrizAfinal!AE52</f>
        <v>-0.004083454730019</v>
      </c>
      <c r="AF52" s="14" t="n">
        <f aca="false">MatrizAinicial!AF139-MatrizAfinal!AF52</f>
        <v>-0.0091313452706024</v>
      </c>
      <c r="AG52" s="14" t="n">
        <f aca="false">MatrizAinicial!AG139-MatrizAfinal!AG52</f>
        <v>-0.00590370988693549</v>
      </c>
      <c r="AH52" s="14" t="n">
        <f aca="false">MatrizAinicial!AH139-MatrizAfinal!AH52</f>
        <v>-0.0037590560795147</v>
      </c>
      <c r="AI52" s="14" t="n">
        <f aca="false">MatrizAinicial!AI139-MatrizAfinal!AI52</f>
        <v>-0.00761937691314626</v>
      </c>
      <c r="AJ52" s="14" t="n">
        <f aca="false">MatrizAinicial!AJ139-MatrizAfinal!AJ52</f>
        <v>-0.0139538614711168</v>
      </c>
      <c r="AK52" s="14" t="n">
        <f aca="false">MatrizAinicial!AK139-MatrizAfinal!AK52</f>
        <v>-0.00454872358599168</v>
      </c>
      <c r="AL52" s="14" t="n">
        <f aca="false">MatrizAinicial!AL139-MatrizAfinal!AL52</f>
        <v>-0.00626175514681233</v>
      </c>
      <c r="AM52" s="14" t="n">
        <f aca="false">MatrizAinicial!AM139-MatrizAfinal!AM52</f>
        <v>-0.00184596102323301</v>
      </c>
      <c r="AN52" s="14" t="n">
        <f aca="false">MatrizAinicial!AN139-MatrizAfinal!AN52</f>
        <v>-0.00180745146257524</v>
      </c>
      <c r="AO52" s="14" t="n">
        <f aca="false">MatrizAinicial!AO139-MatrizAfinal!AO52</f>
        <v>-0.00246941463619247</v>
      </c>
      <c r="AP52" s="14" t="n">
        <f aca="false">MatrizAinicial!AP139-MatrizAfinal!AP52</f>
        <v>-0.00151135414863957</v>
      </c>
      <c r="AQ52" s="14" t="n">
        <f aca="false">MatrizAinicial!AQ139-MatrizAfinal!AQ52</f>
        <v>-0.00660034205289368</v>
      </c>
      <c r="AR52" s="14" t="n">
        <f aca="false">MatrizAinicial!AR139-MatrizAfinal!AR52</f>
        <v>-0.00221329863872382</v>
      </c>
      <c r="AS52" s="14" t="n">
        <f aca="false">MatrizAinicial!AS139-MatrizAfinal!AS52</f>
        <v>-0.0014182361082891</v>
      </c>
      <c r="AT52" s="14" t="n">
        <f aca="false">MatrizAinicial!AT139-MatrizAfinal!AT52</f>
        <v>-0.00147158671113957</v>
      </c>
      <c r="AU52" s="14" t="n">
        <f aca="false">MatrizAinicial!AU139-MatrizAfinal!AU52</f>
        <v>-0.00654711560810875</v>
      </c>
      <c r="AV52" s="14" t="n">
        <f aca="false">MatrizAinicial!AV139-MatrizAfinal!AV52</f>
        <v>-0.00941962508061977</v>
      </c>
      <c r="AW52" s="14" t="n">
        <f aca="false">MatrizAinicial!AW139-MatrizAfinal!AW52</f>
        <v>-0.00256287084416452</v>
      </c>
      <c r="AX52" s="14" t="n">
        <f aca="false">MatrizAinicial!AX139-MatrizAfinal!AX52</f>
        <v>-0.00556987118564242</v>
      </c>
      <c r="AY52" s="14" t="n">
        <f aca="false">MatrizAinicial!AY139-MatrizAfinal!AY52</f>
        <v>-0.00695447982249865</v>
      </c>
      <c r="AZ52" s="14" t="n">
        <f aca="false">MatrizAinicial!AZ139-MatrizAfinal!AZ52</f>
        <v>0.861782209567749</v>
      </c>
      <c r="BA52" s="14" t="n">
        <f aca="false">MatrizAinicial!BA139-MatrizAfinal!BA52</f>
        <v>-0.00855010876275825</v>
      </c>
      <c r="BB52" s="14" t="n">
        <f aca="false">MatrizAinicial!BB139-MatrizAfinal!BB52</f>
        <v>-0.0128776947293226</v>
      </c>
      <c r="BC52" s="14" t="n">
        <f aca="false">MatrizAinicial!BC139-MatrizAfinal!BC52</f>
        <v>-0.000831720916218479</v>
      </c>
      <c r="BD52" s="14" t="n">
        <f aca="false">MatrizAinicial!BD139-MatrizAfinal!BD52</f>
        <v>-0.0106336161795924</v>
      </c>
      <c r="BE52" s="14" t="n">
        <f aca="false">MatrizAinicial!BE139-MatrizAfinal!BE52</f>
        <v>-0.00439663626085645</v>
      </c>
      <c r="BF52" s="14" t="n">
        <f aca="false">MatrizAinicial!BF139-MatrizAfinal!BF52</f>
        <v>-0.0220557446609814</v>
      </c>
      <c r="BG52" s="14" t="n">
        <f aca="false">MatrizAinicial!BG139-MatrizAfinal!BG52</f>
        <v>-0.00215379393188774</v>
      </c>
      <c r="BH52" s="14" t="n">
        <f aca="false">MatrizAinicial!BH139-MatrizAfinal!BH52</f>
        <v>-0.0057642528935428</v>
      </c>
      <c r="BI52" s="14" t="n">
        <f aca="false">MatrizAinicial!BI139-MatrizAfinal!BI52</f>
        <v>-0.00524520262215465</v>
      </c>
      <c r="BJ52" s="14" t="n">
        <f aca="false">MatrizAinicial!BJ139-MatrizAfinal!BJ52</f>
        <v>-0.0070436012258025</v>
      </c>
      <c r="BK52" s="14" t="n">
        <f aca="false">MatrizAinicial!BK139-MatrizAfinal!BK52</f>
        <v>-0.00321029715262539</v>
      </c>
      <c r="BL52" s="14" t="n">
        <f aca="false">MatrizAinicial!BL139-MatrizAfinal!BL52</f>
        <v>-0.00882632708132377</v>
      </c>
      <c r="BM52" s="14" t="n">
        <f aca="false">MatrizAinicial!BM139-MatrizAfinal!BM52</f>
        <v>-0.00280028634912041</v>
      </c>
      <c r="BN52" s="14" t="n">
        <f aca="false">MatrizAinicial!BN139-MatrizAfinal!BN52</f>
        <v>-0.00363894371161048</v>
      </c>
      <c r="BO52" s="14" t="n">
        <f aca="false">MatrizAinicial!BO139-MatrizAfinal!BO52</f>
        <v>-0.00598116474102929</v>
      </c>
      <c r="BP52" s="14" t="n">
        <f aca="false">MatrizAinicial!BP139-MatrizAfinal!BP52</f>
        <v>-0.00863612181351692</v>
      </c>
      <c r="BQ52" s="14" t="n">
        <f aca="false">MatrizAinicial!BQ139-MatrizAfinal!BQ52</f>
        <v>0</v>
      </c>
    </row>
    <row r="53" customFormat="false" ht="48" hidden="false" customHeight="false" outlineLevel="0" collapsed="false">
      <c r="B53" s="2" t="s">
        <v>51</v>
      </c>
      <c r="C53" s="14" t="n">
        <f aca="false">MatrizAinicial!C140-MatrizAfinal!C53</f>
        <v>-9.13278503110184E-005</v>
      </c>
      <c r="D53" s="14" t="n">
        <f aca="false">MatrizAinicial!D140-MatrizAfinal!D53</f>
        <v>-0.000116894942104275</v>
      </c>
      <c r="E53" s="14" t="n">
        <f aca="false">MatrizAinicial!E140-MatrizAfinal!E53</f>
        <v>-5.24837293272359E-005</v>
      </c>
      <c r="F53" s="14" t="n">
        <f aca="false">MatrizAinicial!F140-MatrizAfinal!F53</f>
        <v>-8.29096920355083E-005</v>
      </c>
      <c r="G53" s="14" t="n">
        <f aca="false">MatrizAinicial!G140-MatrizAfinal!G53</f>
        <v>-0.000325405114988057</v>
      </c>
      <c r="H53" s="14" t="n">
        <f aca="false">MatrizAinicial!H140-MatrizAfinal!H53</f>
        <v>-0.00299908067086555</v>
      </c>
      <c r="I53" s="14" t="n">
        <f aca="false">MatrizAinicial!I140-MatrizAfinal!I53</f>
        <v>-0.00174990626118129</v>
      </c>
      <c r="J53" s="14" t="n">
        <f aca="false">MatrizAinicial!J140-MatrizAfinal!J53</f>
        <v>-0.00156985753210878</v>
      </c>
      <c r="K53" s="14" t="n">
        <f aca="false">MatrizAinicial!K140-MatrizAfinal!K53</f>
        <v>-0.000225698988300144</v>
      </c>
      <c r="L53" s="14" t="n">
        <f aca="false">MatrizAinicial!L140-MatrizAfinal!L53</f>
        <v>-0.00265390844018831</v>
      </c>
      <c r="M53" s="14" t="n">
        <f aca="false">MatrizAinicial!M140-MatrizAfinal!M53</f>
        <v>-0.00083722781583062</v>
      </c>
      <c r="N53" s="14" t="n">
        <f aca="false">MatrizAinicial!N140-MatrizAfinal!N53</f>
        <v>-0.00181385338400488</v>
      </c>
      <c r="O53" s="14" t="n">
        <f aca="false">MatrizAinicial!O140-MatrizAfinal!O53</f>
        <v>-0.000776663656585688</v>
      </c>
      <c r="P53" s="14" t="n">
        <f aca="false">MatrizAinicial!P140-MatrizAfinal!P53</f>
        <v>-0.000793768276206686</v>
      </c>
      <c r="Q53" s="14" t="n">
        <f aca="false">MatrizAinicial!Q140-MatrizAfinal!Q53</f>
        <v>-0.000356795407756366</v>
      </c>
      <c r="R53" s="14" t="n">
        <f aca="false">MatrizAinicial!R140-MatrizAfinal!R53</f>
        <v>-0.000440883854230199</v>
      </c>
      <c r="S53" s="14" t="n">
        <f aca="false">MatrizAinicial!S140-MatrizAfinal!S53</f>
        <v>-0.00175860905236727</v>
      </c>
      <c r="T53" s="14" t="n">
        <f aca="false">MatrizAinicial!T140-MatrizAfinal!T53</f>
        <v>-0.000228234406575424</v>
      </c>
      <c r="U53" s="14" t="n">
        <f aca="false">MatrizAinicial!U140-MatrizAfinal!U53</f>
        <v>-0.000100889345407517</v>
      </c>
      <c r="V53" s="14" t="n">
        <f aca="false">MatrizAinicial!V140-MatrizAfinal!V53</f>
        <v>-7.40735723748898E-005</v>
      </c>
      <c r="W53" s="14" t="n">
        <f aca="false">MatrizAinicial!W140-MatrizAfinal!W53</f>
        <v>-0.00185490093708416</v>
      </c>
      <c r="X53" s="14" t="n">
        <f aca="false">MatrizAinicial!X140-MatrizAfinal!X53</f>
        <v>-0.00245431120837759</v>
      </c>
      <c r="Y53" s="14" t="n">
        <f aca="false">MatrizAinicial!Y140-MatrizAfinal!Y53</f>
        <v>-0.000547435728398024</v>
      </c>
      <c r="Z53" s="14" t="n">
        <f aca="false">MatrizAinicial!Z140-MatrizAfinal!Z53</f>
        <v>-0.00561480350851452</v>
      </c>
      <c r="AA53" s="14" t="n">
        <f aca="false">MatrizAinicial!AA140-MatrizAfinal!AA53</f>
        <v>-0.00112737469186359</v>
      </c>
      <c r="AB53" s="14" t="n">
        <f aca="false">MatrizAinicial!AB140-MatrizAfinal!AB53</f>
        <v>-0.00095900981870024</v>
      </c>
      <c r="AC53" s="14" t="n">
        <f aca="false">MatrizAinicial!AC140-MatrizAfinal!AC53</f>
        <v>-0.0014172432138218</v>
      </c>
      <c r="AD53" s="14" t="n">
        <f aca="false">MatrizAinicial!AD140-MatrizAfinal!AD53</f>
        <v>-0.000476980515398164</v>
      </c>
      <c r="AE53" s="14" t="n">
        <f aca="false">MatrizAinicial!AE140-MatrizAfinal!AE53</f>
        <v>-0.00102355291025489</v>
      </c>
      <c r="AF53" s="14" t="n">
        <f aca="false">MatrizAinicial!AF140-MatrizAfinal!AF53</f>
        <v>-0.00231074963762101</v>
      </c>
      <c r="AG53" s="14" t="n">
        <f aca="false">MatrizAinicial!AG140-MatrizAfinal!AG53</f>
        <v>-0.00396668123192968</v>
      </c>
      <c r="AH53" s="14" t="n">
        <f aca="false">MatrizAinicial!AH140-MatrizAfinal!AH53</f>
        <v>-0.00136844229868066</v>
      </c>
      <c r="AI53" s="14" t="n">
        <f aca="false">MatrizAinicial!AI140-MatrizAfinal!AI53</f>
        <v>-0.00418372086354387</v>
      </c>
      <c r="AJ53" s="14" t="n">
        <f aca="false">MatrizAinicial!AJ140-MatrizAfinal!AJ53</f>
        <v>-0.00129198292179247</v>
      </c>
      <c r="AK53" s="14" t="n">
        <f aca="false">MatrizAinicial!AK140-MatrizAfinal!AK53</f>
        <v>-0.00134744309626577</v>
      </c>
      <c r="AL53" s="14" t="n">
        <f aca="false">MatrizAinicial!AL140-MatrizAfinal!AL53</f>
        <v>-0.00154446711690177</v>
      </c>
      <c r="AM53" s="14" t="n">
        <f aca="false">MatrizAinicial!AM140-MatrizAfinal!AM53</f>
        <v>-0.00118431099832369</v>
      </c>
      <c r="AN53" s="14" t="n">
        <f aca="false">MatrizAinicial!AN140-MatrizAfinal!AN53</f>
        <v>-0.00433546696347252</v>
      </c>
      <c r="AO53" s="14" t="n">
        <f aca="false">MatrizAinicial!AO140-MatrizAfinal!AO53</f>
        <v>-0.00379940978933445</v>
      </c>
      <c r="AP53" s="14" t="n">
        <f aca="false">MatrizAinicial!AP140-MatrizAfinal!AP53</f>
        <v>-0.000687518595231424</v>
      </c>
      <c r="AQ53" s="14" t="n">
        <f aca="false">MatrizAinicial!AQ140-MatrizAfinal!AQ53</f>
        <v>-0.00638370176527053</v>
      </c>
      <c r="AR53" s="14" t="n">
        <f aca="false">MatrizAinicial!AR140-MatrizAfinal!AR53</f>
        <v>-0.00200151821171634</v>
      </c>
      <c r="AS53" s="14" t="n">
        <f aca="false">MatrizAinicial!AS140-MatrizAfinal!AS53</f>
        <v>-6.47432415760292E-005</v>
      </c>
      <c r="AT53" s="14" t="n">
        <f aca="false">MatrizAinicial!AT140-MatrizAfinal!AT53</f>
        <v>-0.0173723862116584</v>
      </c>
      <c r="AU53" s="14" t="n">
        <f aca="false">MatrizAinicial!AU140-MatrizAfinal!AU53</f>
        <v>-0.00799740473024974</v>
      </c>
      <c r="AV53" s="14" t="n">
        <f aca="false">MatrizAinicial!AV140-MatrizAfinal!AV53</f>
        <v>-0.00249281810155889</v>
      </c>
      <c r="AW53" s="14" t="n">
        <f aca="false">MatrizAinicial!AW140-MatrizAfinal!AW53</f>
        <v>-0.000395358955387942</v>
      </c>
      <c r="AX53" s="14" t="n">
        <f aca="false">MatrizAinicial!AX140-MatrizAfinal!AX53</f>
        <v>-0.0238686540961843</v>
      </c>
      <c r="AY53" s="14" t="n">
        <f aca="false">MatrizAinicial!AY140-MatrizAfinal!AY53</f>
        <v>-0.0195312693040306</v>
      </c>
      <c r="AZ53" s="14" t="n">
        <f aca="false">MatrizAinicial!AZ140-MatrizAfinal!AZ53</f>
        <v>-0.0155983549292031</v>
      </c>
      <c r="BA53" s="14" t="n">
        <f aca="false">MatrizAinicial!BA140-MatrizAfinal!BA53</f>
        <v>0.946521806986201</v>
      </c>
      <c r="BB53" s="14" t="n">
        <f aca="false">MatrizAinicial!BB140-MatrizAfinal!BB53</f>
        <v>-0.023738664725344</v>
      </c>
      <c r="BC53" s="14" t="n">
        <f aca="false">MatrizAinicial!BC140-MatrizAfinal!BC53</f>
        <v>-0.000526456127617746</v>
      </c>
      <c r="BD53" s="14" t="n">
        <f aca="false">MatrizAinicial!BD140-MatrizAfinal!BD53</f>
        <v>-0.0112164734242639</v>
      </c>
      <c r="BE53" s="14" t="n">
        <f aca="false">MatrizAinicial!BE140-MatrizAfinal!BE53</f>
        <v>-0.000686350447110533</v>
      </c>
      <c r="BF53" s="14" t="n">
        <f aca="false">MatrizAinicial!BF140-MatrizAfinal!BF53</f>
        <v>-0.0415398152115534</v>
      </c>
      <c r="BG53" s="14" t="n">
        <f aca="false">MatrizAinicial!BG140-MatrizAfinal!BG53</f>
        <v>-0.00681630320544834</v>
      </c>
      <c r="BH53" s="14" t="n">
        <f aca="false">MatrizAinicial!BH140-MatrizAfinal!BH53</f>
        <v>-0.00319165268518244</v>
      </c>
      <c r="BI53" s="14" t="n">
        <f aca="false">MatrizAinicial!BI140-MatrizAfinal!BI53</f>
        <v>-0.00340813570321611</v>
      </c>
      <c r="BJ53" s="14" t="n">
        <f aca="false">MatrizAinicial!BJ140-MatrizAfinal!BJ53</f>
        <v>-0.0113356674466984</v>
      </c>
      <c r="BK53" s="14" t="n">
        <f aca="false">MatrizAinicial!BK140-MatrizAfinal!BK53</f>
        <v>-0.00396941308270091</v>
      </c>
      <c r="BL53" s="14" t="n">
        <f aca="false">MatrizAinicial!BL140-MatrizAfinal!BL53</f>
        <v>-0.00291908561919643</v>
      </c>
      <c r="BM53" s="14" t="n">
        <f aca="false">MatrizAinicial!BM140-MatrizAfinal!BM53</f>
        <v>-0.0120270814839107</v>
      </c>
      <c r="BN53" s="14" t="n">
        <f aca="false">MatrizAinicial!BN140-MatrizAfinal!BN53</f>
        <v>-6.08563758065307E-005</v>
      </c>
      <c r="BO53" s="14" t="n">
        <f aca="false">MatrizAinicial!BO140-MatrizAfinal!BO53</f>
        <v>-0.0040146121295459</v>
      </c>
      <c r="BP53" s="14" t="n">
        <f aca="false">MatrizAinicial!BP140-MatrizAfinal!BP53</f>
        <v>-0.0081534389931209</v>
      </c>
      <c r="BQ53" s="14" t="n">
        <f aca="false">MatrizAinicial!BQ140-MatrizAfinal!BQ53</f>
        <v>0</v>
      </c>
    </row>
    <row r="54" customFormat="false" ht="48" hidden="false" customHeight="false" outlineLevel="0" collapsed="false">
      <c r="B54" s="2" t="s">
        <v>52</v>
      </c>
      <c r="C54" s="14" t="n">
        <f aca="false">MatrizAinicial!C141-MatrizAfinal!C54</f>
        <v>-0.0160031150418137</v>
      </c>
      <c r="D54" s="14" t="n">
        <f aca="false">MatrizAinicial!D141-MatrizAfinal!D54</f>
        <v>-0.0139700193058498</v>
      </c>
      <c r="E54" s="14" t="n">
        <f aca="false">MatrizAinicial!E141-MatrizAfinal!E54</f>
        <v>-0.0135262436497517</v>
      </c>
      <c r="F54" s="14" t="n">
        <f aca="false">MatrizAinicial!F141-MatrizAfinal!F54</f>
        <v>-0.0310916696078751</v>
      </c>
      <c r="G54" s="14" t="n">
        <f aca="false">MatrizAinicial!G141-MatrizAfinal!G54</f>
        <v>-0.0185832110375472</v>
      </c>
      <c r="H54" s="14" t="n">
        <f aca="false">MatrizAinicial!H141-MatrizAfinal!H54</f>
        <v>-0.0282114663526151</v>
      </c>
      <c r="I54" s="14" t="n">
        <f aca="false">MatrizAinicial!I141-MatrizAfinal!I54</f>
        <v>-0.0329156940268947</v>
      </c>
      <c r="J54" s="14" t="n">
        <f aca="false">MatrizAinicial!J141-MatrizAfinal!J54</f>
        <v>-0.0186598822944855</v>
      </c>
      <c r="K54" s="14" t="n">
        <f aca="false">MatrizAinicial!K141-MatrizAfinal!K54</f>
        <v>-0.0322991482144997</v>
      </c>
      <c r="L54" s="14" t="n">
        <f aca="false">MatrizAinicial!L141-MatrizAfinal!L54</f>
        <v>-0.0187664163178266</v>
      </c>
      <c r="M54" s="14" t="n">
        <f aca="false">MatrizAinicial!M141-MatrizAfinal!M54</f>
        <v>-0.0184533569399502</v>
      </c>
      <c r="N54" s="14" t="n">
        <f aca="false">MatrizAinicial!N141-MatrizAfinal!N54</f>
        <v>-0.0208825351326395</v>
      </c>
      <c r="O54" s="14" t="n">
        <f aca="false">MatrizAinicial!O141-MatrizAfinal!O54</f>
        <v>-0.0164233497842908</v>
      </c>
      <c r="P54" s="14" t="n">
        <f aca="false">MatrizAinicial!P141-MatrizAfinal!P54</f>
        <v>-0.0164554845145576</v>
      </c>
      <c r="Q54" s="14" t="n">
        <f aca="false">MatrizAinicial!Q141-MatrizAfinal!Q54</f>
        <v>-0.0181067490558308</v>
      </c>
      <c r="R54" s="14" t="n">
        <f aca="false">MatrizAinicial!R141-MatrizAfinal!R54</f>
        <v>-0.0178944689738091</v>
      </c>
      <c r="S54" s="14" t="n">
        <f aca="false">MatrizAinicial!S141-MatrizAfinal!S54</f>
        <v>-0.0244272929415259</v>
      </c>
      <c r="T54" s="14" t="n">
        <f aca="false">MatrizAinicial!T141-MatrizAfinal!T54</f>
        <v>-0.0185760973640894</v>
      </c>
      <c r="U54" s="14" t="n">
        <f aca="false">MatrizAinicial!U141-MatrizAfinal!U54</f>
        <v>-0.00888136468872637</v>
      </c>
      <c r="V54" s="14" t="n">
        <f aca="false">MatrizAinicial!V141-MatrizAfinal!V54</f>
        <v>-0.0237135124646108</v>
      </c>
      <c r="W54" s="14" t="n">
        <f aca="false">MatrizAinicial!W141-MatrizAfinal!W54</f>
        <v>-0.0234072075508626</v>
      </c>
      <c r="X54" s="14" t="n">
        <f aca="false">MatrizAinicial!X141-MatrizAfinal!X54</f>
        <v>-0.0176948384310296</v>
      </c>
      <c r="Y54" s="14" t="n">
        <f aca="false">MatrizAinicial!Y141-MatrizAfinal!Y54</f>
        <v>-0.0191839649128703</v>
      </c>
      <c r="Z54" s="14" t="n">
        <f aca="false">MatrizAinicial!Z141-MatrizAfinal!Z54</f>
        <v>-0.0157697211288489</v>
      </c>
      <c r="AA54" s="14" t="n">
        <f aca="false">MatrizAinicial!AA141-MatrizAfinal!AA54</f>
        <v>-0.0168858020736475</v>
      </c>
      <c r="AB54" s="14" t="n">
        <f aca="false">MatrizAinicial!AB141-MatrizAfinal!AB54</f>
        <v>-0.0223808045645512</v>
      </c>
      <c r="AC54" s="14" t="n">
        <f aca="false">MatrizAinicial!AC141-MatrizAfinal!AC54</f>
        <v>-0.0235466254140977</v>
      </c>
      <c r="AD54" s="14" t="n">
        <f aca="false">MatrizAinicial!AD141-MatrizAfinal!AD54</f>
        <v>-0.019556356599454</v>
      </c>
      <c r="AE54" s="14" t="n">
        <f aca="false">MatrizAinicial!AE141-MatrizAfinal!AE54</f>
        <v>-0.0175706095297775</v>
      </c>
      <c r="AF54" s="14" t="n">
        <f aca="false">MatrizAinicial!AF141-MatrizAfinal!AF54</f>
        <v>-0.017772310981639</v>
      </c>
      <c r="AG54" s="14" t="n">
        <f aca="false">MatrizAinicial!AG141-MatrizAfinal!AG54</f>
        <v>-0.0183210386526495</v>
      </c>
      <c r="AH54" s="14" t="n">
        <f aca="false">MatrizAinicial!AH141-MatrizAfinal!AH54</f>
        <v>-0.0176972934433028</v>
      </c>
      <c r="AI54" s="14" t="n">
        <f aca="false">MatrizAinicial!AI141-MatrizAfinal!AI54</f>
        <v>-0.0172377954051537</v>
      </c>
      <c r="AJ54" s="14" t="n">
        <f aca="false">MatrizAinicial!AJ141-MatrizAfinal!AJ54</f>
        <v>-0.0143906186032538</v>
      </c>
      <c r="AK54" s="14" t="n">
        <f aca="false">MatrizAinicial!AK141-MatrizAfinal!AK54</f>
        <v>-0.0194505050697534</v>
      </c>
      <c r="AL54" s="14" t="n">
        <f aca="false">MatrizAinicial!AL141-MatrizAfinal!AL54</f>
        <v>-0.0143028204386354</v>
      </c>
      <c r="AM54" s="14" t="n">
        <f aca="false">MatrizAinicial!AM141-MatrizAfinal!AM54</f>
        <v>-0.0096139744689122</v>
      </c>
      <c r="AN54" s="14" t="n">
        <f aca="false">MatrizAinicial!AN141-MatrizAfinal!AN54</f>
        <v>-0.0226904868534772</v>
      </c>
      <c r="AO54" s="14" t="n">
        <f aca="false">MatrizAinicial!AO141-MatrizAfinal!AO54</f>
        <v>-0.0181621873796134</v>
      </c>
      <c r="AP54" s="14" t="n">
        <f aca="false">MatrizAinicial!AP141-MatrizAfinal!AP54</f>
        <v>-0.0143276589216679</v>
      </c>
      <c r="AQ54" s="14" t="n">
        <f aca="false">MatrizAinicial!AQ141-MatrizAfinal!AQ54</f>
        <v>-0.0245566572688513</v>
      </c>
      <c r="AR54" s="14" t="n">
        <f aca="false">MatrizAinicial!AR141-MatrizAfinal!AR54</f>
        <v>-0.0237868063822319</v>
      </c>
      <c r="AS54" s="14" t="n">
        <f aca="false">MatrizAinicial!AS141-MatrizAfinal!AS54</f>
        <v>-0.0265101053435</v>
      </c>
      <c r="AT54" s="14" t="n">
        <f aca="false">MatrizAinicial!AT141-MatrizAfinal!AT54</f>
        <v>-0.033255448474251</v>
      </c>
      <c r="AU54" s="14" t="n">
        <f aca="false">MatrizAinicial!AU141-MatrizAfinal!AU54</f>
        <v>-0.0257229082976884</v>
      </c>
      <c r="AV54" s="14" t="n">
        <f aca="false">MatrizAinicial!AV141-MatrizAfinal!AV54</f>
        <v>-0.0225988630538286</v>
      </c>
      <c r="AW54" s="14" t="n">
        <f aca="false">MatrizAinicial!AW141-MatrizAfinal!AW54</f>
        <v>-0.0130776132131667</v>
      </c>
      <c r="AX54" s="14" t="n">
        <f aca="false">MatrizAinicial!AX141-MatrizAfinal!AX54</f>
        <v>-0.025027848309695</v>
      </c>
      <c r="AY54" s="14" t="n">
        <f aca="false">MatrizAinicial!AY141-MatrizAfinal!AY54</f>
        <v>-0.0245582390778534</v>
      </c>
      <c r="AZ54" s="14" t="n">
        <f aca="false">MatrizAinicial!AZ141-MatrizAfinal!AZ54</f>
        <v>-0.0404964862984472</v>
      </c>
      <c r="BA54" s="14" t="n">
        <f aca="false">MatrizAinicial!BA141-MatrizAfinal!BA54</f>
        <v>-0.0182252995360117</v>
      </c>
      <c r="BB54" s="14" t="n">
        <f aca="false">MatrizAinicial!BB141-MatrizAfinal!BB54</f>
        <v>0.875682793825503</v>
      </c>
      <c r="BC54" s="14" t="n">
        <f aca="false">MatrizAinicial!BC141-MatrizAfinal!BC54</f>
        <v>-0.0379784637117098</v>
      </c>
      <c r="BD54" s="14" t="n">
        <f aca="false">MatrizAinicial!BD141-MatrizAfinal!BD54</f>
        <v>-0.021097664726409</v>
      </c>
      <c r="BE54" s="14" t="n">
        <f aca="false">MatrizAinicial!BE141-MatrizAfinal!BE54</f>
        <v>-0.0197663486179786</v>
      </c>
      <c r="BF54" s="14" t="n">
        <f aca="false">MatrizAinicial!BF141-MatrizAfinal!BF54</f>
        <v>-0.0087273256863059</v>
      </c>
      <c r="BG54" s="14" t="n">
        <f aca="false">MatrizAinicial!BG141-MatrizAfinal!BG54</f>
        <v>-0.0263491399898499</v>
      </c>
      <c r="BH54" s="14" t="n">
        <f aca="false">MatrizAinicial!BH141-MatrizAfinal!BH54</f>
        <v>-0.0210741350362137</v>
      </c>
      <c r="BI54" s="14" t="n">
        <f aca="false">MatrizAinicial!BI141-MatrizAfinal!BI54</f>
        <v>-0.0233010300356081</v>
      </c>
      <c r="BJ54" s="14" t="n">
        <f aca="false">MatrizAinicial!BJ141-MatrizAfinal!BJ54</f>
        <v>-0.0730428349187462</v>
      </c>
      <c r="BK54" s="14" t="n">
        <f aca="false">MatrizAinicial!BK141-MatrizAfinal!BK54</f>
        <v>-0.00335301476804013</v>
      </c>
      <c r="BL54" s="14" t="n">
        <f aca="false">MatrizAinicial!BL141-MatrizAfinal!BL54</f>
        <v>-0.0160127873443945</v>
      </c>
      <c r="BM54" s="14" t="n">
        <f aca="false">MatrizAinicial!BM141-MatrizAfinal!BM54</f>
        <v>-0.0024176944111969</v>
      </c>
      <c r="BN54" s="14" t="n">
        <f aca="false">MatrizAinicial!BN141-MatrizAfinal!BN54</f>
        <v>-0.0197516616621024</v>
      </c>
      <c r="BO54" s="14" t="n">
        <f aca="false">MatrizAinicial!BO141-MatrizAfinal!BO54</f>
        <v>-0.0251418654200383</v>
      </c>
      <c r="BP54" s="14" t="n">
        <f aca="false">MatrizAinicial!BP141-MatrizAfinal!BP54</f>
        <v>-0.0166850560957803</v>
      </c>
      <c r="BQ54" s="14" t="n">
        <f aca="false">MatrizAinicial!BQ141-MatrizAfinal!BQ54</f>
        <v>0</v>
      </c>
    </row>
    <row r="55" customFormat="false" ht="24" hidden="false" customHeight="false" outlineLevel="0" collapsed="false">
      <c r="B55" s="2" t="s">
        <v>53</v>
      </c>
      <c r="C55" s="14" t="n">
        <f aca="false">MatrizAinicial!C142-MatrizAfinal!C55</f>
        <v>-1.6803272460681E-005</v>
      </c>
      <c r="D55" s="14" t="n">
        <f aca="false">MatrizAinicial!D142-MatrizAfinal!D55</f>
        <v>-2.71648662325615E-005</v>
      </c>
      <c r="E55" s="14" t="n">
        <f aca="false">MatrizAinicial!E142-MatrizAfinal!E55</f>
        <v>-0.000160109201975482</v>
      </c>
      <c r="F55" s="14" t="n">
        <f aca="false">MatrizAinicial!F142-MatrizAfinal!F55</f>
        <v>-0.000751189238993242</v>
      </c>
      <c r="G55" s="14" t="n">
        <f aca="false">MatrizAinicial!G142-MatrizAfinal!G55</f>
        <v>-0.001380007913753</v>
      </c>
      <c r="H55" s="14" t="n">
        <f aca="false">MatrizAinicial!H142-MatrizAfinal!H55</f>
        <v>-0.000366916469288064</v>
      </c>
      <c r="I55" s="14" t="n">
        <f aca="false">MatrizAinicial!I142-MatrizAfinal!I55</f>
        <v>-0.000921432543105766</v>
      </c>
      <c r="J55" s="14" t="n">
        <f aca="false">MatrizAinicial!J142-MatrizAfinal!J55</f>
        <v>-0.00175992784905629</v>
      </c>
      <c r="K55" s="14" t="n">
        <f aca="false">MatrizAinicial!K142-MatrizAfinal!K55</f>
        <v>-0.0021432672314313</v>
      </c>
      <c r="L55" s="14" t="n">
        <f aca="false">MatrizAinicial!L142-MatrizAfinal!L55</f>
        <v>-0.00135802922601961</v>
      </c>
      <c r="M55" s="14" t="n">
        <f aca="false">MatrizAinicial!M142-MatrizAfinal!M55</f>
        <v>-0.000649577397323667</v>
      </c>
      <c r="N55" s="14" t="n">
        <f aca="false">MatrizAinicial!N142-MatrizAfinal!N55</f>
        <v>-0.00103181604485648</v>
      </c>
      <c r="O55" s="14" t="n">
        <f aca="false">MatrizAinicial!O142-MatrizAfinal!O55</f>
        <v>-0.00491644900356859</v>
      </c>
      <c r="P55" s="14" t="n">
        <f aca="false">MatrizAinicial!P142-MatrizAfinal!P55</f>
        <v>-0.00436447554157488</v>
      </c>
      <c r="Q55" s="14" t="n">
        <f aca="false">MatrizAinicial!Q142-MatrizAfinal!Q55</f>
        <v>-0.00163952442101851</v>
      </c>
      <c r="R55" s="14" t="n">
        <f aca="false">MatrizAinicial!R142-MatrizAfinal!R55</f>
        <v>-0.00094774772991202</v>
      </c>
      <c r="S55" s="14" t="n">
        <f aca="false">MatrizAinicial!S142-MatrizAfinal!S55</f>
        <v>-0.00140230066129056</v>
      </c>
      <c r="T55" s="14" t="n">
        <f aca="false">MatrizAinicial!T142-MatrizAfinal!T55</f>
        <v>-0.00205522986384865</v>
      </c>
      <c r="U55" s="14" t="n">
        <f aca="false">MatrizAinicial!U142-MatrizAfinal!U55</f>
        <v>-0.000321587772877855</v>
      </c>
      <c r="V55" s="14" t="n">
        <f aca="false">MatrizAinicial!V142-MatrizAfinal!V55</f>
        <v>-0.00307961443345335</v>
      </c>
      <c r="W55" s="14" t="n">
        <f aca="false">MatrizAinicial!W142-MatrizAfinal!W55</f>
        <v>-0.000789547948317999</v>
      </c>
      <c r="X55" s="14" t="n">
        <f aca="false">MatrizAinicial!X142-MatrizAfinal!X55</f>
        <v>-0.000945279239234788</v>
      </c>
      <c r="Y55" s="14" t="n">
        <f aca="false">MatrizAinicial!Y142-MatrizAfinal!Y55</f>
        <v>-0.00285651985342624</v>
      </c>
      <c r="Z55" s="14" t="n">
        <f aca="false">MatrizAinicial!Z142-MatrizAfinal!Z55</f>
        <v>-0.00317053756551814</v>
      </c>
      <c r="AA55" s="14" t="n">
        <f aca="false">MatrizAinicial!AA142-MatrizAfinal!AA55</f>
        <v>-0.0027324504487167</v>
      </c>
      <c r="AB55" s="14" t="n">
        <f aca="false">MatrizAinicial!AB142-MatrizAfinal!AB55</f>
        <v>-0.0017376648531866</v>
      </c>
      <c r="AC55" s="14" t="n">
        <f aca="false">MatrizAinicial!AC142-MatrizAfinal!AC55</f>
        <v>-0.00188953868253992</v>
      </c>
      <c r="AD55" s="14" t="n">
        <f aca="false">MatrizAinicial!AD142-MatrizAfinal!AD55</f>
        <v>-0.00014269888291172</v>
      </c>
      <c r="AE55" s="14" t="n">
        <f aca="false">MatrizAinicial!AE142-MatrizAfinal!AE55</f>
        <v>-0.00207083691923233</v>
      </c>
      <c r="AF55" s="14" t="n">
        <f aca="false">MatrizAinicial!AF142-MatrizAfinal!AF55</f>
        <v>-0.0016790362034745</v>
      </c>
      <c r="AG55" s="14" t="n">
        <f aca="false">MatrizAinicial!AG142-MatrizAfinal!AG55</f>
        <v>-0.00119410845228295</v>
      </c>
      <c r="AH55" s="14" t="n">
        <f aca="false">MatrizAinicial!AH142-MatrizAfinal!AH55</f>
        <v>-0.00128416256130866</v>
      </c>
      <c r="AI55" s="14" t="n">
        <f aca="false">MatrizAinicial!AI142-MatrizAfinal!AI55</f>
        <v>-0.000532016303667178</v>
      </c>
      <c r="AJ55" s="14" t="n">
        <f aca="false">MatrizAinicial!AJ142-MatrizAfinal!AJ55</f>
        <v>-0.00177677510843354</v>
      </c>
      <c r="AK55" s="14" t="n">
        <f aca="false">MatrizAinicial!AK142-MatrizAfinal!AK55</f>
        <v>-0.00106233892803146</v>
      </c>
      <c r="AL55" s="14" t="n">
        <f aca="false">MatrizAinicial!AL142-MatrizAfinal!AL55</f>
        <v>-0.00249516673918351</v>
      </c>
      <c r="AM55" s="14" t="n">
        <f aca="false">MatrizAinicial!AM142-MatrizAfinal!AM55</f>
        <v>-0.000676351381893986</v>
      </c>
      <c r="AN55" s="14" t="n">
        <f aca="false">MatrizAinicial!AN142-MatrizAfinal!AN55</f>
        <v>-0.00354150805969571</v>
      </c>
      <c r="AO55" s="14" t="n">
        <f aca="false">MatrizAinicial!AO142-MatrizAfinal!AO55</f>
        <v>-0.00320772906584782</v>
      </c>
      <c r="AP55" s="14" t="n">
        <f aca="false">MatrizAinicial!AP142-MatrizAfinal!AP55</f>
        <v>-0.001362872299383</v>
      </c>
      <c r="AQ55" s="14" t="n">
        <f aca="false">MatrizAinicial!AQ142-MatrizAfinal!AQ55</f>
        <v>-0.0273947659531683</v>
      </c>
      <c r="AR55" s="14" t="n">
        <f aca="false">MatrizAinicial!AR142-MatrizAfinal!AR55</f>
        <v>-0.00228898042305354</v>
      </c>
      <c r="AS55" s="14" t="n">
        <f aca="false">MatrizAinicial!AS142-MatrizAfinal!AS55</f>
        <v>-0.00247303328422105</v>
      </c>
      <c r="AT55" s="14" t="n">
        <f aca="false">MatrizAinicial!AT142-MatrizAfinal!AT55</f>
        <v>-0.00248120483457494</v>
      </c>
      <c r="AU55" s="14" t="n">
        <f aca="false">MatrizAinicial!AU142-MatrizAfinal!AU55</f>
        <v>-0.0160861712570318</v>
      </c>
      <c r="AV55" s="14" t="n">
        <f aca="false">MatrizAinicial!AV142-MatrizAfinal!AV55</f>
        <v>-0.0359023738330354</v>
      </c>
      <c r="AW55" s="14" t="n">
        <f aca="false">MatrizAinicial!AW142-MatrizAfinal!AW55</f>
        <v>-0.0139652235253326</v>
      </c>
      <c r="AX55" s="14" t="n">
        <f aca="false">MatrizAinicial!AX142-MatrizAfinal!AX55</f>
        <v>-0.00944258270176415</v>
      </c>
      <c r="AY55" s="14" t="n">
        <f aca="false">MatrizAinicial!AY142-MatrizAfinal!AY55</f>
        <v>-0.00753232289339687</v>
      </c>
      <c r="AZ55" s="14" t="n">
        <f aca="false">MatrizAinicial!AZ142-MatrizAfinal!AZ55</f>
        <v>-0.0115424015753376</v>
      </c>
      <c r="BA55" s="14" t="n">
        <f aca="false">MatrizAinicial!BA142-MatrizAfinal!BA55</f>
        <v>-0.00870478986121896</v>
      </c>
      <c r="BB55" s="14" t="n">
        <f aca="false">MatrizAinicial!BB142-MatrizAfinal!BB55</f>
        <v>-0.007789404581209</v>
      </c>
      <c r="BC55" s="14" t="n">
        <f aca="false">MatrizAinicial!BC142-MatrizAfinal!BC55</f>
        <v>0.99777859619118</v>
      </c>
      <c r="BD55" s="14" t="n">
        <f aca="false">MatrizAinicial!BD142-MatrizAfinal!BD55</f>
        <v>-0.0185376570938004</v>
      </c>
      <c r="BE55" s="14" t="n">
        <f aca="false">MatrizAinicial!BE142-MatrizAfinal!BE55</f>
        <v>-0.00811901392727647</v>
      </c>
      <c r="BF55" s="14" t="n">
        <f aca="false">MatrizAinicial!BF142-MatrizAfinal!BF55</f>
        <v>-0.00703826494343312</v>
      </c>
      <c r="BG55" s="14" t="n">
        <f aca="false">MatrizAinicial!BG142-MatrizAfinal!BG55</f>
        <v>-0.0128092117425906</v>
      </c>
      <c r="BH55" s="14" t="n">
        <f aca="false">MatrizAinicial!BH142-MatrizAfinal!BH55</f>
        <v>-0.0088436331575004</v>
      </c>
      <c r="BI55" s="14" t="n">
        <f aca="false">MatrizAinicial!BI142-MatrizAfinal!BI55</f>
        <v>-0.00473008071134416</v>
      </c>
      <c r="BJ55" s="14" t="n">
        <f aca="false">MatrizAinicial!BJ142-MatrizAfinal!BJ55</f>
        <v>-0.00370956329934591</v>
      </c>
      <c r="BK55" s="14" t="n">
        <f aca="false">MatrizAinicial!BK142-MatrizAfinal!BK55</f>
        <v>-0.00158657555344152</v>
      </c>
      <c r="BL55" s="14" t="n">
        <f aca="false">MatrizAinicial!BL142-MatrizAfinal!BL55</f>
        <v>-0.0281852924999173</v>
      </c>
      <c r="BM55" s="14" t="n">
        <f aca="false">MatrizAinicial!BM142-MatrizAfinal!BM55</f>
        <v>-0.00204747534320146</v>
      </c>
      <c r="BN55" s="14" t="n">
        <f aca="false">MatrizAinicial!BN142-MatrizAfinal!BN55</f>
        <v>-0.00625045929000621</v>
      </c>
      <c r="BO55" s="14" t="n">
        <f aca="false">MatrizAinicial!BO142-MatrizAfinal!BO55</f>
        <v>-0.0840419207377814</v>
      </c>
      <c r="BP55" s="14" t="n">
        <f aca="false">MatrizAinicial!BP142-MatrizAfinal!BP55</f>
        <v>-0.014407118586112</v>
      </c>
      <c r="BQ55" s="14" t="n">
        <f aca="false">MatrizAinicial!BQ142-MatrizAfinal!BQ55</f>
        <v>0</v>
      </c>
    </row>
    <row r="56" customFormat="false" ht="56" hidden="false" customHeight="false" outlineLevel="0" collapsed="false">
      <c r="B56" s="2" t="s">
        <v>54</v>
      </c>
      <c r="C56" s="14" t="n">
        <f aca="false">MatrizAinicial!C143-MatrizAfinal!C56</f>
        <v>-6.00320520897936E-005</v>
      </c>
      <c r="D56" s="14" t="n">
        <f aca="false">MatrizAinicial!D143-MatrizAfinal!D56</f>
        <v>-7.1342844000066E-005</v>
      </c>
      <c r="E56" s="14" t="n">
        <f aca="false">MatrizAinicial!E143-MatrizAfinal!E56</f>
        <v>-0.00112900835315371</v>
      </c>
      <c r="F56" s="14" t="n">
        <f aca="false">MatrizAinicial!F143-MatrizAfinal!F56</f>
        <v>-0.024045837298448</v>
      </c>
      <c r="G56" s="14" t="n">
        <f aca="false">MatrizAinicial!G143-MatrizAfinal!G56</f>
        <v>-0.0562967705671742</v>
      </c>
      <c r="H56" s="14" t="n">
        <f aca="false">MatrizAinicial!H143-MatrizAfinal!H56</f>
        <v>-0.0530171438487249</v>
      </c>
      <c r="I56" s="14" t="n">
        <f aca="false">MatrizAinicial!I143-MatrizAfinal!I56</f>
        <v>-0.0157802788359682</v>
      </c>
      <c r="J56" s="14" t="n">
        <f aca="false">MatrizAinicial!J143-MatrizAfinal!J56</f>
        <v>-0.0164422160513656</v>
      </c>
      <c r="K56" s="14" t="n">
        <f aca="false">MatrizAinicial!K143-MatrizAfinal!K56</f>
        <v>-0.0157006213069101</v>
      </c>
      <c r="L56" s="14" t="n">
        <f aca="false">MatrizAinicial!L143-MatrizAfinal!L56</f>
        <v>-0.0280549271946838</v>
      </c>
      <c r="M56" s="14" t="n">
        <f aca="false">MatrizAinicial!M143-MatrizAfinal!M56</f>
        <v>-0.0234437165661563</v>
      </c>
      <c r="N56" s="14" t="n">
        <f aca="false">MatrizAinicial!N143-MatrizAfinal!N56</f>
        <v>-0.0551917642108116</v>
      </c>
      <c r="O56" s="14" t="n">
        <f aca="false">MatrizAinicial!O143-MatrizAfinal!O56</f>
        <v>-0.00707582578288835</v>
      </c>
      <c r="P56" s="14" t="n">
        <f aca="false">MatrizAinicial!P143-MatrizAfinal!P56</f>
        <v>-0.00444991200081142</v>
      </c>
      <c r="Q56" s="14" t="n">
        <f aca="false">MatrizAinicial!Q143-MatrizAfinal!Q56</f>
        <v>-0.00459639812399743</v>
      </c>
      <c r="R56" s="14" t="n">
        <f aca="false">MatrizAinicial!R143-MatrizAfinal!R56</f>
        <v>-0.00908789704527631</v>
      </c>
      <c r="S56" s="14" t="n">
        <f aca="false">MatrizAinicial!S143-MatrizAfinal!S56</f>
        <v>-0.021051368172534</v>
      </c>
      <c r="T56" s="14" t="n">
        <f aca="false">MatrizAinicial!T143-MatrizAfinal!T56</f>
        <v>-0.00791148944408929</v>
      </c>
      <c r="U56" s="14" t="n">
        <f aca="false">MatrizAinicial!U143-MatrizAfinal!U56</f>
        <v>-0.0130852538444966</v>
      </c>
      <c r="V56" s="14" t="n">
        <f aca="false">MatrizAinicial!V143-MatrizAfinal!V56</f>
        <v>-0.0128315196817824</v>
      </c>
      <c r="W56" s="14" t="n">
        <f aca="false">MatrizAinicial!W143-MatrizAfinal!W56</f>
        <v>-0.0191597720337944</v>
      </c>
      <c r="X56" s="14" t="n">
        <f aca="false">MatrizAinicial!X143-MatrizAfinal!X56</f>
        <v>-0.04403711858381</v>
      </c>
      <c r="Y56" s="14" t="n">
        <f aca="false">MatrizAinicial!Y143-MatrizAfinal!Y56</f>
        <v>-0.0336979911688556</v>
      </c>
      <c r="Z56" s="14" t="n">
        <f aca="false">MatrizAinicial!Z143-MatrizAfinal!Z56</f>
        <v>-0.0675388493958389</v>
      </c>
      <c r="AA56" s="14" t="n">
        <f aca="false">MatrizAinicial!AA143-MatrizAfinal!AA56</f>
        <v>-0.0143404344603759</v>
      </c>
      <c r="AB56" s="14" t="n">
        <f aca="false">MatrizAinicial!AB143-MatrizAfinal!AB56</f>
        <v>-0.0229222583325313</v>
      </c>
      <c r="AC56" s="14" t="n">
        <f aca="false">MatrizAinicial!AC143-MatrizAfinal!AC56</f>
        <v>-0.0162026739959432</v>
      </c>
      <c r="AD56" s="14" t="n">
        <f aca="false">MatrizAinicial!AD143-MatrizAfinal!AD56</f>
        <v>-0.00688823184289434</v>
      </c>
      <c r="AE56" s="14" t="n">
        <f aca="false">MatrizAinicial!AE143-MatrizAfinal!AE56</f>
        <v>-0.00802821152137795</v>
      </c>
      <c r="AF56" s="14" t="n">
        <f aca="false">MatrizAinicial!AF143-MatrizAfinal!AF56</f>
        <v>-0.0309396660320754</v>
      </c>
      <c r="AG56" s="14" t="n">
        <f aca="false">MatrizAinicial!AG143-MatrizAfinal!AG56</f>
        <v>-0.0331937683431898</v>
      </c>
      <c r="AH56" s="14" t="n">
        <f aca="false">MatrizAinicial!AH143-MatrizAfinal!AH56</f>
        <v>-0.016006543830534</v>
      </c>
      <c r="AI56" s="14" t="n">
        <f aca="false">MatrizAinicial!AI143-MatrizAfinal!AI56</f>
        <v>-0.014723029047975</v>
      </c>
      <c r="AJ56" s="14" t="n">
        <f aca="false">MatrizAinicial!AJ143-MatrizAfinal!AJ56</f>
        <v>-0.0144472356472926</v>
      </c>
      <c r="AK56" s="14" t="n">
        <f aca="false">MatrizAinicial!AK143-MatrizAfinal!AK56</f>
        <v>-0.00743554211796293</v>
      </c>
      <c r="AL56" s="14" t="n">
        <f aca="false">MatrizAinicial!AL143-MatrizAfinal!AL56</f>
        <v>-0.0063069430341971</v>
      </c>
      <c r="AM56" s="14" t="n">
        <f aca="false">MatrizAinicial!AM143-MatrizAfinal!AM56</f>
        <v>-0.0093243616062078</v>
      </c>
      <c r="AN56" s="14" t="n">
        <f aca="false">MatrizAinicial!AN143-MatrizAfinal!AN56</f>
        <v>-0.00452224808452593</v>
      </c>
      <c r="AO56" s="14" t="n">
        <f aca="false">MatrizAinicial!AO143-MatrizAfinal!AO56</f>
        <v>-0.0145526310000509</v>
      </c>
      <c r="AP56" s="14" t="n">
        <f aca="false">MatrizAinicial!AP143-MatrizAfinal!AP56</f>
        <v>-0.00648495301943196</v>
      </c>
      <c r="AQ56" s="14" t="n">
        <f aca="false">MatrizAinicial!AQ143-MatrizAfinal!AQ56</f>
        <v>-0.0230817398978246</v>
      </c>
      <c r="AR56" s="14" t="n">
        <f aca="false">MatrizAinicial!AR143-MatrizAfinal!AR56</f>
        <v>-0.00585878796117919</v>
      </c>
      <c r="AS56" s="14" t="n">
        <f aca="false">MatrizAinicial!AS143-MatrizAfinal!AS56</f>
        <v>-0.0035020404305921</v>
      </c>
      <c r="AT56" s="14" t="n">
        <f aca="false">MatrizAinicial!AT143-MatrizAfinal!AT56</f>
        <v>-0.0111641257693038</v>
      </c>
      <c r="AU56" s="14" t="n">
        <f aca="false">MatrizAinicial!AU143-MatrizAfinal!AU56</f>
        <v>-0.0138027453048701</v>
      </c>
      <c r="AV56" s="14" t="n">
        <f aca="false">MatrizAinicial!AV143-MatrizAfinal!AV56</f>
        <v>-0.00899066292258221</v>
      </c>
      <c r="AW56" s="14" t="n">
        <f aca="false">MatrizAinicial!AW143-MatrizAfinal!AW56</f>
        <v>-0.00368390849120888</v>
      </c>
      <c r="AX56" s="14" t="n">
        <f aca="false">MatrizAinicial!AX143-MatrizAfinal!AX56</f>
        <v>-0.0235962624455261</v>
      </c>
      <c r="AY56" s="14" t="n">
        <f aca="false">MatrizAinicial!AY143-MatrizAfinal!AY56</f>
        <v>-0.0533583493990741</v>
      </c>
      <c r="AZ56" s="14" t="n">
        <f aca="false">MatrizAinicial!AZ143-MatrizAfinal!AZ56</f>
        <v>-0.0178476467004624</v>
      </c>
      <c r="BA56" s="14" t="n">
        <f aca="false">MatrizAinicial!BA143-MatrizAfinal!BA56</f>
        <v>-0.01794241676667</v>
      </c>
      <c r="BB56" s="14" t="n">
        <f aca="false">MatrizAinicial!BB143-MatrizAfinal!BB56</f>
        <v>-0.0245952496083152</v>
      </c>
      <c r="BC56" s="14" t="n">
        <f aca="false">MatrizAinicial!BC143-MatrizAfinal!BC56</f>
        <v>-0.00354792684884314</v>
      </c>
      <c r="BD56" s="14" t="n">
        <f aca="false">MatrizAinicial!BD143-MatrizAfinal!BD56</f>
        <v>0.927289969961263</v>
      </c>
      <c r="BE56" s="14" t="n">
        <f aca="false">MatrizAinicial!BE143-MatrizAfinal!BE56</f>
        <v>-0.0576644701231481</v>
      </c>
      <c r="BF56" s="14" t="n">
        <f aca="false">MatrizAinicial!BF143-MatrizAfinal!BF56</f>
        <v>-0.00326315906880895</v>
      </c>
      <c r="BG56" s="14" t="n">
        <f aca="false">MatrizAinicial!BG143-MatrizAfinal!BG56</f>
        <v>-0.0169427924902312</v>
      </c>
      <c r="BH56" s="14" t="n">
        <f aca="false">MatrizAinicial!BH143-MatrizAfinal!BH56</f>
        <v>-0.0148653164801625</v>
      </c>
      <c r="BI56" s="14" t="n">
        <f aca="false">MatrizAinicial!BI143-MatrizAfinal!BI56</f>
        <v>-0.0294646595140195</v>
      </c>
      <c r="BJ56" s="14" t="n">
        <f aca="false">MatrizAinicial!BJ143-MatrizAfinal!BJ56</f>
        <v>-0.00505863546446598</v>
      </c>
      <c r="BK56" s="14" t="n">
        <f aca="false">MatrizAinicial!BK143-MatrizAfinal!BK56</f>
        <v>-0.000438160126968218</v>
      </c>
      <c r="BL56" s="14" t="n">
        <f aca="false">MatrizAinicial!BL143-MatrizAfinal!BL56</f>
        <v>-0.016097071626233</v>
      </c>
      <c r="BM56" s="14" t="n">
        <f aca="false">MatrizAinicial!BM143-MatrizAfinal!BM56</f>
        <v>-0.00168978915728231</v>
      </c>
      <c r="BN56" s="14" t="n">
        <f aca="false">MatrizAinicial!BN143-MatrizAfinal!BN56</f>
        <v>-0.00900681696584434</v>
      </c>
      <c r="BO56" s="14" t="n">
        <f aca="false">MatrizAinicial!BO143-MatrizAfinal!BO56</f>
        <v>-0.0269490319923391</v>
      </c>
      <c r="BP56" s="14" t="n">
        <f aca="false">MatrizAinicial!BP143-MatrizAfinal!BP56</f>
        <v>-0.0194327469244785</v>
      </c>
      <c r="BQ56" s="14" t="n">
        <f aca="false">MatrizAinicial!BQ143-MatrizAfinal!BQ56</f>
        <v>0</v>
      </c>
    </row>
    <row r="57" customFormat="false" ht="56" hidden="false" customHeight="false" outlineLevel="0" collapsed="false">
      <c r="B57" s="2" t="s">
        <v>55</v>
      </c>
      <c r="C57" s="14" t="n">
        <f aca="false">MatrizAinicial!C144-MatrizAfinal!C57</f>
        <v>-0.00207499712015028</v>
      </c>
      <c r="D57" s="14" t="n">
        <f aca="false">MatrizAinicial!D144-MatrizAfinal!D57</f>
        <v>-0.000132995431016715</v>
      </c>
      <c r="E57" s="14" t="n">
        <f aca="false">MatrizAinicial!E144-MatrizAfinal!E57</f>
        <v>2.61287770241965E-006</v>
      </c>
      <c r="F57" s="14" t="n">
        <f aca="false">MatrizAinicial!F144-MatrizAfinal!F57</f>
        <v>-0.00312313100984181</v>
      </c>
      <c r="G57" s="14" t="n">
        <f aca="false">MatrizAinicial!G144-MatrizAfinal!G57</f>
        <v>-0.0123092260573409</v>
      </c>
      <c r="H57" s="14" t="n">
        <f aca="false">MatrizAinicial!H144-MatrizAfinal!H57</f>
        <v>-0.00623633285946639</v>
      </c>
      <c r="I57" s="14" t="n">
        <f aca="false">MatrizAinicial!I144-MatrizAfinal!I57</f>
        <v>-0.0100268159911254</v>
      </c>
      <c r="J57" s="14" t="n">
        <f aca="false">MatrizAinicial!J144-MatrizAfinal!J57</f>
        <v>-0.00469398990389592</v>
      </c>
      <c r="K57" s="14" t="n">
        <f aca="false">MatrizAinicial!K144-MatrizAfinal!K57</f>
        <v>-0.00624551112846829</v>
      </c>
      <c r="L57" s="14" t="n">
        <f aca="false">MatrizAinicial!L144-MatrizAfinal!L57</f>
        <v>-0.00446557818862074</v>
      </c>
      <c r="M57" s="14" t="n">
        <f aca="false">MatrizAinicial!M144-MatrizAfinal!M57</f>
        <v>-0.00322477472788276</v>
      </c>
      <c r="N57" s="14" t="n">
        <f aca="false">MatrizAinicial!N144-MatrizAfinal!N57</f>
        <v>-0.00826542436840961</v>
      </c>
      <c r="O57" s="14" t="n">
        <f aca="false">MatrizAinicial!O144-MatrizAfinal!O57</f>
        <v>-0.00152707173156351</v>
      </c>
      <c r="P57" s="14" t="n">
        <f aca="false">MatrizAinicial!P144-MatrizAfinal!P57</f>
        <v>-0.00315435887994961</v>
      </c>
      <c r="Q57" s="14" t="n">
        <f aca="false">MatrizAinicial!Q144-MatrizAfinal!Q57</f>
        <v>-0.00316265522695013</v>
      </c>
      <c r="R57" s="14" t="n">
        <f aca="false">MatrizAinicial!R144-MatrizAfinal!R57</f>
        <v>-0.0016937644130361</v>
      </c>
      <c r="S57" s="14" t="n">
        <f aca="false">MatrizAinicial!S144-MatrizAfinal!S57</f>
        <v>-0.0065565263289834</v>
      </c>
      <c r="T57" s="14" t="n">
        <f aca="false">MatrizAinicial!T144-MatrizAfinal!T57</f>
        <v>-0.00237376168384434</v>
      </c>
      <c r="U57" s="14" t="n">
        <f aca="false">MatrizAinicial!U144-MatrizAfinal!U57</f>
        <v>-0.000471882728550694</v>
      </c>
      <c r="V57" s="14" t="n">
        <f aca="false">MatrizAinicial!V144-MatrizAfinal!V57</f>
        <v>-0.00632373642226479</v>
      </c>
      <c r="W57" s="14" t="n">
        <f aca="false">MatrizAinicial!W144-MatrizAfinal!W57</f>
        <v>-0.00496668122604541</v>
      </c>
      <c r="X57" s="14" t="n">
        <f aca="false">MatrizAinicial!X144-MatrizAfinal!X57</f>
        <v>-0.00837273097668919</v>
      </c>
      <c r="Y57" s="14" t="n">
        <f aca="false">MatrizAinicial!Y144-MatrizAfinal!Y57</f>
        <v>-0.0108827742969323</v>
      </c>
      <c r="Z57" s="14" t="n">
        <f aca="false">MatrizAinicial!Z144-MatrizAfinal!Z57</f>
        <v>-0.0175955345335823</v>
      </c>
      <c r="AA57" s="14" t="n">
        <f aca="false">MatrizAinicial!AA144-MatrizAfinal!AA57</f>
        <v>-0.0086939262432936</v>
      </c>
      <c r="AB57" s="14" t="n">
        <f aca="false">MatrizAinicial!AB144-MatrizAfinal!AB57</f>
        <v>-0.00725900541504898</v>
      </c>
      <c r="AC57" s="14" t="n">
        <f aca="false">MatrizAinicial!AC144-MatrizAfinal!AC57</f>
        <v>-0.00413829692122543</v>
      </c>
      <c r="AD57" s="14" t="n">
        <f aca="false">MatrizAinicial!AD144-MatrizAfinal!AD57</f>
        <v>-0.00496795972958039</v>
      </c>
      <c r="AE57" s="14" t="n">
        <f aca="false">MatrizAinicial!AE144-MatrizAfinal!AE57</f>
        <v>-0.00524399835547225</v>
      </c>
      <c r="AF57" s="14" t="n">
        <f aca="false">MatrizAinicial!AF144-MatrizAfinal!AF57</f>
        <v>-0.00877494299460765</v>
      </c>
      <c r="AG57" s="14" t="n">
        <f aca="false">MatrizAinicial!AG144-MatrizAfinal!AG57</f>
        <v>-0.00589156154414442</v>
      </c>
      <c r="AH57" s="14" t="n">
        <f aca="false">MatrizAinicial!AH144-MatrizAfinal!AH57</f>
        <v>-0.0138164203590907</v>
      </c>
      <c r="AI57" s="14" t="n">
        <f aca="false">MatrizAinicial!AI144-MatrizAfinal!AI57</f>
        <v>-0.0123496555549123</v>
      </c>
      <c r="AJ57" s="14" t="n">
        <f aca="false">MatrizAinicial!AJ144-MatrizAfinal!AJ57</f>
        <v>-0.00914466473902426</v>
      </c>
      <c r="AK57" s="14" t="n">
        <f aca="false">MatrizAinicial!AK144-MatrizAfinal!AK57</f>
        <v>-0.00554128399750241</v>
      </c>
      <c r="AL57" s="14" t="n">
        <f aca="false">MatrizAinicial!AL144-MatrizAfinal!AL57</f>
        <v>-0.00406466541492105</v>
      </c>
      <c r="AM57" s="14" t="n">
        <f aca="false">MatrizAinicial!AM144-MatrizAfinal!AM57</f>
        <v>-0.00378967354557558</v>
      </c>
      <c r="AN57" s="14" t="n">
        <f aca="false">MatrizAinicial!AN144-MatrizAfinal!AN57</f>
        <v>-0.0145269479157255</v>
      </c>
      <c r="AO57" s="14" t="n">
        <f aca="false">MatrizAinicial!AO144-MatrizAfinal!AO57</f>
        <v>-0.00785225174923063</v>
      </c>
      <c r="AP57" s="14" t="n">
        <f aca="false">MatrizAinicial!AP144-MatrizAfinal!AP57</f>
        <v>-0.00602345713840699</v>
      </c>
      <c r="AQ57" s="14" t="n">
        <f aca="false">MatrizAinicial!AQ144-MatrizAfinal!AQ57</f>
        <v>-0.00175691943241406</v>
      </c>
      <c r="AR57" s="14" t="n">
        <f aca="false">MatrizAinicial!AR144-MatrizAfinal!AR57</f>
        <v>-0.00116014625760487</v>
      </c>
      <c r="AS57" s="14" t="n">
        <f aca="false">MatrizAinicial!AS144-MatrizAfinal!AS57</f>
        <v>-0.000843029168388284</v>
      </c>
      <c r="AT57" s="14" t="n">
        <f aca="false">MatrizAinicial!AT144-MatrizAfinal!AT57</f>
        <v>-1.25969630404006E-005</v>
      </c>
      <c r="AU57" s="14" t="n">
        <f aca="false">MatrizAinicial!AU144-MatrizAfinal!AU57</f>
        <v>-0.0396629451845077</v>
      </c>
      <c r="AV57" s="14" t="n">
        <f aca="false">MatrizAinicial!AV144-MatrizAfinal!AV57</f>
        <v>-0.000558590320651747</v>
      </c>
      <c r="AW57" s="14" t="n">
        <f aca="false">MatrizAinicial!AW144-MatrizAfinal!AW57</f>
        <v>-8.13920205224075E-005</v>
      </c>
      <c r="AX57" s="14" t="n">
        <f aca="false">MatrizAinicial!AX144-MatrizAfinal!AX57</f>
        <v>-5.3379654270025E-005</v>
      </c>
      <c r="AY57" s="14" t="n">
        <f aca="false">MatrizAinicial!AY144-MatrizAfinal!AY57</f>
        <v>-4.49296067145977E-005</v>
      </c>
      <c r="AZ57" s="14" t="n">
        <f aca="false">MatrizAinicial!AZ144-MatrizAfinal!AZ57</f>
        <v>-0.000171493701462413</v>
      </c>
      <c r="BA57" s="14" t="n">
        <f aca="false">MatrizAinicial!BA144-MatrizAfinal!BA57</f>
        <v>-0.00301827736049812</v>
      </c>
      <c r="BB57" s="14" t="n">
        <f aca="false">MatrizAinicial!BB144-MatrizAfinal!BB57</f>
        <v>-0.00150506142289313</v>
      </c>
      <c r="BC57" s="14" t="n">
        <f aca="false">MatrizAinicial!BC144-MatrizAfinal!BC57</f>
        <v>-4.67212810096284E-005</v>
      </c>
      <c r="BD57" s="14" t="n">
        <f aca="false">MatrizAinicial!BD144-MatrizAfinal!BD57</f>
        <v>-0.000120811323489576</v>
      </c>
      <c r="BE57" s="14" t="n">
        <f aca="false">MatrizAinicial!BE144-MatrizAfinal!BE57</f>
        <v>0.949515634160507</v>
      </c>
      <c r="BF57" s="14" t="n">
        <f aca="false">MatrizAinicial!BF144-MatrizAfinal!BF57</f>
        <v>-3.85119356522492E-005</v>
      </c>
      <c r="BG57" s="14" t="n">
        <f aca="false">MatrizAinicial!BG144-MatrizAfinal!BG57</f>
        <v>-0.00183529408870889</v>
      </c>
      <c r="BH57" s="14" t="n">
        <f aca="false">MatrizAinicial!BH144-MatrizAfinal!BH57</f>
        <v>-0.000181685516618696</v>
      </c>
      <c r="BI57" s="14" t="n">
        <f aca="false">MatrizAinicial!BI144-MatrizAfinal!BI57</f>
        <v>-3.12727567138091E-005</v>
      </c>
      <c r="BJ57" s="14" t="n">
        <f aca="false">MatrizAinicial!BJ144-MatrizAfinal!BJ57</f>
        <v>-0.00638202949321879</v>
      </c>
      <c r="BK57" s="14" t="n">
        <f aca="false">MatrizAinicial!BK144-MatrizAfinal!BK57</f>
        <v>-0.00474315474880873</v>
      </c>
      <c r="BL57" s="14" t="n">
        <f aca="false">MatrizAinicial!BL144-MatrizAfinal!BL57</f>
        <v>-0.0011968948207478</v>
      </c>
      <c r="BM57" s="14" t="n">
        <f aca="false">MatrizAinicial!BM144-MatrizAfinal!BM57</f>
        <v>-0.00923905120997331</v>
      </c>
      <c r="BN57" s="14" t="n">
        <f aca="false">MatrizAinicial!BN144-MatrizAfinal!BN57</f>
        <v>-3.43254364716995E-005</v>
      </c>
      <c r="BO57" s="14" t="n">
        <f aca="false">MatrizAinicial!BO144-MatrizAfinal!BO57</f>
        <v>-0.000550108209530732</v>
      </c>
      <c r="BP57" s="14" t="n">
        <f aca="false">MatrizAinicial!BP144-MatrizAfinal!BP57</f>
        <v>-9.1158641896974E-005</v>
      </c>
      <c r="BQ57" s="14" t="n">
        <f aca="false">MatrizAinicial!BQ144-MatrizAfinal!BQ57</f>
        <v>0</v>
      </c>
    </row>
    <row r="58" customFormat="false" ht="48" hidden="false" customHeight="false" outlineLevel="0" collapsed="false">
      <c r="B58" s="2" t="s">
        <v>56</v>
      </c>
      <c r="C58" s="14" t="n">
        <f aca="false">MatrizAinicial!C145-MatrizAfinal!C58</f>
        <v>-4.48417877460953E-005</v>
      </c>
      <c r="D58" s="14" t="n">
        <f aca="false">MatrizAinicial!D145-MatrizAfinal!D58</f>
        <v>-0.00268176107764765</v>
      </c>
      <c r="E58" s="14" t="n">
        <f aca="false">MatrizAinicial!E145-MatrizAfinal!E58</f>
        <v>-0.002614432496067</v>
      </c>
      <c r="F58" s="14" t="n">
        <f aca="false">MatrizAinicial!F145-MatrizAfinal!F58</f>
        <v>-0.00163817343356029</v>
      </c>
      <c r="G58" s="14" t="n">
        <f aca="false">MatrizAinicial!G145-MatrizAfinal!G58</f>
        <v>-0.00283092357733936</v>
      </c>
      <c r="H58" s="14" t="n">
        <f aca="false">MatrizAinicial!H145-MatrizAfinal!H58</f>
        <v>-0.000140761716091865</v>
      </c>
      <c r="I58" s="14" t="n">
        <f aca="false">MatrizAinicial!I145-MatrizAfinal!I58</f>
        <v>-5.52226400354622E-005</v>
      </c>
      <c r="J58" s="14" t="n">
        <f aca="false">MatrizAinicial!J145-MatrizAfinal!J58</f>
        <v>-0.0079363508628114</v>
      </c>
      <c r="K58" s="14" t="n">
        <f aca="false">MatrizAinicial!K145-MatrizAfinal!K58</f>
        <v>-0.00260523727075332</v>
      </c>
      <c r="L58" s="14" t="n">
        <f aca="false">MatrizAinicial!L145-MatrizAfinal!L58</f>
        <v>-0.0125707308531442</v>
      </c>
      <c r="M58" s="14" t="n">
        <f aca="false">MatrizAinicial!M145-MatrizAfinal!M58</f>
        <v>-0.0628690363864578</v>
      </c>
      <c r="N58" s="14" t="n">
        <f aca="false">MatrizAinicial!N145-MatrizAfinal!N58</f>
        <v>-0.0156695643953618</v>
      </c>
      <c r="O58" s="14" t="n">
        <f aca="false">MatrizAinicial!O145-MatrizAfinal!O58</f>
        <v>-0.00187216996841016</v>
      </c>
      <c r="P58" s="14" t="n">
        <f aca="false">MatrizAinicial!P145-MatrizAfinal!P58</f>
        <v>-0.00634083015394271</v>
      </c>
      <c r="Q58" s="14" t="n">
        <f aca="false">MatrizAinicial!Q145-MatrizAfinal!Q58</f>
        <v>-0.0198925406535451</v>
      </c>
      <c r="R58" s="14" t="n">
        <f aca="false">MatrizAinicial!R145-MatrizAfinal!R58</f>
        <v>-0.00109802335088016</v>
      </c>
      <c r="S58" s="14" t="n">
        <f aca="false">MatrizAinicial!S145-MatrizAfinal!S58</f>
        <v>-0.00640194490550189</v>
      </c>
      <c r="T58" s="14" t="n">
        <f aca="false">MatrizAinicial!T145-MatrizAfinal!T58</f>
        <v>-0.00315567183631971</v>
      </c>
      <c r="U58" s="14" t="n">
        <f aca="false">MatrizAinicial!U145-MatrizAfinal!U58</f>
        <v>-0.000538845220219712</v>
      </c>
      <c r="V58" s="14" t="n">
        <f aca="false">MatrizAinicial!V145-MatrizAfinal!V58</f>
        <v>-0.00185164208546278</v>
      </c>
      <c r="W58" s="14" t="n">
        <f aca="false">MatrizAinicial!W145-MatrizAfinal!W58</f>
        <v>-0.000703111876181265</v>
      </c>
      <c r="X58" s="14" t="n">
        <f aca="false">MatrizAinicial!X145-MatrizAfinal!X58</f>
        <v>-0.00625334073153997</v>
      </c>
      <c r="Y58" s="14" t="n">
        <f aca="false">MatrizAinicial!Y145-MatrizAfinal!Y58</f>
        <v>-0.0289003448987721</v>
      </c>
      <c r="Z58" s="14" t="n">
        <f aca="false">MatrizAinicial!Z145-MatrizAfinal!Z58</f>
        <v>-0.0322275304888614</v>
      </c>
      <c r="AA58" s="14" t="n">
        <f aca="false">MatrizAinicial!AA145-MatrizAfinal!AA58</f>
        <v>-0.00425850240447392</v>
      </c>
      <c r="AB58" s="14" t="n">
        <f aca="false">MatrizAinicial!AB145-MatrizAfinal!AB58</f>
        <v>-0.00303291336121854</v>
      </c>
      <c r="AC58" s="14" t="n">
        <f aca="false">MatrizAinicial!AC145-MatrizAfinal!AC58</f>
        <v>-0.00188048650873428</v>
      </c>
      <c r="AD58" s="14" t="n">
        <f aca="false">MatrizAinicial!AD145-MatrizAfinal!AD58</f>
        <v>-0.000303264975804906</v>
      </c>
      <c r="AE58" s="14" t="n">
        <f aca="false">MatrizAinicial!AE145-MatrizAfinal!AE58</f>
        <v>-0.00512353074645247</v>
      </c>
      <c r="AF58" s="14" t="n">
        <f aca="false">MatrizAinicial!AF145-MatrizAfinal!AF58</f>
        <v>-0.0157570045799527</v>
      </c>
      <c r="AG58" s="14" t="n">
        <f aca="false">MatrizAinicial!AG145-MatrizAfinal!AG58</f>
        <v>-0.00883450424134639</v>
      </c>
      <c r="AH58" s="14" t="n">
        <f aca="false">MatrizAinicial!AH145-MatrizAfinal!AH58</f>
        <v>-0.00367188074909735</v>
      </c>
      <c r="AI58" s="14" t="n">
        <f aca="false">MatrizAinicial!AI145-MatrizAfinal!AI58</f>
        <v>-0.0272378304904748</v>
      </c>
      <c r="AJ58" s="14" t="n">
        <f aca="false">MatrizAinicial!AJ145-MatrizAfinal!AJ58</f>
        <v>-0.00177003490238724</v>
      </c>
      <c r="AK58" s="14" t="n">
        <f aca="false">MatrizAinicial!AK145-MatrizAfinal!AK58</f>
        <v>-0.00574490728648962</v>
      </c>
      <c r="AL58" s="14" t="n">
        <f aca="false">MatrizAinicial!AL145-MatrizAfinal!AL58</f>
        <v>-0.00598958524046176</v>
      </c>
      <c r="AM58" s="14" t="n">
        <f aca="false">MatrizAinicial!AM145-MatrizAfinal!AM58</f>
        <v>-0.00168477815632393</v>
      </c>
      <c r="AN58" s="14" t="n">
        <f aca="false">MatrizAinicial!AN145-MatrizAfinal!AN58</f>
        <v>-0.0122110981412705</v>
      </c>
      <c r="AO58" s="14" t="n">
        <f aca="false">MatrizAinicial!AO145-MatrizAfinal!AO58</f>
        <v>-0.00274029804365926</v>
      </c>
      <c r="AP58" s="14" t="n">
        <f aca="false">MatrizAinicial!AP145-MatrizAfinal!AP58</f>
        <v>-0.00279596378638295</v>
      </c>
      <c r="AQ58" s="14" t="n">
        <f aca="false">MatrizAinicial!AQ145-MatrizAfinal!AQ58</f>
        <v>-0.0170002203019925</v>
      </c>
      <c r="AR58" s="14" t="n">
        <f aca="false">MatrizAinicial!AR145-MatrizAfinal!AR58</f>
        <v>-0.00170808752055595</v>
      </c>
      <c r="AS58" s="14" t="n">
        <f aca="false">MatrizAinicial!AS145-MatrizAfinal!AS58</f>
        <v>-0.00169180003888804</v>
      </c>
      <c r="AT58" s="14" t="n">
        <f aca="false">MatrizAinicial!AT145-MatrizAfinal!AT58</f>
        <v>-0.00577208459404203</v>
      </c>
      <c r="AU58" s="14" t="n">
        <f aca="false">MatrizAinicial!AU145-MatrizAfinal!AU58</f>
        <v>-0.00870603566451457</v>
      </c>
      <c r="AV58" s="14" t="n">
        <f aca="false">MatrizAinicial!AV145-MatrizAfinal!AV58</f>
        <v>-0.0121987908681377</v>
      </c>
      <c r="AW58" s="14" t="n">
        <f aca="false">MatrizAinicial!AW145-MatrizAfinal!AW58</f>
        <v>-0.00305970290703284</v>
      </c>
      <c r="AX58" s="14" t="n">
        <f aca="false">MatrizAinicial!AX145-MatrizAfinal!AX58</f>
        <v>-0.0437170305767505</v>
      </c>
      <c r="AY58" s="14" t="n">
        <f aca="false">MatrizAinicial!AY145-MatrizAfinal!AY58</f>
        <v>-0.0405373464061387</v>
      </c>
      <c r="AZ58" s="14" t="n">
        <f aca="false">MatrizAinicial!AZ145-MatrizAfinal!AZ58</f>
        <v>-0.0208536393779132</v>
      </c>
      <c r="BA58" s="14" t="n">
        <f aca="false">MatrizAinicial!BA145-MatrizAfinal!BA58</f>
        <v>-0.0119579461036268</v>
      </c>
      <c r="BB58" s="14" t="n">
        <f aca="false">MatrizAinicial!BB145-MatrizAfinal!BB58</f>
        <v>-0.0189029830490886</v>
      </c>
      <c r="BC58" s="14" t="n">
        <f aca="false">MatrizAinicial!BC145-MatrizAfinal!BC58</f>
        <v>-0.00149745561331441</v>
      </c>
      <c r="BD58" s="14" t="n">
        <f aca="false">MatrizAinicial!BD145-MatrizAfinal!BD58</f>
        <v>-0.0221610585422829</v>
      </c>
      <c r="BE58" s="14" t="n">
        <f aca="false">MatrizAinicial!BE145-MatrizAfinal!BE58</f>
        <v>-0.00525158743355929</v>
      </c>
      <c r="BF58" s="14" t="n">
        <f aca="false">MatrizAinicial!BF145-MatrizAfinal!BF58</f>
        <v>0.98321580994729</v>
      </c>
      <c r="BG58" s="14" t="n">
        <f aca="false">MatrizAinicial!BG145-MatrizAfinal!BG58</f>
        <v>-0.0202307737420745</v>
      </c>
      <c r="BH58" s="14" t="n">
        <f aca="false">MatrizAinicial!BH145-MatrizAfinal!BH58</f>
        <v>-0.00636154210593823</v>
      </c>
      <c r="BI58" s="14" t="n">
        <f aca="false">MatrizAinicial!BI145-MatrizAfinal!BI58</f>
        <v>-0.00404545066309739</v>
      </c>
      <c r="BJ58" s="14" t="n">
        <f aca="false">MatrizAinicial!BJ145-MatrizAfinal!BJ58</f>
        <v>-0.00460933965651237</v>
      </c>
      <c r="BK58" s="14" t="n">
        <f aca="false">MatrizAinicial!BK145-MatrizAfinal!BK58</f>
        <v>-0.00198676728641132</v>
      </c>
      <c r="BL58" s="14" t="n">
        <f aca="false">MatrizAinicial!BL145-MatrizAfinal!BL58</f>
        <v>-0.0215230169006139</v>
      </c>
      <c r="BM58" s="14" t="n">
        <f aca="false">MatrizAinicial!BM145-MatrizAfinal!BM58</f>
        <v>-0.00553296112227147</v>
      </c>
      <c r="BN58" s="14" t="n">
        <f aca="false">MatrizAinicial!BN145-MatrizAfinal!BN58</f>
        <v>-0.000173344469970168</v>
      </c>
      <c r="BO58" s="14" t="n">
        <f aca="false">MatrizAinicial!BO145-MatrizAfinal!BO58</f>
        <v>-0.0416663245398274</v>
      </c>
      <c r="BP58" s="14" t="n">
        <f aca="false">MatrizAinicial!BP145-MatrizAfinal!BP58</f>
        <v>-0.0102734758731514</v>
      </c>
      <c r="BQ58" s="14" t="n">
        <f aca="false">MatrizAinicial!BQ145-MatrizAfinal!BQ58</f>
        <v>0</v>
      </c>
    </row>
    <row r="59" customFormat="false" ht="56" hidden="false" customHeight="false" outlineLevel="0" collapsed="false">
      <c r="B59" s="2" t="s">
        <v>57</v>
      </c>
      <c r="C59" s="14" t="n">
        <f aca="false">MatrizAinicial!C146-MatrizAfinal!C59</f>
        <v>-0.000299826920240542</v>
      </c>
      <c r="D59" s="14" t="n">
        <f aca="false">MatrizAinicial!D146-MatrizAfinal!D59</f>
        <v>-0.000189762481531603</v>
      </c>
      <c r="E59" s="14" t="n">
        <f aca="false">MatrizAinicial!E146-MatrizAfinal!E59</f>
        <v>-0.00126629313816281</v>
      </c>
      <c r="F59" s="14" t="n">
        <f aca="false">MatrizAinicial!F146-MatrizAfinal!F59</f>
        <v>-0.00651048343447069</v>
      </c>
      <c r="G59" s="14" t="n">
        <f aca="false">MatrizAinicial!G146-MatrizAfinal!G59</f>
        <v>-0.0248720111000212</v>
      </c>
      <c r="H59" s="14" t="n">
        <f aca="false">MatrizAinicial!H146-MatrizAfinal!H59</f>
        <v>-0.0106278084524028</v>
      </c>
      <c r="I59" s="14" t="n">
        <f aca="false">MatrizAinicial!I146-MatrizAfinal!I59</f>
        <v>-0.00945583957080618</v>
      </c>
      <c r="J59" s="14" t="n">
        <f aca="false">MatrizAinicial!J146-MatrizAfinal!J59</f>
        <v>-0.00067283369906352</v>
      </c>
      <c r="K59" s="14" t="n">
        <f aca="false">MatrizAinicial!K146-MatrizAfinal!K59</f>
        <v>-0.0037657045445689</v>
      </c>
      <c r="L59" s="14" t="n">
        <f aca="false">MatrizAinicial!L146-MatrizAfinal!L59</f>
        <v>-0.00199060824807434</v>
      </c>
      <c r="M59" s="14" t="n">
        <f aca="false">MatrizAinicial!M146-MatrizAfinal!M59</f>
        <v>-0.00290364067604216</v>
      </c>
      <c r="N59" s="14" t="n">
        <f aca="false">MatrizAinicial!N146-MatrizAfinal!N59</f>
        <v>-0.000764598193075631</v>
      </c>
      <c r="O59" s="14" t="n">
        <f aca="false">MatrizAinicial!O146-MatrizAfinal!O59</f>
        <v>-0.000665071290774591</v>
      </c>
      <c r="P59" s="14" t="n">
        <f aca="false">MatrizAinicial!P146-MatrizAfinal!P59</f>
        <v>-0.000688271025904192</v>
      </c>
      <c r="Q59" s="14" t="n">
        <f aca="false">MatrizAinicial!Q146-MatrizAfinal!Q59</f>
        <v>-0.000701394785903934</v>
      </c>
      <c r="R59" s="14" t="n">
        <f aca="false">MatrizAinicial!R146-MatrizAfinal!R59</f>
        <v>-0.00282734078082523</v>
      </c>
      <c r="S59" s="14" t="n">
        <f aca="false">MatrizAinicial!S146-MatrizAfinal!S59</f>
        <v>-0.00497228819898665</v>
      </c>
      <c r="T59" s="14" t="n">
        <f aca="false">MatrizAinicial!T146-MatrizAfinal!T59</f>
        <v>-0.00559922055412919</v>
      </c>
      <c r="U59" s="14" t="n">
        <f aca="false">MatrizAinicial!U146-MatrizAfinal!U59</f>
        <v>-0.000620309245463154</v>
      </c>
      <c r="V59" s="14" t="n">
        <f aca="false">MatrizAinicial!V146-MatrizAfinal!V59</f>
        <v>-0.00131366700878104</v>
      </c>
      <c r="W59" s="14" t="n">
        <f aca="false">MatrizAinicial!W146-MatrizAfinal!W59</f>
        <v>-0.00114247038871201</v>
      </c>
      <c r="X59" s="14" t="n">
        <f aca="false">MatrizAinicial!X146-MatrizAfinal!X59</f>
        <v>-0.00218730639648144</v>
      </c>
      <c r="Y59" s="14" t="n">
        <f aca="false">MatrizAinicial!Y146-MatrizAfinal!Y59</f>
        <v>-0.00101562235426011</v>
      </c>
      <c r="Z59" s="14" t="n">
        <f aca="false">MatrizAinicial!Z146-MatrizAfinal!Z59</f>
        <v>-0.00167113649432275</v>
      </c>
      <c r="AA59" s="14" t="n">
        <f aca="false">MatrizAinicial!AA146-MatrizAfinal!AA59</f>
        <v>-0.00145133825091737</v>
      </c>
      <c r="AB59" s="14" t="n">
        <f aca="false">MatrizAinicial!AB146-MatrizAfinal!AB59</f>
        <v>-0.0028612265392154</v>
      </c>
      <c r="AC59" s="14" t="n">
        <f aca="false">MatrizAinicial!AC146-MatrizAfinal!AC59</f>
        <v>-0.00456234644912056</v>
      </c>
      <c r="AD59" s="14" t="n">
        <f aca="false">MatrizAinicial!AD146-MatrizAfinal!AD59</f>
        <v>-0.00254949161933977</v>
      </c>
      <c r="AE59" s="14" t="n">
        <f aca="false">MatrizAinicial!AE146-MatrizAfinal!AE59</f>
        <v>-0.00387064331788824</v>
      </c>
      <c r="AF59" s="14" t="n">
        <f aca="false">MatrizAinicial!AF146-MatrizAfinal!AF59</f>
        <v>-0.00121429909461135</v>
      </c>
      <c r="AG59" s="14" t="n">
        <f aca="false">MatrizAinicial!AG146-MatrizAfinal!AG59</f>
        <v>-0.00130778858811843</v>
      </c>
      <c r="AH59" s="14" t="n">
        <f aca="false">MatrizAinicial!AH146-MatrizAfinal!AH59</f>
        <v>-0.00233419714607103</v>
      </c>
      <c r="AI59" s="14" t="n">
        <f aca="false">MatrizAinicial!AI146-MatrizAfinal!AI59</f>
        <v>-0.00182382691709166</v>
      </c>
      <c r="AJ59" s="14" t="n">
        <f aca="false">MatrizAinicial!AJ146-MatrizAfinal!AJ59</f>
        <v>-0.00214076565051811</v>
      </c>
      <c r="AK59" s="14" t="n">
        <f aca="false">MatrizAinicial!AK146-MatrizAfinal!AK59</f>
        <v>-0.00302087495669189</v>
      </c>
      <c r="AL59" s="14" t="n">
        <f aca="false">MatrizAinicial!AL146-MatrizAfinal!AL59</f>
        <v>-0.00173275406611041</v>
      </c>
      <c r="AM59" s="14" t="n">
        <f aca="false">MatrizAinicial!AM146-MatrizAfinal!AM59</f>
        <v>-0.0034812452348776</v>
      </c>
      <c r="AN59" s="14" t="n">
        <f aca="false">MatrizAinicial!AN146-MatrizAfinal!AN59</f>
        <v>-0.00190986213871431</v>
      </c>
      <c r="AO59" s="14" t="n">
        <f aca="false">MatrizAinicial!AO146-MatrizAfinal!AO59</f>
        <v>-0.0121496799380724</v>
      </c>
      <c r="AP59" s="14" t="n">
        <f aca="false">MatrizAinicial!AP146-MatrizAfinal!AP59</f>
        <v>-0.00238322118488216</v>
      </c>
      <c r="AQ59" s="14" t="n">
        <f aca="false">MatrizAinicial!AQ146-MatrizAfinal!AQ59</f>
        <v>-0.00370992113802178</v>
      </c>
      <c r="AR59" s="14" t="n">
        <f aca="false">MatrizAinicial!AR146-MatrizAfinal!AR59</f>
        <v>-0.00603165400440845</v>
      </c>
      <c r="AS59" s="14" t="n">
        <f aca="false">MatrizAinicial!AS146-MatrizAfinal!AS59</f>
        <v>-0.0289122425557399</v>
      </c>
      <c r="AT59" s="14" t="n">
        <f aca="false">MatrizAinicial!AT146-MatrizAfinal!AT59</f>
        <v>-0.0490589738836962</v>
      </c>
      <c r="AU59" s="14" t="n">
        <f aca="false">MatrizAinicial!AU146-MatrizAfinal!AU59</f>
        <v>-0.0105205594485443</v>
      </c>
      <c r="AV59" s="14" t="n">
        <f aca="false">MatrizAinicial!AV146-MatrizAfinal!AV59</f>
        <v>-0.00323467566098469</v>
      </c>
      <c r="AW59" s="14" t="n">
        <f aca="false">MatrizAinicial!AW146-MatrizAfinal!AW59</f>
        <v>-0.00133267801406934</v>
      </c>
      <c r="AX59" s="14" t="n">
        <f aca="false">MatrizAinicial!AX146-MatrizAfinal!AX59</f>
        <v>-0.00777137598495871</v>
      </c>
      <c r="AY59" s="14" t="n">
        <f aca="false">MatrizAinicial!AY146-MatrizAfinal!AY59</f>
        <v>-0.00677810322810303</v>
      </c>
      <c r="AZ59" s="14" t="n">
        <f aca="false">MatrizAinicial!AZ146-MatrizAfinal!AZ59</f>
        <v>-0.0135804237627177</v>
      </c>
      <c r="BA59" s="14" t="n">
        <f aca="false">MatrizAinicial!BA146-MatrizAfinal!BA59</f>
        <v>-0.00593076630498289</v>
      </c>
      <c r="BB59" s="14" t="n">
        <f aca="false">MatrizAinicial!BB146-MatrizAfinal!BB59</f>
        <v>-0.00155275734001496</v>
      </c>
      <c r="BC59" s="14" t="n">
        <f aca="false">MatrizAinicial!BC146-MatrizAfinal!BC59</f>
        <v>-0.000242519443367905</v>
      </c>
      <c r="BD59" s="14" t="n">
        <f aca="false">MatrizAinicial!BD146-MatrizAfinal!BD59</f>
        <v>-0.00233782208190217</v>
      </c>
      <c r="BE59" s="14" t="n">
        <f aca="false">MatrizAinicial!BE146-MatrizAfinal!BE59</f>
        <v>-0.00672785453061271</v>
      </c>
      <c r="BF59" s="14" t="n">
        <f aca="false">MatrizAinicial!BF146-MatrizAfinal!BF59</f>
        <v>-0.00135738707758513</v>
      </c>
      <c r="BG59" s="14" t="n">
        <f aca="false">MatrizAinicial!BG146-MatrizAfinal!BG59</f>
        <v>0.981532362820084</v>
      </c>
      <c r="BH59" s="14" t="n">
        <f aca="false">MatrizAinicial!BH146-MatrizAfinal!BH59</f>
        <v>-0.00263653645438156</v>
      </c>
      <c r="BI59" s="14" t="n">
        <f aca="false">MatrizAinicial!BI146-MatrizAfinal!BI59</f>
        <v>-0.0050026930928262</v>
      </c>
      <c r="BJ59" s="14" t="n">
        <f aca="false">MatrizAinicial!BJ146-MatrizAfinal!BJ59</f>
        <v>-0.00444193713242972</v>
      </c>
      <c r="BK59" s="14" t="n">
        <f aca="false">MatrizAinicial!BK146-MatrizAfinal!BK59</f>
        <v>-0.00309043491813732</v>
      </c>
      <c r="BL59" s="14" t="n">
        <f aca="false">MatrizAinicial!BL146-MatrizAfinal!BL59</f>
        <v>-0.00837507467883515</v>
      </c>
      <c r="BM59" s="14" t="n">
        <f aca="false">MatrizAinicial!BM146-MatrizAfinal!BM59</f>
        <v>-0.00688782453666572</v>
      </c>
      <c r="BN59" s="14" t="n">
        <f aca="false">MatrizAinicial!BN146-MatrizAfinal!BN59</f>
        <v>-0.00195927753101341</v>
      </c>
      <c r="BO59" s="14" t="n">
        <f aca="false">MatrizAinicial!BO146-MatrizAfinal!BO59</f>
        <v>-0.00859007393788382</v>
      </c>
      <c r="BP59" s="14" t="n">
        <f aca="false">MatrizAinicial!BP146-MatrizAfinal!BP59</f>
        <v>-0.000965620947925991</v>
      </c>
      <c r="BQ59" s="14" t="n">
        <f aca="false">MatrizAinicial!BQ146-MatrizAfinal!BQ59</f>
        <v>0</v>
      </c>
    </row>
    <row r="60" customFormat="false" ht="56" hidden="false" customHeight="false" outlineLevel="0" collapsed="false">
      <c r="B60" s="2" t="s">
        <v>58</v>
      </c>
      <c r="C60" s="14" t="n">
        <f aca="false">MatrizAinicial!C147-MatrizAfinal!C60</f>
        <v>-9.11128176835657E-005</v>
      </c>
      <c r="D60" s="14" t="n">
        <f aca="false">MatrizAinicial!D147-MatrizAfinal!D60</f>
        <v>-0.000114152848491863</v>
      </c>
      <c r="E60" s="14" t="n">
        <f aca="false">MatrizAinicial!E147-MatrizAfinal!E60</f>
        <v>-0.00086212378377909</v>
      </c>
      <c r="F60" s="14" t="n">
        <f aca="false">MatrizAinicial!F147-MatrizAfinal!F60</f>
        <v>-0.0206456897535116</v>
      </c>
      <c r="G60" s="14" t="n">
        <f aca="false">MatrizAinicial!G147-MatrizAfinal!G60</f>
        <v>-0.00401727801114568</v>
      </c>
      <c r="H60" s="14" t="n">
        <f aca="false">MatrizAinicial!H147-MatrizAfinal!H60</f>
        <v>-0.00658688052954102</v>
      </c>
      <c r="I60" s="14" t="n">
        <f aca="false">MatrizAinicial!I147-MatrizAfinal!I60</f>
        <v>-0.0097538336459967</v>
      </c>
      <c r="J60" s="14" t="n">
        <f aca="false">MatrizAinicial!J147-MatrizAfinal!J60</f>
        <v>-0.0025177686345827</v>
      </c>
      <c r="K60" s="14" t="n">
        <f aca="false">MatrizAinicial!K147-MatrizAfinal!K60</f>
        <v>-0.00763099802481566</v>
      </c>
      <c r="L60" s="14" t="n">
        <f aca="false">MatrizAinicial!L147-MatrizAfinal!L60</f>
        <v>-0.00416431102387508</v>
      </c>
      <c r="M60" s="14" t="n">
        <f aca="false">MatrizAinicial!M147-MatrizAfinal!M60</f>
        <v>-0.0115648937034359</v>
      </c>
      <c r="N60" s="14" t="n">
        <f aca="false">MatrizAinicial!N147-MatrizAfinal!N60</f>
        <v>-0.00739005993005214</v>
      </c>
      <c r="O60" s="14" t="n">
        <f aca="false">MatrizAinicial!O147-MatrizAfinal!O60</f>
        <v>-0.00383393817751668</v>
      </c>
      <c r="P60" s="14" t="n">
        <f aca="false">MatrizAinicial!P147-MatrizAfinal!P60</f>
        <v>-0.00248769720856278</v>
      </c>
      <c r="Q60" s="14" t="n">
        <f aca="false">MatrizAinicial!Q147-MatrizAfinal!Q60</f>
        <v>-0.00510514069511255</v>
      </c>
      <c r="R60" s="14" t="n">
        <f aca="false">MatrizAinicial!R147-MatrizAfinal!R60</f>
        <v>-0.00155156133855745</v>
      </c>
      <c r="S60" s="14" t="n">
        <f aca="false">MatrizAinicial!S147-MatrizAfinal!S60</f>
        <v>-0.00694443989024194</v>
      </c>
      <c r="T60" s="14" t="n">
        <f aca="false">MatrizAinicial!T147-MatrizAfinal!T60</f>
        <v>-0.0017128419511349</v>
      </c>
      <c r="U60" s="14" t="n">
        <f aca="false">MatrizAinicial!U147-MatrizAfinal!U60</f>
        <v>-0.000580976450347077</v>
      </c>
      <c r="V60" s="14" t="n">
        <f aca="false">MatrizAinicial!V147-MatrizAfinal!V60</f>
        <v>-0.00912532647098634</v>
      </c>
      <c r="W60" s="14" t="n">
        <f aca="false">MatrizAinicial!W147-MatrizAfinal!W60</f>
        <v>-0.0030746905571213</v>
      </c>
      <c r="X60" s="14" t="n">
        <f aca="false">MatrizAinicial!X147-MatrizAfinal!X60</f>
        <v>-0.00979995918745276</v>
      </c>
      <c r="Y60" s="14" t="n">
        <f aca="false">MatrizAinicial!Y147-MatrizAfinal!Y60</f>
        <v>-0.00823830145171048</v>
      </c>
      <c r="Z60" s="14" t="n">
        <f aca="false">MatrizAinicial!Z147-MatrizAfinal!Z60</f>
        <v>-0.0187559865863293</v>
      </c>
      <c r="AA60" s="14" t="n">
        <f aca="false">MatrizAinicial!AA147-MatrizAfinal!AA60</f>
        <v>-0.00575453344978873</v>
      </c>
      <c r="AB60" s="14" t="n">
        <f aca="false">MatrizAinicial!AB147-MatrizAfinal!AB60</f>
        <v>-0.00818936713416111</v>
      </c>
      <c r="AC60" s="14" t="n">
        <f aca="false">MatrizAinicial!AC147-MatrizAfinal!AC60</f>
        <v>-0.00436768341650355</v>
      </c>
      <c r="AD60" s="14" t="n">
        <f aca="false">MatrizAinicial!AD147-MatrizAfinal!AD60</f>
        <v>-0.00720059864161587</v>
      </c>
      <c r="AE60" s="14" t="n">
        <f aca="false">MatrizAinicial!AE147-MatrizAfinal!AE60</f>
        <v>-0.00647783312311607</v>
      </c>
      <c r="AF60" s="14" t="n">
        <f aca="false">MatrizAinicial!AF147-MatrizAfinal!AF60</f>
        <v>-0.00975740903603825</v>
      </c>
      <c r="AG60" s="14" t="n">
        <f aca="false">MatrizAinicial!AG147-MatrizAfinal!AG60</f>
        <v>-0.0080515193971052</v>
      </c>
      <c r="AH60" s="14" t="n">
        <f aca="false">MatrizAinicial!AH147-MatrizAfinal!AH60</f>
        <v>-0.0125782056097593</v>
      </c>
      <c r="AI60" s="14" t="n">
        <f aca="false">MatrizAinicial!AI147-MatrizAfinal!AI60</f>
        <v>-0.00803308812231346</v>
      </c>
      <c r="AJ60" s="14" t="n">
        <f aca="false">MatrizAinicial!AJ147-MatrizAfinal!AJ60</f>
        <v>-0.00417397403844238</v>
      </c>
      <c r="AK60" s="14" t="n">
        <f aca="false">MatrizAinicial!AK147-MatrizAfinal!AK60</f>
        <v>-0.00411991724900435</v>
      </c>
      <c r="AL60" s="14" t="n">
        <f aca="false">MatrizAinicial!AL147-MatrizAfinal!AL60</f>
        <v>-0.00370622654411096</v>
      </c>
      <c r="AM60" s="14" t="n">
        <f aca="false">MatrizAinicial!AM147-MatrizAfinal!AM60</f>
        <v>-0.00595194041969005</v>
      </c>
      <c r="AN60" s="14" t="n">
        <f aca="false">MatrizAinicial!AN147-MatrizAfinal!AN60</f>
        <v>-0.0112357469738014</v>
      </c>
      <c r="AO60" s="14" t="n">
        <f aca="false">MatrizAinicial!AO147-MatrizAfinal!AO60</f>
        <v>-0.00488708482691744</v>
      </c>
      <c r="AP60" s="14" t="n">
        <f aca="false">MatrizAinicial!AP147-MatrizAfinal!AP60</f>
        <v>-0.00321449179252404</v>
      </c>
      <c r="AQ60" s="14" t="n">
        <f aca="false">MatrizAinicial!AQ147-MatrizAfinal!AQ60</f>
        <v>-0.0236675530496043</v>
      </c>
      <c r="AR60" s="14" t="n">
        <f aca="false">MatrizAinicial!AR147-MatrizAfinal!AR60</f>
        <v>-0.00472216870161188</v>
      </c>
      <c r="AS60" s="14" t="n">
        <f aca="false">MatrizAinicial!AS147-MatrizAfinal!AS60</f>
        <v>-0.00451201116666411</v>
      </c>
      <c r="AT60" s="14" t="n">
        <f aca="false">MatrizAinicial!AT147-MatrizAfinal!AT60</f>
        <v>-0.0223802158603688</v>
      </c>
      <c r="AU60" s="14" t="n">
        <f aca="false">MatrizAinicial!AU147-MatrizAfinal!AU60</f>
        <v>-0.0224346490553659</v>
      </c>
      <c r="AV60" s="14" t="n">
        <f aca="false">MatrizAinicial!AV147-MatrizAfinal!AV60</f>
        <v>-0.0325778552608707</v>
      </c>
      <c r="AW60" s="14" t="n">
        <f aca="false">MatrizAinicial!AW147-MatrizAfinal!AW60</f>
        <v>-0.00695717876450875</v>
      </c>
      <c r="AX60" s="14" t="n">
        <f aca="false">MatrizAinicial!AX147-MatrizAfinal!AX60</f>
        <v>-0.0125507709865862</v>
      </c>
      <c r="AY60" s="14" t="n">
        <f aca="false">MatrizAinicial!AY147-MatrizAfinal!AY60</f>
        <v>-0.0184992366703211</v>
      </c>
      <c r="AZ60" s="14" t="n">
        <f aca="false">MatrizAinicial!AZ147-MatrizAfinal!AZ60</f>
        <v>-0.0862151624947769</v>
      </c>
      <c r="BA60" s="14" t="n">
        <f aca="false">MatrizAinicial!BA147-MatrizAfinal!BA60</f>
        <v>-0.0375700983256458</v>
      </c>
      <c r="BB60" s="14" t="n">
        <f aca="false">MatrizAinicial!BB147-MatrizAfinal!BB60</f>
        <v>-0.0328406451040745</v>
      </c>
      <c r="BC60" s="14" t="n">
        <f aca="false">MatrizAinicial!BC147-MatrizAfinal!BC60</f>
        <v>-0.00196550373518517</v>
      </c>
      <c r="BD60" s="14" t="n">
        <f aca="false">MatrizAinicial!BD147-MatrizAfinal!BD60</f>
        <v>-0.0187172860644383</v>
      </c>
      <c r="BE60" s="14" t="n">
        <f aca="false">MatrizAinicial!BE147-MatrizAfinal!BE60</f>
        <v>-0.00769686715063596</v>
      </c>
      <c r="BF60" s="14" t="n">
        <f aca="false">MatrizAinicial!BF147-MatrizAfinal!BF60</f>
        <v>-0.0061674982480303</v>
      </c>
      <c r="BG60" s="14" t="n">
        <f aca="false">MatrizAinicial!BG147-MatrizAfinal!BG60</f>
        <v>-0.0117279718567251</v>
      </c>
      <c r="BH60" s="14" t="n">
        <f aca="false">MatrizAinicial!BH147-MatrizAfinal!BH60</f>
        <v>0.978191144510141</v>
      </c>
      <c r="BI60" s="14" t="n">
        <f aca="false">MatrizAinicial!BI147-MatrizAfinal!BI60</f>
        <v>-0.00813689981256547</v>
      </c>
      <c r="BJ60" s="14" t="n">
        <f aca="false">MatrizAinicial!BJ147-MatrizAfinal!BJ60</f>
        <v>-0.0314539681214146</v>
      </c>
      <c r="BK60" s="14" t="n">
        <f aca="false">MatrizAinicial!BK147-MatrizAfinal!BK60</f>
        <v>-0.0330350969266773</v>
      </c>
      <c r="BL60" s="14" t="n">
        <f aca="false">MatrizAinicial!BL147-MatrizAfinal!BL60</f>
        <v>-0.0269797857681645</v>
      </c>
      <c r="BM60" s="14" t="n">
        <f aca="false">MatrizAinicial!BM147-MatrizAfinal!BM60</f>
        <v>-0.0538558375865697</v>
      </c>
      <c r="BN60" s="14" t="n">
        <f aca="false">MatrizAinicial!BN147-MatrizAfinal!BN60</f>
        <v>-0.0129069982706333</v>
      </c>
      <c r="BO60" s="14" t="n">
        <f aca="false">MatrizAinicial!BO147-MatrizAfinal!BO60</f>
        <v>-0.0275166040015775</v>
      </c>
      <c r="BP60" s="14" t="n">
        <f aca="false">MatrizAinicial!BP147-MatrizAfinal!BP60</f>
        <v>-0.0352848754382552</v>
      </c>
      <c r="BQ60" s="14" t="n">
        <f aca="false">MatrizAinicial!BQ147-MatrizAfinal!BQ60</f>
        <v>0</v>
      </c>
    </row>
    <row r="61" customFormat="false" ht="40" hidden="false" customHeight="false" outlineLevel="0" collapsed="false">
      <c r="B61" s="2" t="s">
        <v>59</v>
      </c>
      <c r="C61" s="14" t="n">
        <f aca="false">MatrizAinicial!C148-MatrizAfinal!C61</f>
        <v>-8.69382821679209E-006</v>
      </c>
      <c r="D61" s="14" t="n">
        <f aca="false">MatrizAinicial!D148-MatrizAfinal!D61</f>
        <v>-6.55370471789084E-006</v>
      </c>
      <c r="E61" s="14" t="n">
        <f aca="false">MatrizAinicial!E148-MatrizAfinal!E61</f>
        <v>-9.5335012928545E-005</v>
      </c>
      <c r="F61" s="14" t="n">
        <f aca="false">MatrizAinicial!F148-MatrizAfinal!F61</f>
        <v>-0.000358717933660142</v>
      </c>
      <c r="G61" s="14" t="n">
        <f aca="false">MatrizAinicial!G148-MatrizAfinal!G61</f>
        <v>-0.000624284998090794</v>
      </c>
      <c r="H61" s="14" t="n">
        <f aca="false">MatrizAinicial!H148-MatrizAfinal!H61</f>
        <v>-0.00100925855325215</v>
      </c>
      <c r="I61" s="14" t="n">
        <f aca="false">MatrizAinicial!I148-MatrizAfinal!I61</f>
        <v>-0.00118639107765573</v>
      </c>
      <c r="J61" s="14" t="n">
        <f aca="false">MatrizAinicial!J148-MatrizAfinal!J61</f>
        <v>-0.00125470708539783</v>
      </c>
      <c r="K61" s="14" t="n">
        <f aca="false">MatrizAinicial!K148-MatrizAfinal!K61</f>
        <v>-0.00214509237170206</v>
      </c>
      <c r="L61" s="14" t="n">
        <f aca="false">MatrizAinicial!L148-MatrizAfinal!L61</f>
        <v>-0.00110274510325402</v>
      </c>
      <c r="M61" s="14" t="n">
        <f aca="false">MatrizAinicial!M148-MatrizAfinal!M61</f>
        <v>-0.00154944917899021</v>
      </c>
      <c r="N61" s="14" t="n">
        <f aca="false">MatrizAinicial!N148-MatrizAfinal!N61</f>
        <v>-0.00796076394018072</v>
      </c>
      <c r="O61" s="14" t="n">
        <f aca="false">MatrizAinicial!O148-MatrizAfinal!O61</f>
        <v>-0.000634932663407391</v>
      </c>
      <c r="P61" s="14" t="n">
        <f aca="false">MatrizAinicial!P148-MatrizAfinal!P61</f>
        <v>-0.000549208572116127</v>
      </c>
      <c r="Q61" s="14" t="n">
        <f aca="false">MatrizAinicial!Q148-MatrizAfinal!Q61</f>
        <v>-0.00107820660485361</v>
      </c>
      <c r="R61" s="14" t="n">
        <f aca="false">MatrizAinicial!R148-MatrizAfinal!R61</f>
        <v>-0.00181341818388382</v>
      </c>
      <c r="S61" s="14" t="n">
        <f aca="false">MatrizAinicial!S148-MatrizAfinal!S61</f>
        <v>-0.00467718833548275</v>
      </c>
      <c r="T61" s="14" t="n">
        <f aca="false">MatrizAinicial!T148-MatrizAfinal!T61</f>
        <v>-0.000881758773101575</v>
      </c>
      <c r="U61" s="14" t="n">
        <f aca="false">MatrizAinicial!U148-MatrizAfinal!U61</f>
        <v>-0.000308876709918174</v>
      </c>
      <c r="V61" s="14" t="n">
        <f aca="false">MatrizAinicial!V148-MatrizAfinal!V61</f>
        <v>-2.68263122005533E-005</v>
      </c>
      <c r="W61" s="14" t="n">
        <f aca="false">MatrizAinicial!W148-MatrizAfinal!W61</f>
        <v>-0.00151124449078285</v>
      </c>
      <c r="X61" s="14" t="n">
        <f aca="false">MatrizAinicial!X148-MatrizAfinal!X61</f>
        <v>-0.00220988556038962</v>
      </c>
      <c r="Y61" s="14" t="n">
        <f aca="false">MatrizAinicial!Y148-MatrizAfinal!Y61</f>
        <v>-0.000849039582317896</v>
      </c>
      <c r="Z61" s="14" t="n">
        <f aca="false">MatrizAinicial!Z148-MatrizAfinal!Z61</f>
        <v>-0.00382030174351983</v>
      </c>
      <c r="AA61" s="14" t="n">
        <f aca="false">MatrizAinicial!AA148-MatrizAfinal!AA61</f>
        <v>-0.00181858675304181</v>
      </c>
      <c r="AB61" s="14" t="n">
        <f aca="false">MatrizAinicial!AB148-MatrizAfinal!AB61</f>
        <v>-0.00516671351495308</v>
      </c>
      <c r="AC61" s="14" t="n">
        <f aca="false">MatrizAinicial!AC148-MatrizAfinal!AC61</f>
        <v>-0.000706084558836858</v>
      </c>
      <c r="AD61" s="14" t="n">
        <f aca="false">MatrizAinicial!AD148-MatrizAfinal!AD61</f>
        <v>-0.00106157796243762</v>
      </c>
      <c r="AE61" s="14" t="n">
        <f aca="false">MatrizAinicial!AE148-MatrizAfinal!AE61</f>
        <v>-0.00219876933805107</v>
      </c>
      <c r="AF61" s="14" t="n">
        <f aca="false">MatrizAinicial!AF148-MatrizAfinal!AF61</f>
        <v>-0.00180552573239093</v>
      </c>
      <c r="AG61" s="14" t="n">
        <f aca="false">MatrizAinicial!AG148-MatrizAfinal!AG61</f>
        <v>-0.00134434836644018</v>
      </c>
      <c r="AH61" s="14" t="n">
        <f aca="false">MatrizAinicial!AH148-MatrizAfinal!AH61</f>
        <v>-0.00208383468679271</v>
      </c>
      <c r="AI61" s="14" t="n">
        <f aca="false">MatrizAinicial!AI148-MatrizAfinal!AI61</f>
        <v>-0.00381377927362149</v>
      </c>
      <c r="AJ61" s="14" t="n">
        <f aca="false">MatrizAinicial!AJ148-MatrizAfinal!AJ61</f>
        <v>-0.00321556402870708</v>
      </c>
      <c r="AK61" s="14" t="n">
        <f aca="false">MatrizAinicial!AK148-MatrizAfinal!AK61</f>
        <v>-0.00249808765464107</v>
      </c>
      <c r="AL61" s="14" t="n">
        <f aca="false">MatrizAinicial!AL148-MatrizAfinal!AL61</f>
        <v>-0.000805731722144424</v>
      </c>
      <c r="AM61" s="14" t="n">
        <f aca="false">MatrizAinicial!AM148-MatrizAfinal!AM61</f>
        <v>-0.00303513104426257</v>
      </c>
      <c r="AN61" s="14" t="n">
        <f aca="false">MatrizAinicial!AN148-MatrizAfinal!AN61</f>
        <v>-0.00136391993140176</v>
      </c>
      <c r="AO61" s="14" t="n">
        <f aca="false">MatrizAinicial!AO148-MatrizAfinal!AO61</f>
        <v>-0.00713202248868336</v>
      </c>
      <c r="AP61" s="14" t="n">
        <f aca="false">MatrizAinicial!AP148-MatrizAfinal!AP61</f>
        <v>-0.00113808100374985</v>
      </c>
      <c r="AQ61" s="14" t="n">
        <f aca="false">MatrizAinicial!AQ148-MatrizAfinal!AQ61</f>
        <v>-0.00509924234018516</v>
      </c>
      <c r="AR61" s="14" t="n">
        <f aca="false">MatrizAinicial!AR148-MatrizAfinal!AR61</f>
        <v>-0.00393603774196682</v>
      </c>
      <c r="AS61" s="14" t="n">
        <f aca="false">MatrizAinicial!AS148-MatrizAfinal!AS61</f>
        <v>-0.0010975158245063</v>
      </c>
      <c r="AT61" s="14" t="n">
        <f aca="false">MatrizAinicial!AT148-MatrizAfinal!AT61</f>
        <v>-0.00543913883164589</v>
      </c>
      <c r="AU61" s="14" t="n">
        <f aca="false">MatrizAinicial!AU148-MatrizAfinal!AU61</f>
        <v>-0.0233321489016091</v>
      </c>
      <c r="AV61" s="14" t="n">
        <f aca="false">MatrizAinicial!AV148-MatrizAfinal!AV61</f>
        <v>-0.00413797000556274</v>
      </c>
      <c r="AW61" s="14" t="n">
        <f aca="false">MatrizAinicial!AW148-MatrizAfinal!AW61</f>
        <v>-0.0024580553047966</v>
      </c>
      <c r="AX61" s="14" t="n">
        <f aca="false">MatrizAinicial!AX148-MatrizAfinal!AX61</f>
        <v>-0.00206064655515246</v>
      </c>
      <c r="AY61" s="14" t="n">
        <f aca="false">MatrizAinicial!AY148-MatrizAfinal!AY61</f>
        <v>-0.0065241540302879</v>
      </c>
      <c r="AZ61" s="14" t="n">
        <f aca="false">MatrizAinicial!AZ148-MatrizAfinal!AZ61</f>
        <v>-0.00419046338851017</v>
      </c>
      <c r="BA61" s="14" t="n">
        <f aca="false">MatrizAinicial!BA148-MatrizAfinal!BA61</f>
        <v>-0.00360391836240515</v>
      </c>
      <c r="BB61" s="14" t="n">
        <f aca="false">MatrizAinicial!BB148-MatrizAfinal!BB61</f>
        <v>-0.010230114747035</v>
      </c>
      <c r="BC61" s="14" t="n">
        <f aca="false">MatrizAinicial!BC148-MatrizAfinal!BC61</f>
        <v>-0.000343371173982146</v>
      </c>
      <c r="BD61" s="14" t="n">
        <f aca="false">MatrizAinicial!BD148-MatrizAfinal!BD61</f>
        <v>-0.00454585024431674</v>
      </c>
      <c r="BE61" s="14" t="n">
        <f aca="false">MatrizAinicial!BE148-MatrizAfinal!BE61</f>
        <v>-0.000173455046235495</v>
      </c>
      <c r="BF61" s="14" t="n">
        <f aca="false">MatrizAinicial!BF148-MatrizAfinal!BF61</f>
        <v>-0.00191303946318421</v>
      </c>
      <c r="BG61" s="14" t="n">
        <f aca="false">MatrizAinicial!BG148-MatrizAfinal!BG61</f>
        <v>-0.00261296172822377</v>
      </c>
      <c r="BH61" s="14" t="n">
        <f aca="false">MatrizAinicial!BH148-MatrizAfinal!BH61</f>
        <v>-0.002963894548008</v>
      </c>
      <c r="BI61" s="14" t="n">
        <f aca="false">MatrizAinicial!BI148-MatrizAfinal!BI61</f>
        <v>0.998846673630778</v>
      </c>
      <c r="BJ61" s="14" t="n">
        <f aca="false">MatrizAinicial!BJ148-MatrizAfinal!BJ61</f>
        <v>-0.0099929761958109</v>
      </c>
      <c r="BK61" s="14" t="n">
        <f aca="false">MatrizAinicial!BK148-MatrizAfinal!BK61</f>
        <v>-0.00967054693131595</v>
      </c>
      <c r="BL61" s="14" t="n">
        <f aca="false">MatrizAinicial!BL148-MatrizAfinal!BL61</f>
        <v>-0.0120398472036128</v>
      </c>
      <c r="BM61" s="14" t="n">
        <f aca="false">MatrizAinicial!BM148-MatrizAfinal!BM61</f>
        <v>-0.00754446826217852</v>
      </c>
      <c r="BN61" s="14" t="n">
        <f aca="false">MatrizAinicial!BN148-MatrizAfinal!BN61</f>
        <v>-7.17249832316402E-006</v>
      </c>
      <c r="BO61" s="14" t="n">
        <f aca="false">MatrizAinicial!BO148-MatrizAfinal!BO61</f>
        <v>-0.00452629461481891</v>
      </c>
      <c r="BP61" s="14" t="n">
        <f aca="false">MatrizAinicial!BP148-MatrizAfinal!BP61</f>
        <v>-2.60985039240363E-005</v>
      </c>
      <c r="BQ61" s="14" t="n">
        <f aca="false">MatrizAinicial!BQ148-MatrizAfinal!BQ61</f>
        <v>0</v>
      </c>
    </row>
    <row r="62" customFormat="false" ht="40" hidden="false" customHeight="false" outlineLevel="0" collapsed="false">
      <c r="B62" s="2" t="s">
        <v>60</v>
      </c>
      <c r="C62" s="14" t="n">
        <f aca="false">MatrizAinicial!C149-MatrizAfinal!C62</f>
        <v>-0.000407542736710127</v>
      </c>
      <c r="D62" s="14" t="n">
        <f aca="false">MatrizAinicial!D149-MatrizAfinal!D62</f>
        <v>-0.000593246483428753</v>
      </c>
      <c r="E62" s="14" t="n">
        <f aca="false">MatrizAinicial!E149-MatrizAfinal!E62</f>
        <v>-0.000571042860601425</v>
      </c>
      <c r="F62" s="14" t="n">
        <f aca="false">MatrizAinicial!F149-MatrizAfinal!F62</f>
        <v>-0.00141117560374845</v>
      </c>
      <c r="G62" s="14" t="n">
        <f aca="false">MatrizAinicial!G149-MatrizAfinal!G62</f>
        <v>-0.00343459671809461</v>
      </c>
      <c r="H62" s="14" t="n">
        <f aca="false">MatrizAinicial!H149-MatrizAfinal!H62</f>
        <v>-0.00440354371986252</v>
      </c>
      <c r="I62" s="14" t="n">
        <f aca="false">MatrizAinicial!I149-MatrizAfinal!I62</f>
        <v>-0.00270811430407713</v>
      </c>
      <c r="J62" s="14" t="n">
        <f aca="false">MatrizAinicial!J149-MatrizAfinal!J62</f>
        <v>-0.00201716571811747</v>
      </c>
      <c r="K62" s="14" t="n">
        <f aca="false">MatrizAinicial!K149-MatrizAfinal!K62</f>
        <v>-0.00238842543691235</v>
      </c>
      <c r="L62" s="14" t="n">
        <f aca="false">MatrizAinicial!L149-MatrizAfinal!L62</f>
        <v>-0.00364692176128427</v>
      </c>
      <c r="M62" s="14" t="n">
        <f aca="false">MatrizAinicial!M149-MatrizAfinal!M62</f>
        <v>-0.00804374946270132</v>
      </c>
      <c r="N62" s="14" t="n">
        <f aca="false">MatrizAinicial!N149-MatrizAfinal!N62</f>
        <v>-0.00513198830433111</v>
      </c>
      <c r="O62" s="14" t="n">
        <f aca="false">MatrizAinicial!O149-MatrizAfinal!O62</f>
        <v>-0.000782236868703287</v>
      </c>
      <c r="P62" s="14" t="n">
        <f aca="false">MatrizAinicial!P149-MatrizAfinal!P62</f>
        <v>-0.00101911215721641</v>
      </c>
      <c r="Q62" s="14" t="n">
        <f aca="false">MatrizAinicial!Q149-MatrizAfinal!Q62</f>
        <v>-0.00234000123328445</v>
      </c>
      <c r="R62" s="14" t="n">
        <f aca="false">MatrizAinicial!R149-MatrizAfinal!R62</f>
        <v>-0.00173920502096256</v>
      </c>
      <c r="S62" s="14" t="n">
        <f aca="false">MatrizAinicial!S149-MatrizAfinal!S62</f>
        <v>-0.002621810906877</v>
      </c>
      <c r="T62" s="14" t="n">
        <f aca="false">MatrizAinicial!T149-MatrizAfinal!T62</f>
        <v>-0.00100523030607453</v>
      </c>
      <c r="U62" s="14" t="n">
        <f aca="false">MatrizAinicial!U149-MatrizAfinal!U62</f>
        <v>-0.000613060492543961</v>
      </c>
      <c r="V62" s="14" t="n">
        <f aca="false">MatrizAinicial!V149-MatrizAfinal!V62</f>
        <v>-0.00163131588160902</v>
      </c>
      <c r="W62" s="14" t="n">
        <f aca="false">MatrizAinicial!W149-MatrizAfinal!W62</f>
        <v>-0.00282029502905891</v>
      </c>
      <c r="X62" s="14" t="n">
        <f aca="false">MatrizAinicial!X149-MatrizAfinal!X62</f>
        <v>-0.00330511047749873</v>
      </c>
      <c r="Y62" s="14" t="n">
        <f aca="false">MatrizAinicial!Y149-MatrizAfinal!Y62</f>
        <v>-0.00518959185844661</v>
      </c>
      <c r="Z62" s="14" t="n">
        <f aca="false">MatrizAinicial!Z149-MatrizAfinal!Z62</f>
        <v>-0.00709748545157</v>
      </c>
      <c r="AA62" s="14" t="n">
        <f aca="false">MatrizAinicial!AA149-MatrizAfinal!AA62</f>
        <v>-0.00154747658242421</v>
      </c>
      <c r="AB62" s="14" t="n">
        <f aca="false">MatrizAinicial!AB149-MatrizAfinal!AB62</f>
        <v>-0.00205549635700085</v>
      </c>
      <c r="AC62" s="14" t="n">
        <f aca="false">MatrizAinicial!AC149-MatrizAfinal!AC62</f>
        <v>-0.00319961036518109</v>
      </c>
      <c r="AD62" s="14" t="n">
        <f aca="false">MatrizAinicial!AD149-MatrizAfinal!AD62</f>
        <v>-0.00211238712393007</v>
      </c>
      <c r="AE62" s="14" t="n">
        <f aca="false">MatrizAinicial!AE149-MatrizAfinal!AE62</f>
        <v>-0.00164206691204872</v>
      </c>
      <c r="AF62" s="14" t="n">
        <f aca="false">MatrizAinicial!AF149-MatrizAfinal!AF62</f>
        <v>-0.00312822005445321</v>
      </c>
      <c r="AG62" s="14" t="n">
        <f aca="false">MatrizAinicial!AG149-MatrizAfinal!AG62</f>
        <v>-0.00315988361426805</v>
      </c>
      <c r="AH62" s="14" t="n">
        <f aca="false">MatrizAinicial!AH149-MatrizAfinal!AH62</f>
        <v>-0.00195311184676445</v>
      </c>
      <c r="AI62" s="14" t="n">
        <f aca="false">MatrizAinicial!AI149-MatrizAfinal!AI62</f>
        <v>-0.00460695778680976</v>
      </c>
      <c r="AJ62" s="14" t="n">
        <f aca="false">MatrizAinicial!AJ149-MatrizAfinal!AJ62</f>
        <v>-0.00180064834838338</v>
      </c>
      <c r="AK62" s="14" t="n">
        <f aca="false">MatrizAinicial!AK149-MatrizAfinal!AK62</f>
        <v>-0.00169815994555606</v>
      </c>
      <c r="AL62" s="14" t="n">
        <f aca="false">MatrizAinicial!AL149-MatrizAfinal!AL62</f>
        <v>-0.00122688303717037</v>
      </c>
      <c r="AM62" s="14" t="n">
        <f aca="false">MatrizAinicial!AM149-MatrizAfinal!AM62</f>
        <v>-0.00104471731752563</v>
      </c>
      <c r="AN62" s="14" t="n">
        <f aca="false">MatrizAinicial!AN149-MatrizAfinal!AN62</f>
        <v>-0.00248000049689008</v>
      </c>
      <c r="AO62" s="14" t="n">
        <f aca="false">MatrizAinicial!AO149-MatrizAfinal!AO62</f>
        <v>-0.00178660804585102</v>
      </c>
      <c r="AP62" s="14" t="n">
        <f aca="false">MatrizAinicial!AP149-MatrizAfinal!AP62</f>
        <v>-0.000758341378636806</v>
      </c>
      <c r="AQ62" s="14" t="n">
        <f aca="false">MatrizAinicial!AQ149-MatrizAfinal!AQ62</f>
        <v>-0.00338207245524068</v>
      </c>
      <c r="AR62" s="14" t="n">
        <f aca="false">MatrizAinicial!AR149-MatrizAfinal!AR62</f>
        <v>-0.00144442670495449</v>
      </c>
      <c r="AS62" s="14" t="n">
        <f aca="false">MatrizAinicial!AS149-MatrizAfinal!AS62</f>
        <v>-0.00540970058543702</v>
      </c>
      <c r="AT62" s="14" t="n">
        <f aca="false">MatrizAinicial!AT149-MatrizAfinal!AT62</f>
        <v>-0.00490633421161521</v>
      </c>
      <c r="AU62" s="14" t="n">
        <f aca="false">MatrizAinicial!AU149-MatrizAfinal!AU62</f>
        <v>-0.00384470152979122</v>
      </c>
      <c r="AV62" s="14" t="n">
        <f aca="false">MatrizAinicial!AV149-MatrizAfinal!AV62</f>
        <v>-0.00255581879310232</v>
      </c>
      <c r="AW62" s="14" t="n">
        <f aca="false">MatrizAinicial!AW149-MatrizAfinal!AW62</f>
        <v>-0.000800611591126655</v>
      </c>
      <c r="AX62" s="14" t="n">
        <f aca="false">MatrizAinicial!AX149-MatrizAfinal!AX62</f>
        <v>-0.00519064429801715</v>
      </c>
      <c r="AY62" s="14" t="n">
        <f aca="false">MatrizAinicial!AY149-MatrizAfinal!AY62</f>
        <v>-0.00700199993233959</v>
      </c>
      <c r="AZ62" s="14" t="n">
        <f aca="false">MatrizAinicial!AZ149-MatrizAfinal!AZ62</f>
        <v>-0.00333136473714795</v>
      </c>
      <c r="BA62" s="14" t="n">
        <f aca="false">MatrizAinicial!BA149-MatrizAfinal!BA62</f>
        <v>-0.00278442266893884</v>
      </c>
      <c r="BB62" s="14" t="n">
        <f aca="false">MatrizAinicial!BB149-MatrizAfinal!BB62</f>
        <v>-0.00324740705796611</v>
      </c>
      <c r="BC62" s="14" t="n">
        <f aca="false">MatrizAinicial!BC149-MatrizAfinal!BC62</f>
        <v>-0.000333210770462076</v>
      </c>
      <c r="BD62" s="14" t="n">
        <f aca="false">MatrizAinicial!BD149-MatrizAfinal!BD62</f>
        <v>-0.00520160697218654</v>
      </c>
      <c r="BE62" s="14" t="n">
        <f aca="false">MatrizAinicial!BE149-MatrizAfinal!BE62</f>
        <v>-0.00616274077017118</v>
      </c>
      <c r="BF62" s="14" t="n">
        <f aca="false">MatrizAinicial!BF149-MatrizAfinal!BF62</f>
        <v>-0.00321685833792212</v>
      </c>
      <c r="BG62" s="14" t="n">
        <f aca="false">MatrizAinicial!BG149-MatrizAfinal!BG62</f>
        <v>-0.00293454882155158</v>
      </c>
      <c r="BH62" s="14" t="n">
        <f aca="false">MatrizAinicial!BH149-MatrizAfinal!BH62</f>
        <v>-0.00217927198989272</v>
      </c>
      <c r="BI62" s="14" t="n">
        <f aca="false">MatrizAinicial!BI149-MatrizAfinal!BI62</f>
        <v>-0.00162121909649333</v>
      </c>
      <c r="BJ62" s="14" t="n">
        <f aca="false">MatrizAinicial!BJ149-MatrizAfinal!BJ62</f>
        <v>0.998179596570096</v>
      </c>
      <c r="BK62" s="14" t="n">
        <f aca="false">MatrizAinicial!BK149-MatrizAfinal!BK62</f>
        <v>-0.000954306484395633</v>
      </c>
      <c r="BL62" s="14" t="n">
        <f aca="false">MatrizAinicial!BL149-MatrizAfinal!BL62</f>
        <v>-0.00336552996666139</v>
      </c>
      <c r="BM62" s="14" t="n">
        <f aca="false">MatrizAinicial!BM149-MatrizAfinal!BM62</f>
        <v>-0.00183723480026668</v>
      </c>
      <c r="BN62" s="14" t="n">
        <f aca="false">MatrizAinicial!BN149-MatrizAfinal!BN62</f>
        <v>-0.00112768692941565</v>
      </c>
      <c r="BO62" s="14" t="n">
        <f aca="false">MatrizAinicial!BO149-MatrizAfinal!BO62</f>
        <v>-0.00619304954084473</v>
      </c>
      <c r="BP62" s="14" t="n">
        <f aca="false">MatrizAinicial!BP149-MatrizAfinal!BP62</f>
        <v>-0.00386913338848926</v>
      </c>
      <c r="BQ62" s="14" t="n">
        <f aca="false">MatrizAinicial!BQ149-MatrizAfinal!BQ62</f>
        <v>0</v>
      </c>
    </row>
    <row r="63" customFormat="false" ht="24" hidden="false" customHeight="false" outlineLevel="0" collapsed="false">
      <c r="B63" s="2" t="s">
        <v>61</v>
      </c>
      <c r="C63" s="14" t="n">
        <f aca="false">MatrizAinicial!C150-MatrizAfinal!C63</f>
        <v>-3.80671209769973E-006</v>
      </c>
      <c r="D63" s="14" t="n">
        <f aca="false">MatrizAinicial!D150-MatrizAfinal!D63</f>
        <v>-2.84838687458763E-006</v>
      </c>
      <c r="E63" s="14" t="n">
        <f aca="false">MatrizAinicial!E150-MatrizAfinal!E63</f>
        <v>-2.93259730164801E-006</v>
      </c>
      <c r="F63" s="14" t="n">
        <f aca="false">MatrizAinicial!F150-MatrizAfinal!F63</f>
        <v>-8.31792936613734E-005</v>
      </c>
      <c r="G63" s="14" t="n">
        <f aca="false">MatrizAinicial!G150-MatrizAfinal!G63</f>
        <v>-5.22496303222906E-005</v>
      </c>
      <c r="H63" s="14" t="n">
        <f aca="false">MatrizAinicial!H150-MatrizAfinal!H63</f>
        <v>-0.000770280984917698</v>
      </c>
      <c r="I63" s="14" t="n">
        <f aca="false">MatrizAinicial!I150-MatrizAfinal!I63</f>
        <v>-5.25607306983562E-005</v>
      </c>
      <c r="J63" s="14" t="n">
        <f aca="false">MatrizAinicial!J150-MatrizAfinal!J63</f>
        <v>-0.000169340052229778</v>
      </c>
      <c r="K63" s="14" t="n">
        <f aca="false">MatrizAinicial!K150-MatrizAfinal!K63</f>
        <v>-0.000109697810665673</v>
      </c>
      <c r="L63" s="14" t="n">
        <f aca="false">MatrizAinicial!L150-MatrizAfinal!L63</f>
        <v>-0.000105443871191997</v>
      </c>
      <c r="M63" s="14" t="n">
        <f aca="false">MatrizAinicial!M150-MatrizAfinal!M63</f>
        <v>-0.000497392620869167</v>
      </c>
      <c r="N63" s="14" t="n">
        <f aca="false">MatrizAinicial!N150-MatrizAfinal!N63</f>
        <v>-0.000531705890043094</v>
      </c>
      <c r="O63" s="14" t="n">
        <f aca="false">MatrizAinicial!O150-MatrizAfinal!O63</f>
        <v>-1.69091510000969E-005</v>
      </c>
      <c r="P63" s="14" t="n">
        <f aca="false">MatrizAinicial!P150-MatrizAfinal!P63</f>
        <v>-0.000119897402370786</v>
      </c>
      <c r="Q63" s="14" t="n">
        <f aca="false">MatrizAinicial!Q150-MatrizAfinal!Q63</f>
        <v>-0.000272187007170183</v>
      </c>
      <c r="R63" s="14" t="n">
        <f aca="false">MatrizAinicial!R150-MatrizAfinal!R63</f>
        <v>-0.000163296007393759</v>
      </c>
      <c r="S63" s="14" t="n">
        <f aca="false">MatrizAinicial!S150-MatrizAfinal!S63</f>
        <v>-0.000190480870318448</v>
      </c>
      <c r="T63" s="14" t="n">
        <f aca="false">MatrizAinicial!T150-MatrizAfinal!T63</f>
        <v>-3.06385314039978E-005</v>
      </c>
      <c r="U63" s="14" t="n">
        <f aca="false">MatrizAinicial!U150-MatrizAfinal!U63</f>
        <v>-7.88957828154576E-006</v>
      </c>
      <c r="V63" s="14" t="n">
        <f aca="false">MatrizAinicial!V150-MatrizAfinal!V63</f>
        <v>-1.95784564867155E-005</v>
      </c>
      <c r="W63" s="14" t="n">
        <f aca="false">MatrizAinicial!W150-MatrizAfinal!W63</f>
        <v>-0.00029022372220135</v>
      </c>
      <c r="X63" s="14" t="n">
        <f aca="false">MatrizAinicial!X150-MatrizAfinal!X63</f>
        <v>-0.000191276126285605</v>
      </c>
      <c r="Y63" s="14" t="n">
        <f aca="false">MatrizAinicial!Y150-MatrizAfinal!Y63</f>
        <v>-0.000769125883719368</v>
      </c>
      <c r="Z63" s="14" t="n">
        <f aca="false">MatrizAinicial!Z150-MatrizAfinal!Z63</f>
        <v>-0.00161100809639826</v>
      </c>
      <c r="AA63" s="14" t="n">
        <f aca="false">MatrizAinicial!AA150-MatrizAfinal!AA63</f>
        <v>-0.000164880488692285</v>
      </c>
      <c r="AB63" s="14" t="n">
        <f aca="false">MatrizAinicial!AB150-MatrizAfinal!AB63</f>
        <v>-0.000171612950654528</v>
      </c>
      <c r="AC63" s="14" t="n">
        <f aca="false">MatrizAinicial!AC150-MatrizAfinal!AC63</f>
        <v>-0.000149028223885376</v>
      </c>
      <c r="AD63" s="14" t="n">
        <f aca="false">MatrizAinicial!AD150-MatrizAfinal!AD63</f>
        <v>-0.000727840490678324</v>
      </c>
      <c r="AE63" s="14" t="n">
        <f aca="false">MatrizAinicial!AE150-MatrizAfinal!AE63</f>
        <v>-7.10062649524664E-005</v>
      </c>
      <c r="AF63" s="14" t="n">
        <f aca="false">MatrizAinicial!AF150-MatrizAfinal!AF63</f>
        <v>-0.000270716723422353</v>
      </c>
      <c r="AG63" s="14" t="n">
        <f aca="false">MatrizAinicial!AG150-MatrizAfinal!AG63</f>
        <v>-0.000805435402901817</v>
      </c>
      <c r="AH63" s="14" t="n">
        <f aca="false">MatrizAinicial!AH150-MatrizAfinal!AH63</f>
        <v>-0.00041491131716242</v>
      </c>
      <c r="AI63" s="14" t="n">
        <f aca="false">MatrizAinicial!AI150-MatrizAfinal!AI63</f>
        <v>-0.000635692607457616</v>
      </c>
      <c r="AJ63" s="14" t="n">
        <f aca="false">MatrizAinicial!AJ150-MatrizAfinal!AJ63</f>
        <v>-0.000665289789060513</v>
      </c>
      <c r="AK63" s="14" t="n">
        <f aca="false">MatrizAinicial!AK150-MatrizAfinal!AK63</f>
        <v>-0.000265589254202775</v>
      </c>
      <c r="AL63" s="14" t="n">
        <f aca="false">MatrizAinicial!AL150-MatrizAfinal!AL63</f>
        <v>-0.000154639005537738</v>
      </c>
      <c r="AM63" s="14" t="n">
        <f aca="false">MatrizAinicial!AM150-MatrizAfinal!AM63</f>
        <v>-3.0471496597128E-005</v>
      </c>
      <c r="AN63" s="14" t="n">
        <f aca="false">MatrizAinicial!AN150-MatrizAfinal!AN63</f>
        <v>-0.000219617967139309</v>
      </c>
      <c r="AO63" s="14" t="n">
        <f aca="false">MatrizAinicial!AO150-MatrizAfinal!AO63</f>
        <v>-8.9029754194744E-005</v>
      </c>
      <c r="AP63" s="14" t="n">
        <f aca="false">MatrizAinicial!AP150-MatrizAfinal!AP63</f>
        <v>-3.30861551942689E-005</v>
      </c>
      <c r="AQ63" s="14" t="n">
        <f aca="false">MatrizAinicial!AQ150-MatrizAfinal!AQ63</f>
        <v>-0.00013707277363453</v>
      </c>
      <c r="AR63" s="14" t="n">
        <f aca="false">MatrizAinicial!AR150-MatrizAfinal!AR63</f>
        <v>-3.20798535385537E-005</v>
      </c>
      <c r="AS63" s="14" t="n">
        <f aca="false">MatrizAinicial!AS150-MatrizAfinal!AS63</f>
        <v>-3.94927012092625E-005</v>
      </c>
      <c r="AT63" s="14" t="n">
        <f aca="false">MatrizAinicial!AT150-MatrizAfinal!AT63</f>
        <v>-4.0102129623155E-005</v>
      </c>
      <c r="AU63" s="14" t="n">
        <f aca="false">MatrizAinicial!AU150-MatrizAfinal!AU63</f>
        <v>-0.000113141615174287</v>
      </c>
      <c r="AV63" s="14" t="n">
        <f aca="false">MatrizAinicial!AV150-MatrizAfinal!AV63</f>
        <v>-9.06682275828798E-005</v>
      </c>
      <c r="AW63" s="14" t="n">
        <f aca="false">MatrizAinicial!AW150-MatrizAfinal!AW63</f>
        <v>-2.00671635653211E-005</v>
      </c>
      <c r="AX63" s="14" t="n">
        <f aca="false">MatrizAinicial!AX150-MatrizAfinal!AX63</f>
        <v>-8.84129498093313E-005</v>
      </c>
      <c r="AY63" s="14" t="n">
        <f aca="false">MatrizAinicial!AY150-MatrizAfinal!AY63</f>
        <v>-5.81024345666302E-005</v>
      </c>
      <c r="AZ63" s="14" t="n">
        <f aca="false">MatrizAinicial!AZ150-MatrizAfinal!AZ63</f>
        <v>-0.000408619784073829</v>
      </c>
      <c r="BA63" s="14" t="n">
        <f aca="false">MatrizAinicial!BA150-MatrizAfinal!BA63</f>
        <v>-0.000312938511333738</v>
      </c>
      <c r="BB63" s="14" t="n">
        <f aca="false">MatrizAinicial!BB150-MatrizAfinal!BB63</f>
        <v>-0.000115945645834972</v>
      </c>
      <c r="BC63" s="14" t="n">
        <f aca="false">MatrizAinicial!BC150-MatrizAfinal!BC63</f>
        <v>-5.21266157626983E-006</v>
      </c>
      <c r="BD63" s="14" t="n">
        <f aca="false">MatrizAinicial!BD150-MatrizAfinal!BD63</f>
        <v>-0.000180599064544993</v>
      </c>
      <c r="BE63" s="14" t="n">
        <f aca="false">MatrizAinicial!BE150-MatrizAfinal!BE63</f>
        <v>-0.00366948295620167</v>
      </c>
      <c r="BF63" s="14" t="n">
        <f aca="false">MatrizAinicial!BF150-MatrizAfinal!BF63</f>
        <v>-6.46011397054684E-005</v>
      </c>
      <c r="BG63" s="14" t="n">
        <f aca="false">MatrizAinicial!BG150-MatrizAfinal!BG63</f>
        <v>-0.00033160552150108</v>
      </c>
      <c r="BH63" s="14" t="n">
        <f aca="false">MatrizAinicial!BH150-MatrizAfinal!BH63</f>
        <v>-9.11363471597143E-005</v>
      </c>
      <c r="BI63" s="14" t="n">
        <f aca="false">MatrizAinicial!BI150-MatrizAfinal!BI63</f>
        <v>-5.87588635530002E-005</v>
      </c>
      <c r="BJ63" s="14" t="n">
        <f aca="false">MatrizAinicial!BJ150-MatrizAfinal!BJ63</f>
        <v>-7.50581777366113E-005</v>
      </c>
      <c r="BK63" s="14" t="n">
        <f aca="false">MatrizAinicial!BK150-MatrizAfinal!BK63</f>
        <v>0.999933987946129</v>
      </c>
      <c r="BL63" s="14" t="n">
        <f aca="false">MatrizAinicial!BL150-MatrizAfinal!BL63</f>
        <v>-7.30926646333888E-005</v>
      </c>
      <c r="BM63" s="14" t="n">
        <f aca="false">MatrizAinicial!BM150-MatrizAfinal!BM63</f>
        <v>-0.000130599642299716</v>
      </c>
      <c r="BN63" s="14" t="n">
        <f aca="false">MatrizAinicial!BN150-MatrizAfinal!BN63</f>
        <v>-0.000140820820119735</v>
      </c>
      <c r="BO63" s="14" t="n">
        <f aca="false">MatrizAinicial!BO150-MatrizAfinal!BO63</f>
        <v>-0.000116042519086726</v>
      </c>
      <c r="BP63" s="14" t="n">
        <f aca="false">MatrizAinicial!BP150-MatrizAfinal!BP63</f>
        <v>-0.000124725896521073</v>
      </c>
      <c r="BQ63" s="14" t="n">
        <f aca="false">MatrizAinicial!BQ150-MatrizAfinal!BQ63</f>
        <v>0</v>
      </c>
    </row>
    <row r="64" customFormat="false" ht="24" hidden="false" customHeight="false" outlineLevel="0" collapsed="false">
      <c r="B64" s="2" t="s">
        <v>62</v>
      </c>
      <c r="C64" s="14" t="n">
        <f aca="false">MatrizAinicial!C151-MatrizAfinal!C64</f>
        <v>-1.43287217964085E-005</v>
      </c>
      <c r="D64" s="14" t="n">
        <f aca="false">MatrizAinicial!D151-MatrizAfinal!D64</f>
        <v>-1.30093041312777E-005</v>
      </c>
      <c r="E64" s="14" t="n">
        <f aca="false">MatrizAinicial!E151-MatrizAfinal!E64</f>
        <v>-2.70551312257696E-006</v>
      </c>
      <c r="F64" s="14" t="n">
        <f aca="false">MatrizAinicial!F151-MatrizAfinal!F64</f>
        <v>-5.45272527216427E-005</v>
      </c>
      <c r="G64" s="14" t="n">
        <f aca="false">MatrizAinicial!G151-MatrizAfinal!G64</f>
        <v>-0.000239613095263253</v>
      </c>
      <c r="H64" s="14" t="n">
        <f aca="false">MatrizAinicial!H151-MatrizAfinal!H64</f>
        <v>-0.00204003521651698</v>
      </c>
      <c r="I64" s="14" t="n">
        <f aca="false">MatrizAinicial!I151-MatrizAfinal!I64</f>
        <v>-0.00168718535331636</v>
      </c>
      <c r="J64" s="14" t="n">
        <f aca="false">MatrizAinicial!J151-MatrizAfinal!J64</f>
        <v>-2.82503133341923E-005</v>
      </c>
      <c r="K64" s="14" t="n">
        <f aca="false">MatrizAinicial!K151-MatrizAfinal!K64</f>
        <v>-9.29677795417576E-006</v>
      </c>
      <c r="L64" s="14" t="n">
        <f aca="false">MatrizAinicial!L151-MatrizAfinal!L64</f>
        <v>-9.76579857916577E-005</v>
      </c>
      <c r="M64" s="14" t="n">
        <f aca="false">MatrizAinicial!M151-MatrizAfinal!M64</f>
        <v>-3.02518993253565E-005</v>
      </c>
      <c r="N64" s="14" t="n">
        <f aca="false">MatrizAinicial!N151-MatrizAfinal!N64</f>
        <v>-3.16597881080051E-005</v>
      </c>
      <c r="O64" s="14" t="n">
        <f aca="false">MatrizAinicial!O151-MatrizAfinal!O64</f>
        <v>-3.62475371145352E-005</v>
      </c>
      <c r="P64" s="14" t="n">
        <f aca="false">MatrizAinicial!P151-MatrizAfinal!P64</f>
        <v>-2.08832904625405E-005</v>
      </c>
      <c r="Q64" s="14" t="n">
        <f aca="false">MatrizAinicial!Q151-MatrizAfinal!Q64</f>
        <v>-2.41606605247607E-005</v>
      </c>
      <c r="R64" s="14" t="n">
        <f aca="false">MatrizAinicial!R151-MatrizAfinal!R64</f>
        <v>-1.68899143752312E-005</v>
      </c>
      <c r="S64" s="14" t="n">
        <f aca="false">MatrizAinicial!S151-MatrizAfinal!S64</f>
        <v>-0.000500152371213899</v>
      </c>
      <c r="T64" s="14" t="n">
        <f aca="false">MatrizAinicial!T151-MatrizAfinal!T64</f>
        <v>-1.1503246810747E-005</v>
      </c>
      <c r="U64" s="14" t="n">
        <f aca="false">MatrizAinicial!U151-MatrizAfinal!U64</f>
        <v>-2.18756050453932E-005</v>
      </c>
      <c r="V64" s="14" t="n">
        <f aca="false">MatrizAinicial!V151-MatrizAfinal!V64</f>
        <v>-6.96562745715283E-006</v>
      </c>
      <c r="W64" s="14" t="n">
        <f aca="false">MatrizAinicial!W151-MatrizAfinal!W64</f>
        <v>-8.78377042109348E-005</v>
      </c>
      <c r="X64" s="14" t="n">
        <f aca="false">MatrizAinicial!X151-MatrizAfinal!X64</f>
        <v>-0.000379617254205731</v>
      </c>
      <c r="Y64" s="14" t="n">
        <f aca="false">MatrizAinicial!Y151-MatrizAfinal!Y64</f>
        <v>-5.08201014893387E-005</v>
      </c>
      <c r="Z64" s="14" t="n">
        <f aca="false">MatrizAinicial!Z151-MatrizAfinal!Z64</f>
        <v>-9.39293739000553E-005</v>
      </c>
      <c r="AA64" s="14" t="n">
        <f aca="false">MatrizAinicial!AA151-MatrizAfinal!AA64</f>
        <v>-3.89442254590075E-005</v>
      </c>
      <c r="AB64" s="14" t="n">
        <f aca="false">MatrizAinicial!AB151-MatrizAfinal!AB64</f>
        <v>-1.72526051452511E-005</v>
      </c>
      <c r="AC64" s="14" t="n">
        <f aca="false">MatrizAinicial!AC151-MatrizAfinal!AC64</f>
        <v>-0.00182222543375825</v>
      </c>
      <c r="AD64" s="14" t="n">
        <f aca="false">MatrizAinicial!AD151-MatrizAfinal!AD64</f>
        <v>-0.00113084538525219</v>
      </c>
      <c r="AE64" s="14" t="n">
        <f aca="false">MatrizAinicial!AE151-MatrizAfinal!AE64</f>
        <v>-0.000667927384010315</v>
      </c>
      <c r="AF64" s="14" t="n">
        <f aca="false">MatrizAinicial!AF151-MatrizAfinal!AF64</f>
        <v>-3.43209377259123E-005</v>
      </c>
      <c r="AG64" s="14" t="n">
        <f aca="false">MatrizAinicial!AG151-MatrizAfinal!AG64</f>
        <v>-5.31433417361005E-005</v>
      </c>
      <c r="AH64" s="14" t="n">
        <f aca="false">MatrizAinicial!AH151-MatrizAfinal!AH64</f>
        <v>-0.000255970379569122</v>
      </c>
      <c r="AI64" s="14" t="n">
        <f aca="false">MatrizAinicial!AI151-MatrizAfinal!AI64</f>
        <v>-0.000491120451650136</v>
      </c>
      <c r="AJ64" s="14" t="n">
        <f aca="false">MatrizAinicial!AJ151-MatrizAfinal!AJ64</f>
        <v>-8.69909051806304E-005</v>
      </c>
      <c r="AK64" s="14" t="n">
        <f aca="false">MatrizAinicial!AK151-MatrizAfinal!AK64</f>
        <v>-2.26422221635775E-005</v>
      </c>
      <c r="AL64" s="14" t="n">
        <f aca="false">MatrizAinicial!AL151-MatrizAfinal!AL64</f>
        <v>-1.98604479239596E-005</v>
      </c>
      <c r="AM64" s="14" t="n">
        <f aca="false">MatrizAinicial!AM151-MatrizAfinal!AM64</f>
        <v>-0.000133237326206332</v>
      </c>
      <c r="AN64" s="14" t="n">
        <f aca="false">MatrizAinicial!AN151-MatrizAfinal!AN64</f>
        <v>-0.000501348935540715</v>
      </c>
      <c r="AO64" s="14" t="n">
        <f aca="false">MatrizAinicial!AO151-MatrizAfinal!AO64</f>
        <v>-2.59537948508445E-005</v>
      </c>
      <c r="AP64" s="14" t="n">
        <f aca="false">MatrizAinicial!AP151-MatrizAfinal!AP64</f>
        <v>-1.07259755000858E-005</v>
      </c>
      <c r="AQ64" s="14" t="n">
        <f aca="false">MatrizAinicial!AQ151-MatrizAfinal!AQ64</f>
        <v>-0.000724658301896479</v>
      </c>
      <c r="AR64" s="14" t="n">
        <f aca="false">MatrizAinicial!AR151-MatrizAfinal!AR64</f>
        <v>-0.00274907027098914</v>
      </c>
      <c r="AS64" s="14" t="n">
        <f aca="false">MatrizAinicial!AS151-MatrizAfinal!AS64</f>
        <v>-0.00337330193704276</v>
      </c>
      <c r="AT64" s="14" t="n">
        <f aca="false">MatrizAinicial!AT151-MatrizAfinal!AT64</f>
        <v>-0.000393361350079635</v>
      </c>
      <c r="AU64" s="14" t="n">
        <f aca="false">MatrizAinicial!AU151-MatrizAfinal!AU64</f>
        <v>-0.00218943424803776</v>
      </c>
      <c r="AV64" s="14" t="n">
        <f aca="false">MatrizAinicial!AV151-MatrizAfinal!AV64</f>
        <v>-9.49387868264217E-005</v>
      </c>
      <c r="AW64" s="14" t="n">
        <f aca="false">MatrizAinicial!AW151-MatrizAfinal!AW64</f>
        <v>-2.61814942583944E-005</v>
      </c>
      <c r="AX64" s="14" t="n">
        <f aca="false">MatrizAinicial!AX151-MatrizAfinal!AX64</f>
        <v>-2.31446485414846E-005</v>
      </c>
      <c r="AY64" s="14" t="n">
        <f aca="false">MatrizAinicial!AY151-MatrizAfinal!AY64</f>
        <v>-1.29640625321163E-005</v>
      </c>
      <c r="AZ64" s="14" t="n">
        <f aca="false">MatrizAinicial!AZ151-MatrizAfinal!AZ64</f>
        <v>-0.000384067340974669</v>
      </c>
      <c r="BA64" s="14" t="n">
        <f aca="false">MatrizAinicial!BA151-MatrizAfinal!BA64</f>
        <v>-2.6138948533498E-005</v>
      </c>
      <c r="BB64" s="14" t="n">
        <f aca="false">MatrizAinicial!BB151-MatrizAfinal!BB64</f>
        <v>-0.00318363236205314</v>
      </c>
      <c r="BC64" s="14" t="n">
        <f aca="false">MatrizAinicial!BC151-MatrizAfinal!BC64</f>
        <v>-3.50805159006875E-006</v>
      </c>
      <c r="BD64" s="14" t="n">
        <f aca="false">MatrizAinicial!BD151-MatrizAfinal!BD64</f>
        <v>-0.0142597297306796</v>
      </c>
      <c r="BE64" s="14" t="n">
        <f aca="false">MatrizAinicial!BE151-MatrizAfinal!BE64</f>
        <v>-0.00258021802212984</v>
      </c>
      <c r="BF64" s="14" t="n">
        <f aca="false">MatrizAinicial!BF151-MatrizAfinal!BF64</f>
        <v>-0.00573845940625665</v>
      </c>
      <c r="BG64" s="14" t="n">
        <f aca="false">MatrizAinicial!BG151-MatrizAfinal!BG64</f>
        <v>-0.00130677318050405</v>
      </c>
      <c r="BH64" s="14" t="n">
        <f aca="false">MatrizAinicial!BH151-MatrizAfinal!BH64</f>
        <v>-0.00644481222243845</v>
      </c>
      <c r="BI64" s="14" t="n">
        <f aca="false">MatrizAinicial!BI151-MatrizAfinal!BI64</f>
        <v>-0.00336931827818285</v>
      </c>
      <c r="BJ64" s="14" t="n">
        <f aca="false">MatrizAinicial!BJ151-MatrizAfinal!BJ64</f>
        <v>-0.000662648638572439</v>
      </c>
      <c r="BK64" s="14" t="n">
        <f aca="false">MatrizAinicial!BK151-MatrizAfinal!BK64</f>
        <v>-0.00166696061833485</v>
      </c>
      <c r="BL64" s="14" t="n">
        <f aca="false">MatrizAinicial!BL151-MatrizAfinal!BL64</f>
        <v>0.999957881948087</v>
      </c>
      <c r="BM64" s="14" t="n">
        <f aca="false">MatrizAinicial!BM151-MatrizAfinal!BM64</f>
        <v>-0.003123188597377</v>
      </c>
      <c r="BN64" s="14" t="n">
        <f aca="false">MatrizAinicial!BN151-MatrizAfinal!BN64</f>
        <v>-1.53237190306408E-005</v>
      </c>
      <c r="BO64" s="14" t="n">
        <f aca="false">MatrizAinicial!BO151-MatrizAfinal!BO64</f>
        <v>-0.000123736159582571</v>
      </c>
      <c r="BP64" s="14" t="n">
        <f aca="false">MatrizAinicial!BP151-MatrizAfinal!BP64</f>
        <v>-0.00269754022760625</v>
      </c>
      <c r="BQ64" s="14" t="n">
        <f aca="false">MatrizAinicial!BQ151-MatrizAfinal!BQ64</f>
        <v>0</v>
      </c>
    </row>
    <row r="65" customFormat="false" ht="16" hidden="false" customHeight="false" outlineLevel="0" collapsed="false">
      <c r="B65" s="2" t="s">
        <v>63</v>
      </c>
      <c r="C65" s="14" t="n">
        <f aca="false">MatrizAinicial!C152-MatrizAfinal!C65</f>
        <v>-3.28421446215369E-008</v>
      </c>
      <c r="D65" s="14" t="n">
        <f aca="false">MatrizAinicial!D152-MatrizAfinal!D65</f>
        <v>-3.10354266946633E-008</v>
      </c>
      <c r="E65" s="14" t="n">
        <f aca="false">MatrizAinicial!E152-MatrizAfinal!E65</f>
        <v>-4.21083233860995E-008</v>
      </c>
      <c r="F65" s="14" t="n">
        <f aca="false">MatrizAinicial!F152-MatrizAfinal!F65</f>
        <v>-2.32962222443214E-006</v>
      </c>
      <c r="G65" s="14" t="n">
        <f aca="false">MatrizAinicial!G152-MatrizAfinal!G65</f>
        <v>-2.62369512223414E-007</v>
      </c>
      <c r="H65" s="14" t="n">
        <f aca="false">MatrizAinicial!H152-MatrizAfinal!H65</f>
        <v>-6.62378216094275E-005</v>
      </c>
      <c r="I65" s="14" t="n">
        <f aca="false">MatrizAinicial!I152-MatrizAfinal!I65</f>
        <v>-3.4682283619883E-007</v>
      </c>
      <c r="J65" s="14" t="n">
        <f aca="false">MatrizAinicial!J152-MatrizAfinal!J65</f>
        <v>-1.19543962228373E-005</v>
      </c>
      <c r="K65" s="14" t="n">
        <f aca="false">MatrizAinicial!K152-MatrizAfinal!K65</f>
        <v>-8.09277554167193E-006</v>
      </c>
      <c r="L65" s="14" t="n">
        <f aca="false">MatrizAinicial!L152-MatrizAfinal!L65</f>
        <v>-7.08283899999207E-006</v>
      </c>
      <c r="M65" s="14" t="n">
        <f aca="false">MatrizAinicial!M152-MatrizAfinal!M65</f>
        <v>-4.20176834109181E-005</v>
      </c>
      <c r="N65" s="14" t="n">
        <f aca="false">MatrizAinicial!N152-MatrizAfinal!N65</f>
        <v>-4.38771194493756E-005</v>
      </c>
      <c r="O65" s="14" t="n">
        <f aca="false">MatrizAinicial!O152-MatrizAfinal!O65</f>
        <v>-1.39795480807189E-007</v>
      </c>
      <c r="P65" s="14" t="n">
        <f aca="false">MatrizAinicial!P152-MatrizAfinal!P65</f>
        <v>-9.75709699720442E-006</v>
      </c>
      <c r="Q65" s="14" t="n">
        <f aca="false">MatrizAinicial!Q152-MatrizAfinal!Q65</f>
        <v>-2.35138332702001E-005</v>
      </c>
      <c r="R65" s="14" t="n">
        <f aca="false">MatrizAinicial!R152-MatrizAfinal!R65</f>
        <v>-1.43249391859357E-005</v>
      </c>
      <c r="S65" s="14" t="n">
        <f aca="false">MatrizAinicial!S152-MatrizAfinal!S65</f>
        <v>-1.52236970027136E-005</v>
      </c>
      <c r="T65" s="14" t="n">
        <f aca="false">MatrizAinicial!T152-MatrizAfinal!T65</f>
        <v>-1.86552805020602E-006</v>
      </c>
      <c r="U65" s="14" t="n">
        <f aca="false">MatrizAinicial!U152-MatrizAfinal!U65</f>
        <v>-1.69131454529756E-008</v>
      </c>
      <c r="V65" s="14" t="n">
        <f aca="false">MatrizAinicial!V152-MatrizAfinal!V65</f>
        <v>-1.49482517355047E-007</v>
      </c>
      <c r="W65" s="14" t="n">
        <f aca="false">MatrizAinicial!W152-MatrizAfinal!W65</f>
        <v>-2.50155189776377E-005</v>
      </c>
      <c r="X65" s="14" t="n">
        <f aca="false">MatrizAinicial!X152-MatrizAfinal!X65</f>
        <v>-1.3704949709509E-005</v>
      </c>
      <c r="Y65" s="14" t="n">
        <f aca="false">MatrizAinicial!Y152-MatrizAfinal!Y65</f>
        <v>-6.70834870248005E-005</v>
      </c>
      <c r="Z65" s="14" t="n">
        <f aca="false">MatrizAinicial!Z152-MatrizAfinal!Z65</f>
        <v>-0.000141361532482766</v>
      </c>
      <c r="AA65" s="14" t="n">
        <f aca="false">MatrizAinicial!AA152-MatrizAfinal!AA65</f>
        <v>-1.31703560524729E-005</v>
      </c>
      <c r="AB65" s="14" t="n">
        <f aca="false">MatrizAinicial!AB152-MatrizAfinal!AB65</f>
        <v>-1.26361255030561E-005</v>
      </c>
      <c r="AC65" s="14" t="n">
        <f aca="false">MatrizAinicial!AC152-MatrizAfinal!AC65</f>
        <v>-1.06821071524554E-005</v>
      </c>
      <c r="AD65" s="14" t="n">
        <f aca="false">MatrizAinicial!AD152-MatrizAfinal!AD65</f>
        <v>-6.4790018061732E-005</v>
      </c>
      <c r="AE65" s="14" t="n">
        <f aca="false">MatrizAinicial!AE152-MatrizAfinal!AE65</f>
        <v>-4.03618864644509E-006</v>
      </c>
      <c r="AF65" s="14" t="n">
        <f aca="false">MatrizAinicial!AF152-MatrizAfinal!AF65</f>
        <v>-2.0752778718516E-005</v>
      </c>
      <c r="AG65" s="14" t="n">
        <f aca="false">MatrizAinicial!AG152-MatrizAfinal!AG65</f>
        <v>-7.12330208346763E-005</v>
      </c>
      <c r="AH65" s="14" t="n">
        <f aca="false">MatrizAinicial!AH152-MatrizAfinal!AH65</f>
        <v>-3.39525831667164E-005</v>
      </c>
      <c r="AI65" s="14" t="n">
        <f aca="false">MatrizAinicial!AI152-MatrizAfinal!AI65</f>
        <v>-5.56613972321521E-005</v>
      </c>
      <c r="AJ65" s="14" t="n">
        <f aca="false">MatrizAinicial!AJ152-MatrizAfinal!AJ65</f>
        <v>-5.94245161450979E-005</v>
      </c>
      <c r="AK65" s="14" t="n">
        <f aca="false">MatrizAinicial!AK152-MatrizAfinal!AK65</f>
        <v>-2.31715758929197E-005</v>
      </c>
      <c r="AL65" s="14" t="n">
        <f aca="false">MatrizAinicial!AL152-MatrizAfinal!AL65</f>
        <v>-1.29192748491872E-005</v>
      </c>
      <c r="AM65" s="14" t="n">
        <f aca="false">MatrizAinicial!AM152-MatrizAfinal!AM65</f>
        <v>-7.5857862927448E-007</v>
      </c>
      <c r="AN65" s="14" t="n">
        <f aca="false">MatrizAinicial!AN152-MatrizAfinal!AN65</f>
        <v>-1.63132737334297E-005</v>
      </c>
      <c r="AO65" s="14" t="n">
        <f aca="false">MatrizAinicial!AO152-MatrizAfinal!AO65</f>
        <v>-6.23405135719525E-006</v>
      </c>
      <c r="AP65" s="14" t="n">
        <f aca="false">MatrizAinicial!AP152-MatrizAfinal!AP65</f>
        <v>-1.58105628877667E-006</v>
      </c>
      <c r="AQ65" s="14" t="n">
        <f aca="false">MatrizAinicial!AQ152-MatrizAfinal!AQ65</f>
        <v>-5.89589475408473E-006</v>
      </c>
      <c r="AR65" s="14" t="n">
        <f aca="false">MatrizAinicial!AR152-MatrizAfinal!AR65</f>
        <v>-1.04561176250615E-007</v>
      </c>
      <c r="AS65" s="14" t="n">
        <f aca="false">MatrizAinicial!AS152-MatrizAfinal!AS65</f>
        <v>-1.55622333595905E-007</v>
      </c>
      <c r="AT65" s="14" t="n">
        <f aca="false">MatrizAinicial!AT152-MatrizAfinal!AT65</f>
        <v>-3.75534041475081E-007</v>
      </c>
      <c r="AU65" s="14" t="n">
        <f aca="false">MatrizAinicial!AU152-MatrizAfinal!AU65</f>
        <v>-1.03234301826523E-006</v>
      </c>
      <c r="AV65" s="14" t="n">
        <f aca="false">MatrizAinicial!AV152-MatrizAfinal!AV65</f>
        <v>-9.74612544640872E-007</v>
      </c>
      <c r="AW65" s="14" t="n">
        <f aca="false">MatrizAinicial!AW152-MatrizAfinal!AW65</f>
        <v>-1.91744943360296E-007</v>
      </c>
      <c r="AX65" s="14" t="n">
        <f aca="false">MatrizAinicial!AX152-MatrizAfinal!AX65</f>
        <v>-4.09777910032391E-006</v>
      </c>
      <c r="AY65" s="14" t="n">
        <f aca="false">MatrizAinicial!AY152-MatrizAfinal!AY65</f>
        <v>-5.88395414458488E-007</v>
      </c>
      <c r="AZ65" s="14" t="n">
        <f aca="false">MatrizAinicial!AZ152-MatrizAfinal!AZ65</f>
        <v>-2.11300265415146E-005</v>
      </c>
      <c r="BA65" s="14" t="n">
        <f aca="false">MatrizAinicial!BA152-MatrizAfinal!BA65</f>
        <v>-2.18052879258451E-005</v>
      </c>
      <c r="BB65" s="14" t="n">
        <f aca="false">MatrizAinicial!BB152-MatrizAfinal!BB65</f>
        <v>-1.48791274794808E-006</v>
      </c>
      <c r="BC65" s="14" t="n">
        <f aca="false">MatrizAinicial!BC152-MatrizAfinal!BC65</f>
        <v>-4.48472924039024E-008</v>
      </c>
      <c r="BD65" s="14" t="n">
        <f aca="false">MatrizAinicial!BD152-MatrizAfinal!BD65</f>
        <v>-5.95438105885671E-007</v>
      </c>
      <c r="BE65" s="14" t="n">
        <f aca="false">MatrizAinicial!BE152-MatrizAfinal!BE65</f>
        <v>-0.000329165072981407</v>
      </c>
      <c r="BF65" s="14" t="n">
        <f aca="false">MatrizAinicial!BF152-MatrizAfinal!BF65</f>
        <v>-3.28521337540055E-007</v>
      </c>
      <c r="BG65" s="14" t="n">
        <f aca="false">MatrizAinicial!BG152-MatrizAfinal!BG65</f>
        <v>-2.62105789792675E-005</v>
      </c>
      <c r="BH65" s="14" t="n">
        <f aca="false">MatrizAinicial!BH152-MatrizAfinal!BH65</f>
        <v>-1.02574235438279E-006</v>
      </c>
      <c r="BI65" s="14" t="n">
        <f aca="false">MatrizAinicial!BI152-MatrizAfinal!BI65</f>
        <v>-2.36998407757626E-007</v>
      </c>
      <c r="BJ65" s="14" t="n">
        <f aca="false">MatrizAinicial!BJ152-MatrizAfinal!BJ65</f>
        <v>-1.52271422070027E-006</v>
      </c>
      <c r="BK65" s="14" t="n">
        <f aca="false">MatrizAinicial!BK152-MatrizAfinal!BK65</f>
        <v>-7.44099548497338E-007</v>
      </c>
      <c r="BL65" s="14" t="n">
        <f aca="false">MatrizAinicial!BL152-MatrizAfinal!BL65</f>
        <v>-1.08238860212707E-006</v>
      </c>
      <c r="BM65" s="14" t="n">
        <f aca="false">MatrizAinicial!BM152-MatrizAfinal!BM65</f>
        <v>0.999998118627012</v>
      </c>
      <c r="BN65" s="14" t="n">
        <f aca="false">MatrizAinicial!BN152-MatrizAfinal!BN65</f>
        <v>-0.000896429516682224</v>
      </c>
      <c r="BO65" s="14" t="n">
        <f aca="false">MatrizAinicial!BO152-MatrizAfinal!BO65</f>
        <v>-1.26366931269655E-006</v>
      </c>
      <c r="BP65" s="14" t="n">
        <f aca="false">MatrizAinicial!BP152-MatrizAfinal!BP65</f>
        <v>-8.08981896138654E-007</v>
      </c>
      <c r="BQ65" s="14" t="n">
        <f aca="false">MatrizAinicial!BQ152-MatrizAfinal!BQ65</f>
        <v>0</v>
      </c>
    </row>
    <row r="66" customFormat="false" ht="16" hidden="false" customHeight="false" outlineLevel="0" collapsed="false">
      <c r="B66" s="2" t="s">
        <v>64</v>
      </c>
      <c r="C66" s="14" t="n">
        <f aca="false">MatrizAinicial!C153-MatrizAfinal!C66</f>
        <v>-6.66179909017791E-008</v>
      </c>
      <c r="D66" s="14" t="n">
        <f aca="false">MatrizAinicial!D153-MatrizAfinal!D66</f>
        <v>-1.07415559602759E-007</v>
      </c>
      <c r="E66" s="14" t="n">
        <f aca="false">MatrizAinicial!E153-MatrizAfinal!E66</f>
        <v>-6.35741297828243E-007</v>
      </c>
      <c r="F66" s="14" t="n">
        <f aca="false">MatrizAinicial!F153-MatrizAfinal!F66</f>
        <v>-3.07040406798638E-006</v>
      </c>
      <c r="G66" s="14" t="n">
        <f aca="false">MatrizAinicial!G153-MatrizAfinal!G66</f>
        <v>-5.47692441925792E-006</v>
      </c>
      <c r="H66" s="14" t="n">
        <f aca="false">MatrizAinicial!H153-MatrizAfinal!H66</f>
        <v>-4.73777814997335E-006</v>
      </c>
      <c r="I66" s="14" t="n">
        <f aca="false">MatrizAinicial!I153-MatrizAfinal!I66</f>
        <v>-3.65593122912522E-006</v>
      </c>
      <c r="J66" s="14" t="n">
        <f aca="false">MatrizAinicial!J153-MatrizAfinal!J66</f>
        <v>-7.57517240404484E-006</v>
      </c>
      <c r="K66" s="14" t="n">
        <f aca="false">MatrizAinicial!K153-MatrizAfinal!K66</f>
        <v>-8.90529070132285E-006</v>
      </c>
      <c r="L66" s="14" t="n">
        <f aca="false">MatrizAinicial!L153-MatrizAfinal!L66</f>
        <v>-5.73261657504301E-006</v>
      </c>
      <c r="M66" s="14" t="n">
        <f aca="false">MatrizAinicial!M153-MatrizAfinal!M66</f>
        <v>-4.62364967859037E-006</v>
      </c>
      <c r="N66" s="14" t="n">
        <f aca="false">MatrizAinicial!N153-MatrizAfinal!N66</f>
        <v>-6.26058529171302E-006</v>
      </c>
      <c r="O66" s="14" t="n">
        <f aca="false">MatrizAinicial!O153-MatrizAfinal!O66</f>
        <v>-1.95266097990974E-005</v>
      </c>
      <c r="P66" s="14" t="n">
        <f aca="false">MatrizAinicial!P153-MatrizAfinal!P66</f>
        <v>-1.78104442377494E-005</v>
      </c>
      <c r="Q66" s="14" t="n">
        <f aca="false">MatrizAinicial!Q153-MatrizAfinal!Q66</f>
        <v>-7.66385508174651E-006</v>
      </c>
      <c r="R66" s="14" t="n">
        <f aca="false">MatrizAinicial!R153-MatrizAfinal!R66</f>
        <v>-4.47444466643284E-006</v>
      </c>
      <c r="S66" s="14" t="n">
        <f aca="false">MatrizAinicial!S153-MatrizAfinal!S66</f>
        <v>-6.31728719782667E-006</v>
      </c>
      <c r="T66" s="14" t="n">
        <f aca="false">MatrizAinicial!T153-MatrizAfinal!T66</f>
        <v>-8.25089952570231E-006</v>
      </c>
      <c r="U66" s="14" t="n">
        <f aca="false">MatrizAinicial!U153-MatrizAfinal!U66</f>
        <v>-1.27724684067478E-006</v>
      </c>
      <c r="V66" s="14" t="n">
        <f aca="false">MatrizAinicial!V153-MatrizAfinal!V66</f>
        <v>-1.2230246707247E-005</v>
      </c>
      <c r="W66" s="14" t="n">
        <f aca="false">MatrizAinicial!W153-MatrizAfinal!W66</f>
        <v>-4.37371745973232E-006</v>
      </c>
      <c r="X66" s="14" t="n">
        <f aca="false">MatrizAinicial!X153-MatrizAfinal!X66</f>
        <v>-4.42279283611985E-006</v>
      </c>
      <c r="Y66" s="14" t="n">
        <f aca="false">MatrizAinicial!Y153-MatrizAfinal!Y66</f>
        <v>-1.4653726449416E-005</v>
      </c>
      <c r="Z66" s="14" t="n">
        <f aca="false">MatrizAinicial!Z153-MatrizAfinal!Z66</f>
        <v>-1.95814585229705E-005</v>
      </c>
      <c r="AA66" s="14" t="n">
        <f aca="false">MatrizAinicial!AA153-MatrizAfinal!AA66</f>
        <v>-1.14972868680006E-005</v>
      </c>
      <c r="AB66" s="14" t="n">
        <f aca="false">MatrizAinicial!AB153-MatrizAfinal!AB66</f>
        <v>-7.51475028892179E-006</v>
      </c>
      <c r="AC66" s="14" t="n">
        <f aca="false">MatrizAinicial!AC153-MatrizAfinal!AC66</f>
        <v>-8.0282593527526E-006</v>
      </c>
      <c r="AD66" s="14" t="n">
        <f aca="false">MatrizAinicial!AD153-MatrizAfinal!AD66</f>
        <v>-3.78012233047169E-006</v>
      </c>
      <c r="AE66" s="14" t="n">
        <f aca="false">MatrizAinicial!AE153-MatrizAfinal!AE66</f>
        <v>-8.4122686929616E-006</v>
      </c>
      <c r="AF66" s="14" t="n">
        <f aca="false">MatrizAinicial!AF153-MatrizAfinal!AF66</f>
        <v>-7.67466745497209E-006</v>
      </c>
      <c r="AG66" s="14" t="n">
        <f aca="false">MatrizAinicial!AG153-MatrizAfinal!AG66</f>
        <v>-8.27167781386897E-006</v>
      </c>
      <c r="AH66" s="14" t="n">
        <f aca="false">MatrizAinicial!AH153-MatrizAfinal!AH66</f>
        <v>-6.76465990261705E-006</v>
      </c>
      <c r="AI66" s="14" t="n">
        <f aca="false">MatrizAinicial!AI153-MatrizAfinal!AI66</f>
        <v>-4.85374625832107E-006</v>
      </c>
      <c r="AJ66" s="14" t="n">
        <f aca="false">MatrizAinicial!AJ153-MatrizAfinal!AJ66</f>
        <v>-1.00032542055775E-005</v>
      </c>
      <c r="AK66" s="14" t="n">
        <f aca="false">MatrizAinicial!AK153-MatrizAfinal!AK66</f>
        <v>-5.3563228348436E-006</v>
      </c>
      <c r="AL66" s="14" t="n">
        <f aca="false">MatrizAinicial!AL153-MatrizAfinal!AL66</f>
        <v>-1.05438251522645E-005</v>
      </c>
      <c r="AM66" s="14" t="n">
        <f aca="false">MatrizAinicial!AM153-MatrizAfinal!AM66</f>
        <v>-2.71374456534408E-006</v>
      </c>
      <c r="AN66" s="14" t="n">
        <f aca="false">MatrizAinicial!AN153-MatrizAfinal!AN66</f>
        <v>-1.48492785061796E-005</v>
      </c>
      <c r="AO66" s="14" t="n">
        <f aca="false">MatrizAinicial!AO153-MatrizAfinal!AO66</f>
        <v>-1.30406065036852E-005</v>
      </c>
      <c r="AP66" s="14" t="n">
        <f aca="false">MatrizAinicial!AP153-MatrizAfinal!AP66</f>
        <v>-5.40089404770984E-006</v>
      </c>
      <c r="AQ66" s="14" t="n">
        <f aca="false">MatrizAinicial!AQ153-MatrizAfinal!AQ66</f>
        <v>-0.000109056171008153</v>
      </c>
      <c r="AR66" s="14" t="n">
        <f aca="false">MatrizAinicial!AR153-MatrizAfinal!AR66</f>
        <v>-9.09102484248641E-006</v>
      </c>
      <c r="AS66" s="14" t="n">
        <f aca="false">MatrizAinicial!AS153-MatrizAfinal!AS66</f>
        <v>-9.82168291592238E-006</v>
      </c>
      <c r="AT66" s="14" t="n">
        <f aca="false">MatrizAinicial!AT153-MatrizAfinal!AT66</f>
        <v>-9.85448145699478E-006</v>
      </c>
      <c r="AU66" s="14" t="n">
        <f aca="false">MatrizAinicial!AU153-MatrizAfinal!AU66</f>
        <v>-6.38851264485886E-005</v>
      </c>
      <c r="AV66" s="14" t="n">
        <f aca="false">MatrizAinicial!AV153-MatrizAfinal!AV66</f>
        <v>-0.000142577401410974</v>
      </c>
      <c r="AW66" s="14" t="n">
        <f aca="false">MatrizAinicial!AW153-MatrizAfinal!AW66</f>
        <v>-5.54655342379043E-005</v>
      </c>
      <c r="AX66" s="14" t="n">
        <f aca="false">MatrizAinicial!AX153-MatrizAfinal!AX66</f>
        <v>-3.76699309960421E-005</v>
      </c>
      <c r="AY66" s="14" t="n">
        <f aca="false">MatrizAinicial!AY153-MatrizAfinal!AY66</f>
        <v>-2.99077436606397E-005</v>
      </c>
      <c r="AZ66" s="14" t="n">
        <f aca="false">MatrizAinicial!AZ153-MatrizAfinal!AZ66</f>
        <v>-4.67809758596613E-005</v>
      </c>
      <c r="BA66" s="14" t="n">
        <f aca="false">MatrizAinicial!BA153-MatrizAfinal!BA66</f>
        <v>-3.56014974441936E-005</v>
      </c>
      <c r="BB66" s="14" t="n">
        <f aca="false">MatrizAinicial!BB153-MatrizAfinal!BB66</f>
        <v>-3.09630148551556E-005</v>
      </c>
      <c r="BC66" s="14" t="n">
        <f aca="false">MatrizAinicial!BC153-MatrizAfinal!BC66</f>
        <v>-8.82108383261735E-006</v>
      </c>
      <c r="BD66" s="14" t="n">
        <f aca="false">MatrizAinicial!BD153-MatrizAfinal!BD66</f>
        <v>-7.3625362828596E-005</v>
      </c>
      <c r="BE66" s="14" t="n">
        <f aca="false">MatrizAinicial!BE153-MatrizAfinal!BE66</f>
        <v>-4.85764680018076E-005</v>
      </c>
      <c r="BF66" s="14" t="n">
        <f aca="false">MatrizAinicial!BF153-MatrizAfinal!BF66</f>
        <v>-2.79538042829956E-005</v>
      </c>
      <c r="BG66" s="14" t="n">
        <f aca="false">MatrizAinicial!BG153-MatrizAfinal!BG66</f>
        <v>-5.21464638122686E-005</v>
      </c>
      <c r="BH66" s="14" t="n">
        <f aca="false">MatrizAinicial!BH153-MatrizAfinal!BH66</f>
        <v>-3.5141725480888E-005</v>
      </c>
      <c r="BI66" s="14" t="n">
        <f aca="false">MatrizAinicial!BI153-MatrizAfinal!BI66</f>
        <v>-1.87864127750768E-005</v>
      </c>
      <c r="BJ66" s="14" t="n">
        <f aca="false">MatrizAinicial!BJ153-MatrizAfinal!BJ66</f>
        <v>-9.70136638691435E-005</v>
      </c>
      <c r="BK66" s="14" t="n">
        <f aca="false">MatrizAinicial!BK153-MatrizAfinal!BK66</f>
        <v>-2.22641443864065E-005</v>
      </c>
      <c r="BL66" s="14" t="n">
        <f aca="false">MatrizAinicial!BL153-MatrizAfinal!BL66</f>
        <v>-0.000111953478247596</v>
      </c>
      <c r="BM66" s="14" t="n">
        <f aca="false">MatrizAinicial!BM153-MatrizAfinal!BM66</f>
        <v>-7.97314181514885E-005</v>
      </c>
      <c r="BN66" s="14" t="n">
        <f aca="false">MatrizAinicial!BN153-MatrizAfinal!BN66</f>
        <v>0.906440925134209</v>
      </c>
      <c r="BO66" s="14" t="n">
        <f aca="false">MatrizAinicial!BO153-MatrizAfinal!BO66</f>
        <v>-0.000333787972781444</v>
      </c>
      <c r="BP66" s="14" t="n">
        <f aca="false">MatrizAinicial!BP153-MatrizAfinal!BP66</f>
        <v>-5.72176088497725E-005</v>
      </c>
      <c r="BQ66" s="14" t="n">
        <f aca="false">MatrizAinicial!BQ153-MatrizAfinal!BQ66</f>
        <v>0</v>
      </c>
    </row>
    <row r="67" customFormat="false" ht="40" hidden="false" customHeight="false" outlineLevel="0" collapsed="false">
      <c r="B67" s="2" t="s">
        <v>65</v>
      </c>
      <c r="C67" s="14" t="n">
        <f aca="false">MatrizAinicial!C154-MatrizAfinal!C67</f>
        <v>-5.39015482866692E-006</v>
      </c>
      <c r="D67" s="14" t="n">
        <f aca="false">MatrizAinicial!D154-MatrizAfinal!D67</f>
        <v>-7.54820582318908E-005</v>
      </c>
      <c r="E67" s="14" t="n">
        <f aca="false">MatrizAinicial!E154-MatrizAfinal!E67</f>
        <v>-7.11527499747452E-005</v>
      </c>
      <c r="F67" s="14" t="n">
        <f aca="false">MatrizAinicial!F154-MatrizAfinal!F67</f>
        <v>-4.78931035106923E-005</v>
      </c>
      <c r="G67" s="14" t="n">
        <f aca="false">MatrizAinicial!G154-MatrizAfinal!G67</f>
        <v>-7.93353356307549E-005</v>
      </c>
      <c r="H67" s="14" t="n">
        <f aca="false">MatrizAinicial!H154-MatrizAfinal!H67</f>
        <v>-8.08702738463982E-006</v>
      </c>
      <c r="I67" s="14" t="n">
        <f aca="false">MatrizAinicial!I154-MatrizAfinal!I67</f>
        <v>-8.6613915460875E-006</v>
      </c>
      <c r="J67" s="14" t="n">
        <f aca="false">MatrizAinicial!J154-MatrizAfinal!J67</f>
        <v>-0.000219262566616245</v>
      </c>
      <c r="K67" s="14" t="n">
        <f aca="false">MatrizAinicial!K154-MatrizAfinal!K67</f>
        <v>-7.53376659264044E-005</v>
      </c>
      <c r="L67" s="14" t="n">
        <f aca="false">MatrizAinicial!L154-MatrizAfinal!L67</f>
        <v>-0.000340145795720727</v>
      </c>
      <c r="M67" s="14" t="n">
        <f aca="false">MatrizAinicial!M154-MatrizAfinal!M67</f>
        <v>-0.00165666314101273</v>
      </c>
      <c r="N67" s="14" t="n">
        <f aca="false">MatrizAinicial!N154-MatrizAfinal!N67</f>
        <v>-0.000417989858660357</v>
      </c>
      <c r="O67" s="14" t="n">
        <f aca="false">MatrizAinicial!O154-MatrizAfinal!O67</f>
        <v>-6.90994675933475E-005</v>
      </c>
      <c r="P67" s="14" t="n">
        <f aca="false">MatrizAinicial!P154-MatrizAfinal!P67</f>
        <v>-0.000185493291524607</v>
      </c>
      <c r="Q67" s="14" t="n">
        <f aca="false">MatrizAinicial!Q154-MatrizAfinal!Q67</f>
        <v>-0.00053347806694368</v>
      </c>
      <c r="R67" s="14" t="n">
        <f aca="false">MatrizAinicial!R154-MatrizAfinal!R67</f>
        <v>-3.73334095841235E-005</v>
      </c>
      <c r="S67" s="14" t="n">
        <f aca="false">MatrizAinicial!S154-MatrizAfinal!S67</f>
        <v>-0.000178662572617493</v>
      </c>
      <c r="T67" s="14" t="n">
        <f aca="false">MatrizAinicial!T154-MatrizAfinal!T67</f>
        <v>-9.45770332689355E-005</v>
      </c>
      <c r="U67" s="14" t="n">
        <f aca="false">MatrizAinicial!U154-MatrizAfinal!U67</f>
        <v>-1.55877826672371E-005</v>
      </c>
      <c r="V67" s="14" t="n">
        <f aca="false">MatrizAinicial!V154-MatrizAfinal!V67</f>
        <v>-5.88232453492481E-005</v>
      </c>
      <c r="W67" s="14" t="n">
        <f aca="false">MatrizAinicial!W154-MatrizAfinal!W67</f>
        <v>-2.53077147402058E-005</v>
      </c>
      <c r="X67" s="14" t="n">
        <f aca="false">MatrizAinicial!X154-MatrizAfinal!X67</f>
        <v>-0.000172662251583994</v>
      </c>
      <c r="Y67" s="14" t="n">
        <f aca="false">MatrizAinicial!Y154-MatrizAfinal!Y67</f>
        <v>-0.000772660168983936</v>
      </c>
      <c r="Z67" s="14" t="n">
        <f aca="false">MatrizAinicial!Z154-MatrizAfinal!Z67</f>
        <v>-0.00086009804442309</v>
      </c>
      <c r="AA67" s="14" t="n">
        <f aca="false">MatrizAinicial!AA154-MatrizAfinal!AA67</f>
        <v>-0.000125965178410172</v>
      </c>
      <c r="AB67" s="14" t="n">
        <f aca="false">MatrizAinicial!AB154-MatrizAfinal!AB67</f>
        <v>-9.05174711444374E-005</v>
      </c>
      <c r="AC67" s="14" t="n">
        <f aca="false">MatrizAinicial!AC154-MatrizAfinal!AC67</f>
        <v>-5.9511142142672E-005</v>
      </c>
      <c r="AD67" s="14" t="n">
        <f aca="false">MatrizAinicial!AD154-MatrizAfinal!AD67</f>
        <v>-1.74253331309403E-005</v>
      </c>
      <c r="AE67" s="14" t="n">
        <f aca="false">MatrizAinicial!AE154-MatrizAfinal!AE67</f>
        <v>-0.000145279619354134</v>
      </c>
      <c r="AF67" s="14" t="n">
        <f aca="false">MatrizAinicial!AF154-MatrizAfinal!AF67</f>
        <v>-0.000425405249541297</v>
      </c>
      <c r="AG67" s="14" t="n">
        <f aca="false">MatrizAinicial!AG154-MatrizAfinal!AG67</f>
        <v>-0.000243261199923408</v>
      </c>
      <c r="AH67" s="14" t="n">
        <f aca="false">MatrizAinicial!AH154-MatrizAfinal!AH67</f>
        <v>-0.000108351387504029</v>
      </c>
      <c r="AI67" s="14" t="n">
        <f aca="false">MatrizAinicial!AI154-MatrizAfinal!AI67</f>
        <v>-0.000724317005153173</v>
      </c>
      <c r="AJ67" s="14" t="n">
        <f aca="false">MatrizAinicial!AJ154-MatrizAfinal!AJ67</f>
        <v>-5.82777917761288E-005</v>
      </c>
      <c r="AK67" s="14" t="n">
        <f aca="false">MatrizAinicial!AK154-MatrizAfinal!AK67</f>
        <v>-0.000160018656596442</v>
      </c>
      <c r="AL67" s="14" t="n">
        <f aca="false">MatrizAinicial!AL154-MatrizAfinal!AL67</f>
        <v>-0.000171204377230894</v>
      </c>
      <c r="AM67" s="14" t="n">
        <f aca="false">MatrizAinicial!AM154-MatrizAfinal!AM67</f>
        <v>-5.29152332142998E-005</v>
      </c>
      <c r="AN67" s="14" t="n">
        <f aca="false">MatrizAinicial!AN154-MatrizAfinal!AN67</f>
        <v>-0.000331172723751993</v>
      </c>
      <c r="AO67" s="14" t="n">
        <f aca="false">MatrizAinicial!AO154-MatrizAfinal!AO67</f>
        <v>-8.23841198109064E-005</v>
      </c>
      <c r="AP67" s="14" t="n">
        <f aca="false">MatrizAinicial!AP154-MatrizAfinal!AP67</f>
        <v>-8.10675620047809E-005</v>
      </c>
      <c r="AQ67" s="14" t="n">
        <f aca="false">MatrizAinicial!AQ154-MatrizAfinal!AQ67</f>
        <v>-0.000521308385352497</v>
      </c>
      <c r="AR67" s="14" t="n">
        <f aca="false">MatrizAinicial!AR154-MatrizAfinal!AR67</f>
        <v>-5.53436575230034E-005</v>
      </c>
      <c r="AS67" s="14" t="n">
        <f aca="false">MatrizAinicial!AS154-MatrizAfinal!AS67</f>
        <v>-5.19288074982733E-005</v>
      </c>
      <c r="AT67" s="14" t="n">
        <f aca="false">MatrizAinicial!AT154-MatrizAfinal!AT67</f>
        <v>-0.000159397007636865</v>
      </c>
      <c r="AU67" s="14" t="n">
        <f aca="false">MatrizAinicial!AU154-MatrizAfinal!AU67</f>
        <v>-0.000271692519692539</v>
      </c>
      <c r="AV67" s="14" t="n">
        <f aca="false">MatrizAinicial!AV154-MatrizAfinal!AV67</f>
        <v>-0.00104225664133876</v>
      </c>
      <c r="AW67" s="14" t="n">
        <f aca="false">MatrizAinicial!AW154-MatrizAfinal!AW67</f>
        <v>-0.000122058492515702</v>
      </c>
      <c r="AX67" s="14" t="n">
        <f aca="false">MatrizAinicial!AX154-MatrizAfinal!AX67</f>
        <v>-0.00117891862241479</v>
      </c>
      <c r="AY67" s="14" t="n">
        <f aca="false">MatrizAinicial!AY154-MatrizAfinal!AY67</f>
        <v>-0.0535195431964093</v>
      </c>
      <c r="AZ67" s="14" t="n">
        <f aca="false">MatrizAinicial!AZ154-MatrizAfinal!AZ67</f>
        <v>-0.00293217749750604</v>
      </c>
      <c r="BA67" s="14" t="n">
        <f aca="false">MatrizAinicial!BA154-MatrizAfinal!BA67</f>
        <v>-0.000337867808298751</v>
      </c>
      <c r="BB67" s="14" t="n">
        <f aca="false">MatrizAinicial!BB154-MatrizAfinal!BB67</f>
        <v>-0.000517160641444097</v>
      </c>
      <c r="BC67" s="14" t="n">
        <f aca="false">MatrizAinicial!BC154-MatrizAfinal!BC67</f>
        <v>-4.53971849064908E-005</v>
      </c>
      <c r="BD67" s="14" t="n">
        <f aca="false">MatrizAinicial!BD154-MatrizAfinal!BD67</f>
        <v>-0.000631413424505611</v>
      </c>
      <c r="BE67" s="14" t="n">
        <f aca="false">MatrizAinicial!BE154-MatrizAfinal!BE67</f>
        <v>-0.000160884049926196</v>
      </c>
      <c r="BF67" s="14" t="n">
        <f aca="false">MatrizAinicial!BF154-MatrizAfinal!BF67</f>
        <v>-0.00114769420770998</v>
      </c>
      <c r="BG67" s="14" t="n">
        <f aca="false">MatrizAinicial!BG154-MatrizAfinal!BG67</f>
        <v>-0.000567563801149378</v>
      </c>
      <c r="BH67" s="14" t="n">
        <f aca="false">MatrizAinicial!BH154-MatrizAfinal!BH67</f>
        <v>-0.000285965847676713</v>
      </c>
      <c r="BI67" s="14" t="n">
        <f aca="false">MatrizAinicial!BI154-MatrizAfinal!BI67</f>
        <v>-0.000119356851184604</v>
      </c>
      <c r="BJ67" s="14" t="n">
        <f aca="false">MatrizAinicial!BJ154-MatrizAfinal!BJ67</f>
        <v>-0.00104737772093218</v>
      </c>
      <c r="BK67" s="14" t="n">
        <f aca="false">MatrizAinicial!BK154-MatrizAfinal!BK67</f>
        <v>-0.000309202381073746</v>
      </c>
      <c r="BL67" s="14" t="n">
        <f aca="false">MatrizAinicial!BL154-MatrizAfinal!BL67</f>
        <v>-0.000640077079077899</v>
      </c>
      <c r="BM67" s="14" t="n">
        <f aca="false">MatrizAinicial!BM154-MatrizAfinal!BM67</f>
        <v>-0.000503642806921025</v>
      </c>
      <c r="BN67" s="14" t="n">
        <f aca="false">MatrizAinicial!BN154-MatrizAfinal!BN67</f>
        <v>-2.53494819615033E-005</v>
      </c>
      <c r="BO67" s="14" t="n">
        <f aca="false">MatrizAinicial!BO154-MatrizAfinal!BO67</f>
        <v>0.976832144956341</v>
      </c>
      <c r="BP67" s="14" t="n">
        <f aca="false">MatrizAinicial!BP154-MatrizAfinal!BP67</f>
        <v>-0.00912023168668235</v>
      </c>
      <c r="BQ67" s="14" t="n">
        <f aca="false">MatrizAinicial!BQ154-MatrizAfinal!BQ67</f>
        <v>0</v>
      </c>
    </row>
    <row r="68" customFormat="false" ht="40" hidden="false" customHeight="false" outlineLevel="0" collapsed="false">
      <c r="B68" s="2" t="s">
        <v>66</v>
      </c>
      <c r="C68" s="14" t="n">
        <f aca="false">MatrizAinicial!C155-MatrizAfinal!C68</f>
        <v>-0.000383539621108425</v>
      </c>
      <c r="D68" s="14" t="n">
        <f aca="false">MatrizAinicial!D155-MatrizAfinal!D68</f>
        <v>-0.000268421496973155</v>
      </c>
      <c r="E68" s="14" t="n">
        <f aca="false">MatrizAinicial!E155-MatrizAfinal!E68</f>
        <v>-0.000565499207610569</v>
      </c>
      <c r="F68" s="14" t="n">
        <f aca="false">MatrizAinicial!F155-MatrizAfinal!F68</f>
        <v>-0.00180815853449827</v>
      </c>
      <c r="G68" s="14" t="n">
        <f aca="false">MatrizAinicial!G155-MatrizAfinal!G68</f>
        <v>-0.00298307071248244</v>
      </c>
      <c r="H68" s="14" t="n">
        <f aca="false">MatrizAinicial!H155-MatrizAfinal!H68</f>
        <v>-0.00341638863467794</v>
      </c>
      <c r="I68" s="14" t="n">
        <f aca="false">MatrizAinicial!I155-MatrizAfinal!I68</f>
        <v>-0.0033749899801192</v>
      </c>
      <c r="J68" s="14" t="n">
        <f aca="false">MatrizAinicial!J155-MatrizAfinal!J68</f>
        <v>-0.000792912023909506</v>
      </c>
      <c r="K68" s="14" t="n">
        <f aca="false">MatrizAinicial!K155-MatrizAfinal!K68</f>
        <v>-0.00132989134092353</v>
      </c>
      <c r="L68" s="14" t="n">
        <f aca="false">MatrizAinicial!L155-MatrizAfinal!L68</f>
        <v>-0.000862550560682552</v>
      </c>
      <c r="M68" s="14" t="n">
        <f aca="false">MatrizAinicial!M155-MatrizAfinal!M68</f>
        <v>-0.0016601758314388</v>
      </c>
      <c r="N68" s="14" t="n">
        <f aca="false">MatrizAinicial!N155-MatrizAfinal!N68</f>
        <v>-0.000909339404691504</v>
      </c>
      <c r="O68" s="14" t="n">
        <f aca="false">MatrizAinicial!O155-MatrizAfinal!O68</f>
        <v>-0.00118421949650022</v>
      </c>
      <c r="P68" s="14" t="n">
        <f aca="false">MatrizAinicial!P155-MatrizAfinal!P68</f>
        <v>-0.0017749196033582</v>
      </c>
      <c r="Q68" s="14" t="n">
        <f aca="false">MatrizAinicial!Q155-MatrizAfinal!Q68</f>
        <v>-0.00139893505470244</v>
      </c>
      <c r="R68" s="14" t="n">
        <f aca="false">MatrizAinicial!R155-MatrizAfinal!R68</f>
        <v>-0.00206370393141425</v>
      </c>
      <c r="S68" s="14" t="n">
        <f aca="false">MatrizAinicial!S155-MatrizAfinal!S68</f>
        <v>-0.0015760689030939</v>
      </c>
      <c r="T68" s="14" t="n">
        <f aca="false">MatrizAinicial!T155-MatrizAfinal!T68</f>
        <v>-0.00226599510478226</v>
      </c>
      <c r="U68" s="14" t="n">
        <f aca="false">MatrizAinicial!U155-MatrizAfinal!U68</f>
        <v>-0.000347626338708963</v>
      </c>
      <c r="V68" s="14" t="n">
        <f aca="false">MatrizAinicial!V155-MatrizAfinal!V68</f>
        <v>-0.00112716840658029</v>
      </c>
      <c r="W68" s="14" t="n">
        <f aca="false">MatrizAinicial!W155-MatrizAfinal!W68</f>
        <v>-0.000730596158532742</v>
      </c>
      <c r="X68" s="14" t="n">
        <f aca="false">MatrizAinicial!X155-MatrizAfinal!X68</f>
        <v>-0.000729774305276579</v>
      </c>
      <c r="Y68" s="14" t="n">
        <f aca="false">MatrizAinicial!Y155-MatrizAfinal!Y68</f>
        <v>-0.00116539166979854</v>
      </c>
      <c r="Z68" s="14" t="n">
        <f aca="false">MatrizAinicial!Z155-MatrizAfinal!Z68</f>
        <v>-0.00178268713037067</v>
      </c>
      <c r="AA68" s="14" t="n">
        <f aca="false">MatrizAinicial!AA155-MatrizAfinal!AA68</f>
        <v>-0.00162730338708788</v>
      </c>
      <c r="AB68" s="14" t="n">
        <f aca="false">MatrizAinicial!AB155-MatrizAfinal!AB68</f>
        <v>-0.00182218921745093</v>
      </c>
      <c r="AC68" s="14" t="n">
        <f aca="false">MatrizAinicial!AC155-MatrizAfinal!AC68</f>
        <v>-0.00114126391471884</v>
      </c>
      <c r="AD68" s="14" t="n">
        <f aca="false">MatrizAinicial!AD155-MatrizAfinal!AD68</f>
        <v>-0.000928029367387631</v>
      </c>
      <c r="AE68" s="14" t="n">
        <f aca="false">MatrizAinicial!AE155-MatrizAfinal!AE68</f>
        <v>-0.00240859073212686</v>
      </c>
      <c r="AF68" s="14" t="n">
        <f aca="false">MatrizAinicial!AF155-MatrizAfinal!AF68</f>
        <v>-0.00343674074697961</v>
      </c>
      <c r="AG68" s="14" t="n">
        <f aca="false">MatrizAinicial!AG155-MatrizAfinal!AG68</f>
        <v>-0.00189654728658752</v>
      </c>
      <c r="AH68" s="14" t="n">
        <f aca="false">MatrizAinicial!AH155-MatrizAfinal!AH68</f>
        <v>-0.00176745597088477</v>
      </c>
      <c r="AI68" s="14" t="n">
        <f aca="false">MatrizAinicial!AI155-MatrizAfinal!AI68</f>
        <v>-0.00152298367351484</v>
      </c>
      <c r="AJ68" s="14" t="n">
        <f aca="false">MatrizAinicial!AJ155-MatrizAfinal!AJ68</f>
        <v>-0.0017166632776908</v>
      </c>
      <c r="AK68" s="14" t="n">
        <f aca="false">MatrizAinicial!AK155-MatrizAfinal!AK68</f>
        <v>-0.00134984361499168</v>
      </c>
      <c r="AL68" s="14" t="n">
        <f aca="false">MatrizAinicial!AL155-MatrizAfinal!AL68</f>
        <v>-0.00162180194975865</v>
      </c>
      <c r="AM68" s="14" t="n">
        <f aca="false">MatrizAinicial!AM155-MatrizAfinal!AM68</f>
        <v>-0.000114609742114791</v>
      </c>
      <c r="AN68" s="14" t="n">
        <f aca="false">MatrizAinicial!AN155-MatrizAfinal!AN68</f>
        <v>-0.00205895796424446</v>
      </c>
      <c r="AO68" s="14" t="n">
        <f aca="false">MatrizAinicial!AO155-MatrizAfinal!AO68</f>
        <v>-3.24121418219261E-005</v>
      </c>
      <c r="AP68" s="14" t="n">
        <f aca="false">MatrizAinicial!AP155-MatrizAfinal!AP68</f>
        <v>-0.000221818029846976</v>
      </c>
      <c r="AQ68" s="14" t="n">
        <f aca="false">MatrizAinicial!AQ155-MatrizAfinal!AQ68</f>
        <v>-0.00223846612010438</v>
      </c>
      <c r="AR68" s="14" t="n">
        <f aca="false">MatrizAinicial!AR155-MatrizAfinal!AR68</f>
        <v>-0.00104846341135474</v>
      </c>
      <c r="AS68" s="14" t="n">
        <f aca="false">MatrizAinicial!AS155-MatrizAfinal!AS68</f>
        <v>-0.00027185658153041</v>
      </c>
      <c r="AT68" s="14" t="n">
        <f aca="false">MatrizAinicial!AT155-MatrizAfinal!AT68</f>
        <v>-0.000241825183813199</v>
      </c>
      <c r="AU68" s="14" t="n">
        <f aca="false">MatrizAinicial!AU155-MatrizAfinal!AU68</f>
        <v>-0.0099636784435953</v>
      </c>
      <c r="AV68" s="14" t="n">
        <f aca="false">MatrizAinicial!AV155-MatrizAfinal!AV68</f>
        <v>-0.00482339358117617</v>
      </c>
      <c r="AW68" s="14" t="n">
        <f aca="false">MatrizAinicial!AW155-MatrizAfinal!AW68</f>
        <v>-0.000674903487073686</v>
      </c>
      <c r="AX68" s="14" t="n">
        <f aca="false">MatrizAinicial!AX155-MatrizAfinal!AX68</f>
        <v>-0.00198414391892163</v>
      </c>
      <c r="AY68" s="14" t="n">
        <f aca="false">MatrizAinicial!AY155-MatrizAfinal!AY68</f>
        <v>-0.00300102934752346</v>
      </c>
      <c r="AZ68" s="14" t="n">
        <f aca="false">MatrizAinicial!AZ155-MatrizAfinal!AZ68</f>
        <v>-0.01800289806179</v>
      </c>
      <c r="BA68" s="14" t="n">
        <f aca="false">MatrizAinicial!BA155-MatrizAfinal!BA68</f>
        <v>-0.00756364708998987</v>
      </c>
      <c r="BB68" s="14" t="n">
        <f aca="false">MatrizAinicial!BB155-MatrizAfinal!BB68</f>
        <v>-0.00321167513687249</v>
      </c>
      <c r="BC68" s="14" t="n">
        <f aca="false">MatrizAinicial!BC155-MatrizAfinal!BC68</f>
        <v>-0.000183025498076146</v>
      </c>
      <c r="BD68" s="14" t="n">
        <f aca="false">MatrizAinicial!BD155-MatrizAfinal!BD68</f>
        <v>-0.00214893885291479</v>
      </c>
      <c r="BE68" s="14" t="n">
        <f aca="false">MatrizAinicial!BE155-MatrizAfinal!BE68</f>
        <v>-0.000927526412333431</v>
      </c>
      <c r="BF68" s="14" t="n">
        <f aca="false">MatrizAinicial!BF155-MatrizAfinal!BF68</f>
        <v>-0.0036545599278073</v>
      </c>
      <c r="BG68" s="14" t="n">
        <f aca="false">MatrizAinicial!BG155-MatrizAfinal!BG68</f>
        <v>-0.00176914622762138</v>
      </c>
      <c r="BH68" s="14" t="n">
        <f aca="false">MatrizAinicial!BH155-MatrizAfinal!BH68</f>
        <v>-0.00396336708207684</v>
      </c>
      <c r="BI68" s="14" t="n">
        <f aca="false">MatrizAinicial!BI155-MatrizAfinal!BI68</f>
        <v>-0.00082304524318498</v>
      </c>
      <c r="BJ68" s="14" t="n">
        <f aca="false">MatrizAinicial!BJ155-MatrizAfinal!BJ68</f>
        <v>-0.000720965303265792</v>
      </c>
      <c r="BK68" s="14" t="n">
        <f aca="false">MatrizAinicial!BK155-MatrizAfinal!BK68</f>
        <v>-0.000309260770256359</v>
      </c>
      <c r="BL68" s="14" t="n">
        <f aca="false">MatrizAinicial!BL155-MatrizAfinal!BL68</f>
        <v>-0.00349059166076026</v>
      </c>
      <c r="BM68" s="14" t="n">
        <f aca="false">MatrizAinicial!BM155-MatrizAfinal!BM68</f>
        <v>-0.00797377235406443</v>
      </c>
      <c r="BN68" s="14" t="n">
        <f aca="false">MatrizAinicial!BN155-MatrizAfinal!BN68</f>
        <v>-0.00841694933996361</v>
      </c>
      <c r="BO68" s="14" t="n">
        <f aca="false">MatrizAinicial!BO155-MatrizAfinal!BO68</f>
        <v>-0.000536509628051603</v>
      </c>
      <c r="BP68" s="14" t="n">
        <f aca="false">MatrizAinicial!BP155-MatrizAfinal!BP68</f>
        <v>0.997531671951374</v>
      </c>
      <c r="BQ68" s="14" t="n">
        <f aca="false">MatrizAinicial!BQ155-MatrizAfinal!BQ68</f>
        <v>0</v>
      </c>
    </row>
    <row r="69" customFormat="false" ht="24" hidden="false" customHeight="false" outlineLevel="0" collapsed="false">
      <c r="B69" s="2" t="s">
        <v>67</v>
      </c>
      <c r="C69" s="14" t="n">
        <f aca="false">MatrizAinicial!C156-MatrizAfinal!C69</f>
        <v>0</v>
      </c>
      <c r="D69" s="14" t="n">
        <f aca="false">MatrizAinicial!D156-MatrizAfinal!D69</f>
        <v>0</v>
      </c>
      <c r="E69" s="14" t="n">
        <f aca="false">MatrizAinicial!E156-MatrizAfinal!E69</f>
        <v>0</v>
      </c>
      <c r="F69" s="14" t="n">
        <f aca="false">MatrizAinicial!F156-MatrizAfinal!F69</f>
        <v>0</v>
      </c>
      <c r="G69" s="14" t="n">
        <f aca="false">MatrizAinicial!G156-MatrizAfinal!G69</f>
        <v>0</v>
      </c>
      <c r="H69" s="14" t="n">
        <f aca="false">MatrizAinicial!H156-MatrizAfinal!H69</f>
        <v>0</v>
      </c>
      <c r="I69" s="14" t="n">
        <f aca="false">MatrizAinicial!I156-MatrizAfinal!I69</f>
        <v>0</v>
      </c>
      <c r="J69" s="14" t="n">
        <f aca="false">MatrizAinicial!J156-MatrizAfinal!J69</f>
        <v>0</v>
      </c>
      <c r="K69" s="14" t="n">
        <f aca="false">MatrizAinicial!K156-MatrizAfinal!K69</f>
        <v>0</v>
      </c>
      <c r="L69" s="14" t="n">
        <f aca="false">MatrizAinicial!L156-MatrizAfinal!L69</f>
        <v>0</v>
      </c>
      <c r="M69" s="14" t="n">
        <f aca="false">MatrizAinicial!M156-MatrizAfinal!M69</f>
        <v>0</v>
      </c>
      <c r="N69" s="14" t="n">
        <f aca="false">MatrizAinicial!N156-MatrizAfinal!N69</f>
        <v>0</v>
      </c>
      <c r="O69" s="14" t="n">
        <f aca="false">MatrizAinicial!O156-MatrizAfinal!O69</f>
        <v>0</v>
      </c>
      <c r="P69" s="14" t="n">
        <f aca="false">MatrizAinicial!P156-MatrizAfinal!P69</f>
        <v>0</v>
      </c>
      <c r="Q69" s="14" t="n">
        <f aca="false">MatrizAinicial!Q156-MatrizAfinal!Q69</f>
        <v>0</v>
      </c>
      <c r="R69" s="14" t="n">
        <f aca="false">MatrizAinicial!R156-MatrizAfinal!R69</f>
        <v>0</v>
      </c>
      <c r="S69" s="14" t="n">
        <f aca="false">MatrizAinicial!S156-MatrizAfinal!S69</f>
        <v>0</v>
      </c>
      <c r="T69" s="14" t="n">
        <f aca="false">MatrizAinicial!T156-MatrizAfinal!T69</f>
        <v>0</v>
      </c>
      <c r="U69" s="14" t="n">
        <f aca="false">MatrizAinicial!U156-MatrizAfinal!U69</f>
        <v>0</v>
      </c>
      <c r="V69" s="14" t="n">
        <f aca="false">MatrizAinicial!V156-MatrizAfinal!V69</f>
        <v>0</v>
      </c>
      <c r="W69" s="14" t="n">
        <f aca="false">MatrizAinicial!W156-MatrizAfinal!W69</f>
        <v>0</v>
      </c>
      <c r="X69" s="14" t="n">
        <f aca="false">MatrizAinicial!X156-MatrizAfinal!X69</f>
        <v>0</v>
      </c>
      <c r="Y69" s="14" t="n">
        <f aca="false">MatrizAinicial!Y156-MatrizAfinal!Y69</f>
        <v>0</v>
      </c>
      <c r="Z69" s="14" t="n">
        <f aca="false">MatrizAinicial!Z156-MatrizAfinal!Z69</f>
        <v>0</v>
      </c>
      <c r="AA69" s="14" t="n">
        <f aca="false">MatrizAinicial!AA156-MatrizAfinal!AA69</f>
        <v>0</v>
      </c>
      <c r="AB69" s="14" t="n">
        <f aca="false">MatrizAinicial!AB156-MatrizAfinal!AB69</f>
        <v>0</v>
      </c>
      <c r="AC69" s="14" t="n">
        <f aca="false">MatrizAinicial!AC156-MatrizAfinal!AC69</f>
        <v>0</v>
      </c>
      <c r="AD69" s="14" t="n">
        <f aca="false">MatrizAinicial!AD156-MatrizAfinal!AD69</f>
        <v>0</v>
      </c>
      <c r="AE69" s="14" t="n">
        <f aca="false">MatrizAinicial!AE156-MatrizAfinal!AE69</f>
        <v>0</v>
      </c>
      <c r="AF69" s="14" t="n">
        <f aca="false">MatrizAinicial!AF156-MatrizAfinal!AF69</f>
        <v>0</v>
      </c>
      <c r="AG69" s="14" t="n">
        <f aca="false">MatrizAinicial!AG156-MatrizAfinal!AG69</f>
        <v>0</v>
      </c>
      <c r="AH69" s="14" t="n">
        <f aca="false">MatrizAinicial!AH156-MatrizAfinal!AH69</f>
        <v>0</v>
      </c>
      <c r="AI69" s="14" t="n">
        <f aca="false">MatrizAinicial!AI156-MatrizAfinal!AI69</f>
        <v>0</v>
      </c>
      <c r="AJ69" s="14" t="n">
        <f aca="false">MatrizAinicial!AJ156-MatrizAfinal!AJ69</f>
        <v>0</v>
      </c>
      <c r="AK69" s="14" t="n">
        <f aca="false">MatrizAinicial!AK156-MatrizAfinal!AK69</f>
        <v>0</v>
      </c>
      <c r="AL69" s="14" t="n">
        <f aca="false">MatrizAinicial!AL156-MatrizAfinal!AL69</f>
        <v>0</v>
      </c>
      <c r="AM69" s="14" t="n">
        <f aca="false">MatrizAinicial!AM156-MatrizAfinal!AM69</f>
        <v>0</v>
      </c>
      <c r="AN69" s="14" t="n">
        <f aca="false">MatrizAinicial!AN156-MatrizAfinal!AN69</f>
        <v>0</v>
      </c>
      <c r="AO69" s="14" t="n">
        <f aca="false">MatrizAinicial!AO156-MatrizAfinal!AO69</f>
        <v>0</v>
      </c>
      <c r="AP69" s="14" t="n">
        <f aca="false">MatrizAinicial!AP156-MatrizAfinal!AP69</f>
        <v>0</v>
      </c>
      <c r="AQ69" s="14" t="n">
        <f aca="false">MatrizAinicial!AQ156-MatrizAfinal!AQ69</f>
        <v>0</v>
      </c>
      <c r="AR69" s="14" t="n">
        <f aca="false">MatrizAinicial!AR156-MatrizAfinal!AR69</f>
        <v>0</v>
      </c>
      <c r="AS69" s="14" t="n">
        <f aca="false">MatrizAinicial!AS156-MatrizAfinal!AS69</f>
        <v>0</v>
      </c>
      <c r="AT69" s="14" t="n">
        <f aca="false">MatrizAinicial!AT156-MatrizAfinal!AT69</f>
        <v>0</v>
      </c>
      <c r="AU69" s="14" t="n">
        <f aca="false">MatrizAinicial!AU156-MatrizAfinal!AU69</f>
        <v>0</v>
      </c>
      <c r="AV69" s="14" t="n">
        <f aca="false">MatrizAinicial!AV156-MatrizAfinal!AV69</f>
        <v>0</v>
      </c>
      <c r="AW69" s="14" t="n">
        <f aca="false">MatrizAinicial!AW156-MatrizAfinal!AW69</f>
        <v>0</v>
      </c>
      <c r="AX69" s="14" t="n">
        <f aca="false">MatrizAinicial!AX156-MatrizAfinal!AX69</f>
        <v>0</v>
      </c>
      <c r="AY69" s="14" t="n">
        <f aca="false">MatrizAinicial!AY156-MatrizAfinal!AY69</f>
        <v>0</v>
      </c>
      <c r="AZ69" s="14" t="n">
        <f aca="false">MatrizAinicial!AZ156-MatrizAfinal!AZ69</f>
        <v>0</v>
      </c>
      <c r="BA69" s="14" t="n">
        <f aca="false">MatrizAinicial!BA156-MatrizAfinal!BA69</f>
        <v>0</v>
      </c>
      <c r="BB69" s="14" t="n">
        <f aca="false">MatrizAinicial!BB156-MatrizAfinal!BB69</f>
        <v>0</v>
      </c>
      <c r="BC69" s="14" t="n">
        <f aca="false">MatrizAinicial!BC156-MatrizAfinal!BC69</f>
        <v>0</v>
      </c>
      <c r="BD69" s="14" t="n">
        <f aca="false">MatrizAinicial!BD156-MatrizAfinal!BD69</f>
        <v>0</v>
      </c>
      <c r="BE69" s="14" t="n">
        <f aca="false">MatrizAinicial!BE156-MatrizAfinal!BE69</f>
        <v>0</v>
      </c>
      <c r="BF69" s="14" t="n">
        <f aca="false">MatrizAinicial!BF156-MatrizAfinal!BF69</f>
        <v>0</v>
      </c>
      <c r="BG69" s="14" t="n">
        <f aca="false">MatrizAinicial!BG156-MatrizAfinal!BG69</f>
        <v>0</v>
      </c>
      <c r="BH69" s="14" t="n">
        <f aca="false">MatrizAinicial!BH156-MatrizAfinal!BH69</f>
        <v>0</v>
      </c>
      <c r="BI69" s="14" t="n">
        <f aca="false">MatrizAinicial!BI156-MatrizAfinal!BI69</f>
        <v>0</v>
      </c>
      <c r="BJ69" s="14" t="n">
        <f aca="false">MatrizAinicial!BJ156-MatrizAfinal!BJ69</f>
        <v>0</v>
      </c>
      <c r="BK69" s="14" t="n">
        <f aca="false">MatrizAinicial!BK156-MatrizAfinal!BK69</f>
        <v>0</v>
      </c>
      <c r="BL69" s="14" t="n">
        <f aca="false">MatrizAinicial!BL156-MatrizAfinal!BL69</f>
        <v>0</v>
      </c>
      <c r="BM69" s="14" t="n">
        <f aca="false">MatrizAinicial!BM156-MatrizAfinal!BM69</f>
        <v>0</v>
      </c>
      <c r="BN69" s="14" t="n">
        <f aca="false">MatrizAinicial!BN156-MatrizAfinal!BN69</f>
        <v>0</v>
      </c>
      <c r="BO69" s="14" t="n">
        <f aca="false">MatrizAinicial!BO156-MatrizAfinal!BO69</f>
        <v>0</v>
      </c>
      <c r="BP69" s="14" t="n">
        <f aca="false">MatrizAinicial!BP156-MatrizAfinal!BP69</f>
        <v>0</v>
      </c>
      <c r="BQ69" s="14" t="n">
        <f aca="false">MatrizAinicial!BQ156-MatrizAfinal!BQ69</f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Q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17.63"/>
  </cols>
  <sheetData>
    <row r="2" customFormat="false" ht="64" hidden="false" customHeight="false" outlineLevel="0" collapsed="false">
      <c r="B2" s="1" t="s">
        <v>92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</row>
    <row r="3" customFormat="false" ht="48" hidden="false" customHeight="false" outlineLevel="0" collapsed="false">
      <c r="B3" s="2" t="s">
        <v>1</v>
      </c>
      <c r="C3" s="14" t="n">
        <f aca="false">MatrizAinicial!C3*(1+MudancaTecnologia!C3)</f>
        <v>0.0210564826014646</v>
      </c>
      <c r="D3" s="14" t="n">
        <f aca="false">MatrizAinicial!D3*(1+MudancaTecnologia!D3)</f>
        <v>0.0274879334898137</v>
      </c>
      <c r="E3" s="14" t="n">
        <f aca="false">MatrizAinicial!E3*(1+MudancaTecnologia!E3)</f>
        <v>0.00469928892305024</v>
      </c>
      <c r="F3" s="14" t="n">
        <f aca="false">MatrizAinicial!F3*(1+MudancaTecnologia!F3)</f>
        <v>0.000105536535644575</v>
      </c>
      <c r="G3" s="14" t="n">
        <f aca="false">MatrizAinicial!G3*(1+MudancaTecnologia!G3)</f>
        <v>3.24944255721101E-005</v>
      </c>
      <c r="H3" s="14" t="n">
        <f aca="false">MatrizAinicial!H3*(1+MudancaTecnologia!H3)</f>
        <v>1.08030970658905E-005</v>
      </c>
      <c r="I3" s="14" t="n">
        <f aca="false">MatrizAinicial!I3*(1+MudancaTecnologia!I3)</f>
        <v>9.59764266545255E-005</v>
      </c>
      <c r="J3" s="14" t="n">
        <f aca="false">MatrizAinicial!J3*(1+MudancaTecnologia!J3)</f>
        <v>0.0264725301947849</v>
      </c>
      <c r="K3" s="14" t="n">
        <f aca="false">MatrizAinicial!K3*(1+MudancaTecnologia!K3)</f>
        <v>0.521531787575662</v>
      </c>
      <c r="L3" s="14" t="n">
        <f aca="false">MatrizAinicial!L3*(1+MudancaTecnologia!L3)</f>
        <v>0.218372048850403</v>
      </c>
      <c r="M3" s="14" t="n">
        <f aca="false">MatrizAinicial!M3*(1+MudancaTecnologia!M3)</f>
        <v>0.0229866470613316</v>
      </c>
      <c r="N3" s="14" t="n">
        <f aca="false">MatrizAinicial!N3*(1+MudancaTecnologia!N3)</f>
        <v>0.372478886449147</v>
      </c>
      <c r="O3" s="14" t="n">
        <f aca="false">MatrizAinicial!O3*(1+MudancaTecnologia!O3)</f>
        <v>0.0745301192396516</v>
      </c>
      <c r="P3" s="14" t="n">
        <f aca="false">MatrizAinicial!P3*(1+MudancaTecnologia!P3)</f>
        <v>0.00879378764899574</v>
      </c>
      <c r="Q3" s="14" t="n">
        <f aca="false">MatrizAinicial!Q3*(1+MudancaTecnologia!Q3)</f>
        <v>0.000219285777592049</v>
      </c>
      <c r="R3" s="14" t="n">
        <f aca="false">MatrizAinicial!R3*(1+MudancaTecnologia!R3)</f>
        <v>0.00476724344971494</v>
      </c>
      <c r="S3" s="14" t="n">
        <f aca="false">MatrizAinicial!S3*(1+MudancaTecnologia!S3)</f>
        <v>0.00246874182808345</v>
      </c>
      <c r="T3" s="14" t="n">
        <f aca="false">MatrizAinicial!T3*(1+MudancaTecnologia!T3)</f>
        <v>1.02111553162033E-005</v>
      </c>
      <c r="U3" s="14" t="n">
        <f aca="false">MatrizAinicial!U3*(1+MudancaTecnologia!U3)</f>
        <v>2.49219166528787E-005</v>
      </c>
      <c r="V3" s="14" t="n">
        <f aca="false">MatrizAinicial!V3*(1+MudancaTecnologia!V3)</f>
        <v>0.420349860150951</v>
      </c>
      <c r="W3" s="14" t="n">
        <f aca="false">MatrizAinicial!W3*(1+MudancaTecnologia!W3)</f>
        <v>8.18021589927852E-005</v>
      </c>
      <c r="X3" s="14" t="n">
        <f aca="false">MatrizAinicial!X3*(1+MudancaTecnologia!X3)</f>
        <v>0.000254277644760237</v>
      </c>
      <c r="Y3" s="14" t="n">
        <f aca="false">MatrizAinicial!Y3*(1+MudancaTecnologia!Y3)</f>
        <v>4.86179411612216E-005</v>
      </c>
      <c r="Z3" s="14" t="n">
        <f aca="false">MatrizAinicial!Z3*(1+MudancaTecnologia!Z3)</f>
        <v>0.000235033341971103</v>
      </c>
      <c r="AA3" s="14" t="n">
        <f aca="false">MatrizAinicial!AA3*(1+MudancaTecnologia!AA3)</f>
        <v>0.000463897386350647</v>
      </c>
      <c r="AB3" s="14" t="n">
        <f aca="false">MatrizAinicial!AB3*(1+MudancaTecnologia!AB3)</f>
        <v>0.000217078051023788</v>
      </c>
      <c r="AC3" s="14" t="n">
        <f aca="false">MatrizAinicial!AC3*(1+MudancaTecnologia!AC3)</f>
        <v>0.000357719872132034</v>
      </c>
      <c r="AD3" s="14" t="n">
        <f aca="false">MatrizAinicial!AD3*(1+MudancaTecnologia!AD3)</f>
        <v>0.000280623750926795</v>
      </c>
      <c r="AE3" s="14" t="n">
        <f aca="false">MatrizAinicial!AE3*(1+MudancaTecnologia!AE3)</f>
        <v>3.31690560784547E-005</v>
      </c>
      <c r="AF3" s="14" t="n">
        <f aca="false">MatrizAinicial!AF3*(1+MudancaTecnologia!AF3)</f>
        <v>2.44089264278669E-006</v>
      </c>
      <c r="AG3" s="14" t="n">
        <f aca="false">MatrizAinicial!AG3*(1+MudancaTecnologia!AG3)</f>
        <v>4.24616480511376E-006</v>
      </c>
      <c r="AH3" s="14" t="n">
        <f aca="false">MatrizAinicial!AH3*(1+MudancaTecnologia!AH3)</f>
        <v>6.21399925738388E-006</v>
      </c>
      <c r="AI3" s="14" t="n">
        <f aca="false">MatrizAinicial!AI3*(1+MudancaTecnologia!AI3)</f>
        <v>2.92006645864919E-006</v>
      </c>
      <c r="AJ3" s="14" t="n">
        <f aca="false">MatrizAinicial!AJ3*(1+MudancaTecnologia!AJ3)</f>
        <v>3.97267431142484E-006</v>
      </c>
      <c r="AK3" s="14" t="n">
        <f aca="false">MatrizAinicial!AK3*(1+MudancaTecnologia!AK3)</f>
        <v>1.31433310345883E-005</v>
      </c>
      <c r="AL3" s="14" t="n">
        <f aca="false">MatrizAinicial!AL3*(1+MudancaTecnologia!AL3)</f>
        <v>0.000173281202234174</v>
      </c>
      <c r="AM3" s="14" t="n">
        <f aca="false">MatrizAinicial!AM3*(1+MudancaTecnologia!AM3)</f>
        <v>8.58829144151807E-007</v>
      </c>
      <c r="AN3" s="14" t="n">
        <f aca="false">MatrizAinicial!AN3*(1+MudancaTecnologia!AN3)</f>
        <v>2.57140489368078E-006</v>
      </c>
      <c r="AO3" s="14" t="n">
        <f aca="false">MatrizAinicial!AO3*(1+MudancaTecnologia!AO3)</f>
        <v>0.000520352393748976</v>
      </c>
      <c r="AP3" s="14" t="n">
        <f aca="false">MatrizAinicial!AP3*(1+MudancaTecnologia!AP3)</f>
        <v>0.00052177959064633</v>
      </c>
      <c r="AQ3" s="14" t="n">
        <f aca="false">MatrizAinicial!AQ3*(1+MudancaTecnologia!AQ3)</f>
        <v>0.00868354116979129</v>
      </c>
      <c r="AR3" s="14" t="n">
        <f aca="false">MatrizAinicial!AR3*(1+MudancaTecnologia!AR3)</f>
        <v>2.17577190353254E-006</v>
      </c>
      <c r="AS3" s="14" t="n">
        <f aca="false">MatrizAinicial!AS3*(1+MudancaTecnologia!AS3)</f>
        <v>1.0373729792916E-006</v>
      </c>
      <c r="AT3" s="14" t="n">
        <f aca="false">MatrizAinicial!AT3*(1+MudancaTecnologia!AT3)</f>
        <v>8.03715550498725E-006</v>
      </c>
      <c r="AU3" s="14" t="n">
        <f aca="false">MatrizAinicial!AU3*(1+MudancaTecnologia!AU3)</f>
        <v>7.37735710490311E-005</v>
      </c>
      <c r="AV3" s="14" t="n">
        <f aca="false">MatrizAinicial!AV3*(1+MudancaTecnologia!AV3)</f>
        <v>0.0118510112041854</v>
      </c>
      <c r="AW3" s="14" t="n">
        <f aca="false">MatrizAinicial!AW3*(1+MudancaTecnologia!AW3)</f>
        <v>0.014700958592982</v>
      </c>
      <c r="AX3" s="14" t="n">
        <f aca="false">MatrizAinicial!AX3*(1+MudancaTecnologia!AX3)</f>
        <v>5.17822049937092E-006</v>
      </c>
      <c r="AY3" s="14" t="n">
        <f aca="false">MatrizAinicial!AY3*(1+MudancaTecnologia!AY3)</f>
        <v>1.12336742159061E-005</v>
      </c>
      <c r="AZ3" s="14" t="n">
        <f aca="false">MatrizAinicial!AZ3*(1+MudancaTecnologia!AZ3)</f>
        <v>0.000252955016141082</v>
      </c>
      <c r="BA3" s="14" t="n">
        <f aca="false">MatrizAinicial!BA3*(1+MudancaTecnologia!BA3)</f>
        <v>1.15774939084327E-005</v>
      </c>
      <c r="BB3" s="14" t="n">
        <f aca="false">MatrizAinicial!BB3*(1+MudancaTecnologia!BB3)</f>
        <v>3.0895399483572E-005</v>
      </c>
      <c r="BC3" s="14" t="n">
        <f aca="false">MatrizAinicial!BC3*(1+MudancaTecnologia!BC3)</f>
        <v>2.46705719640169E-005</v>
      </c>
      <c r="BD3" s="14" t="n">
        <f aca="false">MatrizAinicial!BD3*(1+MudancaTecnologia!BD3)</f>
        <v>3.77337473831275E-005</v>
      </c>
      <c r="BE3" s="14" t="n">
        <f aca="false">MatrizAinicial!BE3*(1+MudancaTecnologia!BE3)</f>
        <v>0.000160169584636619</v>
      </c>
      <c r="BF3" s="14" t="n">
        <f aca="false">MatrizAinicial!BF3*(1+MudancaTecnologia!BF3)</f>
        <v>6.48140467297466E-006</v>
      </c>
      <c r="BG3" s="14" t="n">
        <f aca="false">MatrizAinicial!BG3*(1+MudancaTecnologia!BG3)</f>
        <v>9.88144881693384E-006</v>
      </c>
      <c r="BH3" s="14" t="n">
        <f aca="false">MatrizAinicial!BH3*(1+MudancaTecnologia!BH3)</f>
        <v>0.000611357275229413</v>
      </c>
      <c r="BI3" s="14" t="n">
        <f aca="false">MatrizAinicial!BI3*(1+MudancaTecnologia!BI3)</f>
        <v>4.7200884512134E-006</v>
      </c>
      <c r="BJ3" s="14" t="n">
        <f aca="false">MatrizAinicial!BJ3*(1+MudancaTecnologia!BJ3)</f>
        <v>0.000964145518060448</v>
      </c>
      <c r="BK3" s="14" t="n">
        <f aca="false">MatrizAinicial!BK3*(1+MudancaTecnologia!BK3)</f>
        <v>0.00133127789187464</v>
      </c>
      <c r="BL3" s="14" t="n">
        <f aca="false">MatrizAinicial!BL3*(1+MudancaTecnologia!BL3)</f>
        <v>0.000467372530333071</v>
      </c>
      <c r="BM3" s="14" t="n">
        <f aca="false">MatrizAinicial!BM3*(1+MudancaTecnologia!BM3)</f>
        <v>0.0011448161302226</v>
      </c>
      <c r="BN3" s="14" t="n">
        <f aca="false">MatrizAinicial!BN3*(1+MudancaTecnologia!BN3)</f>
        <v>0.000927043949884169</v>
      </c>
      <c r="BO3" s="14" t="n">
        <f aca="false">MatrizAinicial!BO3*(1+MudancaTecnologia!BO3)</f>
        <v>8.08345481008196E-005</v>
      </c>
      <c r="BP3" s="14" t="n">
        <f aca="false">MatrizAinicial!BP3*(1+MudancaTecnologia!BP3)</f>
        <v>0.00151713046453215</v>
      </c>
      <c r="BQ3" s="14" t="n">
        <f aca="false">MatrizAinicial!BQ3*(1+MudancaTecnologia!BQ3)</f>
        <v>0</v>
      </c>
    </row>
    <row r="4" customFormat="false" ht="40" hidden="false" customHeight="false" outlineLevel="0" collapsed="false">
      <c r="B4" s="2" t="s">
        <v>2</v>
      </c>
      <c r="C4" s="14" t="n">
        <f aca="false">MatrizAinicial!C4*(1+MudancaTecnologia!C4)</f>
        <v>0.0024130677593026</v>
      </c>
      <c r="D4" s="14" t="n">
        <f aca="false">MatrizAinicial!D4*(1+MudancaTecnologia!D4)</f>
        <v>0.0325090493872598</v>
      </c>
      <c r="E4" s="14" t="n">
        <f aca="false">MatrizAinicial!E4*(1+MudancaTecnologia!E4)</f>
        <v>0.00397898520805178</v>
      </c>
      <c r="F4" s="14" t="n">
        <f aca="false">MatrizAinicial!F4*(1+MudancaTecnologia!F4)</f>
        <v>0.000254114531535897</v>
      </c>
      <c r="G4" s="14" t="n">
        <f aca="false">MatrizAinicial!G4*(1+MudancaTecnologia!G4)</f>
        <v>8.59194743633253E-005</v>
      </c>
      <c r="H4" s="14" t="n">
        <f aca="false">MatrizAinicial!H4*(1+MudancaTecnologia!H4)</f>
        <v>1.67453607916919E-005</v>
      </c>
      <c r="I4" s="14" t="n">
        <f aca="false">MatrizAinicial!I4*(1+MudancaTecnologia!I4)</f>
        <v>0.000183848150845351</v>
      </c>
      <c r="J4" s="14" t="n">
        <f aca="false">MatrizAinicial!J4*(1+MudancaTecnologia!J4)</f>
        <v>0.320022142022737</v>
      </c>
      <c r="K4" s="14" t="n">
        <f aca="false">MatrizAinicial!K4*(1+MudancaTecnologia!K4)</f>
        <v>0.00275988664151601</v>
      </c>
      <c r="L4" s="14" t="n">
        <f aca="false">MatrizAinicial!L4*(1+MudancaTecnologia!L4)</f>
        <v>0.0136009344036423</v>
      </c>
      <c r="M4" s="14" t="n">
        <f aca="false">MatrizAinicial!M4*(1+MudancaTecnologia!M4)</f>
        <v>0.00093123542371734</v>
      </c>
      <c r="N4" s="14" t="n">
        <f aca="false">MatrizAinicial!N4*(1+MudancaTecnologia!N4)</f>
        <v>0.0150655017295059</v>
      </c>
      <c r="O4" s="14" t="n">
        <f aca="false">MatrizAinicial!O4*(1+MudancaTecnologia!O4)</f>
        <v>0.00361276961788376</v>
      </c>
      <c r="P4" s="14" t="n">
        <f aca="false">MatrizAinicial!P4*(1+MudancaTecnologia!P4)</f>
        <v>0.00208419943596919</v>
      </c>
      <c r="Q4" s="14" t="n">
        <f aca="false">MatrizAinicial!Q4*(1+MudancaTecnologia!Q4)</f>
        <v>0.000275712237854154</v>
      </c>
      <c r="R4" s="14" t="n">
        <f aca="false">MatrizAinicial!R4*(1+MudancaTecnologia!R4)</f>
        <v>0.00541521855510241</v>
      </c>
      <c r="S4" s="14" t="n">
        <f aca="false">MatrizAinicial!S4*(1+MudancaTecnologia!S4)</f>
        <v>0.00254046736567781</v>
      </c>
      <c r="T4" s="14" t="n">
        <f aca="false">MatrizAinicial!T4*(1+MudancaTecnologia!T4)</f>
        <v>1.94885010479085E-005</v>
      </c>
      <c r="U4" s="14" t="n">
        <f aca="false">MatrizAinicial!U4*(1+MudancaTecnologia!U4)</f>
        <v>1.40196891616414E-006</v>
      </c>
      <c r="V4" s="14" t="n">
        <f aca="false">MatrizAinicial!V4*(1+MudancaTecnologia!V4)</f>
        <v>0.00322473019835931</v>
      </c>
      <c r="W4" s="14" t="n">
        <f aca="false">MatrizAinicial!W4*(1+MudancaTecnologia!W4)</f>
        <v>0.000202276648336048</v>
      </c>
      <c r="X4" s="14" t="n">
        <f aca="false">MatrizAinicial!X4*(1+MudancaTecnologia!X4)</f>
        <v>0.000118067243144366</v>
      </c>
      <c r="Y4" s="14" t="n">
        <f aca="false">MatrizAinicial!Y4*(1+MudancaTecnologia!Y4)</f>
        <v>0.000110709665820712</v>
      </c>
      <c r="Z4" s="14" t="n">
        <f aca="false">MatrizAinicial!Z4*(1+MudancaTecnologia!Z4)</f>
        <v>6.31341415688192E-005</v>
      </c>
      <c r="AA4" s="14" t="n">
        <f aca="false">MatrizAinicial!AA4*(1+MudancaTecnologia!AA4)</f>
        <v>0.000474701694864068</v>
      </c>
      <c r="AB4" s="14" t="n">
        <f aca="false">MatrizAinicial!AB4*(1+MudancaTecnologia!AB4)</f>
        <v>0.000887135242486757</v>
      </c>
      <c r="AC4" s="14" t="n">
        <f aca="false">MatrizAinicial!AC4*(1+MudancaTecnologia!AC4)</f>
        <v>0.000450911947170073</v>
      </c>
      <c r="AD4" s="14" t="n">
        <f aca="false">MatrizAinicial!AD4*(1+MudancaTecnologia!AD4)</f>
        <v>0.000574748633152652</v>
      </c>
      <c r="AE4" s="14" t="n">
        <f aca="false">MatrizAinicial!AE4*(1+MudancaTecnologia!AE4)</f>
        <v>2.31216753238377E-005</v>
      </c>
      <c r="AF4" s="14" t="n">
        <f aca="false">MatrizAinicial!AF4*(1+MudancaTecnologia!AF4)</f>
        <v>6.41824552159333E-006</v>
      </c>
      <c r="AG4" s="14" t="n">
        <f aca="false">MatrizAinicial!AG4*(1+MudancaTecnologia!AG4)</f>
        <v>1.45152876497413E-005</v>
      </c>
      <c r="AH4" s="14" t="n">
        <f aca="false">MatrizAinicial!AH4*(1+MudancaTecnologia!AH4)</f>
        <v>1.29379821414953E-005</v>
      </c>
      <c r="AI4" s="14" t="n">
        <f aca="false">MatrizAinicial!AI4*(1+MudancaTecnologia!AI4)</f>
        <v>5.47168358316247E-006</v>
      </c>
      <c r="AJ4" s="14" t="n">
        <f aca="false">MatrizAinicial!AJ4*(1+MudancaTecnologia!AJ4)</f>
        <v>1.06995656131919E-005</v>
      </c>
      <c r="AK4" s="14" t="n">
        <f aca="false">MatrizAinicial!AK4*(1+MudancaTecnologia!AK4)</f>
        <v>1.71928939415412E-005</v>
      </c>
      <c r="AL4" s="14" t="n">
        <f aca="false">MatrizAinicial!AL4*(1+MudancaTecnologia!AL4)</f>
        <v>8.19554054293039E-005</v>
      </c>
      <c r="AM4" s="14" t="n">
        <f aca="false">MatrizAinicial!AM4*(1+MudancaTecnologia!AM4)</f>
        <v>2.91851289210192E-006</v>
      </c>
      <c r="AN4" s="14" t="n">
        <f aca="false">MatrizAinicial!AN4*(1+MudancaTecnologia!AN4)</f>
        <v>3.70686399354243E-006</v>
      </c>
      <c r="AO4" s="14" t="n">
        <f aca="false">MatrizAinicial!AO4*(1+MudancaTecnologia!AO4)</f>
        <v>0.000101163792547756</v>
      </c>
      <c r="AP4" s="14" t="n">
        <f aca="false">MatrizAinicial!AP4*(1+MudancaTecnologia!AP4)</f>
        <v>0.00101179526310831</v>
      </c>
      <c r="AQ4" s="14" t="n">
        <f aca="false">MatrizAinicial!AQ4*(1+MudancaTecnologia!AQ4)</f>
        <v>0.000324231792871667</v>
      </c>
      <c r="AR4" s="14" t="n">
        <f aca="false">MatrizAinicial!AR4*(1+MudancaTecnologia!AR4)</f>
        <v>2.47469507770568E-006</v>
      </c>
      <c r="AS4" s="14" t="n">
        <f aca="false">MatrizAinicial!AS4*(1+MudancaTecnologia!AS4)</f>
        <v>1.51213567793955E-006</v>
      </c>
      <c r="AT4" s="14" t="n">
        <f aca="false">MatrizAinicial!AT4*(1+MudancaTecnologia!AT4)</f>
        <v>8.2863823217147E-006</v>
      </c>
      <c r="AU4" s="14" t="n">
        <f aca="false">MatrizAinicial!AU4*(1+MudancaTecnologia!AU4)</f>
        <v>0.000136861905625242</v>
      </c>
      <c r="AV4" s="14" t="n">
        <f aca="false">MatrizAinicial!AV4*(1+MudancaTecnologia!AV4)</f>
        <v>0.0120696373902478</v>
      </c>
      <c r="AW4" s="14" t="n">
        <f aca="false">MatrizAinicial!AW4*(1+MudancaTecnologia!AW4)</f>
        <v>0.00636144843020352</v>
      </c>
      <c r="AX4" s="14" t="n">
        <f aca="false">MatrizAinicial!AX4*(1+MudancaTecnologia!AX4)</f>
        <v>1.2189991427587E-005</v>
      </c>
      <c r="AY4" s="14" t="n">
        <f aca="false">MatrizAinicial!AY4*(1+MudancaTecnologia!AY4)</f>
        <v>2.10727616868521E-005</v>
      </c>
      <c r="AZ4" s="14" t="n">
        <f aca="false">MatrizAinicial!AZ4*(1+MudancaTecnologia!AZ4)</f>
        <v>0.000478527398153806</v>
      </c>
      <c r="BA4" s="14" t="n">
        <f aca="false">MatrizAinicial!BA4*(1+MudancaTecnologia!BA4)</f>
        <v>2.34555039672014E-005</v>
      </c>
      <c r="BB4" s="14" t="n">
        <f aca="false">MatrizAinicial!BB4*(1+MudancaTecnologia!BB4)</f>
        <v>5.55757163348366E-005</v>
      </c>
      <c r="BC4" s="14" t="n">
        <f aca="false">MatrizAinicial!BC4*(1+MudancaTecnologia!BC4)</f>
        <v>5.04836038707706E-005</v>
      </c>
      <c r="BD4" s="14" t="n">
        <f aca="false">MatrizAinicial!BD4*(1+MudancaTecnologia!BD4)</f>
        <v>2.93395927569109E-005</v>
      </c>
      <c r="BE4" s="14" t="n">
        <f aca="false">MatrizAinicial!BE4*(1+MudancaTecnologia!BE4)</f>
        <v>0.000193061811131035</v>
      </c>
      <c r="BF4" s="14" t="n">
        <f aca="false">MatrizAinicial!BF4*(1+MudancaTecnologia!BF4)</f>
        <v>5.41532828399555E-005</v>
      </c>
      <c r="BG4" s="14" t="n">
        <f aca="false">MatrizAinicial!BG4*(1+MudancaTecnologia!BG4)</f>
        <v>1.7747985942609E-005</v>
      </c>
      <c r="BH4" s="14" t="n">
        <f aca="false">MatrizAinicial!BH4*(1+MudancaTecnologia!BH4)</f>
        <v>0.000117402326871811</v>
      </c>
      <c r="BI4" s="14" t="n">
        <f aca="false">MatrizAinicial!BI4*(1+MudancaTecnologia!BI4)</f>
        <v>7.67528853601605E-006</v>
      </c>
      <c r="BJ4" s="14" t="n">
        <f aca="false">MatrizAinicial!BJ4*(1+MudancaTecnologia!BJ4)</f>
        <v>0.000283856084785617</v>
      </c>
      <c r="BK4" s="14" t="n">
        <f aca="false">MatrizAinicial!BK4*(1+MudancaTecnologia!BK4)</f>
        <v>0.000382304711817837</v>
      </c>
      <c r="BL4" s="14" t="n">
        <f aca="false">MatrizAinicial!BL4*(1+MudancaTecnologia!BL4)</f>
        <v>0.0001314911997849</v>
      </c>
      <c r="BM4" s="14" t="n">
        <f aca="false">MatrizAinicial!BM4*(1+MudancaTecnologia!BM4)</f>
        <v>0.000421890493636055</v>
      </c>
      <c r="BN4" s="14" t="n">
        <f aca="false">MatrizAinicial!BN4*(1+MudancaTecnologia!BN4)</f>
        <v>0.000512483193254647</v>
      </c>
      <c r="BO4" s="14" t="n">
        <f aca="false">MatrizAinicial!BO4*(1+MudancaTecnologia!BO4)</f>
        <v>8.03188146218443E-005</v>
      </c>
      <c r="BP4" s="14" t="n">
        <f aca="false">MatrizAinicial!BP4*(1+MudancaTecnologia!BP4)</f>
        <v>0.00023696667929115</v>
      </c>
      <c r="BQ4" s="14" t="n">
        <f aca="false">MatrizAinicial!BQ4*(1+MudancaTecnologia!BQ4)</f>
        <v>0</v>
      </c>
    </row>
    <row r="5" customFormat="false" ht="32" hidden="false" customHeight="false" outlineLevel="0" collapsed="false">
      <c r="B5" s="2" t="s">
        <v>3</v>
      </c>
      <c r="C5" s="14" t="n">
        <f aca="false">MatrizAinicial!C5*(1+MudancaTecnologia!C5)</f>
        <v>0.00269881940748731</v>
      </c>
      <c r="D5" s="14" t="n">
        <f aca="false">MatrizAinicial!D5*(1+MudancaTecnologia!D5)</f>
        <v>0.00732461047423644</v>
      </c>
      <c r="E5" s="14" t="n">
        <f aca="false">MatrizAinicial!E5*(1+MudancaTecnologia!E5)</f>
        <v>0.0483581778608848</v>
      </c>
      <c r="F5" s="14" t="n">
        <f aca="false">MatrizAinicial!F5*(1+MudancaTecnologia!F5)</f>
        <v>0.000117885983916021</v>
      </c>
      <c r="G5" s="14" t="n">
        <f aca="false">MatrizAinicial!G5*(1+MudancaTecnologia!G5)</f>
        <v>6.7162972154461E-006</v>
      </c>
      <c r="H5" s="14" t="n">
        <f aca="false">MatrizAinicial!H5*(1+MudancaTecnologia!H5)</f>
        <v>1.64563454902364E-006</v>
      </c>
      <c r="I5" s="14" t="n">
        <f aca="false">MatrizAinicial!I5*(1+MudancaTecnologia!I5)</f>
        <v>1.31809126789603E-005</v>
      </c>
      <c r="J5" s="14" t="n">
        <f aca="false">MatrizAinicial!J5*(1+MudancaTecnologia!J5)</f>
        <v>0.00605834159315608</v>
      </c>
      <c r="K5" s="14" t="n">
        <f aca="false">MatrizAinicial!K5*(1+MudancaTecnologia!K5)</f>
        <v>1.41134937099254E-005</v>
      </c>
      <c r="L5" s="14" t="n">
        <f aca="false">MatrizAinicial!L5*(1+MudancaTecnologia!L5)</f>
        <v>0.00120045535566582</v>
      </c>
      <c r="M5" s="14" t="n">
        <f aca="false">MatrizAinicial!M5*(1+MudancaTecnologia!M5)</f>
        <v>0.000181794726601838</v>
      </c>
      <c r="N5" s="14" t="n">
        <f aca="false">MatrizAinicial!N5*(1+MudancaTecnologia!N5)</f>
        <v>0.00107537208777736</v>
      </c>
      <c r="O5" s="14" t="n">
        <f aca="false">MatrizAinicial!O5*(1+MudancaTecnologia!O5)</f>
        <v>0.000823853294739227</v>
      </c>
      <c r="P5" s="14" t="n">
        <f aca="false">MatrizAinicial!P5*(1+MudancaTecnologia!P5)</f>
        <v>0.000186831384983895</v>
      </c>
      <c r="Q5" s="14" t="n">
        <f aca="false">MatrizAinicial!Q5*(1+MudancaTecnologia!Q5)</f>
        <v>0.000316552613106087</v>
      </c>
      <c r="R5" s="14" t="n">
        <f aca="false">MatrizAinicial!R5*(1+MudancaTecnologia!R5)</f>
        <v>0.0923424550540638</v>
      </c>
      <c r="S5" s="14" t="n">
        <f aca="false">MatrizAinicial!S5*(1+MudancaTecnologia!S5)</f>
        <v>0.0413020617811353</v>
      </c>
      <c r="T5" s="14" t="n">
        <f aca="false">MatrizAinicial!T5*(1+MudancaTecnologia!T5)</f>
        <v>1.53307745662974E-006</v>
      </c>
      <c r="U5" s="14" t="n">
        <f aca="false">MatrizAinicial!U5*(1+MudancaTecnologia!U5)</f>
        <v>1.23604767706987E-007</v>
      </c>
      <c r="V5" s="14" t="n">
        <f aca="false">MatrizAinicial!V5*(1+MudancaTecnologia!V5)</f>
        <v>6.69927644510945E-005</v>
      </c>
      <c r="W5" s="14" t="n">
        <f aca="false">MatrizAinicial!W5*(1+MudancaTecnologia!W5)</f>
        <v>0.00101380139716783</v>
      </c>
      <c r="X5" s="14" t="n">
        <f aca="false">MatrizAinicial!X5*(1+MudancaTecnologia!X5)</f>
        <v>3.65435609904231E-005</v>
      </c>
      <c r="Y5" s="14" t="n">
        <f aca="false">MatrizAinicial!Y5*(1+MudancaTecnologia!Y5)</f>
        <v>2.19621630953242E-006</v>
      </c>
      <c r="Z5" s="14" t="n">
        <f aca="false">MatrizAinicial!Z5*(1+MudancaTecnologia!Z5)</f>
        <v>2.17687412572878E-006</v>
      </c>
      <c r="AA5" s="14" t="n">
        <f aca="false">MatrizAinicial!AA5*(1+MudancaTecnologia!AA5)</f>
        <v>0.00789263960127223</v>
      </c>
      <c r="AB5" s="14" t="n">
        <f aca="false">MatrizAinicial!AB5*(1+MudancaTecnologia!AB5)</f>
        <v>0.000922290443361823</v>
      </c>
      <c r="AC5" s="14" t="n">
        <f aca="false">MatrizAinicial!AC5*(1+MudancaTecnologia!AC5)</f>
        <v>0.00677434041629184</v>
      </c>
      <c r="AD5" s="14" t="n">
        <f aca="false">MatrizAinicial!AD5*(1+MudancaTecnologia!AD5)</f>
        <v>4.14946837167974E-005</v>
      </c>
      <c r="AE5" s="14" t="n">
        <f aca="false">MatrizAinicial!AE5*(1+MudancaTecnologia!AE5)</f>
        <v>9.02037694972366E-005</v>
      </c>
      <c r="AF5" s="14" t="n">
        <f aca="false">MatrizAinicial!AF5*(1+MudancaTecnologia!AF5)</f>
        <v>7.25504340062717E-007</v>
      </c>
      <c r="AG5" s="14" t="n">
        <f aca="false">MatrizAinicial!AG5*(1+MudancaTecnologia!AG5)</f>
        <v>1.34997335362385E-006</v>
      </c>
      <c r="AH5" s="14" t="n">
        <f aca="false">MatrizAinicial!AH5*(1+MudancaTecnologia!AH5)</f>
        <v>1.53235917851096E-006</v>
      </c>
      <c r="AI5" s="14" t="n">
        <f aca="false">MatrizAinicial!AI5*(1+MudancaTecnologia!AI5)</f>
        <v>5.93851957917753E-007</v>
      </c>
      <c r="AJ5" s="14" t="n">
        <f aca="false">MatrizAinicial!AJ5*(1+MudancaTecnologia!AJ5)</f>
        <v>1.08292205635145E-006</v>
      </c>
      <c r="AK5" s="14" t="n">
        <f aca="false">MatrizAinicial!AK5*(1+MudancaTecnologia!AK5)</f>
        <v>2.12999798719651E-006</v>
      </c>
      <c r="AL5" s="14" t="n">
        <f aca="false">MatrizAinicial!AL5*(1+MudancaTecnologia!AL5)</f>
        <v>3.87783192400235E-005</v>
      </c>
      <c r="AM5" s="14" t="n">
        <f aca="false">MatrizAinicial!AM5*(1+MudancaTecnologia!AM5)</f>
        <v>3.60632644551785E-007</v>
      </c>
      <c r="AN5" s="14" t="n">
        <f aca="false">MatrizAinicial!AN5*(1+MudancaTecnologia!AN5)</f>
        <v>7.30506494804961E-007</v>
      </c>
      <c r="AO5" s="14" t="n">
        <f aca="false">MatrizAinicial!AO5*(1+MudancaTecnologia!AO5)</f>
        <v>7.63756497302569E-006</v>
      </c>
      <c r="AP5" s="14" t="n">
        <f aca="false">MatrizAinicial!AP5*(1+MudancaTecnologia!AP5)</f>
        <v>0.00104804411154909</v>
      </c>
      <c r="AQ5" s="14" t="n">
        <f aca="false">MatrizAinicial!AQ5*(1+MudancaTecnologia!AQ5)</f>
        <v>0.000226474523190939</v>
      </c>
      <c r="AR5" s="14" t="n">
        <f aca="false">MatrizAinicial!AR5*(1+MudancaTecnologia!AR5)</f>
        <v>3.46096173378213E-007</v>
      </c>
      <c r="AS5" s="14" t="n">
        <f aca="false">MatrizAinicial!AS5*(1+MudancaTecnologia!AS5)</f>
        <v>2.47669167700816E-007</v>
      </c>
      <c r="AT5" s="14" t="n">
        <f aca="false">MatrizAinicial!AT5*(1+MudancaTecnologia!AT5)</f>
        <v>8.04521074536624E-007</v>
      </c>
      <c r="AU5" s="14" t="n">
        <f aca="false">MatrizAinicial!AU5*(1+MudancaTecnologia!AU5)</f>
        <v>1.06782530998647E-005</v>
      </c>
      <c r="AV5" s="14" t="n">
        <f aca="false">MatrizAinicial!AV5*(1+MudancaTecnologia!AV5)</f>
        <v>0.00151843024865222</v>
      </c>
      <c r="AW5" s="14" t="n">
        <f aca="false">MatrizAinicial!AW5*(1+MudancaTecnologia!AW5)</f>
        <v>0.00149841994431143</v>
      </c>
      <c r="AX5" s="14" t="n">
        <f aca="false">MatrizAinicial!AX5*(1+MudancaTecnologia!AX5)</f>
        <v>1.7333819236418E-006</v>
      </c>
      <c r="AY5" s="14" t="n">
        <f aca="false">MatrizAinicial!AY5*(1+MudancaTecnologia!AY5)</f>
        <v>2.4920828716393E-006</v>
      </c>
      <c r="AZ5" s="14" t="n">
        <f aca="false">MatrizAinicial!AZ5*(1+MudancaTecnologia!AZ5)</f>
        <v>3.45023541274336E-005</v>
      </c>
      <c r="BA5" s="14" t="n">
        <f aca="false">MatrizAinicial!BA5*(1+MudancaTecnologia!BA5)</f>
        <v>2.4441585651624E-006</v>
      </c>
      <c r="BB5" s="14" t="n">
        <f aca="false">MatrizAinicial!BB5*(1+MudancaTecnologia!BB5)</f>
        <v>4.44039010878273E-006</v>
      </c>
      <c r="BC5" s="14" t="n">
        <f aca="false">MatrizAinicial!BC5*(1+MudancaTecnologia!BC5)</f>
        <v>3.84276748123616E-006</v>
      </c>
      <c r="BD5" s="14" t="n">
        <f aca="false">MatrizAinicial!BD5*(1+MudancaTecnologia!BD5)</f>
        <v>3.07853122627638E-006</v>
      </c>
      <c r="BE5" s="14" t="n">
        <f aca="false">MatrizAinicial!BE5*(1+MudancaTecnologia!BE5)</f>
        <v>5.27302196382393E-005</v>
      </c>
      <c r="BF5" s="14" t="n">
        <f aca="false">MatrizAinicial!BF5*(1+MudancaTecnologia!BF5)</f>
        <v>9.98182773321738E-007</v>
      </c>
      <c r="BG5" s="14" t="n">
        <f aca="false">MatrizAinicial!BG5*(1+MudancaTecnologia!BG5)</f>
        <v>2.15982225693252E-006</v>
      </c>
      <c r="BH5" s="14" t="n">
        <f aca="false">MatrizAinicial!BH5*(1+MudancaTecnologia!BH5)</f>
        <v>8.49439094016014E-006</v>
      </c>
      <c r="BI5" s="14" t="n">
        <f aca="false">MatrizAinicial!BI5*(1+MudancaTecnologia!BI5)</f>
        <v>8.77397649611909E-007</v>
      </c>
      <c r="BJ5" s="14" t="n">
        <f aca="false">MatrizAinicial!BJ5*(1+MudancaTecnologia!BJ5)</f>
        <v>8.85507266641183E-005</v>
      </c>
      <c r="BK5" s="14" t="n">
        <f aca="false">MatrizAinicial!BK5*(1+MudancaTecnologia!BK5)</f>
        <v>0.000205178207232498</v>
      </c>
      <c r="BL5" s="14" t="n">
        <f aca="false">MatrizAinicial!BL5*(1+MudancaTecnologia!BL5)</f>
        <v>3.82605997884634E-005</v>
      </c>
      <c r="BM5" s="14" t="n">
        <f aca="false">MatrizAinicial!BM5*(1+MudancaTecnologia!BM5)</f>
        <v>0.00017318256355248</v>
      </c>
      <c r="BN5" s="14" t="n">
        <f aca="false">MatrizAinicial!BN5*(1+MudancaTecnologia!BN5)</f>
        <v>5.96251396448961E-005</v>
      </c>
      <c r="BO5" s="14" t="n">
        <f aca="false">MatrizAinicial!BO5*(1+MudancaTecnologia!BO5)</f>
        <v>9.84651530624139E-006</v>
      </c>
      <c r="BP5" s="14" t="n">
        <f aca="false">MatrizAinicial!BP5*(1+MudancaTecnologia!BP5)</f>
        <v>1.90181090761164E-005</v>
      </c>
      <c r="BQ5" s="14" t="n">
        <f aca="false">MatrizAinicial!BQ5*(1+MudancaTecnologia!BQ5)</f>
        <v>0</v>
      </c>
    </row>
    <row r="6" customFormat="false" ht="40" hidden="false" customHeight="false" outlineLevel="0" collapsed="false">
      <c r="B6" s="2" t="s">
        <v>4</v>
      </c>
      <c r="C6" s="14" t="n">
        <f aca="false">MatrizAinicial!C6*(1+MudancaTecnologia!C6)</f>
        <v>0.000514366166603679</v>
      </c>
      <c r="D6" s="14" t="n">
        <f aca="false">MatrizAinicial!D6*(1+MudancaTecnologia!D6)</f>
        <v>0.0025508588751701</v>
      </c>
      <c r="E6" s="14" t="n">
        <f aca="false">MatrizAinicial!E6*(1+MudancaTecnologia!E6)</f>
        <v>0.000358013535625871</v>
      </c>
      <c r="F6" s="14" t="n">
        <f aca="false">MatrizAinicial!F6*(1+MudancaTecnologia!F6)</f>
        <v>0.0151364386083968</v>
      </c>
      <c r="G6" s="14" t="n">
        <f aca="false">MatrizAinicial!G6*(1+MudancaTecnologia!G6)</f>
        <v>0.00286650284998027</v>
      </c>
      <c r="H6" s="14" t="n">
        <f aca="false">MatrizAinicial!H6*(1+MudancaTecnologia!H6)</f>
        <v>1.11120792512086E-005</v>
      </c>
      <c r="I6" s="14" t="n">
        <f aca="false">MatrizAinicial!I6*(1+MudancaTecnologia!I6)</f>
        <v>0.000145285303153934</v>
      </c>
      <c r="J6" s="14" t="n">
        <f aca="false">MatrizAinicial!J6*(1+MudancaTecnologia!J6)</f>
        <v>0.00022235694490989</v>
      </c>
      <c r="K6" s="14" t="n">
        <f aca="false">MatrizAinicial!K6*(1+MudancaTecnologia!K6)</f>
        <v>0.000240796569196532</v>
      </c>
      <c r="L6" s="14" t="n">
        <f aca="false">MatrizAinicial!L6*(1+MudancaTecnologia!L6)</f>
        <v>0.00104861245094866</v>
      </c>
      <c r="M6" s="14" t="n">
        <f aca="false">MatrizAinicial!M6*(1+MudancaTecnologia!M6)</f>
        <v>0.000176956035075411</v>
      </c>
      <c r="N6" s="14" t="n">
        <f aca="false">MatrizAinicial!N6*(1+MudancaTecnologia!N6)</f>
        <v>4.55983111433642E-006</v>
      </c>
      <c r="O6" s="14" t="n">
        <f aca="false">MatrizAinicial!O6*(1+MudancaTecnologia!O6)</f>
        <v>3.66522587777007E-005</v>
      </c>
      <c r="P6" s="14" t="n">
        <f aca="false">MatrizAinicial!P6*(1+MudancaTecnologia!P6)</f>
        <v>8.17557772362884E-006</v>
      </c>
      <c r="Q6" s="14" t="n">
        <f aca="false">MatrizAinicial!Q6*(1+MudancaTecnologia!Q6)</f>
        <v>3.39554923720747E-005</v>
      </c>
      <c r="R6" s="14" t="n">
        <f aca="false">MatrizAinicial!R6*(1+MudancaTecnologia!R6)</f>
        <v>3.44089442438244E-005</v>
      </c>
      <c r="S6" s="14" t="n">
        <f aca="false">MatrizAinicial!S6*(1+MudancaTecnologia!S6)</f>
        <v>0.000195702898257149</v>
      </c>
      <c r="T6" s="14" t="n">
        <f aca="false">MatrizAinicial!T6*(1+MudancaTecnologia!T6)</f>
        <v>2.93973354149647E-005</v>
      </c>
      <c r="U6" s="14" t="n">
        <f aca="false">MatrizAinicial!U6*(1+MudancaTecnologia!U6)</f>
        <v>7.98064773293051E-005</v>
      </c>
      <c r="V6" s="14" t="n">
        <f aca="false">MatrizAinicial!V6*(1+MudancaTecnologia!V6)</f>
        <v>0.00486537076653935</v>
      </c>
      <c r="W6" s="14" t="n">
        <f aca="false">MatrizAinicial!W6*(1+MudancaTecnologia!W6)</f>
        <v>0.00996944890706299</v>
      </c>
      <c r="X6" s="14" t="n">
        <f aca="false">MatrizAinicial!X6*(1+MudancaTecnologia!X6)</f>
        <v>0.00126952707760829</v>
      </c>
      <c r="Y6" s="14" t="n">
        <f aca="false">MatrizAinicial!Y6*(1+MudancaTecnologia!Y6)</f>
        <v>0.000202170488598657</v>
      </c>
      <c r="Z6" s="14" t="n">
        <f aca="false">MatrizAinicial!Z6*(1+MudancaTecnologia!Z6)</f>
        <v>5.25294707779638E-005</v>
      </c>
      <c r="AA6" s="14" t="n">
        <f aca="false">MatrizAinicial!AA6*(1+MudancaTecnologia!AA6)</f>
        <v>8.62090394212015E-005</v>
      </c>
      <c r="AB6" s="14" t="n">
        <f aca="false">MatrizAinicial!AB6*(1+MudancaTecnologia!AB6)</f>
        <v>0.0561688504218238</v>
      </c>
      <c r="AC6" s="14" t="n">
        <f aca="false">MatrizAinicial!AC6*(1+MudancaTecnologia!AC6)</f>
        <v>0.0126032891288959</v>
      </c>
      <c r="AD6" s="14" t="n">
        <f aca="false">MatrizAinicial!AD6*(1+MudancaTecnologia!AD6)</f>
        <v>0.00546686388428006</v>
      </c>
      <c r="AE6" s="14" t="n">
        <f aca="false">MatrizAinicial!AE6*(1+MudancaTecnologia!AE6)</f>
        <v>4.51702409203449E-005</v>
      </c>
      <c r="AF6" s="14" t="n">
        <f aca="false">MatrizAinicial!AF6*(1+MudancaTecnologia!AF6)</f>
        <v>7.42568962551429E-006</v>
      </c>
      <c r="AG6" s="14" t="n">
        <f aca="false">MatrizAinicial!AG6*(1+MudancaTecnologia!AG6)</f>
        <v>0.000560589842480589</v>
      </c>
      <c r="AH6" s="14" t="n">
        <f aca="false">MatrizAinicial!AH6*(1+MudancaTecnologia!AH6)</f>
        <v>2.59292300874356E-005</v>
      </c>
      <c r="AI6" s="14" t="n">
        <f aca="false">MatrizAinicial!AI6*(1+MudancaTecnologia!AI6)</f>
        <v>9.08317905315563E-005</v>
      </c>
      <c r="AJ6" s="14" t="n">
        <f aca="false">MatrizAinicial!AJ6*(1+MudancaTecnologia!AJ6)</f>
        <v>0.000410987061038483</v>
      </c>
      <c r="AK6" s="14" t="n">
        <f aca="false">MatrizAinicial!AK6*(1+MudancaTecnologia!AK6)</f>
        <v>5.85485614025122E-005</v>
      </c>
      <c r="AL6" s="14" t="n">
        <f aca="false">MatrizAinicial!AL6*(1+MudancaTecnologia!AL6)</f>
        <v>0.000500579532593956</v>
      </c>
      <c r="AM6" s="14" t="n">
        <f aca="false">MatrizAinicial!AM6*(1+MudancaTecnologia!AM6)</f>
        <v>4.86124184654026E-005</v>
      </c>
      <c r="AN6" s="14" t="n">
        <f aca="false">MatrizAinicial!AN6*(1+MudancaTecnologia!AN6)</f>
        <v>0.00114257176652017</v>
      </c>
      <c r="AO6" s="14" t="n">
        <f aca="false">MatrizAinicial!AO6*(1+MudancaTecnologia!AO6)</f>
        <v>0.00524178386510386</v>
      </c>
      <c r="AP6" s="14" t="n">
        <f aca="false">MatrizAinicial!AP6*(1+MudancaTecnologia!AP6)</f>
        <v>0.00936202940120934</v>
      </c>
      <c r="AQ6" s="14" t="n">
        <f aca="false">MatrizAinicial!AQ6*(1+MudancaTecnologia!AQ6)</f>
        <v>7.5150470678289E-005</v>
      </c>
      <c r="AR6" s="14" t="n">
        <f aca="false">MatrizAinicial!AR6*(1+MudancaTecnologia!AR6)</f>
        <v>6.18446324381826E-006</v>
      </c>
      <c r="AS6" s="14" t="n">
        <f aca="false">MatrizAinicial!AS6*(1+MudancaTecnologia!AS6)</f>
        <v>2.15840312949728E-006</v>
      </c>
      <c r="AT6" s="14" t="n">
        <f aca="false">MatrizAinicial!AT6*(1+MudancaTecnologia!AT6)</f>
        <v>2.06294895747206E-006</v>
      </c>
      <c r="AU6" s="14" t="n">
        <f aca="false">MatrizAinicial!AU6*(1+MudancaTecnologia!AU6)</f>
        <v>4.7016474170399E-005</v>
      </c>
      <c r="AV6" s="14" t="n">
        <f aca="false">MatrizAinicial!AV6*(1+MudancaTecnologia!AV6)</f>
        <v>8.21720601068058E-005</v>
      </c>
      <c r="AW6" s="14" t="n">
        <f aca="false">MatrizAinicial!AW6*(1+MudancaTecnologia!AW6)</f>
        <v>4.35001019145252E-005</v>
      </c>
      <c r="AX6" s="14" t="n">
        <f aca="false">MatrizAinicial!AX6*(1+MudancaTecnologia!AX6)</f>
        <v>8.95040511845602E-006</v>
      </c>
      <c r="AY6" s="14" t="n">
        <f aca="false">MatrizAinicial!AY6*(1+MudancaTecnologia!AY6)</f>
        <v>4.27188398574488E-006</v>
      </c>
      <c r="AZ6" s="14" t="n">
        <f aca="false">MatrizAinicial!AZ6*(1+MudancaTecnologia!AZ6)</f>
        <v>5.98243180234582E-006</v>
      </c>
      <c r="BA6" s="14" t="n">
        <f aca="false">MatrizAinicial!BA6*(1+MudancaTecnologia!BA6)</f>
        <v>4.16086834445003E-006</v>
      </c>
      <c r="BB6" s="14" t="n">
        <f aca="false">MatrizAinicial!BB6*(1+MudancaTecnologia!BB6)</f>
        <v>3.28204757712378E-006</v>
      </c>
      <c r="BC6" s="14" t="n">
        <f aca="false">MatrizAinicial!BC6*(1+MudancaTecnologia!BC6)</f>
        <v>0.000552565120921909</v>
      </c>
      <c r="BD6" s="14" t="n">
        <f aca="false">MatrizAinicial!BD6*(1+MudancaTecnologia!BD6)</f>
        <v>7.59368168660891E-006</v>
      </c>
      <c r="BE6" s="14" t="n">
        <f aca="false">MatrizAinicial!BE6*(1+MudancaTecnologia!BE6)</f>
        <v>2.03994730680798E-005</v>
      </c>
      <c r="BF6" s="14" t="n">
        <f aca="false">MatrizAinicial!BF6*(1+MudancaTecnologia!BF6)</f>
        <v>5.39885311361465E-006</v>
      </c>
      <c r="BG6" s="14" t="n">
        <f aca="false">MatrizAinicial!BG6*(1+MudancaTecnologia!BG6)</f>
        <v>7.51140703940056E-006</v>
      </c>
      <c r="BH6" s="14" t="n">
        <f aca="false">MatrizAinicial!BH6*(1+MudancaTecnologia!BH6)</f>
        <v>6.74732767552667E-006</v>
      </c>
      <c r="BI6" s="14" t="n">
        <f aca="false">MatrizAinicial!BI6*(1+MudancaTecnologia!BI6)</f>
        <v>2.39208285298557E-006</v>
      </c>
      <c r="BJ6" s="14" t="n">
        <f aca="false">MatrizAinicial!BJ6*(1+MudancaTecnologia!BJ6)</f>
        <v>7.3776932533491E-005</v>
      </c>
      <c r="BK6" s="14" t="n">
        <f aca="false">MatrizAinicial!BK6*(1+MudancaTecnologia!BK6)</f>
        <v>5.86863810542301E-005</v>
      </c>
      <c r="BL6" s="14" t="n">
        <f aca="false">MatrizAinicial!BL6*(1+MudancaTecnologia!BL6)</f>
        <v>1.18010635203118E-005</v>
      </c>
      <c r="BM6" s="14" t="n">
        <f aca="false">MatrizAinicial!BM6*(1+MudancaTecnologia!BM6)</f>
        <v>3.74408867983613E-005</v>
      </c>
      <c r="BN6" s="14" t="n">
        <f aca="false">MatrizAinicial!BN6*(1+MudancaTecnologia!BN6)</f>
        <v>2.69744147136693E-005</v>
      </c>
      <c r="BO6" s="14" t="n">
        <f aca="false">MatrizAinicial!BO6*(1+MudancaTecnologia!BO6)</f>
        <v>3.30721805529177E-005</v>
      </c>
      <c r="BP6" s="14" t="n">
        <f aca="false">MatrizAinicial!BP6*(1+MudancaTecnologia!BP6)</f>
        <v>1.98773573986733E-005</v>
      </c>
      <c r="BQ6" s="14" t="n">
        <f aca="false">MatrizAinicial!BQ6*(1+MudancaTecnologia!BQ6)</f>
        <v>0</v>
      </c>
    </row>
    <row r="7" customFormat="false" ht="48" hidden="false" customHeight="false" outlineLevel="0" collapsed="false">
      <c r="B7" s="2" t="s">
        <v>5</v>
      </c>
      <c r="C7" s="14" t="n">
        <f aca="false">MatrizAinicial!C7*(1+MudancaTecnologia!C7)</f>
        <v>2.04238104956131E-005</v>
      </c>
      <c r="D7" s="14" t="n">
        <f aca="false">MatrizAinicial!D7*(1+MudancaTecnologia!D7)</f>
        <v>2.93864344974712E-005</v>
      </c>
      <c r="E7" s="14" t="n">
        <f aca="false">MatrizAinicial!E7*(1+MudancaTecnologia!E7)</f>
        <v>9.61538035723114E-006</v>
      </c>
      <c r="F7" s="14" t="n">
        <f aca="false">MatrizAinicial!F7*(1+MudancaTecnologia!F7)</f>
        <v>6.20429378716964E-005</v>
      </c>
      <c r="G7" s="14" t="n">
        <f aca="false">MatrizAinicial!G7*(1+MudancaTecnologia!G7)</f>
        <v>0.07042308974295</v>
      </c>
      <c r="H7" s="14" t="n">
        <f aca="false">MatrizAinicial!H7*(1+MudancaTecnologia!H7)</f>
        <v>0.00199381943072163</v>
      </c>
      <c r="I7" s="14" t="n">
        <f aca="false">MatrizAinicial!I7*(1+MudancaTecnologia!I7)</f>
        <v>0.00149531522817333</v>
      </c>
      <c r="J7" s="14" t="n">
        <f aca="false">MatrizAinicial!J7*(1+MudancaTecnologia!J7)</f>
        <v>0.000101286368487788</v>
      </c>
      <c r="K7" s="14" t="n">
        <f aca="false">MatrizAinicial!K7*(1+MudancaTecnologia!K7)</f>
        <v>7.28632283917304E-006</v>
      </c>
      <c r="L7" s="14" t="n">
        <f aca="false">MatrizAinicial!L7*(1+MudancaTecnologia!L7)</f>
        <v>0.000963166574080479</v>
      </c>
      <c r="M7" s="14" t="n">
        <f aca="false">MatrizAinicial!M7*(1+MudancaTecnologia!M7)</f>
        <v>0.000633288323508222</v>
      </c>
      <c r="N7" s="14" t="n">
        <f aca="false">MatrizAinicial!N7*(1+MudancaTecnologia!N7)</f>
        <v>6.74518386779971E-006</v>
      </c>
      <c r="O7" s="14" t="n">
        <f aca="false">MatrizAinicial!O7*(1+MudancaTecnologia!O7)</f>
        <v>0.000948247848310053</v>
      </c>
      <c r="P7" s="14" t="n">
        <f aca="false">MatrizAinicial!P7*(1+MudancaTecnologia!P7)</f>
        <v>1.41864519832064E-005</v>
      </c>
      <c r="Q7" s="14" t="n">
        <f aca="false">MatrizAinicial!Q7*(1+MudancaTecnologia!Q7)</f>
        <v>2.82033622169856E-005</v>
      </c>
      <c r="R7" s="14" t="n">
        <f aca="false">MatrizAinicial!R7*(1+MudancaTecnologia!R7)</f>
        <v>0.000490483473286649</v>
      </c>
      <c r="S7" s="14" t="n">
        <f aca="false">MatrizAinicial!S7*(1+MudancaTecnologia!S7)</f>
        <v>0.00276390376535886</v>
      </c>
      <c r="T7" s="14" t="n">
        <f aca="false">MatrizAinicial!T7*(1+MudancaTecnologia!T7)</f>
        <v>6.59439766439033E-006</v>
      </c>
      <c r="U7" s="14" t="n">
        <f aca="false">MatrizAinicial!U7*(1+MudancaTecnologia!U7)</f>
        <v>0.25216310406147</v>
      </c>
      <c r="V7" s="14" t="n">
        <f aca="false">MatrizAinicial!V7*(1+MudancaTecnologia!V7)</f>
        <v>9.79689312362522E-006</v>
      </c>
      <c r="W7" s="14" t="n">
        <f aca="false">MatrizAinicial!W7*(1+MudancaTecnologia!W7)</f>
        <v>0.00394942606480368</v>
      </c>
      <c r="X7" s="14" t="n">
        <f aca="false">MatrizAinicial!X7*(1+MudancaTecnologia!X7)</f>
        <v>0.000431999813370531</v>
      </c>
      <c r="Y7" s="14" t="n">
        <f aca="false">MatrizAinicial!Y7*(1+MudancaTecnologia!Y7)</f>
        <v>0.000290689642434976</v>
      </c>
      <c r="Z7" s="14" t="n">
        <f aca="false">MatrizAinicial!Z7*(1+MudancaTecnologia!Z7)</f>
        <v>0.000222122012547416</v>
      </c>
      <c r="AA7" s="14" t="n">
        <f aca="false">MatrizAinicial!AA7*(1+MudancaTecnologia!AA7)</f>
        <v>0.000366761452635627</v>
      </c>
      <c r="AB7" s="14" t="n">
        <f aca="false">MatrizAinicial!AB7*(1+MudancaTecnologia!AB7)</f>
        <v>0.00235818116798252</v>
      </c>
      <c r="AC7" s="14" t="n">
        <f aca="false">MatrizAinicial!AC7*(1+MudancaTecnologia!AC7)</f>
        <v>0.00127320880111793</v>
      </c>
      <c r="AD7" s="14" t="n">
        <f aca="false">MatrizAinicial!AD7*(1+MudancaTecnologia!AD7)</f>
        <v>0.00173965565563843</v>
      </c>
      <c r="AE7" s="14" t="n">
        <f aca="false">MatrizAinicial!AE7*(1+MudancaTecnologia!AE7)</f>
        <v>0.00129409948294855</v>
      </c>
      <c r="AF7" s="14" t="n">
        <f aca="false">MatrizAinicial!AF7*(1+MudancaTecnologia!AF7)</f>
        <v>6.11308526951769E-006</v>
      </c>
      <c r="AG7" s="14" t="n">
        <f aca="false">MatrizAinicial!AG7*(1+MudancaTecnologia!AG7)</f>
        <v>0.000171807047153433</v>
      </c>
      <c r="AH7" s="14" t="n">
        <f aca="false">MatrizAinicial!AH7*(1+MudancaTecnologia!AH7)</f>
        <v>6.24918705837763E-005</v>
      </c>
      <c r="AI7" s="14" t="n">
        <f aca="false">MatrizAinicial!AI7*(1+MudancaTecnologia!AI7)</f>
        <v>0.000168086810482792</v>
      </c>
      <c r="AJ7" s="14" t="n">
        <f aca="false">MatrizAinicial!AJ7*(1+MudancaTecnologia!AJ7)</f>
        <v>0.000653204038698634</v>
      </c>
      <c r="AK7" s="14" t="n">
        <f aca="false">MatrizAinicial!AK7*(1+MudancaTecnologia!AK7)</f>
        <v>5.88935778593406E-006</v>
      </c>
      <c r="AL7" s="14" t="n">
        <f aca="false">MatrizAinicial!AL7*(1+MudancaTecnologia!AL7)</f>
        <v>1.71686718528923E-005</v>
      </c>
      <c r="AM7" s="14" t="n">
        <f aca="false">MatrizAinicial!AM7*(1+MudancaTecnologia!AM7)</f>
        <v>2.58077483933372E-005</v>
      </c>
      <c r="AN7" s="14" t="n">
        <f aca="false">MatrizAinicial!AN7*(1+MudancaTecnologia!AN7)</f>
        <v>0.015896875476815</v>
      </c>
      <c r="AO7" s="14" t="n">
        <f aca="false">MatrizAinicial!AO7*(1+MudancaTecnologia!AO7)</f>
        <v>0.00416859465196392</v>
      </c>
      <c r="AP7" s="14" t="n">
        <f aca="false">MatrizAinicial!AP7*(1+MudancaTecnologia!AP7)</f>
        <v>0.000770869979030197</v>
      </c>
      <c r="AQ7" s="14" t="n">
        <f aca="false">MatrizAinicial!AQ7*(1+MudancaTecnologia!AQ7)</f>
        <v>0.000117843912818531</v>
      </c>
      <c r="AR7" s="14" t="n">
        <f aca="false">MatrizAinicial!AR7*(1+MudancaTecnologia!AR7)</f>
        <v>0.00012646442746189</v>
      </c>
      <c r="AS7" s="14" t="n">
        <f aca="false">MatrizAinicial!AS7*(1+MudancaTecnologia!AS7)</f>
        <v>2.79255791031109E-005</v>
      </c>
      <c r="AT7" s="14" t="n">
        <f aca="false">MatrizAinicial!AT7*(1+MudancaTecnologia!AT7)</f>
        <v>7.89381473112212E-006</v>
      </c>
      <c r="AU7" s="14" t="n">
        <f aca="false">MatrizAinicial!AU7*(1+MudancaTecnologia!AU7)</f>
        <v>0.000228561747255605</v>
      </c>
      <c r="AV7" s="14" t="n">
        <f aca="false">MatrizAinicial!AV7*(1+MudancaTecnologia!AV7)</f>
        <v>0.000119925054253862</v>
      </c>
      <c r="AW7" s="14" t="n">
        <f aca="false">MatrizAinicial!AW7*(1+MudancaTecnologia!AW7)</f>
        <v>8.22478250995514E-005</v>
      </c>
      <c r="AX7" s="14" t="n">
        <f aca="false">MatrizAinicial!AX7*(1+MudancaTecnologia!AX7)</f>
        <v>3.01467469911377E-005</v>
      </c>
      <c r="AY7" s="14" t="n">
        <f aca="false">MatrizAinicial!AY7*(1+MudancaTecnologia!AY7)</f>
        <v>2.46854354451369E-005</v>
      </c>
      <c r="AZ7" s="14" t="n">
        <f aca="false">MatrizAinicial!AZ7*(1+MudancaTecnologia!AZ7)</f>
        <v>0.000386922894102204</v>
      </c>
      <c r="BA7" s="14" t="n">
        <f aca="false">MatrizAinicial!BA7*(1+MudancaTecnologia!BA7)</f>
        <v>2.83426537307608E-005</v>
      </c>
      <c r="BB7" s="14" t="n">
        <f aca="false">MatrizAinicial!BB7*(1+MudancaTecnologia!BB7)</f>
        <v>2.47981383966064E-005</v>
      </c>
      <c r="BC7" s="14" t="n">
        <f aca="false">MatrizAinicial!BC7*(1+MudancaTecnologia!BC7)</f>
        <v>7.0853222283447E-006</v>
      </c>
      <c r="BD7" s="14" t="n">
        <f aca="false">MatrizAinicial!BD7*(1+MudancaTecnologia!BD7)</f>
        <v>5.89767179751556E-005</v>
      </c>
      <c r="BE7" s="14" t="n">
        <f aca="false">MatrizAinicial!BE7*(1+MudancaTecnologia!BE7)</f>
        <v>0.000850883566148285</v>
      </c>
      <c r="BF7" s="14" t="n">
        <f aca="false">MatrizAinicial!BF7*(1+MudancaTecnologia!BF7)</f>
        <v>2.33974211235396E-005</v>
      </c>
      <c r="BG7" s="14" t="n">
        <f aca="false">MatrizAinicial!BG7*(1+MudancaTecnologia!BG7)</f>
        <v>6.11694795575223E-005</v>
      </c>
      <c r="BH7" s="14" t="n">
        <f aca="false">MatrizAinicial!BH7*(1+MudancaTecnologia!BH7)</f>
        <v>2.84006994730805E-005</v>
      </c>
      <c r="BI7" s="14" t="n">
        <f aca="false">MatrizAinicial!BI7*(1+MudancaTecnologia!BI7)</f>
        <v>1.504863168661E-005</v>
      </c>
      <c r="BJ7" s="14" t="n">
        <f aca="false">MatrizAinicial!BJ7*(1+MudancaTecnologia!BJ7)</f>
        <v>0.000667031289193383</v>
      </c>
      <c r="BK7" s="14" t="n">
        <f aca="false">MatrizAinicial!BK7*(1+MudancaTecnologia!BK7)</f>
        <v>7.89912279333573E-006</v>
      </c>
      <c r="BL7" s="14" t="n">
        <f aca="false">MatrizAinicial!BL7*(1+MudancaTecnologia!BL7)</f>
        <v>8.9676380614466E-005</v>
      </c>
      <c r="BM7" s="14" t="n">
        <f aca="false">MatrizAinicial!BM7*(1+MudancaTecnologia!BM7)</f>
        <v>7.1118911394116E-006</v>
      </c>
      <c r="BN7" s="14" t="n">
        <f aca="false">MatrizAinicial!BN7*(1+MudancaTecnologia!BN7)</f>
        <v>2.07484721102758E-005</v>
      </c>
      <c r="BO7" s="14" t="n">
        <f aca="false">MatrizAinicial!BO7*(1+MudancaTecnologia!BO7)</f>
        <v>0.000267683175360816</v>
      </c>
      <c r="BP7" s="14" t="n">
        <f aca="false">MatrizAinicial!BP7*(1+MudancaTecnologia!BP7)</f>
        <v>9.12435086017213E-005</v>
      </c>
      <c r="BQ7" s="14" t="n">
        <f aca="false">MatrizAinicial!BQ7*(1+MudancaTecnologia!BQ7)</f>
        <v>0</v>
      </c>
    </row>
    <row r="8" customFormat="false" ht="56" hidden="false" customHeight="false" outlineLevel="0" collapsed="false">
      <c r="B8" s="2" t="s">
        <v>6</v>
      </c>
      <c r="C8" s="14" t="n">
        <f aca="false">MatrizAinicial!C8*(1+MudancaTecnologia!C8)</f>
        <v>0</v>
      </c>
      <c r="D8" s="14" t="n">
        <f aca="false">MatrizAinicial!D8*(1+MudancaTecnologia!D8)</f>
        <v>0</v>
      </c>
      <c r="E8" s="14" t="n">
        <f aca="false">MatrizAinicial!E8*(1+MudancaTecnologia!E8)</f>
        <v>0</v>
      </c>
      <c r="F8" s="14" t="n">
        <f aca="false">MatrizAinicial!F8*(1+MudancaTecnologia!F8)</f>
        <v>2.16006528797333E-007</v>
      </c>
      <c r="G8" s="14" t="n">
        <f aca="false">MatrizAinicial!G8*(1+MudancaTecnologia!G8)</f>
        <v>9.40760312604036E-006</v>
      </c>
      <c r="H8" s="14" t="n">
        <f aca="false">MatrizAinicial!H8*(1+MudancaTecnologia!H8)</f>
        <v>0.01006687041072</v>
      </c>
      <c r="I8" s="14" t="n">
        <f aca="false">MatrizAinicial!I8*(1+MudancaTecnologia!I8)</f>
        <v>0.00236795498937481</v>
      </c>
      <c r="J8" s="14" t="n">
        <f aca="false">MatrizAinicial!J8*(1+MudancaTecnologia!J8)</f>
        <v>1.45312167199557E-006</v>
      </c>
      <c r="K8" s="14" t="n">
        <f aca="false">MatrizAinicial!K8*(1+MudancaTecnologia!K8)</f>
        <v>9.75471750516695E-007</v>
      </c>
      <c r="L8" s="14" t="n">
        <f aca="false">MatrizAinicial!L8*(1+MudancaTecnologia!L8)</f>
        <v>8.41624313416718E-007</v>
      </c>
      <c r="M8" s="14" t="n">
        <f aca="false">MatrizAinicial!M8*(1+MudancaTecnologia!M8)</f>
        <v>5.07408785229655E-006</v>
      </c>
      <c r="N8" s="14" t="n">
        <f aca="false">MatrizAinicial!N8*(1+MudancaTecnologia!N8)</f>
        <v>5.36904533428783E-006</v>
      </c>
      <c r="O8" s="14" t="n">
        <f aca="false">MatrizAinicial!O8*(1+MudancaTecnologia!O8)</f>
        <v>0</v>
      </c>
      <c r="P8" s="14" t="n">
        <f aca="false">MatrizAinicial!P8*(1+MudancaTecnologia!P8)</f>
        <v>1.18204571069267E-006</v>
      </c>
      <c r="Q8" s="14" t="n">
        <f aca="false">MatrizAinicial!Q8*(1+MudancaTecnologia!Q8)</f>
        <v>2.86056707308759E-006</v>
      </c>
      <c r="R8" s="14" t="n">
        <f aca="false">MatrizAinicial!R8*(1+MudancaTecnologia!R8)</f>
        <v>1.76346566723091E-006</v>
      </c>
      <c r="S8" s="14" t="n">
        <f aca="false">MatrizAinicial!S8*(1+MudancaTecnologia!S8)</f>
        <v>1.85700224238548E-006</v>
      </c>
      <c r="T8" s="14" t="n">
        <f aca="false">MatrizAinicial!T8*(1+MudancaTecnologia!T8)</f>
        <v>2.18890609190046E-007</v>
      </c>
      <c r="U8" s="14" t="n">
        <f aca="false">MatrizAinicial!U8*(1+MudancaTecnologia!U8)</f>
        <v>0</v>
      </c>
      <c r="V8" s="14" t="n">
        <f aca="false">MatrizAinicial!V8*(1+MudancaTecnologia!V8)</f>
        <v>0</v>
      </c>
      <c r="W8" s="14" t="n">
        <f aca="false">MatrizAinicial!W8*(1+MudancaTecnologia!W8)</f>
        <v>3.07530228497706E-006</v>
      </c>
      <c r="X8" s="14" t="n">
        <f aca="false">MatrizAinicial!X8*(1+MudancaTecnologia!X8)</f>
        <v>1.65956780180945E-006</v>
      </c>
      <c r="Y8" s="14" t="n">
        <f aca="false">MatrizAinicial!Y8*(1+MudancaTecnologia!Y8)</f>
        <v>8.21424664496865E-006</v>
      </c>
      <c r="Z8" s="14" t="n">
        <f aca="false">MatrizAinicial!Z8*(1+MudancaTecnologia!Z8)</f>
        <v>1.73521667793216E-005</v>
      </c>
      <c r="AA8" s="14" t="n">
        <f aca="false">MatrizAinicial!AA8*(1+MudancaTecnologia!AA8)</f>
        <v>1.60098604980474E-006</v>
      </c>
      <c r="AB8" s="14" t="n">
        <f aca="false">MatrizAinicial!AB8*(1+MudancaTecnologia!AB8)</f>
        <v>0.000852970253311426</v>
      </c>
      <c r="AC8" s="14" t="n">
        <f aca="false">MatrizAinicial!AC8*(1+MudancaTecnologia!AC8)</f>
        <v>0.0688255518464221</v>
      </c>
      <c r="AD8" s="14" t="n">
        <f aca="false">MatrizAinicial!AD8*(1+MudancaTecnologia!AD8)</f>
        <v>0.0024297348288118</v>
      </c>
      <c r="AE8" s="14" t="n">
        <f aca="false">MatrizAinicial!AE8*(1+MudancaTecnologia!AE8)</f>
        <v>4.67021314220356E-007</v>
      </c>
      <c r="AF8" s="14" t="n">
        <f aca="false">MatrizAinicial!AF8*(1+MudancaTecnologia!AF8)</f>
        <v>2.50117759436079E-006</v>
      </c>
      <c r="AG8" s="14" t="n">
        <f aca="false">MatrizAinicial!AG8*(1+MudancaTecnologia!AG8)</f>
        <v>8.7619602106746E-006</v>
      </c>
      <c r="AH8" s="14" t="n">
        <f aca="false">MatrizAinicial!AH8*(1+MudancaTecnologia!AH8)</f>
        <v>4.13391675452726E-006</v>
      </c>
      <c r="AI8" s="14" t="n">
        <f aca="false">MatrizAinicial!AI8*(1+MudancaTecnologia!AI8)</f>
        <v>6.81080329176159E-006</v>
      </c>
      <c r="AJ8" s="14" t="n">
        <f aca="false">MatrizAinicial!AJ8*(1+MudancaTecnologia!AJ8)</f>
        <v>1.19061622476059E-005</v>
      </c>
      <c r="AK8" s="14" t="n">
        <f aca="false">MatrizAinicial!AK8*(1+MudancaTecnologia!AK8)</f>
        <v>2.84080235839977E-006</v>
      </c>
      <c r="AL8" s="14" t="n">
        <f aca="false">MatrizAinicial!AL8*(1+MudancaTecnologia!AL8)</f>
        <v>1.57424753049379E-006</v>
      </c>
      <c r="AM8" s="14" t="n">
        <f aca="false">MatrizAinicial!AM8*(1+MudancaTecnologia!AM8)</f>
        <v>6.82429848344184E-008</v>
      </c>
      <c r="AN8" s="14" t="n">
        <f aca="false">MatrizAinicial!AN8*(1+MudancaTecnologia!AN8)</f>
        <v>1.94525993218937E-006</v>
      </c>
      <c r="AO8" s="14" t="n">
        <f aca="false">MatrizAinicial!AO8*(1+MudancaTecnologia!AO8)</f>
        <v>7.46074073678661E-007</v>
      </c>
      <c r="AP8" s="14" t="n">
        <f aca="false">MatrizAinicial!AP8*(1+MudancaTecnologia!AP8)</f>
        <v>1.75268820972852E-007</v>
      </c>
      <c r="AQ8" s="14" t="n">
        <f aca="false">MatrizAinicial!AQ8*(1+MudancaTecnologia!AQ8)</f>
        <v>6.31180793449195E-007</v>
      </c>
      <c r="AR8" s="14" t="n">
        <f aca="false">MatrizAinicial!AR8*(1+MudancaTecnologia!AR8)</f>
        <v>0</v>
      </c>
      <c r="AS8" s="14" t="n">
        <f aca="false">MatrizAinicial!AS8*(1+MudancaTecnologia!AS8)</f>
        <v>0</v>
      </c>
      <c r="AT8" s="14" t="n">
        <f aca="false">MatrizAinicial!AT8*(1+MudancaTecnologia!AT8)</f>
        <v>0</v>
      </c>
      <c r="AU8" s="14" t="n">
        <f aca="false">MatrizAinicial!AU8*(1+MudancaTecnologia!AU8)</f>
        <v>0</v>
      </c>
      <c r="AV8" s="14" t="n">
        <f aca="false">MatrizAinicial!AV8*(1+MudancaTecnologia!AV8)</f>
        <v>0</v>
      </c>
      <c r="AW8" s="14" t="n">
        <f aca="false">MatrizAinicial!AW8*(1+MudancaTecnologia!AW8)</f>
        <v>0</v>
      </c>
      <c r="AX8" s="14" t="n">
        <f aca="false">MatrizAinicial!AX8*(1+MudancaTecnologia!AX8)</f>
        <v>4.16133635922852E-007</v>
      </c>
      <c r="AY8" s="14" t="n">
        <f aca="false">MatrizAinicial!AY8*(1+MudancaTecnologia!AY8)</f>
        <v>0</v>
      </c>
      <c r="AZ8" s="14" t="n">
        <f aca="false">MatrizAinicial!AZ8*(1+MudancaTecnologia!AZ8)</f>
        <v>2.32922584766848E-006</v>
      </c>
      <c r="BA8" s="14" t="n">
        <f aca="false">MatrizAinicial!BA8*(1+MudancaTecnologia!BA8)</f>
        <v>2.58048797796339E-006</v>
      </c>
      <c r="BB8" s="14" t="n">
        <f aca="false">MatrizAinicial!BB8*(1+MudancaTecnologia!BB8)</f>
        <v>6.67618815073501E-008</v>
      </c>
      <c r="BC8" s="14" t="n">
        <f aca="false">MatrizAinicial!BC8*(1+MudancaTecnologia!BC8)</f>
        <v>0</v>
      </c>
      <c r="BD8" s="14" t="n">
        <f aca="false">MatrizAinicial!BD8*(1+MudancaTecnologia!BD8)</f>
        <v>0</v>
      </c>
      <c r="BE8" s="14" t="n">
        <f aca="false">MatrizAinicial!BE8*(1+MudancaTecnologia!BE8)</f>
        <v>8.28353403531875E-005</v>
      </c>
      <c r="BF8" s="14" t="n">
        <f aca="false">MatrizAinicial!BF8*(1+MudancaTecnologia!BF8)</f>
        <v>0</v>
      </c>
      <c r="BG8" s="14" t="n">
        <f aca="false">MatrizAinicial!BG8*(1+MudancaTecnologia!BG8)</f>
        <v>3.17417991356778E-006</v>
      </c>
      <c r="BH8" s="14" t="n">
        <f aca="false">MatrizAinicial!BH8*(1+MudancaTecnologia!BH8)</f>
        <v>8.1801215424992E-008</v>
      </c>
      <c r="BI8" s="14" t="n">
        <f aca="false">MatrizAinicial!BI8*(1+MudancaTecnologia!BI8)</f>
        <v>0</v>
      </c>
      <c r="BJ8" s="14" t="n">
        <f aca="false">MatrizAinicial!BJ8*(1+MudancaTecnologia!BJ8)</f>
        <v>0</v>
      </c>
      <c r="BK8" s="14" t="n">
        <f aca="false">MatrizAinicial!BK8*(1+MudancaTecnologia!BK8)</f>
        <v>0</v>
      </c>
      <c r="BL8" s="14" t="n">
        <f aca="false">MatrizAinicial!BL8*(1+MudancaTecnologia!BL8)</f>
        <v>3.84743411479485E-008</v>
      </c>
      <c r="BM8" s="14" t="n">
        <f aca="false">MatrizAinicial!BM8*(1+MudancaTecnologia!BM8)</f>
        <v>0</v>
      </c>
      <c r="BN8" s="14" t="n">
        <f aca="false">MatrizAinicial!BN8*(1+MudancaTecnologia!BN8)</f>
        <v>2.29698456505464E-007</v>
      </c>
      <c r="BO8" s="14" t="n">
        <f aca="false">MatrizAinicial!BO8*(1+MudancaTecnologia!BO8)</f>
        <v>0</v>
      </c>
      <c r="BP8" s="14" t="n">
        <f aca="false">MatrizAinicial!BP8*(1+MudancaTecnologia!BP8)</f>
        <v>0</v>
      </c>
      <c r="BQ8" s="14" t="n">
        <f aca="false">MatrizAinicial!BQ8*(1+MudancaTecnologia!BQ8)</f>
        <v>0</v>
      </c>
    </row>
    <row r="9" customFormat="false" ht="64" hidden="false" customHeight="false" outlineLevel="0" collapsed="false">
      <c r="B9" s="2" t="s">
        <v>7</v>
      </c>
      <c r="C9" s="14" t="n">
        <f aca="false">MatrizAinicial!C9*(1+MudancaTecnologia!C9)</f>
        <v>1.11158447679918E-005</v>
      </c>
      <c r="D9" s="14" t="n">
        <f aca="false">MatrizAinicial!D9*(1+MudancaTecnologia!D9)</f>
        <v>1.43772949043977E-005</v>
      </c>
      <c r="E9" s="14" t="n">
        <f aca="false">MatrizAinicial!E9*(1+MudancaTecnologia!E9)</f>
        <v>2.49268799720476E-006</v>
      </c>
      <c r="F9" s="14" t="n">
        <f aca="false">MatrizAinicial!F9*(1+MudancaTecnologia!F9)</f>
        <v>0.000583689680313599</v>
      </c>
      <c r="G9" s="14" t="n">
        <f aca="false">MatrizAinicial!G9*(1+MudancaTecnologia!G9)</f>
        <v>0.000302247615250123</v>
      </c>
      <c r="H9" s="14" t="n">
        <f aca="false">MatrizAinicial!H9*(1+MudancaTecnologia!H9)</f>
        <v>0.000159079435911842</v>
      </c>
      <c r="I9" s="14" t="n">
        <f aca="false">MatrizAinicial!I9*(1+MudancaTecnologia!I9)</f>
        <v>0.0398377145999377</v>
      </c>
      <c r="J9" s="14" t="n">
        <f aca="false">MatrizAinicial!J9*(1+MudancaTecnologia!J9)</f>
        <v>2.78410091202853E-005</v>
      </c>
      <c r="K9" s="14" t="n">
        <f aca="false">MatrizAinicial!K9*(1+MudancaTecnologia!K9)</f>
        <v>3.65688046236742E-006</v>
      </c>
      <c r="L9" s="14" t="n">
        <f aca="false">MatrizAinicial!L9*(1+MudancaTecnologia!L9)</f>
        <v>7.14852184666303E-005</v>
      </c>
      <c r="M9" s="14" t="n">
        <f aca="false">MatrizAinicial!M9*(1+MudancaTecnologia!M9)</f>
        <v>1.26270503186169E-005</v>
      </c>
      <c r="N9" s="14" t="n">
        <f aca="false">MatrizAinicial!N9*(1+MudancaTecnologia!N9)</f>
        <v>1.88432985121889E-006</v>
      </c>
      <c r="O9" s="14" t="n">
        <f aca="false">MatrizAinicial!O9*(1+MudancaTecnologia!O9)</f>
        <v>1.94327853136168E-005</v>
      </c>
      <c r="P9" s="14" t="n">
        <f aca="false">MatrizAinicial!P9*(1+MudancaTecnologia!P9)</f>
        <v>8.75589415327904E-008</v>
      </c>
      <c r="Q9" s="14" t="n">
        <f aca="false">MatrizAinicial!Q9*(1+MudancaTecnologia!Q9)</f>
        <v>1.85792384145431E-005</v>
      </c>
      <c r="R9" s="14" t="n">
        <f aca="false">MatrizAinicial!R9*(1+MudancaTecnologia!R9)</f>
        <v>8.35715984919381E-005</v>
      </c>
      <c r="S9" s="14" t="n">
        <f aca="false">MatrizAinicial!S9*(1+MudancaTecnologia!S9)</f>
        <v>7.95236830609066E-005</v>
      </c>
      <c r="T9" s="14" t="n">
        <f aca="false">MatrizAinicial!T9*(1+MudancaTecnologia!T9)</f>
        <v>0.000141219456393817</v>
      </c>
      <c r="U9" s="14" t="n">
        <f aca="false">MatrizAinicial!U9*(1+MudancaTecnologia!U9)</f>
        <v>4.69987885510964E-006</v>
      </c>
      <c r="V9" s="14" t="n">
        <f aca="false">MatrizAinicial!V9*(1+MudancaTecnologia!V9)</f>
        <v>3.59017494705523E-005</v>
      </c>
      <c r="W9" s="14" t="n">
        <f aca="false">MatrizAinicial!W9*(1+MudancaTecnologia!W9)</f>
        <v>0.000162856231183434</v>
      </c>
      <c r="X9" s="14" t="n">
        <f aca="false">MatrizAinicial!X9*(1+MudancaTecnologia!X9)</f>
        <v>0.000251071917879041</v>
      </c>
      <c r="Y9" s="14" t="n">
        <f aca="false">MatrizAinicial!Y9*(1+MudancaTecnologia!Y9)</f>
        <v>0.000153599068336101</v>
      </c>
      <c r="Z9" s="14" t="n">
        <f aca="false">MatrizAinicial!Z9*(1+MudancaTecnologia!Z9)</f>
        <v>9.14077284748432E-005</v>
      </c>
      <c r="AA9" s="14" t="n">
        <f aca="false">MatrizAinicial!AA9*(1+MudancaTecnologia!AA9)</f>
        <v>6.71014169912042E-005</v>
      </c>
      <c r="AB9" s="14" t="n">
        <f aca="false">MatrizAinicial!AB9*(1+MudancaTecnologia!AB9)</f>
        <v>0.000627313328095814</v>
      </c>
      <c r="AC9" s="14" t="n">
        <f aca="false">MatrizAinicial!AC9*(1+MudancaTecnologia!AC9)</f>
        <v>0.0157381528153481</v>
      </c>
      <c r="AD9" s="14" t="n">
        <f aca="false">MatrizAinicial!AD9*(1+MudancaTecnologia!AD9)</f>
        <v>0.0704777710715383</v>
      </c>
      <c r="AE9" s="14" t="n">
        <f aca="false">MatrizAinicial!AE9*(1+MudancaTecnologia!AE9)</f>
        <v>0.000174461923171377</v>
      </c>
      <c r="AF9" s="14" t="n">
        <f aca="false">MatrizAinicial!AF9*(1+MudancaTecnologia!AF9)</f>
        <v>1.06252865851467E-005</v>
      </c>
      <c r="AG9" s="14" t="n">
        <f aca="false">MatrizAinicial!AG9*(1+MudancaTecnologia!AG9)</f>
        <v>0.000499239964797296</v>
      </c>
      <c r="AH9" s="14" t="n">
        <f aca="false">MatrizAinicial!AH9*(1+MudancaTecnologia!AH9)</f>
        <v>0.000108647031295603</v>
      </c>
      <c r="AI9" s="14" t="n">
        <f aca="false">MatrizAinicial!AI9*(1+MudancaTecnologia!AI9)</f>
        <v>2.7777821626584E-005</v>
      </c>
      <c r="AJ9" s="14" t="n">
        <f aca="false">MatrizAinicial!AJ9*(1+MudancaTecnologia!AJ9)</f>
        <v>0.000348785172881962</v>
      </c>
      <c r="AK9" s="14" t="n">
        <f aca="false">MatrizAinicial!AK9*(1+MudancaTecnologia!AK9)</f>
        <v>0.000137452611851253</v>
      </c>
      <c r="AL9" s="14" t="n">
        <f aca="false">MatrizAinicial!AL9*(1+MudancaTecnologia!AL9)</f>
        <v>0.000202504061347225</v>
      </c>
      <c r="AM9" s="14" t="n">
        <f aca="false">MatrizAinicial!AM9*(1+MudancaTecnologia!AM9)</f>
        <v>0.000101183323939492</v>
      </c>
      <c r="AN9" s="14" t="n">
        <f aca="false">MatrizAinicial!AN9*(1+MudancaTecnologia!AN9)</f>
        <v>1.70966877143549E-006</v>
      </c>
      <c r="AO9" s="14" t="n">
        <f aca="false">MatrizAinicial!AO9*(1+MudancaTecnologia!AO9)</f>
        <v>5.69661189298832E-005</v>
      </c>
      <c r="AP9" s="14" t="n">
        <f aca="false">MatrizAinicial!AP9*(1+MudancaTecnologia!AP9)</f>
        <v>6.20526129579822E-005</v>
      </c>
      <c r="AQ9" s="14" t="n">
        <f aca="false">MatrizAinicial!AQ9*(1+MudancaTecnologia!AQ9)</f>
        <v>8.98383786365968E-006</v>
      </c>
      <c r="AR9" s="14" t="n">
        <f aca="false">MatrizAinicial!AR9*(1+MudancaTecnologia!AR9)</f>
        <v>3.75366846332591E-007</v>
      </c>
      <c r="AS9" s="14" t="n">
        <f aca="false">MatrizAinicial!AS9*(1+MudancaTecnologia!AS9)</f>
        <v>2.60663513917026E-006</v>
      </c>
      <c r="AT9" s="14" t="n">
        <f aca="false">MatrizAinicial!AT9*(1+MudancaTecnologia!AT9)</f>
        <v>0</v>
      </c>
      <c r="AU9" s="14" t="n">
        <f aca="false">MatrizAinicial!AU9*(1+MudancaTecnologia!AU9)</f>
        <v>2.60906733633009E-006</v>
      </c>
      <c r="AV9" s="14" t="n">
        <f aca="false">MatrizAinicial!AV9*(1+MudancaTecnologia!AV9)</f>
        <v>9.6733909491926E-007</v>
      </c>
      <c r="AW9" s="14" t="n">
        <f aca="false">MatrizAinicial!AW9*(1+MudancaTecnologia!AW9)</f>
        <v>2.60989570014694E-007</v>
      </c>
      <c r="AX9" s="14" t="n">
        <f aca="false">MatrizAinicial!AX9*(1+MudancaTecnologia!AX9)</f>
        <v>3.08247137720631E-008</v>
      </c>
      <c r="AY9" s="14" t="n">
        <f aca="false">MatrizAinicial!AY9*(1+MudancaTecnologia!AY9)</f>
        <v>0</v>
      </c>
      <c r="AZ9" s="14" t="n">
        <f aca="false">MatrizAinicial!AZ9*(1+MudancaTecnologia!AZ9)</f>
        <v>3.91687921078631E-007</v>
      </c>
      <c r="BA9" s="14" t="n">
        <f aca="false">MatrizAinicial!BA9*(1+MudancaTecnologia!BA9)</f>
        <v>2.35803849220647E-007</v>
      </c>
      <c r="BB9" s="14" t="n">
        <f aca="false">MatrizAinicial!BB9*(1+MudancaTecnologia!BB9)</f>
        <v>2.80839715670568E-007</v>
      </c>
      <c r="BC9" s="14" t="n">
        <f aca="false">MatrizAinicial!BC9*(1+MudancaTecnologia!BC9)</f>
        <v>2.51439730916422E-006</v>
      </c>
      <c r="BD9" s="14" t="n">
        <f aca="false">MatrizAinicial!BD9*(1+MudancaTecnologia!BD9)</f>
        <v>0</v>
      </c>
      <c r="BE9" s="14" t="n">
        <f aca="false">MatrizAinicial!BE9*(1+MudancaTecnologia!BE9)</f>
        <v>1.71388349187738E-005</v>
      </c>
      <c r="BF9" s="14" t="n">
        <f aca="false">MatrizAinicial!BF9*(1+MudancaTecnologia!BF9)</f>
        <v>6.150351690268E-007</v>
      </c>
      <c r="BG9" s="14" t="n">
        <f aca="false">MatrizAinicial!BG9*(1+MudancaTecnologia!BG9)</f>
        <v>2.35124438042058E-007</v>
      </c>
      <c r="BH9" s="14" t="n">
        <f aca="false">MatrizAinicial!BH9*(1+MudancaTecnologia!BH9)</f>
        <v>5.83892650685736E-006</v>
      </c>
      <c r="BI9" s="14" t="n">
        <f aca="false">MatrizAinicial!BI9*(1+MudancaTecnologia!BI9)</f>
        <v>1.40309211335303E-007</v>
      </c>
      <c r="BJ9" s="14" t="n">
        <f aca="false">MatrizAinicial!BJ9*(1+MudancaTecnologia!BJ9)</f>
        <v>8.20459938463151E-007</v>
      </c>
      <c r="BK9" s="14" t="n">
        <f aca="false">MatrizAinicial!BK9*(1+MudancaTecnologia!BK9)</f>
        <v>4.62098000303826E-006</v>
      </c>
      <c r="BL9" s="14" t="n">
        <f aca="false">MatrizAinicial!BL9*(1+MudancaTecnologia!BL9)</f>
        <v>2.84995119614433E-009</v>
      </c>
      <c r="BM9" s="14" t="n">
        <f aca="false">MatrizAinicial!BM9*(1+MudancaTecnologia!BM9)</f>
        <v>2.20552239769008E-005</v>
      </c>
      <c r="BN9" s="14" t="n">
        <f aca="false">MatrizAinicial!BN9*(1+MudancaTecnologia!BN9)</f>
        <v>3.30540399977264E-006</v>
      </c>
      <c r="BO9" s="14" t="n">
        <f aca="false">MatrizAinicial!BO9*(1+MudancaTecnologia!BO9)</f>
        <v>8.57615601457663E-007</v>
      </c>
      <c r="BP9" s="14" t="n">
        <f aca="false">MatrizAinicial!BP9*(1+MudancaTecnologia!BP9)</f>
        <v>1.91759297799256E-006</v>
      </c>
      <c r="BQ9" s="14" t="n">
        <f aca="false">MatrizAinicial!BQ9*(1+MudancaTecnologia!BQ9)</f>
        <v>0</v>
      </c>
    </row>
    <row r="10" customFormat="false" ht="56" hidden="false" customHeight="false" outlineLevel="0" collapsed="false">
      <c r="B10" s="2" t="s">
        <v>8</v>
      </c>
      <c r="C10" s="14" t="n">
        <f aca="false">MatrizAinicial!C10*(1+MudancaTecnologia!C10)</f>
        <v>0.000243020839372851</v>
      </c>
      <c r="D10" s="14" t="n">
        <f aca="false">MatrizAinicial!D10*(1+MudancaTecnologia!D10)</f>
        <v>0.0135043969821039</v>
      </c>
      <c r="E10" s="14" t="n">
        <f aca="false">MatrizAinicial!E10*(1+MudancaTecnologia!E10)</f>
        <v>0.00152410855926971</v>
      </c>
      <c r="F10" s="14" t="n">
        <f aca="false">MatrizAinicial!F10*(1+MudancaTecnologia!F10)</f>
        <v>0.000155969889446398</v>
      </c>
      <c r="G10" s="14" t="n">
        <f aca="false">MatrizAinicial!G10*(1+MudancaTecnologia!G10)</f>
        <v>1.87456505371791E-005</v>
      </c>
      <c r="H10" s="14" t="n">
        <f aca="false">MatrizAinicial!H10*(1+MudancaTecnologia!H10)</f>
        <v>5.83681765357096E-005</v>
      </c>
      <c r="I10" s="14" t="n">
        <f aca="false">MatrizAinicial!I10*(1+MudancaTecnologia!I10)</f>
        <v>6.75088159379815E-005</v>
      </c>
      <c r="J10" s="14" t="n">
        <f aca="false">MatrizAinicial!J10*(1+MudancaTecnologia!J10)</f>
        <v>0.0801061347427081</v>
      </c>
      <c r="K10" s="14" t="n">
        <f aca="false">MatrizAinicial!K10*(1+MudancaTecnologia!K10)</f>
        <v>3.6517211012507E-005</v>
      </c>
      <c r="L10" s="14" t="n">
        <f aca="false">MatrizAinicial!L10*(1+MudancaTecnologia!L10)</f>
        <v>0.00838251927104847</v>
      </c>
      <c r="M10" s="14" t="n">
        <f aca="false">MatrizAinicial!M10*(1+MudancaTecnologia!M10)</f>
        <v>0.000562281046130438</v>
      </c>
      <c r="N10" s="14" t="n">
        <f aca="false">MatrizAinicial!N10*(1+MudancaTecnologia!N10)</f>
        <v>4.64667518777181E-005</v>
      </c>
      <c r="O10" s="14" t="n">
        <f aca="false">MatrizAinicial!O10*(1+MudancaTecnologia!O10)</f>
        <v>7.60395479462108E-005</v>
      </c>
      <c r="P10" s="14" t="n">
        <f aca="false">MatrizAinicial!P10*(1+MudancaTecnologia!P10)</f>
        <v>7.89620185641132E-005</v>
      </c>
      <c r="Q10" s="14" t="n">
        <f aca="false">MatrizAinicial!Q10*(1+MudancaTecnologia!Q10)</f>
        <v>0.0718135760875413</v>
      </c>
      <c r="R10" s="14" t="n">
        <f aca="false">MatrizAinicial!R10*(1+MudancaTecnologia!R10)</f>
        <v>8.46074086995378E-005</v>
      </c>
      <c r="S10" s="14" t="n">
        <f aca="false">MatrizAinicial!S10*(1+MudancaTecnologia!S10)</f>
        <v>0.000127577369079084</v>
      </c>
      <c r="T10" s="14" t="n">
        <f aca="false">MatrizAinicial!T10*(1+MudancaTecnologia!T10)</f>
        <v>9.53363145022933E-005</v>
      </c>
      <c r="U10" s="14" t="n">
        <f aca="false">MatrizAinicial!U10*(1+MudancaTecnologia!U10)</f>
        <v>7.2044527163872E-006</v>
      </c>
      <c r="V10" s="14" t="n">
        <f aca="false">MatrizAinicial!V10*(1+MudancaTecnologia!V10)</f>
        <v>0.017144352872294</v>
      </c>
      <c r="W10" s="14" t="n">
        <f aca="false">MatrizAinicial!W10*(1+MudancaTecnologia!W10)</f>
        <v>6.05753552358309E-005</v>
      </c>
      <c r="X10" s="14" t="n">
        <f aca="false">MatrizAinicial!X10*(1+MudancaTecnologia!X10)</f>
        <v>0.000298371460050798</v>
      </c>
      <c r="Y10" s="14" t="n">
        <f aca="false">MatrizAinicial!Y10*(1+MudancaTecnologia!Y10)</f>
        <v>0.0348057504244955</v>
      </c>
      <c r="Z10" s="14" t="n">
        <f aca="false">MatrizAinicial!Z10*(1+MudancaTecnologia!Z10)</f>
        <v>0.000136495321522019</v>
      </c>
      <c r="AA10" s="14" t="n">
        <f aca="false">MatrizAinicial!AA10*(1+MudancaTecnologia!AA10)</f>
        <v>0.000133185507059301</v>
      </c>
      <c r="AB10" s="14" t="n">
        <f aca="false">MatrizAinicial!AB10*(1+MudancaTecnologia!AB10)</f>
        <v>8.00438975995204E-005</v>
      </c>
      <c r="AC10" s="14" t="n">
        <f aca="false">MatrizAinicial!AC10*(1+MudancaTecnologia!AC10)</f>
        <v>6.01407524688648E-005</v>
      </c>
      <c r="AD10" s="14" t="n">
        <f aca="false">MatrizAinicial!AD10*(1+MudancaTecnologia!AD10)</f>
        <v>0.000102941920655825</v>
      </c>
      <c r="AE10" s="14" t="n">
        <f aca="false">MatrizAinicial!AE10*(1+MudancaTecnologia!AE10)</f>
        <v>0.00057451930233106</v>
      </c>
      <c r="AF10" s="14" t="n">
        <f aca="false">MatrizAinicial!AF10*(1+MudancaTecnologia!AF10)</f>
        <v>8.17562757371727E-005</v>
      </c>
      <c r="AG10" s="14" t="n">
        <f aca="false">MatrizAinicial!AG10*(1+MudancaTecnologia!AG10)</f>
        <v>0.000106544108457443</v>
      </c>
      <c r="AH10" s="14" t="n">
        <f aca="false">MatrizAinicial!AH10*(1+MudancaTecnologia!AH10)</f>
        <v>0.000119478697714256</v>
      </c>
      <c r="AI10" s="14" t="n">
        <f aca="false">MatrizAinicial!AI10*(1+MudancaTecnologia!AI10)</f>
        <v>0.000108936500251622</v>
      </c>
      <c r="AJ10" s="14" t="n">
        <f aca="false">MatrizAinicial!AJ10*(1+MudancaTecnologia!AJ10)</f>
        <v>9.61596479253175E-005</v>
      </c>
      <c r="AK10" s="14" t="n">
        <f aca="false">MatrizAinicial!AK10*(1+MudancaTecnologia!AK10)</f>
        <v>8.04874760000218E-005</v>
      </c>
      <c r="AL10" s="14" t="n">
        <f aca="false">MatrizAinicial!AL10*(1+MudancaTecnologia!AL10)</f>
        <v>0.000110106888820191</v>
      </c>
      <c r="AM10" s="14" t="n">
        <f aca="false">MatrizAinicial!AM10*(1+MudancaTecnologia!AM10)</f>
        <v>9.99193708691529E-005</v>
      </c>
      <c r="AN10" s="14" t="n">
        <f aca="false">MatrizAinicial!AN10*(1+MudancaTecnologia!AN10)</f>
        <v>1.66931686690437E-005</v>
      </c>
      <c r="AO10" s="14" t="n">
        <f aca="false">MatrizAinicial!AO10*(1+MudancaTecnologia!AO10)</f>
        <v>2.75671961721652E-005</v>
      </c>
      <c r="AP10" s="14" t="n">
        <f aca="false">MatrizAinicial!AP10*(1+MudancaTecnologia!AP10)</f>
        <v>5.10770275145981E-005</v>
      </c>
      <c r="AQ10" s="14" t="n">
        <f aca="false">MatrizAinicial!AQ10*(1+MudancaTecnologia!AQ10)</f>
        <v>0.000360738978678225</v>
      </c>
      <c r="AR10" s="14" t="n">
        <f aca="false">MatrizAinicial!AR10*(1+MudancaTecnologia!AR10)</f>
        <v>5.2970451845011E-005</v>
      </c>
      <c r="AS10" s="14" t="n">
        <f aca="false">MatrizAinicial!AS10*(1+MudancaTecnologia!AS10)</f>
        <v>1.16683643177775E-005</v>
      </c>
      <c r="AT10" s="14" t="n">
        <f aca="false">MatrizAinicial!AT10*(1+MudancaTecnologia!AT10)</f>
        <v>2.93336079068434E-005</v>
      </c>
      <c r="AU10" s="14" t="n">
        <f aca="false">MatrizAinicial!AU10*(1+MudancaTecnologia!AU10)</f>
        <v>1.53190504522226E-005</v>
      </c>
      <c r="AV10" s="14" t="n">
        <f aca="false">MatrizAinicial!AV10*(1+MudancaTecnologia!AV10)</f>
        <v>0.0199773023571986</v>
      </c>
      <c r="AW10" s="14" t="n">
        <f aca="false">MatrizAinicial!AW10*(1+MudancaTecnologia!AW10)</f>
        <v>0.0674519936514548</v>
      </c>
      <c r="AX10" s="14" t="n">
        <f aca="false">MatrizAinicial!AX10*(1+MudancaTecnologia!AX10)</f>
        <v>6.59422641006103E-005</v>
      </c>
      <c r="AY10" s="14" t="n">
        <f aca="false">MatrizAinicial!AY10*(1+MudancaTecnologia!AY10)</f>
        <v>1.92528569796388E-005</v>
      </c>
      <c r="AZ10" s="14" t="n">
        <f aca="false">MatrizAinicial!AZ10*(1+MudancaTecnologia!AZ10)</f>
        <v>2.60202989938604E-005</v>
      </c>
      <c r="BA10" s="14" t="n">
        <f aca="false">MatrizAinicial!BA10*(1+MudancaTecnologia!BA10)</f>
        <v>1.5239635808591E-005</v>
      </c>
      <c r="BB10" s="14" t="n">
        <f aca="false">MatrizAinicial!BB10*(1+MudancaTecnologia!BB10)</f>
        <v>7.55709565646669E-006</v>
      </c>
      <c r="BC10" s="14" t="n">
        <f aca="false">MatrizAinicial!BC10*(1+MudancaTecnologia!BC10)</f>
        <v>3.05854006190208E-006</v>
      </c>
      <c r="BD10" s="14" t="n">
        <f aca="false">MatrizAinicial!BD10*(1+MudancaTecnologia!BD10)</f>
        <v>1.51854849007711E-005</v>
      </c>
      <c r="BE10" s="14" t="n">
        <f aca="false">MatrizAinicial!BE10*(1+MudancaTecnologia!BE10)</f>
        <v>8.55876281712884E-005</v>
      </c>
      <c r="BF10" s="14" t="n">
        <f aca="false">MatrizAinicial!BF10*(1+MudancaTecnologia!BF10)</f>
        <v>4.3660270473328E-005</v>
      </c>
      <c r="BG10" s="14" t="n">
        <f aca="false">MatrizAinicial!BG10*(1+MudancaTecnologia!BG10)</f>
        <v>3.64500551738873E-005</v>
      </c>
      <c r="BH10" s="14" t="n">
        <f aca="false">MatrizAinicial!BH10*(1+MudancaTecnologia!BH10)</f>
        <v>1.67524485040233E-005</v>
      </c>
      <c r="BI10" s="14" t="n">
        <f aca="false">MatrizAinicial!BI10*(1+MudancaTecnologia!BI10)</f>
        <v>8.82149908881906E-006</v>
      </c>
      <c r="BJ10" s="14" t="n">
        <f aca="false">MatrizAinicial!BJ10*(1+MudancaTecnologia!BJ10)</f>
        <v>0.0024169052716869</v>
      </c>
      <c r="BK10" s="14" t="n">
        <f aca="false">MatrizAinicial!BK10*(1+MudancaTecnologia!BK10)</f>
        <v>0.00510893760657609</v>
      </c>
      <c r="BL10" s="14" t="n">
        <f aca="false">MatrizAinicial!BL10*(1+MudancaTecnologia!BL10)</f>
        <v>0.00184645551314002</v>
      </c>
      <c r="BM10" s="14" t="n">
        <f aca="false">MatrizAinicial!BM10*(1+MudancaTecnologia!BM10)</f>
        <v>0.00436826967453926</v>
      </c>
      <c r="BN10" s="14" t="n">
        <f aca="false">MatrizAinicial!BN10*(1+MudancaTecnologia!BN10)</f>
        <v>0.0031262960236889</v>
      </c>
      <c r="BO10" s="14" t="n">
        <f aca="false">MatrizAinicial!BO10*(1+MudancaTecnologia!BO10)</f>
        <v>0.000161267168381707</v>
      </c>
      <c r="BP10" s="14" t="n">
        <f aca="false">MatrizAinicial!BP10*(1+MudancaTecnologia!BP10)</f>
        <v>0.00166352415962641</v>
      </c>
      <c r="BQ10" s="14" t="n">
        <f aca="false">MatrizAinicial!BQ10*(1+MudancaTecnologia!BQ10)</f>
        <v>0</v>
      </c>
    </row>
    <row r="11" customFormat="false" ht="32" hidden="false" customHeight="false" outlineLevel="0" collapsed="false">
      <c r="B11" s="2" t="s">
        <v>9</v>
      </c>
      <c r="C11" s="14" t="n">
        <f aca="false">MatrizAinicial!C11*(1+MudancaTecnologia!C11)</f>
        <v>0.000177108267862643</v>
      </c>
      <c r="D11" s="14" t="n">
        <f aca="false">MatrizAinicial!D11*(1+MudancaTecnologia!D11)</f>
        <v>0.000633996493393554</v>
      </c>
      <c r="E11" s="14" t="n">
        <f aca="false">MatrizAinicial!E11*(1+MudancaTecnologia!E11)</f>
        <v>8.48553499294005E-005</v>
      </c>
      <c r="F11" s="14" t="n">
        <f aca="false">MatrizAinicial!F11*(1+MudancaTecnologia!F11)</f>
        <v>0.000104894864002721</v>
      </c>
      <c r="G11" s="14" t="n">
        <f aca="false">MatrizAinicial!G11*(1+MudancaTecnologia!G11)</f>
        <v>0.0013466426041669</v>
      </c>
      <c r="H11" s="14" t="n">
        <f aca="false">MatrizAinicial!H11*(1+MudancaTecnologia!H11)</f>
        <v>0.000112505507635262</v>
      </c>
      <c r="I11" s="14" t="n">
        <f aca="false">MatrizAinicial!I11*(1+MudancaTecnologia!I11)</f>
        <v>0.000121442091461912</v>
      </c>
      <c r="J11" s="14" t="n">
        <f aca="false">MatrizAinicial!J11*(1+MudancaTecnologia!J11)</f>
        <v>0.00127476541551241</v>
      </c>
      <c r="K11" s="14" t="n">
        <f aca="false">MatrizAinicial!K11*(1+MudancaTecnologia!K11)</f>
        <v>0.0208528758174535</v>
      </c>
      <c r="L11" s="14" t="n">
        <f aca="false">MatrizAinicial!L11*(1+MudancaTecnologia!L11)</f>
        <v>0.0142989420027249</v>
      </c>
      <c r="M11" s="14" t="n">
        <f aca="false">MatrizAinicial!M11*(1+MudancaTecnologia!M11)</f>
        <v>0.01068427391991</v>
      </c>
      <c r="N11" s="14" t="n">
        <f aca="false">MatrizAinicial!N11*(1+MudancaTecnologia!N11)</f>
        <v>2.34205976866921E-005</v>
      </c>
      <c r="O11" s="14" t="n">
        <f aca="false">MatrizAinicial!O11*(1+MudancaTecnologia!O11)</f>
        <v>4.76355892516832E-005</v>
      </c>
      <c r="P11" s="14" t="n">
        <f aca="false">MatrizAinicial!P11*(1+MudancaTecnologia!P11)</f>
        <v>4.60669071915601E-005</v>
      </c>
      <c r="Q11" s="14" t="n">
        <f aca="false">MatrizAinicial!Q11*(1+MudancaTecnologia!Q11)</f>
        <v>4.41762930864363E-005</v>
      </c>
      <c r="R11" s="14" t="n">
        <f aca="false">MatrizAinicial!R11*(1+MudancaTecnologia!R11)</f>
        <v>0.000167398361878056</v>
      </c>
      <c r="S11" s="14" t="n">
        <f aca="false">MatrizAinicial!S11*(1+MudancaTecnologia!S11)</f>
        <v>7.78298325839777E-005</v>
      </c>
      <c r="T11" s="14" t="n">
        <f aca="false">MatrizAinicial!T11*(1+MudancaTecnologia!T11)</f>
        <v>3.70943745667017E-005</v>
      </c>
      <c r="U11" s="14" t="n">
        <f aca="false">MatrizAinicial!U11*(1+MudancaTecnologia!U11)</f>
        <v>0.0198001011621598</v>
      </c>
      <c r="V11" s="14" t="n">
        <f aca="false">MatrizAinicial!V11*(1+MudancaTecnologia!V11)</f>
        <v>0.0150486384829837</v>
      </c>
      <c r="W11" s="14" t="n">
        <f aca="false">MatrizAinicial!W11*(1+MudancaTecnologia!W11)</f>
        <v>0.000694054144640508</v>
      </c>
      <c r="X11" s="14" t="n">
        <f aca="false">MatrizAinicial!X11*(1+MudancaTecnologia!X11)</f>
        <v>0.00601152956182945</v>
      </c>
      <c r="Y11" s="14" t="n">
        <f aca="false">MatrizAinicial!Y11*(1+MudancaTecnologia!Y11)</f>
        <v>0.0117438972930164</v>
      </c>
      <c r="Z11" s="14" t="n">
        <f aca="false">MatrizAinicial!Z11*(1+MudancaTecnologia!Z11)</f>
        <v>0.00524197283974418</v>
      </c>
      <c r="AA11" s="14" t="n">
        <f aca="false">MatrizAinicial!AA11*(1+MudancaTecnologia!AA11)</f>
        <v>4.94239337915364E-005</v>
      </c>
      <c r="AB11" s="14" t="n">
        <f aca="false">MatrizAinicial!AB11*(1+MudancaTecnologia!AB11)</f>
        <v>3.72147171172567E-005</v>
      </c>
      <c r="AC11" s="14" t="n">
        <f aca="false">MatrizAinicial!AC11*(1+MudancaTecnologia!AC11)</f>
        <v>3.16534369332843E-005</v>
      </c>
      <c r="AD11" s="14" t="n">
        <f aca="false">MatrizAinicial!AD11*(1+MudancaTecnologia!AD11)</f>
        <v>5.49427946921535E-005</v>
      </c>
      <c r="AE11" s="14" t="n">
        <f aca="false">MatrizAinicial!AE11*(1+MudancaTecnologia!AE11)</f>
        <v>0.000192699012322597</v>
      </c>
      <c r="AF11" s="14" t="n">
        <f aca="false">MatrizAinicial!AF11*(1+MudancaTecnologia!AF11)</f>
        <v>4.42386776658958E-005</v>
      </c>
      <c r="AG11" s="14" t="n">
        <f aca="false">MatrizAinicial!AG11*(1+MudancaTecnologia!AG11)</f>
        <v>8.2294902617498E-005</v>
      </c>
      <c r="AH11" s="14" t="n">
        <f aca="false">MatrizAinicial!AH11*(1+MudancaTecnologia!AH11)</f>
        <v>0.000344181138756921</v>
      </c>
      <c r="AI11" s="14" t="n">
        <f aca="false">MatrizAinicial!AI11*(1+MudancaTecnologia!AI11)</f>
        <v>0.000106415104941064</v>
      </c>
      <c r="AJ11" s="14" t="n">
        <f aca="false">MatrizAinicial!AJ11*(1+MudancaTecnologia!AJ11)</f>
        <v>4.71957753025914E-005</v>
      </c>
      <c r="AK11" s="14" t="n">
        <f aca="false">MatrizAinicial!AK11*(1+MudancaTecnologia!AK11)</f>
        <v>8.01265643632822E-005</v>
      </c>
      <c r="AL11" s="14" t="n">
        <f aca="false">MatrizAinicial!AL11*(1+MudancaTecnologia!AL11)</f>
        <v>5.80326627442295E-005</v>
      </c>
      <c r="AM11" s="14" t="n">
        <f aca="false">MatrizAinicial!AM11*(1+MudancaTecnologia!AM11)</f>
        <v>0.000313037641255834</v>
      </c>
      <c r="AN11" s="14" t="n">
        <f aca="false">MatrizAinicial!AN11*(1+MudancaTecnologia!AN11)</f>
        <v>1.78490725367373E-005</v>
      </c>
      <c r="AO11" s="14" t="n">
        <f aca="false">MatrizAinicial!AO11*(1+MudancaTecnologia!AO11)</f>
        <v>3.62334963768275E-005</v>
      </c>
      <c r="AP11" s="14" t="n">
        <f aca="false">MatrizAinicial!AP11*(1+MudancaTecnologia!AP11)</f>
        <v>0.00022316355622394</v>
      </c>
      <c r="AQ11" s="14" t="n">
        <f aca="false">MatrizAinicial!AQ11*(1+MudancaTecnologia!AQ11)</f>
        <v>0.000192512066186549</v>
      </c>
      <c r="AR11" s="14" t="n">
        <f aca="false">MatrizAinicial!AR11*(1+MudancaTecnologia!AR11)</f>
        <v>0.000724529128405021</v>
      </c>
      <c r="AS11" s="14" t="n">
        <f aca="false">MatrizAinicial!AS11*(1+MudancaTecnologia!AS11)</f>
        <v>2.18966118964786E-005</v>
      </c>
      <c r="AT11" s="14" t="n">
        <f aca="false">MatrizAinicial!AT11*(1+MudancaTecnologia!AT11)</f>
        <v>7.57900546286963E-005</v>
      </c>
      <c r="AU11" s="14" t="n">
        <f aca="false">MatrizAinicial!AU11*(1+MudancaTecnologia!AU11)</f>
        <v>0.000179679057884382</v>
      </c>
      <c r="AV11" s="14" t="n">
        <f aca="false">MatrizAinicial!AV11*(1+MudancaTecnologia!AV11)</f>
        <v>0.00011800470333963</v>
      </c>
      <c r="AW11" s="14" t="n">
        <f aca="false">MatrizAinicial!AW11*(1+MudancaTecnologia!AW11)</f>
        <v>0.00277947211411477</v>
      </c>
      <c r="AX11" s="14" t="n">
        <f aca="false">MatrizAinicial!AX11*(1+MudancaTecnologia!AX11)</f>
        <v>4.10008886107817E-005</v>
      </c>
      <c r="AY11" s="14" t="n">
        <f aca="false">MatrizAinicial!AY11*(1+MudancaTecnologia!AY11)</f>
        <v>2.08905013481596E-005</v>
      </c>
      <c r="AZ11" s="14" t="n">
        <f aca="false">MatrizAinicial!AZ11*(1+MudancaTecnologia!AZ11)</f>
        <v>4.48453131249389E-005</v>
      </c>
      <c r="BA11" s="14" t="n">
        <f aca="false">MatrizAinicial!BA11*(1+MudancaTecnologia!BA11)</f>
        <v>3.04389294963004E-005</v>
      </c>
      <c r="BB11" s="14" t="n">
        <f aca="false">MatrizAinicial!BB11*(1+MudancaTecnologia!BB11)</f>
        <v>3.33810740493095E-005</v>
      </c>
      <c r="BC11" s="14" t="n">
        <f aca="false">MatrizAinicial!BC11*(1+MudancaTecnologia!BC11)</f>
        <v>2.59154769716664E-006</v>
      </c>
      <c r="BD11" s="14" t="n">
        <f aca="false">MatrizAinicial!BD11*(1+MudancaTecnologia!BD11)</f>
        <v>9.14031618825049E-005</v>
      </c>
      <c r="BE11" s="14" t="n">
        <f aca="false">MatrizAinicial!BE11*(1+MudancaTecnologia!BE11)</f>
        <v>0.000432426336130897</v>
      </c>
      <c r="BF11" s="14" t="n">
        <f aca="false">MatrizAinicial!BF11*(1+MudancaTecnologia!BF11)</f>
        <v>9.74178791136875E-005</v>
      </c>
      <c r="BG11" s="14" t="n">
        <f aca="false">MatrizAinicial!BG11*(1+MudancaTecnologia!BG11)</f>
        <v>0.000284522063558885</v>
      </c>
      <c r="BH11" s="14" t="n">
        <f aca="false">MatrizAinicial!BH11*(1+MudancaTecnologia!BH11)</f>
        <v>8.65269508477532E-005</v>
      </c>
      <c r="BI11" s="14" t="n">
        <f aca="false">MatrizAinicial!BI11*(1+MudancaTecnologia!BI11)</f>
        <v>0.000543199857116162</v>
      </c>
      <c r="BJ11" s="14" t="n">
        <f aca="false">MatrizAinicial!BJ11*(1+MudancaTecnologia!BJ11)</f>
        <v>0.000351179247875029</v>
      </c>
      <c r="BK11" s="14" t="n">
        <f aca="false">MatrizAinicial!BK11*(1+MudancaTecnologia!BK11)</f>
        <v>0.000307970171183296</v>
      </c>
      <c r="BL11" s="14" t="n">
        <f aca="false">MatrizAinicial!BL11*(1+MudancaTecnologia!BL11)</f>
        <v>7.16266450311905E-005</v>
      </c>
      <c r="BM11" s="14" t="n">
        <f aca="false">MatrizAinicial!BM11*(1+MudancaTecnologia!BM11)</f>
        <v>0.000222500364540628</v>
      </c>
      <c r="BN11" s="14" t="n">
        <f aca="false">MatrizAinicial!BN11*(1+MudancaTecnologia!BN11)</f>
        <v>0.000180782277106542</v>
      </c>
      <c r="BO11" s="14" t="n">
        <f aca="false">MatrizAinicial!BO11*(1+MudancaTecnologia!BO11)</f>
        <v>5.43095422394548E-005</v>
      </c>
      <c r="BP11" s="14" t="n">
        <f aca="false">MatrizAinicial!BP11*(1+MudancaTecnologia!BP11)</f>
        <v>0.000288377307262602</v>
      </c>
      <c r="BQ11" s="14" t="n">
        <f aca="false">MatrizAinicial!BQ11*(1+MudancaTecnologia!BQ11)</f>
        <v>0</v>
      </c>
    </row>
    <row r="12" customFormat="false" ht="32" hidden="false" customHeight="false" outlineLevel="0" collapsed="false">
      <c r="B12" s="2" t="s">
        <v>10</v>
      </c>
      <c r="C12" s="14" t="n">
        <f aca="false">MatrizAinicial!C12*(1+MudancaTecnologia!C12)</f>
        <v>0.00447872687869926</v>
      </c>
      <c r="D12" s="14" t="n">
        <f aca="false">MatrizAinicial!D12*(1+MudancaTecnologia!D12)</f>
        <v>0.0740229964250069</v>
      </c>
      <c r="E12" s="14" t="n">
        <f aca="false">MatrizAinicial!E12*(1+MudancaTecnologia!E12)</f>
        <v>0.0234083215954218</v>
      </c>
      <c r="F12" s="14" t="n">
        <f aca="false">MatrizAinicial!F12*(1+MudancaTecnologia!F12)</f>
        <v>0.00588683636311133</v>
      </c>
      <c r="G12" s="14" t="n">
        <f aca="false">MatrizAinicial!G12*(1+MudancaTecnologia!G12)</f>
        <v>0.000569175032956027</v>
      </c>
      <c r="H12" s="14" t="n">
        <f aca="false">MatrizAinicial!H12*(1+MudancaTecnologia!H12)</f>
        <v>0.000480022398059779</v>
      </c>
      <c r="I12" s="14" t="n">
        <f aca="false">MatrizAinicial!I12*(1+MudancaTecnologia!I12)</f>
        <v>0.000803113276066237</v>
      </c>
      <c r="J12" s="14" t="n">
        <f aca="false">MatrizAinicial!J12*(1+MudancaTecnologia!J12)</f>
        <v>0.0806246430847842</v>
      </c>
      <c r="K12" s="14" t="n">
        <f aca="false">MatrizAinicial!K12*(1+MudancaTecnologia!K12)</f>
        <v>0.000527435740284677</v>
      </c>
      <c r="L12" s="14" t="n">
        <f aca="false">MatrizAinicial!L12*(1+MudancaTecnologia!L12)</f>
        <v>0.0918989498471392</v>
      </c>
      <c r="M12" s="14" t="n">
        <f aca="false">MatrizAinicial!M12*(1+MudancaTecnologia!M12)</f>
        <v>0.0283196099017458</v>
      </c>
      <c r="N12" s="14" t="n">
        <f aca="false">MatrizAinicial!N12*(1+MudancaTecnologia!N12)</f>
        <v>0.000230679569920692</v>
      </c>
      <c r="O12" s="14" t="n">
        <f aca="false">MatrizAinicial!O12*(1+MudancaTecnologia!O12)</f>
        <v>0.000754666163155524</v>
      </c>
      <c r="P12" s="14" t="n">
        <f aca="false">MatrizAinicial!P12*(1+MudancaTecnologia!P12)</f>
        <v>0.00045251547843935</v>
      </c>
      <c r="Q12" s="14" t="n">
        <f aca="false">MatrizAinicial!Q12*(1+MudancaTecnologia!Q12)</f>
        <v>0.0011868630978185</v>
      </c>
      <c r="R12" s="14" t="n">
        <f aca="false">MatrizAinicial!R12*(1+MudancaTecnologia!R12)</f>
        <v>0.00114725849694862</v>
      </c>
      <c r="S12" s="14" t="n">
        <f aca="false">MatrizAinicial!S12*(1+MudancaTecnologia!S12)</f>
        <v>0.00668725427046646</v>
      </c>
      <c r="T12" s="14" t="n">
        <f aca="false">MatrizAinicial!T12*(1+MudancaTecnologia!T12)</f>
        <v>0.000975974593666668</v>
      </c>
      <c r="U12" s="14" t="n">
        <f aca="false">MatrizAinicial!U12*(1+MudancaTecnologia!U12)</f>
        <v>0.00444919391253535</v>
      </c>
      <c r="V12" s="14" t="n">
        <f aca="false">MatrizAinicial!V12*(1+MudancaTecnologia!V12)</f>
        <v>0.0457520040557226</v>
      </c>
      <c r="W12" s="14" t="n">
        <f aca="false">MatrizAinicial!W12*(1+MudancaTecnologia!W12)</f>
        <v>0.00301427527140381</v>
      </c>
      <c r="X12" s="14" t="n">
        <f aca="false">MatrizAinicial!X12*(1+MudancaTecnologia!X12)</f>
        <v>0.00941817212378972</v>
      </c>
      <c r="Y12" s="14" t="n">
        <f aca="false">MatrizAinicial!Y12*(1+MudancaTecnologia!Y12)</f>
        <v>0.0222742113594412</v>
      </c>
      <c r="Z12" s="14" t="n">
        <f aca="false">MatrizAinicial!Z12*(1+MudancaTecnologia!Z12)</f>
        <v>0.00271956537873619</v>
      </c>
      <c r="AA12" s="14" t="n">
        <f aca="false">MatrizAinicial!AA12*(1+MudancaTecnologia!AA12)</f>
        <v>0.00122145183595229</v>
      </c>
      <c r="AB12" s="14" t="n">
        <f aca="false">MatrizAinicial!AB12*(1+MudancaTecnologia!AB12)</f>
        <v>0.000702765320836068</v>
      </c>
      <c r="AC12" s="14" t="n">
        <f aca="false">MatrizAinicial!AC12*(1+MudancaTecnologia!AC12)</f>
        <v>0.000526403756142561</v>
      </c>
      <c r="AD12" s="14" t="n">
        <f aca="false">MatrizAinicial!AD12*(1+MudancaTecnologia!AD12)</f>
        <v>0.000586717706842019</v>
      </c>
      <c r="AE12" s="14" t="n">
        <f aca="false">MatrizAinicial!AE12*(1+MudancaTecnologia!AE12)</f>
        <v>0.000527486670710723</v>
      </c>
      <c r="AF12" s="14" t="n">
        <f aca="false">MatrizAinicial!AF12*(1+MudancaTecnologia!AF12)</f>
        <v>0.000406549182908046</v>
      </c>
      <c r="AG12" s="14" t="n">
        <f aca="false">MatrizAinicial!AG12*(1+MudancaTecnologia!AG12)</f>
        <v>0.000556371892643517</v>
      </c>
      <c r="AH12" s="14" t="n">
        <f aca="false">MatrizAinicial!AH12*(1+MudancaTecnologia!AH12)</f>
        <v>0.000600289032040678</v>
      </c>
      <c r="AI12" s="14" t="n">
        <f aca="false">MatrizAinicial!AI12*(1+MudancaTecnologia!AI12)</f>
        <v>0.000467885545766937</v>
      </c>
      <c r="AJ12" s="14" t="n">
        <f aca="false">MatrizAinicial!AJ12*(1+MudancaTecnologia!AJ12)</f>
        <v>0.000437129182112152</v>
      </c>
      <c r="AK12" s="14" t="n">
        <f aca="false">MatrizAinicial!AK12*(1+MudancaTecnologia!AK12)</f>
        <v>0.000402354144586866</v>
      </c>
      <c r="AL12" s="14" t="n">
        <f aca="false">MatrizAinicial!AL12*(1+MudancaTecnologia!AL12)</f>
        <v>0.000813884416427219</v>
      </c>
      <c r="AM12" s="14" t="n">
        <f aca="false">MatrizAinicial!AM12*(1+MudancaTecnologia!AM12)</f>
        <v>0.000627584713645782</v>
      </c>
      <c r="AN12" s="14" t="n">
        <f aca="false">MatrizAinicial!AN12*(1+MudancaTecnologia!AN12)</f>
        <v>9.39724280445748E-005</v>
      </c>
      <c r="AO12" s="14" t="n">
        <f aca="false">MatrizAinicial!AO12*(1+MudancaTecnologia!AO12)</f>
        <v>0.000319176550650514</v>
      </c>
      <c r="AP12" s="14" t="n">
        <f aca="false">MatrizAinicial!AP12*(1+MudancaTecnologia!AP12)</f>
        <v>0.000329885253455246</v>
      </c>
      <c r="AQ12" s="14" t="n">
        <f aca="false">MatrizAinicial!AQ12*(1+MudancaTecnologia!AQ12)</f>
        <v>0.00322107205855962</v>
      </c>
      <c r="AR12" s="14" t="n">
        <f aca="false">MatrizAinicial!AR12*(1+MudancaTecnologia!AR12)</f>
        <v>0.000423708824194225</v>
      </c>
      <c r="AS12" s="14" t="n">
        <f aca="false">MatrizAinicial!AS12*(1+MudancaTecnologia!AS12)</f>
        <v>6.90052041020143E-005</v>
      </c>
      <c r="AT12" s="14" t="n">
        <f aca="false">MatrizAinicial!AT12*(1+MudancaTecnologia!AT12)</f>
        <v>0.000984793212610067</v>
      </c>
      <c r="AU12" s="14" t="n">
        <f aca="false">MatrizAinicial!AU12*(1+MudancaTecnologia!AU12)</f>
        <v>0.000270126267917678</v>
      </c>
      <c r="AV12" s="14" t="n">
        <f aca="false">MatrizAinicial!AV12*(1+MudancaTecnologia!AV12)</f>
        <v>0.010666799687697</v>
      </c>
      <c r="AW12" s="14" t="n">
        <f aca="false">MatrizAinicial!AW12*(1+MudancaTecnologia!AW12)</f>
        <v>0.0428462140124053</v>
      </c>
      <c r="AX12" s="14" t="n">
        <f aca="false">MatrizAinicial!AX12*(1+MudancaTecnologia!AX12)</f>
        <v>0.000382026737169639</v>
      </c>
      <c r="AY12" s="14" t="n">
        <f aca="false">MatrizAinicial!AY12*(1+MudancaTecnologia!AY12)</f>
        <v>0.000130859287747382</v>
      </c>
      <c r="AZ12" s="14" t="n">
        <f aca="false">MatrizAinicial!AZ12*(1+MudancaTecnologia!AZ12)</f>
        <v>0.000227740652725265</v>
      </c>
      <c r="BA12" s="14" t="n">
        <f aca="false">MatrizAinicial!BA12*(1+MudancaTecnologia!BA12)</f>
        <v>0.00010258123100982</v>
      </c>
      <c r="BB12" s="14" t="n">
        <f aca="false">MatrizAinicial!BB12*(1+MudancaTecnologia!BB12)</f>
        <v>0.000370876995300376</v>
      </c>
      <c r="BC12" s="14" t="n">
        <f aca="false">MatrizAinicial!BC12*(1+MudancaTecnologia!BC12)</f>
        <v>4.7811580290979E-005</v>
      </c>
      <c r="BD12" s="14" t="n">
        <f aca="false">MatrizAinicial!BD12*(1+MudancaTecnologia!BD12)</f>
        <v>0.00027868299816933</v>
      </c>
      <c r="BE12" s="14" t="n">
        <f aca="false">MatrizAinicial!BE12*(1+MudancaTecnologia!BE12)</f>
        <v>0.000379705456234785</v>
      </c>
      <c r="BF12" s="14" t="n">
        <f aca="false">MatrizAinicial!BF12*(1+MudancaTecnologia!BF12)</f>
        <v>0.000471554790289155</v>
      </c>
      <c r="BG12" s="14" t="n">
        <f aca="false">MatrizAinicial!BG12*(1+MudancaTecnologia!BG12)</f>
        <v>0.000269378976595243</v>
      </c>
      <c r="BH12" s="14" t="n">
        <f aca="false">MatrizAinicial!BH12*(1+MudancaTecnologia!BH12)</f>
        <v>0.000151530011194607</v>
      </c>
      <c r="BI12" s="14" t="n">
        <f aca="false">MatrizAinicial!BI12*(1+MudancaTecnologia!BI12)</f>
        <v>0.000179535141199229</v>
      </c>
      <c r="BJ12" s="14" t="n">
        <f aca="false">MatrizAinicial!BJ12*(1+MudancaTecnologia!BJ12)</f>
        <v>0.0016205607108746</v>
      </c>
      <c r="BK12" s="14" t="n">
        <f aca="false">MatrizAinicial!BK12*(1+MudancaTecnologia!BK12)</f>
        <v>0.00420683356101394</v>
      </c>
      <c r="BL12" s="14" t="n">
        <f aca="false">MatrizAinicial!BL12*(1+MudancaTecnologia!BL12)</f>
        <v>0.00131153248439276</v>
      </c>
      <c r="BM12" s="14" t="n">
        <f aca="false">MatrizAinicial!BM12*(1+MudancaTecnologia!BM12)</f>
        <v>0.00602755029830525</v>
      </c>
      <c r="BN12" s="14" t="n">
        <f aca="false">MatrizAinicial!BN12*(1+MudancaTecnologia!BN12)</f>
        <v>0.00258311435531765</v>
      </c>
      <c r="BO12" s="14" t="n">
        <f aca="false">MatrizAinicial!BO12*(1+MudancaTecnologia!BO12)</f>
        <v>0.00127970860072598</v>
      </c>
      <c r="BP12" s="14" t="n">
        <f aca="false">MatrizAinicial!BP12*(1+MudancaTecnologia!BP12)</f>
        <v>0.00500582339493962</v>
      </c>
      <c r="BQ12" s="14" t="n">
        <f aca="false">MatrizAinicial!BQ12*(1+MudancaTecnologia!BQ12)</f>
        <v>0</v>
      </c>
    </row>
    <row r="13" customFormat="false" ht="24" hidden="false" customHeight="false" outlineLevel="0" collapsed="false">
      <c r="B13" s="2" t="s">
        <v>11</v>
      </c>
      <c r="C13" s="14" t="n">
        <f aca="false">MatrizAinicial!C13*(1+MudancaTecnologia!C13)</f>
        <v>7.05036837574879E-005</v>
      </c>
      <c r="D13" s="14" t="n">
        <f aca="false">MatrizAinicial!D13*(1+MudancaTecnologia!D13)</f>
        <v>9.3455502643192E-005</v>
      </c>
      <c r="E13" s="14" t="n">
        <f aca="false">MatrizAinicial!E13*(1+MudancaTecnologia!E13)</f>
        <v>3.74286025074427E-005</v>
      </c>
      <c r="F13" s="14" t="n">
        <f aca="false">MatrizAinicial!F13*(1+MudancaTecnologia!F13)</f>
        <v>0.000125641065900736</v>
      </c>
      <c r="G13" s="14" t="n">
        <f aca="false">MatrizAinicial!G13*(1+MudancaTecnologia!G13)</f>
        <v>6.41203129469784E-005</v>
      </c>
      <c r="H13" s="14" t="n">
        <f aca="false">MatrizAinicial!H13*(1+MudancaTecnologia!H13)</f>
        <v>0.000118255833158378</v>
      </c>
      <c r="I13" s="14" t="n">
        <f aca="false">MatrizAinicial!I13*(1+MudancaTecnologia!I13)</f>
        <v>0.000151399470734715</v>
      </c>
      <c r="J13" s="14" t="n">
        <f aca="false">MatrizAinicial!J13*(1+MudancaTecnologia!J13)</f>
        <v>0.00197631344856799</v>
      </c>
      <c r="K13" s="14" t="n">
        <f aca="false">MatrizAinicial!K13*(1+MudancaTecnologia!K13)</f>
        <v>3.50264140134905E-005</v>
      </c>
      <c r="L13" s="14" t="n">
        <f aca="false">MatrizAinicial!L13*(1+MudancaTecnologia!L13)</f>
        <v>0.000354531230956683</v>
      </c>
      <c r="M13" s="14" t="n">
        <f aca="false">MatrizAinicial!M13*(1+MudancaTecnologia!M13)</f>
        <v>0.123726681266889</v>
      </c>
      <c r="N13" s="14" t="n">
        <f aca="false">MatrizAinicial!N13*(1+MudancaTecnologia!N13)</f>
        <v>6.71566066450434E-005</v>
      </c>
      <c r="O13" s="14" t="n">
        <f aca="false">MatrizAinicial!O13*(1+MudancaTecnologia!O13)</f>
        <v>0.000124489499175545</v>
      </c>
      <c r="P13" s="14" t="n">
        <f aca="false">MatrizAinicial!P13*(1+MudancaTecnologia!P13)</f>
        <v>0.000130105787957529</v>
      </c>
      <c r="Q13" s="14" t="n">
        <f aca="false">MatrizAinicial!Q13*(1+MudancaTecnologia!Q13)</f>
        <v>0.000118258689136407</v>
      </c>
      <c r="R13" s="14" t="n">
        <f aca="false">MatrizAinicial!R13*(1+MudancaTecnologia!R13)</f>
        <v>0.000128130429923981</v>
      </c>
      <c r="S13" s="14" t="n">
        <f aca="false">MatrizAinicial!S13*(1+MudancaTecnologia!S13)</f>
        <v>0.000132661814352276</v>
      </c>
      <c r="T13" s="14" t="n">
        <f aca="false">MatrizAinicial!T13*(1+MudancaTecnologia!T13)</f>
        <v>0.000115397538192662</v>
      </c>
      <c r="U13" s="14" t="n">
        <f aca="false">MatrizAinicial!U13*(1+MudancaTecnologia!U13)</f>
        <v>0.000149693078039384</v>
      </c>
      <c r="V13" s="14" t="n">
        <f aca="false">MatrizAinicial!V13*(1+MudancaTecnologia!V13)</f>
        <v>6.60415934860281E-005</v>
      </c>
      <c r="W13" s="14" t="n">
        <f aca="false">MatrizAinicial!W13*(1+MudancaTecnologia!W13)</f>
        <v>9.09170124278126E-005</v>
      </c>
      <c r="X13" s="14" t="n">
        <f aca="false">MatrizAinicial!X13*(1+MudancaTecnologia!X13)</f>
        <v>0.000161950227541718</v>
      </c>
      <c r="Y13" s="14" t="n">
        <f aca="false">MatrizAinicial!Y13*(1+MudancaTecnologia!Y13)</f>
        <v>0.000249635824424431</v>
      </c>
      <c r="Z13" s="14" t="n">
        <f aca="false">MatrizAinicial!Z13*(1+MudancaTecnologia!Z13)</f>
        <v>0.000150104530108351</v>
      </c>
      <c r="AA13" s="14" t="n">
        <f aca="false">MatrizAinicial!AA13*(1+MudancaTecnologia!AA13)</f>
        <v>0.000127161952267992</v>
      </c>
      <c r="AB13" s="14" t="n">
        <f aca="false">MatrizAinicial!AB13*(1+MudancaTecnologia!AB13)</f>
        <v>0.000111575049469434</v>
      </c>
      <c r="AC13" s="14" t="n">
        <f aca="false">MatrizAinicial!AC13*(1+MudancaTecnologia!AC13)</f>
        <v>0.00013421759845514</v>
      </c>
      <c r="AD13" s="14" t="n">
        <f aca="false">MatrizAinicial!AD13*(1+MudancaTecnologia!AD13)</f>
        <v>0.000153652689640926</v>
      </c>
      <c r="AE13" s="14" t="n">
        <f aca="false">MatrizAinicial!AE13*(1+MudancaTecnologia!AE13)</f>
        <v>0.000228763929572888</v>
      </c>
      <c r="AF13" s="14" t="n">
        <f aca="false">MatrizAinicial!AF13*(1+MudancaTecnologia!AF13)</f>
        <v>0.000138582084064338</v>
      </c>
      <c r="AG13" s="14" t="n">
        <f aca="false">MatrizAinicial!AG13*(1+MudancaTecnologia!AG13)</f>
        <v>0.000196448258818979</v>
      </c>
      <c r="AH13" s="14" t="n">
        <f aca="false">MatrizAinicial!AH13*(1+MudancaTecnologia!AH13)</f>
        <v>0.000348026224505671</v>
      </c>
      <c r="AI13" s="14" t="n">
        <f aca="false">MatrizAinicial!AI13*(1+MudancaTecnologia!AI13)</f>
        <v>0.000173773897647595</v>
      </c>
      <c r="AJ13" s="14" t="n">
        <f aca="false">MatrizAinicial!AJ13*(1+MudancaTecnologia!AJ13)</f>
        <v>0.000161612202791533</v>
      </c>
      <c r="AK13" s="14" t="n">
        <f aca="false">MatrizAinicial!AK13*(1+MudancaTecnologia!AK13)</f>
        <v>0.000224214235973095</v>
      </c>
      <c r="AL13" s="14" t="n">
        <f aca="false">MatrizAinicial!AL13*(1+MudancaTecnologia!AL13)</f>
        <v>0.000151261082041715</v>
      </c>
      <c r="AM13" s="14" t="n">
        <f aca="false">MatrizAinicial!AM13*(1+MudancaTecnologia!AM13)</f>
        <v>0.000310849732302428</v>
      </c>
      <c r="AN13" s="14" t="n">
        <f aca="false">MatrizAinicial!AN13*(1+MudancaTecnologia!AN13)</f>
        <v>4.20821277109886E-005</v>
      </c>
      <c r="AO13" s="14" t="n">
        <f aca="false">MatrizAinicial!AO13*(1+MudancaTecnologia!AO13)</f>
        <v>5.4459992271234E-005</v>
      </c>
      <c r="AP13" s="14" t="n">
        <f aca="false">MatrizAinicial!AP13*(1+MudancaTecnologia!AP13)</f>
        <v>0.000139908498727056</v>
      </c>
      <c r="AQ13" s="14" t="n">
        <f aca="false">MatrizAinicial!AQ13*(1+MudancaTecnologia!AQ13)</f>
        <v>9.33369501756278E-005</v>
      </c>
      <c r="AR13" s="14" t="n">
        <f aca="false">MatrizAinicial!AR13*(1+MudancaTecnologia!AR13)</f>
        <v>0.000100973952043536</v>
      </c>
      <c r="AS13" s="14" t="n">
        <f aca="false">MatrizAinicial!AS13*(1+MudancaTecnologia!AS13)</f>
        <v>2.64427146962061E-005</v>
      </c>
      <c r="AT13" s="14" t="n">
        <f aca="false">MatrizAinicial!AT13*(1+MudancaTecnologia!AT13)</f>
        <v>0.000151228041087434</v>
      </c>
      <c r="AU13" s="14" t="n">
        <f aca="false">MatrizAinicial!AU13*(1+MudancaTecnologia!AU13)</f>
        <v>3.78486127998475E-005</v>
      </c>
      <c r="AV13" s="14" t="n">
        <f aca="false">MatrizAinicial!AV13*(1+MudancaTecnologia!AV13)</f>
        <v>0.0208893393541737</v>
      </c>
      <c r="AW13" s="14" t="n">
        <f aca="false">MatrizAinicial!AW13*(1+MudancaTecnologia!AW13)</f>
        <v>0.101389943551245</v>
      </c>
      <c r="AX13" s="14" t="n">
        <f aca="false">MatrizAinicial!AX13*(1+MudancaTecnologia!AX13)</f>
        <v>0.000114668148702605</v>
      </c>
      <c r="AY13" s="14" t="n">
        <f aca="false">MatrizAinicial!AY13*(1+MudancaTecnologia!AY13)</f>
        <v>3.81584064498199E-005</v>
      </c>
      <c r="AZ13" s="14" t="n">
        <f aca="false">MatrizAinicial!AZ13*(1+MudancaTecnologia!AZ13)</f>
        <v>4.67195267120479E-005</v>
      </c>
      <c r="BA13" s="14" t="n">
        <f aca="false">MatrizAinicial!BA13*(1+MudancaTecnologia!BA13)</f>
        <v>2.86967052451478E-005</v>
      </c>
      <c r="BB13" s="14" t="n">
        <f aca="false">MatrizAinicial!BB13*(1+MudancaTecnologia!BB13)</f>
        <v>0.0002524582962686</v>
      </c>
      <c r="BC13" s="14" t="n">
        <f aca="false">MatrizAinicial!BC13*(1+MudancaTecnologia!BC13)</f>
        <v>7.65285543495128E-006</v>
      </c>
      <c r="BD13" s="14" t="n">
        <f aca="false">MatrizAinicial!BD13*(1+MudancaTecnologia!BD13)</f>
        <v>4.84485274717228E-005</v>
      </c>
      <c r="BE13" s="14" t="n">
        <f aca="false">MatrizAinicial!BE13*(1+MudancaTecnologia!BE13)</f>
        <v>4.83140047976483E-005</v>
      </c>
      <c r="BF13" s="14" t="n">
        <f aca="false">MatrizAinicial!BF13*(1+MudancaTecnologia!BF13)</f>
        <v>5.46280502747868E-005</v>
      </c>
      <c r="BG13" s="14" t="n">
        <f aca="false">MatrizAinicial!BG13*(1+MudancaTecnologia!BG13)</f>
        <v>6.33499251655439E-005</v>
      </c>
      <c r="BH13" s="14" t="n">
        <f aca="false">MatrizAinicial!BH13*(1+MudancaTecnologia!BH13)</f>
        <v>4.97053799141278E-005</v>
      </c>
      <c r="BI13" s="14" t="n">
        <f aca="false">MatrizAinicial!BI13*(1+MudancaTecnologia!BI13)</f>
        <v>2.45497446214832E-005</v>
      </c>
      <c r="BJ13" s="14" t="n">
        <f aca="false">MatrizAinicial!BJ13*(1+MudancaTecnologia!BJ13)</f>
        <v>0.000128361317118447</v>
      </c>
      <c r="BK13" s="14" t="n">
        <f aca="false">MatrizAinicial!BK13*(1+MudancaTecnologia!BK13)</f>
        <v>0.000310036370210972</v>
      </c>
      <c r="BL13" s="14" t="n">
        <f aca="false">MatrizAinicial!BL13*(1+MudancaTecnologia!BL13)</f>
        <v>0.000125161093505827</v>
      </c>
      <c r="BM13" s="14" t="n">
        <f aca="false">MatrizAinicial!BM13*(1+MudancaTecnologia!BM13)</f>
        <v>0.000290000069402806</v>
      </c>
      <c r="BN13" s="14" t="n">
        <f aca="false">MatrizAinicial!BN13*(1+MudancaTecnologia!BN13)</f>
        <v>0.000866249687337773</v>
      </c>
      <c r="BO13" s="14" t="n">
        <f aca="false">MatrizAinicial!BO13*(1+MudancaTecnologia!BO13)</f>
        <v>0.000760021951752022</v>
      </c>
      <c r="BP13" s="14" t="n">
        <f aca="false">MatrizAinicial!BP13*(1+MudancaTecnologia!BP13)</f>
        <v>0.00013348924771092</v>
      </c>
      <c r="BQ13" s="14" t="n">
        <f aca="false">MatrizAinicial!BQ13*(1+MudancaTecnologia!BQ13)</f>
        <v>0</v>
      </c>
    </row>
    <row r="14" customFormat="false" ht="32" hidden="false" customHeight="false" outlineLevel="0" collapsed="false">
      <c r="B14" s="2" t="s">
        <v>12</v>
      </c>
      <c r="C14" s="14" t="n">
        <f aca="false">MatrizAinicial!C14*(1+MudancaTecnologia!C14)</f>
        <v>3.72626038715181E-006</v>
      </c>
      <c r="D14" s="14" t="n">
        <f aca="false">MatrizAinicial!D14*(1+MudancaTecnologia!D14)</f>
        <v>4.35131049648987E-006</v>
      </c>
      <c r="E14" s="14" t="n">
        <f aca="false">MatrizAinicial!E14*(1+MudancaTecnologia!E14)</f>
        <v>1.88247700539939E-006</v>
      </c>
      <c r="F14" s="14" t="n">
        <f aca="false">MatrizAinicial!F14*(1+MudancaTecnologia!F14)</f>
        <v>2.73507967178545E-006</v>
      </c>
      <c r="G14" s="14" t="n">
        <f aca="false">MatrizAinicial!G14*(1+MudancaTecnologia!G14)</f>
        <v>2.33125602888973E-006</v>
      </c>
      <c r="H14" s="14" t="n">
        <f aca="false">MatrizAinicial!H14*(1+MudancaTecnologia!H14)</f>
        <v>8.56156363560286E-006</v>
      </c>
      <c r="I14" s="14" t="n">
        <f aca="false">MatrizAinicial!I14*(1+MudancaTecnologia!I14)</f>
        <v>7.21991856202345E-006</v>
      </c>
      <c r="J14" s="14" t="n">
        <f aca="false">MatrizAinicial!J14*(1+MudancaTecnologia!J14)</f>
        <v>8.34097836492943E-006</v>
      </c>
      <c r="K14" s="14" t="n">
        <f aca="false">MatrizAinicial!K14*(1+MudancaTecnologia!K14)</f>
        <v>1.54691864115365E-006</v>
      </c>
      <c r="L14" s="14" t="n">
        <f aca="false">MatrizAinicial!L14*(1+MudancaTecnologia!L14)</f>
        <v>8.59424136057665E-006</v>
      </c>
      <c r="M14" s="14" t="n">
        <f aca="false">MatrizAinicial!M14*(1+MudancaTecnologia!M14)</f>
        <v>5.80608871041313E-006</v>
      </c>
      <c r="N14" s="14" t="n">
        <f aca="false">MatrizAinicial!N14*(1+MudancaTecnologia!N14)</f>
        <v>0.0482320678829352</v>
      </c>
      <c r="O14" s="14" t="n">
        <f aca="false">MatrizAinicial!O14*(1+MudancaTecnologia!O14)</f>
        <v>8.73565494650546E-006</v>
      </c>
      <c r="P14" s="14" t="n">
        <f aca="false">MatrizAinicial!P14*(1+MudancaTecnologia!P14)</f>
        <v>7.76388977024236E-006</v>
      </c>
      <c r="Q14" s="14" t="n">
        <f aca="false">MatrizAinicial!Q14*(1+MudancaTecnologia!Q14)</f>
        <v>1.03035597008339E-005</v>
      </c>
      <c r="R14" s="14" t="n">
        <f aca="false">MatrizAinicial!R14*(1+MudancaTecnologia!R14)</f>
        <v>1.06883296165508E-005</v>
      </c>
      <c r="S14" s="14" t="n">
        <f aca="false">MatrizAinicial!S14*(1+MudancaTecnologia!S14)</f>
        <v>2.428849943031E-005</v>
      </c>
      <c r="T14" s="14" t="n">
        <f aca="false">MatrizAinicial!T14*(1+MudancaTecnologia!T14)</f>
        <v>1.71990788679305E-005</v>
      </c>
      <c r="U14" s="14" t="n">
        <f aca="false">MatrizAinicial!U14*(1+MudancaTecnologia!U14)</f>
        <v>5.6967854936858E-007</v>
      </c>
      <c r="V14" s="14" t="n">
        <f aca="false">MatrizAinicial!V14*(1+MudancaTecnologia!V14)</f>
        <v>2.09118347404442E-006</v>
      </c>
      <c r="W14" s="14" t="n">
        <f aca="false">MatrizAinicial!W14*(1+MudancaTecnologia!W14)</f>
        <v>5.00697113930162E-006</v>
      </c>
      <c r="X14" s="14" t="n">
        <f aca="false">MatrizAinicial!X14*(1+MudancaTecnologia!X14)</f>
        <v>6.02260824487023E-006</v>
      </c>
      <c r="Y14" s="14" t="n">
        <f aca="false">MatrizAinicial!Y14*(1+MudancaTecnologia!Y14)</f>
        <v>1.61560462571016E-005</v>
      </c>
      <c r="Z14" s="14" t="n">
        <f aca="false">MatrizAinicial!Z14*(1+MudancaTecnologia!Z14)</f>
        <v>1.37429304724291E-005</v>
      </c>
      <c r="AA14" s="14" t="n">
        <f aca="false">MatrizAinicial!AA14*(1+MudancaTecnologia!AA14)</f>
        <v>1.01853265201216E-005</v>
      </c>
      <c r="AB14" s="14" t="n">
        <f aca="false">MatrizAinicial!AB14*(1+MudancaTecnologia!AB14)</f>
        <v>1.03463870640471E-005</v>
      </c>
      <c r="AC14" s="14" t="n">
        <f aca="false">MatrizAinicial!AC14*(1+MudancaTecnologia!AC14)</f>
        <v>4.78791585164012E-006</v>
      </c>
      <c r="AD14" s="14" t="n">
        <f aca="false">MatrizAinicial!AD14*(1+MudancaTecnologia!AD14)</f>
        <v>1.0024783716697E-005</v>
      </c>
      <c r="AE14" s="14" t="n">
        <f aca="false">MatrizAinicial!AE14*(1+MudancaTecnologia!AE14)</f>
        <v>7.47136733526559E-006</v>
      </c>
      <c r="AF14" s="14" t="n">
        <f aca="false">MatrizAinicial!AF14*(1+MudancaTecnologia!AF14)</f>
        <v>9.2734667251572E-006</v>
      </c>
      <c r="AG14" s="14" t="n">
        <f aca="false">MatrizAinicial!AG14*(1+MudancaTecnologia!AG14)</f>
        <v>1.13048840059272E-005</v>
      </c>
      <c r="AH14" s="14" t="n">
        <f aca="false">MatrizAinicial!AH14*(1+MudancaTecnologia!AH14)</f>
        <v>1.80926891498503E-005</v>
      </c>
      <c r="AI14" s="14" t="n">
        <f aca="false">MatrizAinicial!AI14*(1+MudancaTecnologia!AI14)</f>
        <v>9.86077497316809E-006</v>
      </c>
      <c r="AJ14" s="14" t="n">
        <f aca="false">MatrizAinicial!AJ14*(1+MudancaTecnologia!AJ14)</f>
        <v>1.00824542774081E-005</v>
      </c>
      <c r="AK14" s="14" t="n">
        <f aca="false">MatrizAinicial!AK14*(1+MudancaTecnologia!AK14)</f>
        <v>7.84642706291518E-006</v>
      </c>
      <c r="AL14" s="14" t="n">
        <f aca="false">MatrizAinicial!AL14*(1+MudancaTecnologia!AL14)</f>
        <v>9.27019826140201E-006</v>
      </c>
      <c r="AM14" s="14" t="n">
        <f aca="false">MatrizAinicial!AM14*(1+MudancaTecnologia!AM14)</f>
        <v>1.46275793721121E-005</v>
      </c>
      <c r="AN14" s="14" t="n">
        <f aca="false">MatrizAinicial!AN14*(1+MudancaTecnologia!AN14)</f>
        <v>1.85996115958843E-006</v>
      </c>
      <c r="AO14" s="14" t="n">
        <f aca="false">MatrizAinicial!AO14*(1+MudancaTecnologia!AO14)</f>
        <v>2.2705494828228E-006</v>
      </c>
      <c r="AP14" s="14" t="n">
        <f aca="false">MatrizAinicial!AP14*(1+MudancaTecnologia!AP14)</f>
        <v>4.31552937814806E-006</v>
      </c>
      <c r="AQ14" s="14" t="n">
        <f aca="false">MatrizAinicial!AQ14*(1+MudancaTecnologia!AQ14)</f>
        <v>4.16608486223324E-006</v>
      </c>
      <c r="AR14" s="14" t="n">
        <f aca="false">MatrizAinicial!AR14*(1+MudancaTecnologia!AR14)</f>
        <v>3.86094070406106E-006</v>
      </c>
      <c r="AS14" s="14" t="n">
        <f aca="false">MatrizAinicial!AS14*(1+MudancaTecnologia!AS14)</f>
        <v>1.91333886197283E-006</v>
      </c>
      <c r="AT14" s="14" t="n">
        <f aca="false">MatrizAinicial!AT14*(1+MudancaTecnologia!AT14)</f>
        <v>1.2928890231281E-006</v>
      </c>
      <c r="AU14" s="14" t="n">
        <f aca="false">MatrizAinicial!AU14*(1+MudancaTecnologia!AU14)</f>
        <v>1.99580893577959E-006</v>
      </c>
      <c r="AV14" s="14" t="n">
        <f aca="false">MatrizAinicial!AV14*(1+MudancaTecnologia!AV14)</f>
        <v>5.01725534333411E-006</v>
      </c>
      <c r="AW14" s="14" t="n">
        <f aca="false">MatrizAinicial!AW14*(1+MudancaTecnologia!AW14)</f>
        <v>5.68482366161532E-006</v>
      </c>
      <c r="AX14" s="14" t="n">
        <f aca="false">MatrizAinicial!AX14*(1+MudancaTecnologia!AX14)</f>
        <v>1.35241316920261E-005</v>
      </c>
      <c r="AY14" s="14" t="n">
        <f aca="false">MatrizAinicial!AY14*(1+MudancaTecnologia!AY14)</f>
        <v>2.09771296742207E-006</v>
      </c>
      <c r="AZ14" s="14" t="n">
        <f aca="false">MatrizAinicial!AZ14*(1+MudancaTecnologia!AZ14)</f>
        <v>2.84495467230064E-006</v>
      </c>
      <c r="BA14" s="14" t="n">
        <f aca="false">MatrizAinicial!BA14*(1+MudancaTecnologia!BA14)</f>
        <v>2.45607167677192E-006</v>
      </c>
      <c r="BB14" s="14" t="n">
        <f aca="false">MatrizAinicial!BB14*(1+MudancaTecnologia!BB14)</f>
        <v>1.10578047370061E-006</v>
      </c>
      <c r="BC14" s="14" t="n">
        <f aca="false">MatrizAinicial!BC14*(1+MudancaTecnologia!BC14)</f>
        <v>3.57022131529337E-007</v>
      </c>
      <c r="BD14" s="14" t="n">
        <f aca="false">MatrizAinicial!BD14*(1+MudancaTecnologia!BD14)</f>
        <v>2.67962926756108E-006</v>
      </c>
      <c r="BE14" s="14" t="n">
        <f aca="false">MatrizAinicial!BE14*(1+MudancaTecnologia!BE14)</f>
        <v>1.52821232154743E-005</v>
      </c>
      <c r="BF14" s="14" t="n">
        <f aca="false">MatrizAinicial!BF14*(1+MudancaTecnologia!BF14)</f>
        <v>3.33204204585142E-006</v>
      </c>
      <c r="BG14" s="14" t="n">
        <f aca="false">MatrizAinicial!BG14*(1+MudancaTecnologia!BG14)</f>
        <v>5.13202329107995E-006</v>
      </c>
      <c r="BH14" s="14" t="n">
        <f aca="false">MatrizAinicial!BH14*(1+MudancaTecnologia!BH14)</f>
        <v>3.34047086684474E-006</v>
      </c>
      <c r="BI14" s="14" t="n">
        <f aca="false">MatrizAinicial!BI14*(1+MudancaTecnologia!BI14)</f>
        <v>9.51105089045075E-007</v>
      </c>
      <c r="BJ14" s="14" t="n">
        <f aca="false">MatrizAinicial!BJ14*(1+MudancaTecnologia!BJ14)</f>
        <v>7.93601366772088E-007</v>
      </c>
      <c r="BK14" s="14" t="n">
        <f aca="false">MatrizAinicial!BK14*(1+MudancaTecnologia!BK14)</f>
        <v>1.36717677078613E-006</v>
      </c>
      <c r="BL14" s="14" t="n">
        <f aca="false">MatrizAinicial!BL14*(1+MudancaTecnologia!BL14)</f>
        <v>2.51484005867926E-006</v>
      </c>
      <c r="BM14" s="14" t="n">
        <f aca="false">MatrizAinicial!BM14*(1+MudancaTecnologia!BM14)</f>
        <v>2.19916660412575E-006</v>
      </c>
      <c r="BN14" s="14" t="n">
        <f aca="false">MatrizAinicial!BN14*(1+MudancaTecnologia!BN14)</f>
        <v>4.43517689172722E-006</v>
      </c>
      <c r="BO14" s="14" t="n">
        <f aca="false">MatrizAinicial!BO14*(1+MudancaTecnologia!BO14)</f>
        <v>5.12650119120809E-006</v>
      </c>
      <c r="BP14" s="14" t="n">
        <f aca="false">MatrizAinicial!BP14*(1+MudancaTecnologia!BP14)</f>
        <v>2.55257534164757E-006</v>
      </c>
      <c r="BQ14" s="14" t="n">
        <f aca="false">MatrizAinicial!BQ14*(1+MudancaTecnologia!BQ14)</f>
        <v>0</v>
      </c>
    </row>
    <row r="15" customFormat="false" ht="32" hidden="false" customHeight="false" outlineLevel="0" collapsed="false">
      <c r="B15" s="2" t="s">
        <v>13</v>
      </c>
      <c r="C15" s="14" t="n">
        <f aca="false">MatrizAinicial!C15*(1+MudancaTecnologia!C15)</f>
        <v>0.00159834286325983</v>
      </c>
      <c r="D15" s="14" t="n">
        <f aca="false">MatrizAinicial!D15*(1+MudancaTecnologia!D15)</f>
        <v>7.63066421441178E-005</v>
      </c>
      <c r="E15" s="14" t="n">
        <f aca="false">MatrizAinicial!E15*(1+MudancaTecnologia!E15)</f>
        <v>4.47130690514259E-005</v>
      </c>
      <c r="F15" s="14" t="n">
        <f aca="false">MatrizAinicial!F15*(1+MudancaTecnologia!F15)</f>
        <v>0.00789328850891224</v>
      </c>
      <c r="G15" s="14" t="n">
        <f aca="false">MatrizAinicial!G15*(1+MudancaTecnologia!G15)</f>
        <v>0.000618549237348026</v>
      </c>
      <c r="H15" s="14" t="n">
        <f aca="false">MatrizAinicial!H15*(1+MudancaTecnologia!H15)</f>
        <v>5.47292458649804E-005</v>
      </c>
      <c r="I15" s="14" t="n">
        <f aca="false">MatrizAinicial!I15*(1+MudancaTecnologia!I15)</f>
        <v>0.000480268669793808</v>
      </c>
      <c r="J15" s="14" t="n">
        <f aca="false">MatrizAinicial!J15*(1+MudancaTecnologia!J15)</f>
        <v>9.03730119952161E-005</v>
      </c>
      <c r="K15" s="14" t="n">
        <f aca="false">MatrizAinicial!K15*(1+MudancaTecnologia!K15)</f>
        <v>0.0017830650693883</v>
      </c>
      <c r="L15" s="14" t="n">
        <f aca="false">MatrizAinicial!L15*(1+MudancaTecnologia!L15)</f>
        <v>0.000949905077164308</v>
      </c>
      <c r="M15" s="14" t="n">
        <f aca="false">MatrizAinicial!M15*(1+MudancaTecnologia!M15)</f>
        <v>0.000249297821551511</v>
      </c>
      <c r="N15" s="14" t="n">
        <f aca="false">MatrizAinicial!N15*(1+MudancaTecnologia!N15)</f>
        <v>3.23894382740372E-005</v>
      </c>
      <c r="O15" s="14" t="n">
        <f aca="false">MatrizAinicial!O15*(1+MudancaTecnologia!O15)</f>
        <v>0.175834997622346</v>
      </c>
      <c r="P15" s="14" t="n">
        <f aca="false">MatrizAinicial!P15*(1+MudancaTecnologia!P15)</f>
        <v>0.203867351939639</v>
      </c>
      <c r="Q15" s="14" t="n">
        <f aca="false">MatrizAinicial!Q15*(1+MudancaTecnologia!Q15)</f>
        <v>0.0685499080740707</v>
      </c>
      <c r="R15" s="14" t="n">
        <f aca="false">MatrizAinicial!R15*(1+MudancaTecnologia!R15)</f>
        <v>0.000405711733433073</v>
      </c>
      <c r="S15" s="14" t="n">
        <f aca="false">MatrizAinicial!S15*(1+MudancaTecnologia!S15)</f>
        <v>0.00145615940030357</v>
      </c>
      <c r="T15" s="14" t="n">
        <f aca="false">MatrizAinicial!T15*(1+MudancaTecnologia!T15)</f>
        <v>0.000298039568386372</v>
      </c>
      <c r="U15" s="14" t="n">
        <f aca="false">MatrizAinicial!U15*(1+MudancaTecnologia!U15)</f>
        <v>6.97455836283764E-006</v>
      </c>
      <c r="V15" s="14" t="n">
        <f aca="false">MatrizAinicial!V15*(1+MudancaTecnologia!V15)</f>
        <v>3.66907954392459E-005</v>
      </c>
      <c r="W15" s="14" t="n">
        <f aca="false">MatrizAinicial!W15*(1+MudancaTecnologia!W15)</f>
        <v>0.000190340334684816</v>
      </c>
      <c r="X15" s="14" t="n">
        <f aca="false">MatrizAinicial!X15*(1+MudancaTecnologia!X15)</f>
        <v>0.000809516368018749</v>
      </c>
      <c r="Y15" s="14" t="n">
        <f aca="false">MatrizAinicial!Y15*(1+MudancaTecnologia!Y15)</f>
        <v>0.000565035548527924</v>
      </c>
      <c r="Z15" s="14" t="n">
        <f aca="false">MatrizAinicial!Z15*(1+MudancaTecnologia!Z15)</f>
        <v>0.00164226322059511</v>
      </c>
      <c r="AA15" s="14" t="n">
        <f aca="false">MatrizAinicial!AA15*(1+MudancaTecnologia!AA15)</f>
        <v>0.00616223258385239</v>
      </c>
      <c r="AB15" s="14" t="n">
        <f aca="false">MatrizAinicial!AB15*(1+MudancaTecnologia!AB15)</f>
        <v>0.000493791513763056</v>
      </c>
      <c r="AC15" s="14" t="n">
        <f aca="false">MatrizAinicial!AC15*(1+MudancaTecnologia!AC15)</f>
        <v>6.39927686705944E-005</v>
      </c>
      <c r="AD15" s="14" t="n">
        <f aca="false">MatrizAinicial!AD15*(1+MudancaTecnologia!AD15)</f>
        <v>6.72111924430485E-005</v>
      </c>
      <c r="AE15" s="14" t="n">
        <f aca="false">MatrizAinicial!AE15*(1+MudancaTecnologia!AE15)</f>
        <v>0.00066270723950781</v>
      </c>
      <c r="AF15" s="14" t="n">
        <f aca="false">MatrizAinicial!AF15*(1+MudancaTecnologia!AF15)</f>
        <v>0.000111934958049342</v>
      </c>
      <c r="AG15" s="14" t="n">
        <f aca="false">MatrizAinicial!AG15*(1+MudancaTecnologia!AG15)</f>
        <v>0.000707578242071511</v>
      </c>
      <c r="AH15" s="14" t="n">
        <f aca="false">MatrizAinicial!AH15*(1+MudancaTecnologia!AH15)</f>
        <v>0.000243972819576755</v>
      </c>
      <c r="AI15" s="14" t="n">
        <f aca="false">MatrizAinicial!AI15*(1+MudancaTecnologia!AI15)</f>
        <v>0.000310944356415304</v>
      </c>
      <c r="AJ15" s="14" t="n">
        <f aca="false">MatrizAinicial!AJ15*(1+MudancaTecnologia!AJ15)</f>
        <v>0.0145809887949082</v>
      </c>
      <c r="AK15" s="14" t="n">
        <f aca="false">MatrizAinicial!AK15*(1+MudancaTecnologia!AK15)</f>
        <v>0.00204641106251464</v>
      </c>
      <c r="AL15" s="14" t="n">
        <f aca="false">MatrizAinicial!AL15*(1+MudancaTecnologia!AL15)</f>
        <v>0.0175063142516814</v>
      </c>
      <c r="AM15" s="14" t="n">
        <f aca="false">MatrizAinicial!AM15*(1+MudancaTecnologia!AM15)</f>
        <v>0.000203315431843308</v>
      </c>
      <c r="AN15" s="14" t="n">
        <f aca="false">MatrizAinicial!AN15*(1+MudancaTecnologia!AN15)</f>
        <v>0.000129214894521907</v>
      </c>
      <c r="AO15" s="14" t="n">
        <f aca="false">MatrizAinicial!AO15*(1+MudancaTecnologia!AO15)</f>
        <v>0.000198281851466888</v>
      </c>
      <c r="AP15" s="14" t="n">
        <f aca="false">MatrizAinicial!AP15*(1+MudancaTecnologia!AP15)</f>
        <v>0.0008850336803199</v>
      </c>
      <c r="AQ15" s="14" t="n">
        <f aca="false">MatrizAinicial!AQ15*(1+MudancaTecnologia!AQ15)</f>
        <v>0.000189621022541194</v>
      </c>
      <c r="AR15" s="14" t="n">
        <f aca="false">MatrizAinicial!AR15*(1+MudancaTecnologia!AR15)</f>
        <v>0.000144617191312415</v>
      </c>
      <c r="AS15" s="14" t="n">
        <f aca="false">MatrizAinicial!AS15*(1+MudancaTecnologia!AS15)</f>
        <v>0.000618468718925304</v>
      </c>
      <c r="AT15" s="14" t="n">
        <f aca="false">MatrizAinicial!AT15*(1+MudancaTecnologia!AT15)</f>
        <v>6.5180875398439E-005</v>
      </c>
      <c r="AU15" s="14" t="n">
        <f aca="false">MatrizAinicial!AU15*(1+MudancaTecnologia!AU15)</f>
        <v>5.91080131042716E-005</v>
      </c>
      <c r="AV15" s="14" t="n">
        <f aca="false">MatrizAinicial!AV15*(1+MudancaTecnologia!AV15)</f>
        <v>0.0106735936369464</v>
      </c>
      <c r="AW15" s="14" t="n">
        <f aca="false">MatrizAinicial!AW15*(1+MudancaTecnologia!AW15)</f>
        <v>0.000697482584833019</v>
      </c>
      <c r="AX15" s="14" t="n">
        <f aca="false">MatrizAinicial!AX15*(1+MudancaTecnologia!AX15)</f>
        <v>7.75468775779085E-005</v>
      </c>
      <c r="AY15" s="14" t="n">
        <f aca="false">MatrizAinicial!AY15*(1+MudancaTecnologia!AY15)</f>
        <v>0.000165396894909213</v>
      </c>
      <c r="AZ15" s="14" t="n">
        <f aca="false">MatrizAinicial!AZ15*(1+MudancaTecnologia!AZ15)</f>
        <v>3.99234688677428E-005</v>
      </c>
      <c r="BA15" s="14" t="n">
        <f aca="false">MatrizAinicial!BA15*(1+MudancaTecnologia!BA15)</f>
        <v>2.86877973468519E-005</v>
      </c>
      <c r="BB15" s="14" t="n">
        <f aca="false">MatrizAinicial!BB15*(1+MudancaTecnologia!BB15)</f>
        <v>3.18548937400598E-005</v>
      </c>
      <c r="BC15" s="14" t="n">
        <f aca="false">MatrizAinicial!BC15*(1+MudancaTecnologia!BC15)</f>
        <v>9.89613004278234E-006</v>
      </c>
      <c r="BD15" s="14" t="n">
        <f aca="false">MatrizAinicial!BD15*(1+MudancaTecnologia!BD15)</f>
        <v>6.31490236745597E-005</v>
      </c>
      <c r="BE15" s="14" t="n">
        <f aca="false">MatrizAinicial!BE15*(1+MudancaTecnologia!BE15)</f>
        <v>0.000112673369706751</v>
      </c>
      <c r="BF15" s="14" t="n">
        <f aca="false">MatrizAinicial!BF15*(1+MudancaTecnologia!BF15)</f>
        <v>4.79036699366093E-005</v>
      </c>
      <c r="BG15" s="14" t="n">
        <f aca="false">MatrizAinicial!BG15*(1+MudancaTecnologia!BG15)</f>
        <v>7.22239573713729E-005</v>
      </c>
      <c r="BH15" s="14" t="n">
        <f aca="false">MatrizAinicial!BH15*(1+MudancaTecnologia!BH15)</f>
        <v>8.02742612370643E-005</v>
      </c>
      <c r="BI15" s="14" t="n">
        <f aca="false">MatrizAinicial!BI15*(1+MudancaTecnologia!BI15)</f>
        <v>5.22844793423767E-005</v>
      </c>
      <c r="BJ15" s="14" t="n">
        <f aca="false">MatrizAinicial!BJ15*(1+MudancaTecnologia!BJ15)</f>
        <v>6.68187061957236E-005</v>
      </c>
      <c r="BK15" s="14" t="n">
        <f aca="false">MatrizAinicial!BK15*(1+MudancaTecnologia!BK15)</f>
        <v>0.000167682525773241</v>
      </c>
      <c r="BL15" s="14" t="n">
        <f aca="false">MatrizAinicial!BL15*(1+MudancaTecnologia!BL15)</f>
        <v>7.2385807877691E-005</v>
      </c>
      <c r="BM15" s="14" t="n">
        <f aca="false">MatrizAinicial!BM15*(1+MudancaTecnologia!BM15)</f>
        <v>0.000162709093189173</v>
      </c>
      <c r="BN15" s="14" t="n">
        <f aca="false">MatrizAinicial!BN15*(1+MudancaTecnologia!BN15)</f>
        <v>0.000212788887770408</v>
      </c>
      <c r="BO15" s="14" t="n">
        <f aca="false">MatrizAinicial!BO15*(1+MudancaTecnologia!BO15)</f>
        <v>0.000252159344822895</v>
      </c>
      <c r="BP15" s="14" t="n">
        <f aca="false">MatrizAinicial!BP15*(1+MudancaTecnologia!BP15)</f>
        <v>0.00352182088627247</v>
      </c>
      <c r="BQ15" s="14" t="n">
        <f aca="false">MatrizAinicial!BQ15*(1+MudancaTecnologia!BQ15)</f>
        <v>0</v>
      </c>
    </row>
    <row r="16" customFormat="false" ht="40" hidden="false" customHeight="false" outlineLevel="0" collapsed="false">
      <c r="B16" s="2" t="s">
        <v>14</v>
      </c>
      <c r="C16" s="14" t="n">
        <f aca="false">MatrizAinicial!C16*(1+MudancaTecnologia!C16)</f>
        <v>3.44620638797857E-005</v>
      </c>
      <c r="D16" s="14" t="n">
        <f aca="false">MatrizAinicial!D16*(1+MudancaTecnologia!D16)</f>
        <v>3.23348772890506E-005</v>
      </c>
      <c r="E16" s="14" t="n">
        <f aca="false">MatrizAinicial!E16*(1+MudancaTecnologia!E16)</f>
        <v>0.000398697852375427</v>
      </c>
      <c r="F16" s="14" t="n">
        <f aca="false">MatrizAinicial!F16*(1+MudancaTecnologia!F16)</f>
        <v>0.000328916666532841</v>
      </c>
      <c r="G16" s="14" t="n">
        <f aca="false">MatrizAinicial!G16*(1+MudancaTecnologia!G16)</f>
        <v>0.000722464915553437</v>
      </c>
      <c r="H16" s="14" t="n">
        <f aca="false">MatrizAinicial!H16*(1+MudancaTecnologia!H16)</f>
        <v>1.80066532212772E-005</v>
      </c>
      <c r="I16" s="14" t="n">
        <f aca="false">MatrizAinicial!I16*(1+MudancaTecnologia!I16)</f>
        <v>2.30787412840582E-005</v>
      </c>
      <c r="J16" s="14" t="n">
        <f aca="false">MatrizAinicial!J16*(1+MudancaTecnologia!J16)</f>
        <v>5.53068170316042E-005</v>
      </c>
      <c r="K16" s="14" t="n">
        <f aca="false">MatrizAinicial!K16*(1+MudancaTecnologia!K16)</f>
        <v>2.05474141990866E-005</v>
      </c>
      <c r="L16" s="14" t="n">
        <f aca="false">MatrizAinicial!L16*(1+MudancaTecnologia!L16)</f>
        <v>6.86921931913346E-005</v>
      </c>
      <c r="M16" s="14" t="n">
        <f aca="false">MatrizAinicial!M16*(1+MudancaTecnologia!M16)</f>
        <v>2.21982573106356E-005</v>
      </c>
      <c r="N16" s="14" t="n">
        <f aca="false">MatrizAinicial!N16*(1+MudancaTecnologia!N16)</f>
        <v>1.58256127891595E-005</v>
      </c>
      <c r="O16" s="14" t="n">
        <f aca="false">MatrizAinicial!O16*(1+MudancaTecnologia!O16)</f>
        <v>0.00133893020370628</v>
      </c>
      <c r="P16" s="14" t="n">
        <f aca="false">MatrizAinicial!P16*(1+MudancaTecnologia!P16)</f>
        <v>0.0418465660332012</v>
      </c>
      <c r="Q16" s="14" t="n">
        <f aca="false">MatrizAinicial!Q16*(1+MudancaTecnologia!Q16)</f>
        <v>0.00136703414595554</v>
      </c>
      <c r="R16" s="14" t="n">
        <f aca="false">MatrizAinicial!R16*(1+MudancaTecnologia!R16)</f>
        <v>2.38163093992458E-005</v>
      </c>
      <c r="S16" s="14" t="n">
        <f aca="false">MatrizAinicial!S16*(1+MudancaTecnologia!S16)</f>
        <v>3.57897535442708E-005</v>
      </c>
      <c r="T16" s="14" t="n">
        <f aca="false">MatrizAinicial!T16*(1+MudancaTecnologia!T16)</f>
        <v>2.81415032356255E-005</v>
      </c>
      <c r="U16" s="14" t="n">
        <f aca="false">MatrizAinicial!U16*(1+MudancaTecnologia!U16)</f>
        <v>2.30323121088116E-006</v>
      </c>
      <c r="V16" s="14" t="n">
        <f aca="false">MatrizAinicial!V16*(1+MudancaTecnologia!V16)</f>
        <v>9.09036045353249E-006</v>
      </c>
      <c r="W16" s="14" t="n">
        <f aca="false">MatrizAinicial!W16*(1+MudancaTecnologia!W16)</f>
        <v>2.06466124708688E-005</v>
      </c>
      <c r="X16" s="14" t="n">
        <f aca="false">MatrizAinicial!X16*(1+MudancaTecnologia!X16)</f>
        <v>0.00014529031899165</v>
      </c>
      <c r="Y16" s="14" t="n">
        <f aca="false">MatrizAinicial!Y16*(1+MudancaTecnologia!Y16)</f>
        <v>3.09872289451143E-005</v>
      </c>
      <c r="Z16" s="14" t="n">
        <f aca="false">MatrizAinicial!Z16*(1+MudancaTecnologia!Z16)</f>
        <v>3.70628471659852E-005</v>
      </c>
      <c r="AA16" s="14" t="n">
        <f aca="false">MatrizAinicial!AA16*(1+MudancaTecnologia!AA16)</f>
        <v>6.05549973645726E-005</v>
      </c>
      <c r="AB16" s="14" t="n">
        <f aca="false">MatrizAinicial!AB16*(1+MudancaTecnologia!AB16)</f>
        <v>0.000248333892720559</v>
      </c>
      <c r="AC16" s="14" t="n">
        <f aca="false">MatrizAinicial!AC16*(1+MudancaTecnologia!AC16)</f>
        <v>7.74107575962153E-005</v>
      </c>
      <c r="AD16" s="14" t="n">
        <f aca="false">MatrizAinicial!AD16*(1+MudancaTecnologia!AD16)</f>
        <v>3.47377782775961E-005</v>
      </c>
      <c r="AE16" s="14" t="n">
        <f aca="false">MatrizAinicial!AE16*(1+MudancaTecnologia!AE16)</f>
        <v>0.00081520857479</v>
      </c>
      <c r="AF16" s="14" t="n">
        <f aca="false">MatrizAinicial!AF16*(1+MudancaTecnologia!AF16)</f>
        <v>2.932153213036E-005</v>
      </c>
      <c r="AG16" s="14" t="n">
        <f aca="false">MatrizAinicial!AG16*(1+MudancaTecnologia!AG16)</f>
        <v>6.30097381392479E-005</v>
      </c>
      <c r="AH16" s="14" t="n">
        <f aca="false">MatrizAinicial!AH16*(1+MudancaTecnologia!AH16)</f>
        <v>6.67490415291943E-005</v>
      </c>
      <c r="AI16" s="14" t="n">
        <f aca="false">MatrizAinicial!AI16*(1+MudancaTecnologia!AI16)</f>
        <v>3.74258206562307E-005</v>
      </c>
      <c r="AJ16" s="14" t="n">
        <f aca="false">MatrizAinicial!AJ16*(1+MudancaTecnologia!AJ16)</f>
        <v>0.000228145356601211</v>
      </c>
      <c r="AK16" s="14" t="n">
        <f aca="false">MatrizAinicial!AK16*(1+MudancaTecnologia!AK16)</f>
        <v>4.31405188650624E-005</v>
      </c>
      <c r="AL16" s="14" t="n">
        <f aca="false">MatrizAinicial!AL16*(1+MudancaTecnologia!AL16)</f>
        <v>0.000252877553787547</v>
      </c>
      <c r="AM16" s="14" t="n">
        <f aca="false">MatrizAinicial!AM16*(1+MudancaTecnologia!AM16)</f>
        <v>5.20014233126581E-005</v>
      </c>
      <c r="AN16" s="14" t="n">
        <f aca="false">MatrizAinicial!AN16*(1+MudancaTecnologia!AN16)</f>
        <v>0.000640825238009629</v>
      </c>
      <c r="AO16" s="14" t="n">
        <f aca="false">MatrizAinicial!AO16*(1+MudancaTecnologia!AO16)</f>
        <v>0.00206952463679073</v>
      </c>
      <c r="AP16" s="14" t="n">
        <f aca="false">MatrizAinicial!AP16*(1+MudancaTecnologia!AP16)</f>
        <v>9.52733090376208E-005</v>
      </c>
      <c r="AQ16" s="14" t="n">
        <f aca="false">MatrizAinicial!AQ16*(1+MudancaTecnologia!AQ16)</f>
        <v>0.000422368852434856</v>
      </c>
      <c r="AR16" s="14" t="n">
        <f aca="false">MatrizAinicial!AR16*(1+MudancaTecnologia!AR16)</f>
        <v>0.000657984871424538</v>
      </c>
      <c r="AS16" s="14" t="n">
        <f aca="false">MatrizAinicial!AS16*(1+MudancaTecnologia!AS16)</f>
        <v>0.00045545034638869</v>
      </c>
      <c r="AT16" s="14" t="n">
        <f aca="false">MatrizAinicial!AT16*(1+MudancaTecnologia!AT16)</f>
        <v>0.00563139172116025</v>
      </c>
      <c r="AU16" s="14" t="n">
        <f aca="false">MatrizAinicial!AU16*(1+MudancaTecnologia!AU16)</f>
        <v>0.00106929742173932</v>
      </c>
      <c r="AV16" s="14" t="n">
        <f aca="false">MatrizAinicial!AV16*(1+MudancaTecnologia!AV16)</f>
        <v>0.00502761836990862</v>
      </c>
      <c r="AW16" s="14" t="n">
        <f aca="false">MatrizAinicial!AW16*(1+MudancaTecnologia!AW16)</f>
        <v>0.00100275474019934</v>
      </c>
      <c r="AX16" s="14" t="n">
        <f aca="false">MatrizAinicial!AX16*(1+MudancaTecnologia!AX16)</f>
        <v>2.7013751724566E-005</v>
      </c>
      <c r="AY16" s="14" t="n">
        <f aca="false">MatrizAinicial!AY16*(1+MudancaTecnologia!AY16)</f>
        <v>0.00340033113584244</v>
      </c>
      <c r="AZ16" s="14" t="n">
        <f aca="false">MatrizAinicial!AZ16*(1+MudancaTecnologia!AZ16)</f>
        <v>0.000387084695982872</v>
      </c>
      <c r="BA16" s="14" t="n">
        <f aca="false">MatrizAinicial!BA16*(1+MudancaTecnologia!BA16)</f>
        <v>1.00223774654217E-005</v>
      </c>
      <c r="BB16" s="14" t="n">
        <f aca="false">MatrizAinicial!BB16*(1+MudancaTecnologia!BB16)</f>
        <v>0.00142406856793821</v>
      </c>
      <c r="BC16" s="14" t="n">
        <f aca="false">MatrizAinicial!BC16*(1+MudancaTecnologia!BC16)</f>
        <v>6.83523365315125E-005</v>
      </c>
      <c r="BD16" s="14" t="n">
        <f aca="false">MatrizAinicial!BD16*(1+MudancaTecnologia!BD16)</f>
        <v>6.15230177662992E-005</v>
      </c>
      <c r="BE16" s="14" t="n">
        <f aca="false">MatrizAinicial!BE16*(1+MudancaTecnologia!BE16)</f>
        <v>0.00260161651148298</v>
      </c>
      <c r="BF16" s="14" t="n">
        <f aca="false">MatrizAinicial!BF16*(1+MudancaTecnologia!BF16)</f>
        <v>0.000360010390081738</v>
      </c>
      <c r="BG16" s="14" t="n">
        <f aca="false">MatrizAinicial!BG16*(1+MudancaTecnologia!BG16)</f>
        <v>3.97215872306302E-005</v>
      </c>
      <c r="BH16" s="14" t="n">
        <f aca="false">MatrizAinicial!BH16*(1+MudancaTecnologia!BH16)</f>
        <v>0.000753271741996396</v>
      </c>
      <c r="BI16" s="14" t="n">
        <f aca="false">MatrizAinicial!BI16*(1+MudancaTecnologia!BI16)</f>
        <v>0.00555953745307886</v>
      </c>
      <c r="BJ16" s="14" t="n">
        <f aca="false">MatrizAinicial!BJ16*(1+MudancaTecnologia!BJ16)</f>
        <v>0.000823849696872223</v>
      </c>
      <c r="BK16" s="14" t="n">
        <f aca="false">MatrizAinicial!BK16*(1+MudancaTecnologia!BK16)</f>
        <v>0.00250472253761582</v>
      </c>
      <c r="BL16" s="14" t="n">
        <f aca="false">MatrizAinicial!BL16*(1+MudancaTecnologia!BL16)</f>
        <v>1.67915902388112E-005</v>
      </c>
      <c r="BM16" s="14" t="n">
        <f aca="false">MatrizAinicial!BM16*(1+MudancaTecnologia!BM16)</f>
        <v>0.0002960720900764</v>
      </c>
      <c r="BN16" s="14" t="n">
        <f aca="false">MatrizAinicial!BN16*(1+MudancaTecnologia!BN16)</f>
        <v>0.000294322609957759</v>
      </c>
      <c r="BO16" s="14" t="n">
        <f aca="false">MatrizAinicial!BO16*(1+MudancaTecnologia!BO16)</f>
        <v>0.00401454873965041</v>
      </c>
      <c r="BP16" s="14" t="n">
        <f aca="false">MatrizAinicial!BP16*(1+MudancaTecnologia!BP16)</f>
        <v>0.00670656231143997</v>
      </c>
      <c r="BQ16" s="14" t="n">
        <f aca="false">MatrizAinicial!BQ16*(1+MudancaTecnologia!BQ16)</f>
        <v>0</v>
      </c>
    </row>
    <row r="17" customFormat="false" ht="40" hidden="false" customHeight="false" outlineLevel="0" collapsed="false">
      <c r="B17" s="2" t="s">
        <v>15</v>
      </c>
      <c r="C17" s="14" t="n">
        <f aca="false">MatrizAinicial!C17*(1+MudancaTecnologia!C17)</f>
        <v>3.01445271201861E-005</v>
      </c>
      <c r="D17" s="14" t="n">
        <f aca="false">MatrizAinicial!D17*(1+MudancaTecnologia!D17)</f>
        <v>5.3660848798223E-005</v>
      </c>
      <c r="E17" s="14" t="n">
        <f aca="false">MatrizAinicial!E17*(1+MudancaTecnologia!E17)</f>
        <v>1.25926461481299E-005</v>
      </c>
      <c r="F17" s="14" t="n">
        <f aca="false">MatrizAinicial!F17*(1+MudancaTecnologia!F17)</f>
        <v>0.000307083375892831</v>
      </c>
      <c r="G17" s="14" t="n">
        <f aca="false">MatrizAinicial!G17*(1+MudancaTecnologia!G17)</f>
        <v>6.29665268822113E-005</v>
      </c>
      <c r="H17" s="14" t="n">
        <f aca="false">MatrizAinicial!H17*(1+MudancaTecnologia!H17)</f>
        <v>4.8527010548264E-005</v>
      </c>
      <c r="I17" s="14" t="n">
        <f aca="false">MatrizAinicial!I17*(1+MudancaTecnologia!I17)</f>
        <v>6.0439312277141E-005</v>
      </c>
      <c r="J17" s="14" t="n">
        <f aca="false">MatrizAinicial!J17*(1+MudancaTecnologia!J17)</f>
        <v>9.88999865731962E-005</v>
      </c>
      <c r="K17" s="14" t="n">
        <f aca="false">MatrizAinicial!K17*(1+MudancaTecnologia!K17)</f>
        <v>1.94180878449107E-005</v>
      </c>
      <c r="L17" s="14" t="n">
        <f aca="false">MatrizAinicial!L17*(1+MudancaTecnologia!L17)</f>
        <v>0.000126813223247105</v>
      </c>
      <c r="M17" s="14" t="n">
        <f aca="false">MatrizAinicial!M17*(1+MudancaTecnologia!M17)</f>
        <v>8.00444202036251E-005</v>
      </c>
      <c r="N17" s="14" t="n">
        <f aca="false">MatrizAinicial!N17*(1+MudancaTecnologia!N17)</f>
        <v>2.44542733975435E-005</v>
      </c>
      <c r="O17" s="14" t="n">
        <f aca="false">MatrizAinicial!O17*(1+MudancaTecnologia!O17)</f>
        <v>0.000220282605797252</v>
      </c>
      <c r="P17" s="14" t="n">
        <f aca="false">MatrizAinicial!P17*(1+MudancaTecnologia!P17)</f>
        <v>0.000269315984633657</v>
      </c>
      <c r="Q17" s="14" t="n">
        <f aca="false">MatrizAinicial!Q17*(1+MudancaTecnologia!Q17)</f>
        <v>0.131283384567807</v>
      </c>
      <c r="R17" s="14" t="n">
        <f aca="false">MatrizAinicial!R17*(1+MudancaTecnologia!R17)</f>
        <v>9.42131136938647E-005</v>
      </c>
      <c r="S17" s="14" t="n">
        <f aca="false">MatrizAinicial!S17*(1+MudancaTecnologia!S17)</f>
        <v>0.000720283803117334</v>
      </c>
      <c r="T17" s="14" t="n">
        <f aca="false">MatrizAinicial!T17*(1+MudancaTecnologia!T17)</f>
        <v>0.000153659892571993</v>
      </c>
      <c r="U17" s="14" t="n">
        <f aca="false">MatrizAinicial!U17*(1+MudancaTecnologia!U17)</f>
        <v>0.000190332320411988</v>
      </c>
      <c r="V17" s="14" t="n">
        <f aca="false">MatrizAinicial!V17*(1+MudancaTecnologia!V17)</f>
        <v>9.1114691196442E-005</v>
      </c>
      <c r="W17" s="14" t="n">
        <f aca="false">MatrizAinicial!W17*(1+MudancaTecnologia!W17)</f>
        <v>7.67121955646566E-005</v>
      </c>
      <c r="X17" s="14" t="n">
        <f aca="false">MatrizAinicial!X17*(1+MudancaTecnologia!X17)</f>
        <v>0.000227857177658286</v>
      </c>
      <c r="Y17" s="14" t="n">
        <f aca="false">MatrizAinicial!Y17*(1+MudancaTecnologia!Y17)</f>
        <v>0.000341151654908456</v>
      </c>
      <c r="Z17" s="14" t="n">
        <f aca="false">MatrizAinicial!Z17*(1+MudancaTecnologia!Z17)</f>
        <v>0.00014696704127222</v>
      </c>
      <c r="AA17" s="14" t="n">
        <f aca="false">MatrizAinicial!AA17*(1+MudancaTecnologia!AA17)</f>
        <v>0.000276388740800607</v>
      </c>
      <c r="AB17" s="14" t="n">
        <f aca="false">MatrizAinicial!AB17*(1+MudancaTecnologia!AB17)</f>
        <v>7.43616341279885E-005</v>
      </c>
      <c r="AC17" s="14" t="n">
        <f aca="false">MatrizAinicial!AC17*(1+MudancaTecnologia!AC17)</f>
        <v>4.67590698628516E-005</v>
      </c>
      <c r="AD17" s="14" t="n">
        <f aca="false">MatrizAinicial!AD17*(1+MudancaTecnologia!AD17)</f>
        <v>5.37601862473463E-005</v>
      </c>
      <c r="AE17" s="14" t="n">
        <f aca="false">MatrizAinicial!AE17*(1+MudancaTecnologia!AE17)</f>
        <v>0.000421172890723747</v>
      </c>
      <c r="AF17" s="14" t="n">
        <f aca="false">MatrizAinicial!AF17*(1+MudancaTecnologia!AF17)</f>
        <v>5.03181194989141E-005</v>
      </c>
      <c r="AG17" s="14" t="n">
        <f aca="false">MatrizAinicial!AG17*(1+MudancaTecnologia!AG17)</f>
        <v>0.000101844081156497</v>
      </c>
      <c r="AH17" s="14" t="n">
        <f aca="false">MatrizAinicial!AH17*(1+MudancaTecnologia!AH17)</f>
        <v>8.23391403915518E-005</v>
      </c>
      <c r="AI17" s="14" t="n">
        <f aca="false">MatrizAinicial!AI17*(1+MudancaTecnologia!AI17)</f>
        <v>0.000263423774983771</v>
      </c>
      <c r="AJ17" s="14" t="n">
        <f aca="false">MatrizAinicial!AJ17*(1+MudancaTecnologia!AJ17)</f>
        <v>0.00027259224168215</v>
      </c>
      <c r="AK17" s="14" t="n">
        <f aca="false">MatrizAinicial!AK17*(1+MudancaTecnologia!AK17)</f>
        <v>8.85929197646754E-005</v>
      </c>
      <c r="AL17" s="14" t="n">
        <f aca="false">MatrizAinicial!AL17*(1+MudancaTecnologia!AL17)</f>
        <v>0.000551816733539326</v>
      </c>
      <c r="AM17" s="14" t="n">
        <f aca="false">MatrizAinicial!AM17*(1+MudancaTecnologia!AM17)</f>
        <v>7.64668011935039E-005</v>
      </c>
      <c r="AN17" s="14" t="n">
        <f aca="false">MatrizAinicial!AN17*(1+MudancaTecnologia!AN17)</f>
        <v>0.000615721528397192</v>
      </c>
      <c r="AO17" s="14" t="n">
        <f aca="false">MatrizAinicial!AO17*(1+MudancaTecnologia!AO17)</f>
        <v>3.14418772859927E-005</v>
      </c>
      <c r="AP17" s="14" t="n">
        <f aca="false">MatrizAinicial!AP17*(1+MudancaTecnologia!AP17)</f>
        <v>8.25743844338092E-005</v>
      </c>
      <c r="AQ17" s="14" t="n">
        <f aca="false">MatrizAinicial!AQ17*(1+MudancaTecnologia!AQ17)</f>
        <v>3.80514838997413E-005</v>
      </c>
      <c r="AR17" s="14" t="n">
        <f aca="false">MatrizAinicial!AR17*(1+MudancaTecnologia!AR17)</f>
        <v>7.64012933871762E-005</v>
      </c>
      <c r="AS17" s="14" t="n">
        <f aca="false">MatrizAinicial!AS17*(1+MudancaTecnologia!AS17)</f>
        <v>1.11843693980985E-005</v>
      </c>
      <c r="AT17" s="14" t="n">
        <f aca="false">MatrizAinicial!AT17*(1+MudancaTecnologia!AT17)</f>
        <v>6.92701427251342E-005</v>
      </c>
      <c r="AU17" s="14" t="n">
        <f aca="false">MatrizAinicial!AU17*(1+MudancaTecnologia!AU17)</f>
        <v>1.33524140580955E-005</v>
      </c>
      <c r="AV17" s="14" t="n">
        <f aca="false">MatrizAinicial!AV17*(1+MudancaTecnologia!AV17)</f>
        <v>0.000116127210316573</v>
      </c>
      <c r="AW17" s="14" t="n">
        <f aca="false">MatrizAinicial!AW17*(1+MudancaTecnologia!AW17)</f>
        <v>0.000124800448223088</v>
      </c>
      <c r="AX17" s="14" t="n">
        <f aca="false">MatrizAinicial!AX17*(1+MudancaTecnologia!AX17)</f>
        <v>0.00010468533274446</v>
      </c>
      <c r="AY17" s="14" t="n">
        <f aca="false">MatrizAinicial!AY17*(1+MudancaTecnologia!AY17)</f>
        <v>0.0007261427055409</v>
      </c>
      <c r="AZ17" s="14" t="n">
        <f aca="false">MatrizAinicial!AZ17*(1+MudancaTecnologia!AZ17)</f>
        <v>1.77363261177501E-005</v>
      </c>
      <c r="BA17" s="14" t="n">
        <f aca="false">MatrizAinicial!BA17*(1+MudancaTecnologia!BA17)</f>
        <v>2.22094997952135E-005</v>
      </c>
      <c r="BB17" s="14" t="n">
        <f aca="false">MatrizAinicial!BB17*(1+MudancaTecnologia!BB17)</f>
        <v>9.6094431910863E-006</v>
      </c>
      <c r="BC17" s="14" t="n">
        <f aca="false">MatrizAinicial!BC17*(1+MudancaTecnologia!BC17)</f>
        <v>2.49658250620764E-006</v>
      </c>
      <c r="BD17" s="14" t="n">
        <f aca="false">MatrizAinicial!BD17*(1+MudancaTecnologia!BD17)</f>
        <v>1.21816583639095E-005</v>
      </c>
      <c r="BE17" s="14" t="n">
        <f aca="false">MatrizAinicial!BE17*(1+MudancaTecnologia!BE17)</f>
        <v>6.58749334124872E-005</v>
      </c>
      <c r="BF17" s="14" t="n">
        <f aca="false">MatrizAinicial!BF17*(1+MudancaTecnologia!BF17)</f>
        <v>4.54853263351329E-005</v>
      </c>
      <c r="BG17" s="14" t="n">
        <f aca="false">MatrizAinicial!BG17*(1+MudancaTecnologia!BG17)</f>
        <v>4.17725718211524E-005</v>
      </c>
      <c r="BH17" s="14" t="n">
        <f aca="false">MatrizAinicial!BH17*(1+MudancaTecnologia!BH17)</f>
        <v>3.58448120689997E-005</v>
      </c>
      <c r="BI17" s="14" t="n">
        <f aca="false">MatrizAinicial!BI17*(1+MudancaTecnologia!BI17)</f>
        <v>0.00115380321485473</v>
      </c>
      <c r="BJ17" s="14" t="n">
        <f aca="false">MatrizAinicial!BJ17*(1+MudancaTecnologia!BJ17)</f>
        <v>3.47399648328546E-005</v>
      </c>
      <c r="BK17" s="14" t="n">
        <f aca="false">MatrizAinicial!BK17*(1+MudancaTecnologia!BK17)</f>
        <v>2.83580866492469E-005</v>
      </c>
      <c r="BL17" s="14" t="n">
        <f aca="false">MatrizAinicial!BL17*(1+MudancaTecnologia!BL17)</f>
        <v>1.09570208296022E-005</v>
      </c>
      <c r="BM17" s="14" t="n">
        <f aca="false">MatrizAinicial!BM17*(1+MudancaTecnologia!BM17)</f>
        <v>4.10327272835574E-005</v>
      </c>
      <c r="BN17" s="14" t="n">
        <f aca="false">MatrizAinicial!BN17*(1+MudancaTecnologia!BN17)</f>
        <v>6.50596918995355E-005</v>
      </c>
      <c r="BO17" s="14" t="n">
        <f aca="false">MatrizAinicial!BO17*(1+MudancaTecnologia!BO17)</f>
        <v>4.05887356365771E-005</v>
      </c>
      <c r="BP17" s="14" t="n">
        <f aca="false">MatrizAinicial!BP17*(1+MudancaTecnologia!BP17)</f>
        <v>4.04794722231417E-005</v>
      </c>
      <c r="BQ17" s="14" t="n">
        <f aca="false">MatrizAinicial!BQ17*(1+MudancaTecnologia!BQ17)</f>
        <v>0</v>
      </c>
    </row>
    <row r="18" customFormat="false" ht="32" hidden="false" customHeight="false" outlineLevel="0" collapsed="false">
      <c r="B18" s="2" t="s">
        <v>16</v>
      </c>
      <c r="C18" s="14" t="n">
        <f aca="false">MatrizAinicial!C18*(1+MudancaTecnologia!C18)</f>
        <v>0.00116300269787701</v>
      </c>
      <c r="D18" s="14" t="n">
        <f aca="false">MatrizAinicial!D18*(1+MudancaTecnologia!D18)</f>
        <v>0.00219837412220571</v>
      </c>
      <c r="E18" s="14" t="n">
        <f aca="false">MatrizAinicial!E18*(1+MudancaTecnologia!E18)</f>
        <v>0.000606131341497671</v>
      </c>
      <c r="F18" s="14" t="n">
        <f aca="false">MatrizAinicial!F18*(1+MudancaTecnologia!F18)</f>
        <v>0.000214149424965354</v>
      </c>
      <c r="G18" s="14" t="n">
        <f aca="false">MatrizAinicial!G18*(1+MudancaTecnologia!G18)</f>
        <v>1.40116998826367E-005</v>
      </c>
      <c r="H18" s="14" t="n">
        <f aca="false">MatrizAinicial!H18*(1+MudancaTecnologia!H18)</f>
        <v>1.29387505510684E-005</v>
      </c>
      <c r="I18" s="14" t="n">
        <f aca="false">MatrizAinicial!I18*(1+MudancaTecnologia!I18)</f>
        <v>1.85125464687241E-005</v>
      </c>
      <c r="J18" s="14" t="n">
        <f aca="false">MatrizAinicial!J18*(1+MudancaTecnologia!J18)</f>
        <v>0.000150937057883578</v>
      </c>
      <c r="K18" s="14" t="n">
        <f aca="false">MatrizAinicial!K18*(1+MudancaTecnologia!K18)</f>
        <v>1.64424693626932E-005</v>
      </c>
      <c r="L18" s="14" t="n">
        <f aca="false">MatrizAinicial!L18*(1+MudancaTecnologia!L18)</f>
        <v>0.00101176429943041</v>
      </c>
      <c r="M18" s="14" t="n">
        <f aca="false">MatrizAinicial!M18*(1+MudancaTecnologia!M18)</f>
        <v>0.00115894347665152</v>
      </c>
      <c r="N18" s="14" t="n">
        <f aca="false">MatrizAinicial!N18*(1+MudancaTecnologia!N18)</f>
        <v>9.80085628836243E-006</v>
      </c>
      <c r="O18" s="14" t="n">
        <f aca="false">MatrizAinicial!O18*(1+MudancaTecnologia!O18)</f>
        <v>0.000451688624026866</v>
      </c>
      <c r="P18" s="14" t="n">
        <f aca="false">MatrizAinicial!P18*(1+MudancaTecnologia!P18)</f>
        <v>3.35037777156028E-005</v>
      </c>
      <c r="Q18" s="14" t="n">
        <f aca="false">MatrizAinicial!Q18*(1+MudancaTecnologia!Q18)</f>
        <v>2.47971012674912E-005</v>
      </c>
      <c r="R18" s="14" t="n">
        <f aca="false">MatrizAinicial!R18*(1+MudancaTecnologia!R18)</f>
        <v>0.114970222409501</v>
      </c>
      <c r="S18" s="14" t="n">
        <f aca="false">MatrizAinicial!S18*(1+MudancaTecnologia!S18)</f>
        <v>0.00559745553464536</v>
      </c>
      <c r="T18" s="14" t="n">
        <f aca="false">MatrizAinicial!T18*(1+MudancaTecnologia!T18)</f>
        <v>7.25035949607626E-005</v>
      </c>
      <c r="U18" s="14" t="n">
        <f aca="false">MatrizAinicial!U18*(1+MudancaTecnologia!U18)</f>
        <v>2.90886155943123E-006</v>
      </c>
      <c r="V18" s="14" t="n">
        <f aca="false">MatrizAinicial!V18*(1+MudancaTecnologia!V18)</f>
        <v>1.84177159742806E-005</v>
      </c>
      <c r="W18" s="14" t="n">
        <f aca="false">MatrizAinicial!W18*(1+MudancaTecnologia!W18)</f>
        <v>0.000122043267572548</v>
      </c>
      <c r="X18" s="14" t="n">
        <f aca="false">MatrizAinicial!X18*(1+MudancaTecnologia!X18)</f>
        <v>0.00049704580330513</v>
      </c>
      <c r="Y18" s="14" t="n">
        <f aca="false">MatrizAinicial!Y18*(1+MudancaTecnologia!Y18)</f>
        <v>8.64572662335784E-005</v>
      </c>
      <c r="Z18" s="14" t="n">
        <f aca="false">MatrizAinicial!Z18*(1+MudancaTecnologia!Z18)</f>
        <v>3.51203960454287E-005</v>
      </c>
      <c r="AA18" s="14" t="n">
        <f aca="false">MatrizAinicial!AA18*(1+MudancaTecnologia!AA18)</f>
        <v>0.000172753247173049</v>
      </c>
      <c r="AB18" s="14" t="n">
        <f aca="false">MatrizAinicial!AB18*(1+MudancaTecnologia!AB18)</f>
        <v>0.000395860141631273</v>
      </c>
      <c r="AC18" s="14" t="n">
        <f aca="false">MatrizAinicial!AC18*(1+MudancaTecnologia!AC18)</f>
        <v>0.000249094837104383</v>
      </c>
      <c r="AD18" s="14" t="n">
        <f aca="false">MatrizAinicial!AD18*(1+MudancaTecnologia!AD18)</f>
        <v>2.17985265095039E-005</v>
      </c>
      <c r="AE18" s="14" t="n">
        <f aca="false">MatrizAinicial!AE18*(1+MudancaTecnologia!AE18)</f>
        <v>0.00218812152399104</v>
      </c>
      <c r="AF18" s="14" t="n">
        <f aca="false">MatrizAinicial!AF18*(1+MudancaTecnologia!AF18)</f>
        <v>3.47189686177881E-005</v>
      </c>
      <c r="AG18" s="14" t="n">
        <f aca="false">MatrizAinicial!AG18*(1+MudancaTecnologia!AG18)</f>
        <v>0.000105998965676373</v>
      </c>
      <c r="AH18" s="14" t="n">
        <f aca="false">MatrizAinicial!AH18*(1+MudancaTecnologia!AH18)</f>
        <v>0.00248257085991569</v>
      </c>
      <c r="AI18" s="14" t="n">
        <f aca="false">MatrizAinicial!AI18*(1+MudancaTecnologia!AI18)</f>
        <v>0.000946989431104307</v>
      </c>
      <c r="AJ18" s="14" t="n">
        <f aca="false">MatrizAinicial!AJ18*(1+MudancaTecnologia!AJ18)</f>
        <v>0.000774246794003632</v>
      </c>
      <c r="AK18" s="14" t="n">
        <f aca="false">MatrizAinicial!AK18*(1+MudancaTecnologia!AK18)</f>
        <v>0.0062296923739826</v>
      </c>
      <c r="AL18" s="14" t="n">
        <f aca="false">MatrizAinicial!AL18*(1+MudancaTecnologia!AL18)</f>
        <v>0.0729431564372336</v>
      </c>
      <c r="AM18" s="14" t="n">
        <f aca="false">MatrizAinicial!AM18*(1+MudancaTecnologia!AM18)</f>
        <v>4.89981322298067E-005</v>
      </c>
      <c r="AN18" s="14" t="n">
        <f aca="false">MatrizAinicial!AN18*(1+MudancaTecnologia!AN18)</f>
        <v>0.00178895441723628</v>
      </c>
      <c r="AO18" s="14" t="n">
        <f aca="false">MatrizAinicial!AO18*(1+MudancaTecnologia!AO18)</f>
        <v>0.000125744761266317</v>
      </c>
      <c r="AP18" s="14" t="n">
        <f aca="false">MatrizAinicial!AP18*(1+MudancaTecnologia!AP18)</f>
        <v>0.00712832300822426</v>
      </c>
      <c r="AQ18" s="14" t="n">
        <f aca="false">MatrizAinicial!AQ18*(1+MudancaTecnologia!AQ18)</f>
        <v>0.00181906512234289</v>
      </c>
      <c r="AR18" s="14" t="n">
        <f aca="false">MatrizAinicial!AR18*(1+MudancaTecnologia!AR18)</f>
        <v>1.53036801967819E-005</v>
      </c>
      <c r="AS18" s="14" t="n">
        <f aca="false">MatrizAinicial!AS18*(1+MudancaTecnologia!AS18)</f>
        <v>1.39578754911114E-005</v>
      </c>
      <c r="AT18" s="14" t="n">
        <f aca="false">MatrizAinicial!AT18*(1+MudancaTecnologia!AT18)</f>
        <v>1.33246896185263E-005</v>
      </c>
      <c r="AU18" s="14" t="n">
        <f aca="false">MatrizAinicial!AU18*(1+MudancaTecnologia!AU18)</f>
        <v>0.000638391396411686</v>
      </c>
      <c r="AV18" s="14" t="n">
        <f aca="false">MatrizAinicial!AV18*(1+MudancaTecnologia!AV18)</f>
        <v>0.000177595296176689</v>
      </c>
      <c r="AW18" s="14" t="n">
        <f aca="false">MatrizAinicial!AW18*(1+MudancaTecnologia!AW18)</f>
        <v>7.54418650317621E-005</v>
      </c>
      <c r="AX18" s="14" t="n">
        <f aca="false">MatrizAinicial!AX18*(1+MudancaTecnologia!AX18)</f>
        <v>5.12157097083536E-005</v>
      </c>
      <c r="AY18" s="14" t="n">
        <f aca="false">MatrizAinicial!AY18*(1+MudancaTecnologia!AY18)</f>
        <v>0.00259533351428289</v>
      </c>
      <c r="AZ18" s="14" t="n">
        <f aca="false">MatrizAinicial!AZ18*(1+MudancaTecnologia!AZ18)</f>
        <v>5.7848671112455E-005</v>
      </c>
      <c r="BA18" s="14" t="n">
        <f aca="false">MatrizAinicial!BA18*(1+MudancaTecnologia!BA18)</f>
        <v>4.34992448786388E-005</v>
      </c>
      <c r="BB18" s="14" t="n">
        <f aca="false">MatrizAinicial!BB18*(1+MudancaTecnologia!BB18)</f>
        <v>3.80457138432986E-005</v>
      </c>
      <c r="BC18" s="14" t="n">
        <f aca="false">MatrizAinicial!BC18*(1+MudancaTecnologia!BC18)</f>
        <v>0.000641744215148223</v>
      </c>
      <c r="BD18" s="14" t="n">
        <f aca="false">MatrizAinicial!BD18*(1+MudancaTecnologia!BD18)</f>
        <v>9.32932107004361E-005</v>
      </c>
      <c r="BE18" s="14" t="n">
        <f aca="false">MatrizAinicial!BE18*(1+MudancaTecnologia!BE18)</f>
        <v>4.92102205353589E-005</v>
      </c>
      <c r="BF18" s="14" t="n">
        <f aca="false">MatrizAinicial!BF18*(1+MudancaTecnologia!BF18)</f>
        <v>3.68033665155506E-005</v>
      </c>
      <c r="BG18" s="14" t="n">
        <f aca="false">MatrizAinicial!BG18*(1+MudancaTecnologia!BG18)</f>
        <v>6.69377020062485E-005</v>
      </c>
      <c r="BH18" s="14" t="n">
        <f aca="false">MatrizAinicial!BH18*(1+MudancaTecnologia!BH18)</f>
        <v>0.000416214895412045</v>
      </c>
      <c r="BI18" s="14" t="n">
        <f aca="false">MatrizAinicial!BI18*(1+MudancaTecnologia!BI18)</f>
        <v>2.42444630925951E-005</v>
      </c>
      <c r="BJ18" s="14" t="n">
        <f aca="false">MatrizAinicial!BJ18*(1+MudancaTecnologia!BJ18)</f>
        <v>8.31157995468963E-005</v>
      </c>
      <c r="BK18" s="14" t="n">
        <f aca="false">MatrizAinicial!BK18*(1+MudancaTecnologia!BK18)</f>
        <v>7.62449922812103E-005</v>
      </c>
      <c r="BL18" s="14" t="n">
        <f aca="false">MatrizAinicial!BL18*(1+MudancaTecnologia!BL18)</f>
        <v>0.000136842234528091</v>
      </c>
      <c r="BM18" s="14" t="n">
        <f aca="false">MatrizAinicial!BM18*(1+MudancaTecnologia!BM18)</f>
        <v>2.79968030044394E-005</v>
      </c>
      <c r="BN18" s="14" t="n">
        <f aca="false">MatrizAinicial!BN18*(1+MudancaTecnologia!BN18)</f>
        <v>4.29594238421869E-005</v>
      </c>
      <c r="BO18" s="14" t="n">
        <f aca="false">MatrizAinicial!BO18*(1+MudancaTecnologia!BO18)</f>
        <v>0.000407762910701005</v>
      </c>
      <c r="BP18" s="14" t="n">
        <f aca="false">MatrizAinicial!BP18*(1+MudancaTecnologia!BP18)</f>
        <v>0.00110224169226514</v>
      </c>
      <c r="BQ18" s="14" t="n">
        <f aca="false">MatrizAinicial!BQ18*(1+MudancaTecnologia!BQ18)</f>
        <v>0</v>
      </c>
    </row>
    <row r="19" customFormat="false" ht="40" hidden="false" customHeight="false" outlineLevel="0" collapsed="false">
      <c r="B19" s="2" t="s">
        <v>17</v>
      </c>
      <c r="C19" s="14" t="n">
        <f aca="false">MatrizAinicial!C19*(1+MudancaTecnologia!C19)</f>
        <v>0.00134992035234218</v>
      </c>
      <c r="D19" s="14" t="n">
        <f aca="false">MatrizAinicial!D19*(1+MudancaTecnologia!D19)</f>
        <v>0.00104959097567904</v>
      </c>
      <c r="E19" s="14" t="n">
        <f aca="false">MatrizAinicial!E19*(1+MudancaTecnologia!E19)</f>
        <v>0.000646944442900924</v>
      </c>
      <c r="F19" s="14" t="n">
        <f aca="false">MatrizAinicial!F19*(1+MudancaTecnologia!F19)</f>
        <v>0.000353359348916171</v>
      </c>
      <c r="G19" s="14" t="n">
        <f aca="false">MatrizAinicial!G19*(1+MudancaTecnologia!G19)</f>
        <v>0.000293912560046445</v>
      </c>
      <c r="H19" s="14" t="n">
        <f aca="false">MatrizAinicial!H19*(1+MudancaTecnologia!H19)</f>
        <v>0.00118487453528329</v>
      </c>
      <c r="I19" s="14" t="n">
        <f aca="false">MatrizAinicial!I19*(1+MudancaTecnologia!I19)</f>
        <v>0.00130984821599417</v>
      </c>
      <c r="J19" s="14" t="n">
        <f aca="false">MatrizAinicial!J19*(1+MudancaTecnologia!J19)</f>
        <v>0.011489095631775</v>
      </c>
      <c r="K19" s="14" t="n">
        <f aca="false">MatrizAinicial!K19*(1+MudancaTecnologia!K19)</f>
        <v>0.000397008392691734</v>
      </c>
      <c r="L19" s="14" t="n">
        <f aca="false">MatrizAinicial!L19*(1+MudancaTecnologia!L19)</f>
        <v>0.0126677473837232</v>
      </c>
      <c r="M19" s="14" t="n">
        <f aca="false">MatrizAinicial!M19*(1+MudancaTecnologia!M19)</f>
        <v>0.00304703162946375</v>
      </c>
      <c r="N19" s="14" t="n">
        <f aca="false">MatrizAinicial!N19*(1+MudancaTecnologia!N19)</f>
        <v>0.0383668572231925</v>
      </c>
      <c r="O19" s="14" t="n">
        <f aca="false">MatrizAinicial!O19*(1+MudancaTecnologia!O19)</f>
        <v>0.0119806819286755</v>
      </c>
      <c r="P19" s="14" t="n">
        <f aca="false">MatrizAinicial!P19*(1+MudancaTecnologia!P19)</f>
        <v>0.00451046260888855</v>
      </c>
      <c r="Q19" s="14" t="n">
        <f aca="false">MatrizAinicial!Q19*(1+MudancaTecnologia!Q19)</f>
        <v>0.0158367242310621</v>
      </c>
      <c r="R19" s="14" t="n">
        <f aca="false">MatrizAinicial!R19*(1+MudancaTecnologia!R19)</f>
        <v>0.0218321195914767</v>
      </c>
      <c r="S19" s="14" t="n">
        <f aca="false">MatrizAinicial!S19*(1+MudancaTecnologia!S19)</f>
        <v>0.102622238347725</v>
      </c>
      <c r="T19" s="14" t="n">
        <f aca="false">MatrizAinicial!T19*(1+MudancaTecnologia!T19)</f>
        <v>0.0516205753833086</v>
      </c>
      <c r="U19" s="14" t="n">
        <f aca="false">MatrizAinicial!U19*(1+MudancaTecnologia!U19)</f>
        <v>0.000299589751630413</v>
      </c>
      <c r="V19" s="14" t="n">
        <f aca="false">MatrizAinicial!V19*(1+MudancaTecnologia!V19)</f>
        <v>0.00101825931475608</v>
      </c>
      <c r="W19" s="14" t="n">
        <f aca="false">MatrizAinicial!W19*(1+MudancaTecnologia!W19)</f>
        <v>0.000583606278440493</v>
      </c>
      <c r="X19" s="14" t="n">
        <f aca="false">MatrizAinicial!X19*(1+MudancaTecnologia!X19)</f>
        <v>0.00246302009809251</v>
      </c>
      <c r="Y19" s="14" t="n">
        <f aca="false">MatrizAinicial!Y19*(1+MudancaTecnologia!Y19)</f>
        <v>0.0353110870467702</v>
      </c>
      <c r="Z19" s="14" t="n">
        <f aca="false">MatrizAinicial!Z19*(1+MudancaTecnologia!Z19)</f>
        <v>0.0151179088535977</v>
      </c>
      <c r="AA19" s="14" t="n">
        <f aca="false">MatrizAinicial!AA19*(1+MudancaTecnologia!AA19)</f>
        <v>0.0170065279351084</v>
      </c>
      <c r="AB19" s="14" t="n">
        <f aca="false">MatrizAinicial!AB19*(1+MudancaTecnologia!AB19)</f>
        <v>0.0197885208687835</v>
      </c>
      <c r="AC19" s="14" t="n">
        <f aca="false">MatrizAinicial!AC19*(1+MudancaTecnologia!AC19)</f>
        <v>0.000336905286250905</v>
      </c>
      <c r="AD19" s="14" t="n">
        <f aca="false">MatrizAinicial!AD19*(1+MudancaTecnologia!AD19)</f>
        <v>0.000276100776292447</v>
      </c>
      <c r="AE19" s="14" t="n">
        <f aca="false">MatrizAinicial!AE19*(1+MudancaTecnologia!AE19)</f>
        <v>0.0121770677801104</v>
      </c>
      <c r="AF19" s="14" t="n">
        <f aca="false">MatrizAinicial!AF19*(1+MudancaTecnologia!AF19)</f>
        <v>0.0103343838029318</v>
      </c>
      <c r="AG19" s="14" t="n">
        <f aca="false">MatrizAinicial!AG19*(1+MudancaTecnologia!AG19)</f>
        <v>0.00508469882741519</v>
      </c>
      <c r="AH19" s="14" t="n">
        <f aca="false">MatrizAinicial!AH19*(1+MudancaTecnologia!AH19)</f>
        <v>0.00168648635970618</v>
      </c>
      <c r="AI19" s="14" t="n">
        <f aca="false">MatrizAinicial!AI19*(1+MudancaTecnologia!AI19)</f>
        <v>0.00143338110782624</v>
      </c>
      <c r="AJ19" s="14" t="n">
        <f aca="false">MatrizAinicial!AJ19*(1+MudancaTecnologia!AJ19)</f>
        <v>0.00810990493625237</v>
      </c>
      <c r="AK19" s="14" t="n">
        <f aca="false">MatrizAinicial!AK19*(1+MudancaTecnologia!AK19)</f>
        <v>0.00138497034721134</v>
      </c>
      <c r="AL19" s="14" t="n">
        <f aca="false">MatrizAinicial!AL19*(1+MudancaTecnologia!AL19)</f>
        <v>0.011793731589928</v>
      </c>
      <c r="AM19" s="14" t="n">
        <f aca="false">MatrizAinicial!AM19*(1+MudancaTecnologia!AM19)</f>
        <v>0.000763294008207524</v>
      </c>
      <c r="AN19" s="14" t="n">
        <f aca="false">MatrizAinicial!AN19*(1+MudancaTecnologia!AN19)</f>
        <v>0.000284740575235344</v>
      </c>
      <c r="AO19" s="14" t="n">
        <f aca="false">MatrizAinicial!AO19*(1+MudancaTecnologia!AO19)</f>
        <v>0.000765402384471544</v>
      </c>
      <c r="AP19" s="14" t="n">
        <f aca="false">MatrizAinicial!AP19*(1+MudancaTecnologia!AP19)</f>
        <v>0.000599209824332427</v>
      </c>
      <c r="AQ19" s="14" t="n">
        <f aca="false">MatrizAinicial!AQ19*(1+MudancaTecnologia!AQ19)</f>
        <v>0.00465770875247619</v>
      </c>
      <c r="AR19" s="14" t="n">
        <f aca="false">MatrizAinicial!AR19*(1+MudancaTecnologia!AR19)</f>
        <v>0.000411740890838165</v>
      </c>
      <c r="AS19" s="14" t="n">
        <f aca="false">MatrizAinicial!AS19*(1+MudancaTecnologia!AS19)</f>
        <v>0.00217747259462469</v>
      </c>
      <c r="AT19" s="14" t="n">
        <f aca="false">MatrizAinicial!AT19*(1+MudancaTecnologia!AT19)</f>
        <v>0.000459230512871002</v>
      </c>
      <c r="AU19" s="14" t="n">
        <f aca="false">MatrizAinicial!AU19*(1+MudancaTecnologia!AU19)</f>
        <v>0.00225685383448481</v>
      </c>
      <c r="AV19" s="14" t="n">
        <f aca="false">MatrizAinicial!AV19*(1+MudancaTecnologia!AV19)</f>
        <v>0.00735149497304417</v>
      </c>
      <c r="AW19" s="14" t="n">
        <f aca="false">MatrizAinicial!AW19*(1+MudancaTecnologia!AW19)</f>
        <v>0.0043277880095838</v>
      </c>
      <c r="AX19" s="14" t="n">
        <f aca="false">MatrizAinicial!AX19*(1+MudancaTecnologia!AX19)</f>
        <v>0.0344975826154226</v>
      </c>
      <c r="AY19" s="14" t="n">
        <f aca="false">MatrizAinicial!AY19*(1+MudancaTecnologia!AY19)</f>
        <v>0.00171944154661655</v>
      </c>
      <c r="AZ19" s="14" t="n">
        <f aca="false">MatrizAinicial!AZ19*(1+MudancaTecnologia!AZ19)</f>
        <v>0.000388106660346345</v>
      </c>
      <c r="BA19" s="14" t="n">
        <f aca="false">MatrizAinicial!BA19*(1+MudancaTecnologia!BA19)</f>
        <v>0.00195502276402293</v>
      </c>
      <c r="BB19" s="14" t="n">
        <f aca="false">MatrizAinicial!BB19*(1+MudancaTecnologia!BB19)</f>
        <v>0.00193660870526359</v>
      </c>
      <c r="BC19" s="14" t="n">
        <f aca="false">MatrizAinicial!BC19*(1+MudancaTecnologia!BC19)</f>
        <v>0.000297672038301487</v>
      </c>
      <c r="BD19" s="14" t="n">
        <f aca="false">MatrizAinicial!BD19*(1+MudancaTecnologia!BD19)</f>
        <v>0.00527370743133433</v>
      </c>
      <c r="BE19" s="14" t="n">
        <f aca="false">MatrizAinicial!BE19*(1+MudancaTecnologia!BE19)</f>
        <v>0.00356864428478516</v>
      </c>
      <c r="BF19" s="14" t="n">
        <f aca="false">MatrizAinicial!BF19*(1+MudancaTecnologia!BF19)</f>
        <v>0.00380407252899777</v>
      </c>
      <c r="BG19" s="14" t="n">
        <f aca="false">MatrizAinicial!BG19*(1+MudancaTecnologia!BG19)</f>
        <v>0.00585013357141981</v>
      </c>
      <c r="BH19" s="14" t="n">
        <f aca="false">MatrizAinicial!BH19*(1+MudancaTecnologia!BH19)</f>
        <v>0.00491226998953318</v>
      </c>
      <c r="BI19" s="14" t="n">
        <f aca="false">MatrizAinicial!BI19*(1+MudancaTecnologia!BI19)</f>
        <v>0.000755777195955214</v>
      </c>
      <c r="BJ19" s="14" t="n">
        <f aca="false">MatrizAinicial!BJ19*(1+MudancaTecnologia!BJ19)</f>
        <v>0.000771107715203017</v>
      </c>
      <c r="BK19" s="14" t="n">
        <f aca="false">MatrizAinicial!BK19*(1+MudancaTecnologia!BK19)</f>
        <v>0.00198274397846558</v>
      </c>
      <c r="BL19" s="14" t="n">
        <f aca="false">MatrizAinicial!BL19*(1+MudancaTecnologia!BL19)</f>
        <v>0.00260516484197604</v>
      </c>
      <c r="BM19" s="14" t="n">
        <f aca="false">MatrizAinicial!BM19*(1+MudancaTecnologia!BM19)</f>
        <v>0.000606960222855404</v>
      </c>
      <c r="BN19" s="14" t="n">
        <f aca="false">MatrizAinicial!BN19*(1+MudancaTecnologia!BN19)</f>
        <v>0.00237787876331163</v>
      </c>
      <c r="BO19" s="14" t="n">
        <f aca="false">MatrizAinicial!BO19*(1+MudancaTecnologia!BO19)</f>
        <v>0.00177349794805834</v>
      </c>
      <c r="BP19" s="14" t="n">
        <f aca="false">MatrizAinicial!BP19*(1+MudancaTecnologia!BP19)</f>
        <v>0.00273330029468644</v>
      </c>
      <c r="BQ19" s="14" t="n">
        <f aca="false">MatrizAinicial!BQ19*(1+MudancaTecnologia!BQ19)</f>
        <v>0</v>
      </c>
    </row>
    <row r="20" customFormat="false" ht="32" hidden="false" customHeight="false" outlineLevel="0" collapsed="false">
      <c r="B20" s="2" t="s">
        <v>18</v>
      </c>
      <c r="C20" s="14" t="n">
        <f aca="false">MatrizAinicial!C20*(1+MudancaTecnologia!C20)</f>
        <v>3.02169222114428E-005</v>
      </c>
      <c r="D20" s="14" t="n">
        <f aca="false">MatrizAinicial!D20*(1+MudancaTecnologia!D20)</f>
        <v>1.32846875281631E-005</v>
      </c>
      <c r="E20" s="14" t="n">
        <f aca="false">MatrizAinicial!E20*(1+MudancaTecnologia!E20)</f>
        <v>9.61097869799414E-005</v>
      </c>
      <c r="F20" s="14" t="n">
        <f aca="false">MatrizAinicial!F20*(1+MudancaTecnologia!F20)</f>
        <v>1.55488010309138E-005</v>
      </c>
      <c r="G20" s="14" t="n">
        <f aca="false">MatrizAinicial!G20*(1+MudancaTecnologia!G20)</f>
        <v>4.21503963877746E-005</v>
      </c>
      <c r="H20" s="14" t="n">
        <f aca="false">MatrizAinicial!H20*(1+MudancaTecnologia!H20)</f>
        <v>0.000178164090555854</v>
      </c>
      <c r="I20" s="14" t="n">
        <f aca="false">MatrizAinicial!I20*(1+MudancaTecnologia!I20)</f>
        <v>0.000311997330394856</v>
      </c>
      <c r="J20" s="14" t="n">
        <f aca="false">MatrizAinicial!J20*(1+MudancaTecnologia!J20)</f>
        <v>0.000265868872510585</v>
      </c>
      <c r="K20" s="14" t="n">
        <f aca="false">MatrizAinicial!K20*(1+MudancaTecnologia!K20)</f>
        <v>0.000214652478502748</v>
      </c>
      <c r="L20" s="14" t="n">
        <f aca="false">MatrizAinicial!L20*(1+MudancaTecnologia!L20)</f>
        <v>0.000381009714395521</v>
      </c>
      <c r="M20" s="14" t="n">
        <f aca="false">MatrizAinicial!M20*(1+MudancaTecnologia!M20)</f>
        <v>0.00267650585092113</v>
      </c>
      <c r="N20" s="14" t="n">
        <f aca="false">MatrizAinicial!N20*(1+MudancaTecnologia!N20)</f>
        <v>0.000299855429588231</v>
      </c>
      <c r="O20" s="14" t="n">
        <f aca="false">MatrizAinicial!O20*(1+MudancaTecnologia!O20)</f>
        <v>0.000310218820798238</v>
      </c>
      <c r="P20" s="14" t="n">
        <f aca="false">MatrizAinicial!P20*(1+MudancaTecnologia!P20)</f>
        <v>0.000311809942992859</v>
      </c>
      <c r="Q20" s="14" t="n">
        <f aca="false">MatrizAinicial!Q20*(1+MudancaTecnologia!Q20)</f>
        <v>0.000283453376571481</v>
      </c>
      <c r="R20" s="14" t="n">
        <f aca="false">MatrizAinicial!R20*(1+MudancaTecnologia!R20)</f>
        <v>0.0006734907802279</v>
      </c>
      <c r="S20" s="14" t="n">
        <f aca="false">MatrizAinicial!S20*(1+MudancaTecnologia!S20)</f>
        <v>0.00196981097959348</v>
      </c>
      <c r="T20" s="14" t="n">
        <f aca="false">MatrizAinicial!T20*(1+MudancaTecnologia!T20)</f>
        <v>0.0523275989224206</v>
      </c>
      <c r="U20" s="14" t="n">
        <f aca="false">MatrizAinicial!U20*(1+MudancaTecnologia!U20)</f>
        <v>1.75448247789277E-005</v>
      </c>
      <c r="V20" s="14" t="n">
        <f aca="false">MatrizAinicial!V20*(1+MudancaTecnologia!V20)</f>
        <v>0.000203954834328211</v>
      </c>
      <c r="W20" s="14" t="n">
        <f aca="false">MatrizAinicial!W20*(1+MudancaTecnologia!W20)</f>
        <v>2.99183843204561E-005</v>
      </c>
      <c r="X20" s="14" t="n">
        <f aca="false">MatrizAinicial!X20*(1+MudancaTecnologia!X20)</f>
        <v>0.000240622865034221</v>
      </c>
      <c r="Y20" s="14" t="n">
        <f aca="false">MatrizAinicial!Y20*(1+MudancaTecnologia!Y20)</f>
        <v>0.000328719141313602</v>
      </c>
      <c r="Z20" s="14" t="n">
        <f aca="false">MatrizAinicial!Z20*(1+MudancaTecnologia!Z20)</f>
        <v>0.000281390102935811</v>
      </c>
      <c r="AA20" s="14" t="n">
        <f aca="false">MatrizAinicial!AA20*(1+MudancaTecnologia!AA20)</f>
        <v>0.000447724845472105</v>
      </c>
      <c r="AB20" s="14" t="n">
        <f aca="false">MatrizAinicial!AB20*(1+MudancaTecnologia!AB20)</f>
        <v>0.00030097651173465</v>
      </c>
      <c r="AC20" s="14" t="n">
        <f aca="false">MatrizAinicial!AC20*(1+MudancaTecnologia!AC20)</f>
        <v>0.000149072656343165</v>
      </c>
      <c r="AD20" s="14" t="n">
        <f aca="false">MatrizAinicial!AD20*(1+MudancaTecnologia!AD20)</f>
        <v>2.69884267612051E-005</v>
      </c>
      <c r="AE20" s="14" t="n">
        <f aca="false">MatrizAinicial!AE20*(1+MudancaTecnologia!AE20)</f>
        <v>0.000292325188031134</v>
      </c>
      <c r="AF20" s="14" t="n">
        <f aca="false">MatrizAinicial!AF20*(1+MudancaTecnologia!AF20)</f>
        <v>0.00293293186535493</v>
      </c>
      <c r="AG20" s="14" t="n">
        <f aca="false">MatrizAinicial!AG20*(1+MudancaTecnologia!AG20)</f>
        <v>0.000253457993119683</v>
      </c>
      <c r="AH20" s="14" t="n">
        <f aca="false">MatrizAinicial!AH20*(1+MudancaTecnologia!AH20)</f>
        <v>0.000206886477866152</v>
      </c>
      <c r="AI20" s="14" t="n">
        <f aca="false">MatrizAinicial!AI20*(1+MudancaTecnologia!AI20)</f>
        <v>0.000154033871269121</v>
      </c>
      <c r="AJ20" s="14" t="n">
        <f aca="false">MatrizAinicial!AJ20*(1+MudancaTecnologia!AJ20)</f>
        <v>0.000295729445753013</v>
      </c>
      <c r="AK20" s="14" t="n">
        <f aca="false">MatrizAinicial!AK20*(1+MudancaTecnologia!AK20)</f>
        <v>0.000122524383789197</v>
      </c>
      <c r="AL20" s="14" t="n">
        <f aca="false">MatrizAinicial!AL20*(1+MudancaTecnologia!AL20)</f>
        <v>0.000512786233405449</v>
      </c>
      <c r="AM20" s="14" t="n">
        <f aca="false">MatrizAinicial!AM20*(1+MudancaTecnologia!AM20)</f>
        <v>9.72944749750906E-005</v>
      </c>
      <c r="AN20" s="14" t="n">
        <f aca="false">MatrizAinicial!AN20*(1+MudancaTecnologia!AN20)</f>
        <v>0.000123342909053366</v>
      </c>
      <c r="AO20" s="14" t="n">
        <f aca="false">MatrizAinicial!AO20*(1+MudancaTecnologia!AO20)</f>
        <v>0.000170555163385083</v>
      </c>
      <c r="AP20" s="14" t="n">
        <f aca="false">MatrizAinicial!AP20*(1+MudancaTecnologia!AP20)</f>
        <v>8.26357204866006E-005</v>
      </c>
      <c r="AQ20" s="14" t="n">
        <f aca="false">MatrizAinicial!AQ20*(1+MudancaTecnologia!AQ20)</f>
        <v>0.00513917395154576</v>
      </c>
      <c r="AR20" s="14" t="n">
        <f aca="false">MatrizAinicial!AR20*(1+MudancaTecnologia!AR20)</f>
        <v>0.000140738173587556</v>
      </c>
      <c r="AS20" s="14" t="n">
        <f aca="false">MatrizAinicial!AS20*(1+MudancaTecnologia!AS20)</f>
        <v>0.000101307634000073</v>
      </c>
      <c r="AT20" s="14" t="n">
        <f aca="false">MatrizAinicial!AT20*(1+MudancaTecnologia!AT20)</f>
        <v>0.000840459146954905</v>
      </c>
      <c r="AU20" s="14" t="n">
        <f aca="false">MatrizAinicial!AU20*(1+MudancaTecnologia!AU20)</f>
        <v>0.000497273988269219</v>
      </c>
      <c r="AV20" s="14" t="n">
        <f aca="false">MatrizAinicial!AV20*(1+MudancaTecnologia!AV20)</f>
        <v>0.000376483848293949</v>
      </c>
      <c r="AW20" s="14" t="n">
        <f aca="false">MatrizAinicial!AW20*(1+MudancaTecnologia!AW20)</f>
        <v>0.000314188374613302</v>
      </c>
      <c r="AX20" s="14" t="n">
        <f aca="false">MatrizAinicial!AX20*(1+MudancaTecnologia!AX20)</f>
        <v>0.0691362780931312</v>
      </c>
      <c r="AY20" s="14" t="n">
        <f aca="false">MatrizAinicial!AY20*(1+MudancaTecnologia!AY20)</f>
        <v>0.00607251179705537</v>
      </c>
      <c r="AZ20" s="14" t="n">
        <f aca="false">MatrizAinicial!AZ20*(1+MudancaTecnologia!AZ20)</f>
        <v>0.00393761336525541</v>
      </c>
      <c r="BA20" s="14" t="n">
        <f aca="false">MatrizAinicial!BA20*(1+MudancaTecnologia!BA20)</f>
        <v>0.00497748284382779</v>
      </c>
      <c r="BB20" s="14" t="n">
        <f aca="false">MatrizAinicial!BB20*(1+MudancaTecnologia!BB20)</f>
        <v>0.00226221079936454</v>
      </c>
      <c r="BC20" s="14" t="n">
        <f aca="false">MatrizAinicial!BC20*(1+MudancaTecnologia!BC20)</f>
        <v>0.000391755553256081</v>
      </c>
      <c r="BD20" s="14" t="n">
        <f aca="false">MatrizAinicial!BD20*(1+MudancaTecnologia!BD20)</f>
        <v>0.00214556015039989</v>
      </c>
      <c r="BE20" s="14" t="n">
        <f aca="false">MatrizAinicial!BE20*(1+MudancaTecnologia!BE20)</f>
        <v>0.00281968188414821</v>
      </c>
      <c r="BF20" s="14" t="n">
        <f aca="false">MatrizAinicial!BF20*(1+MudancaTecnologia!BF20)</f>
        <v>0.0258927690535196</v>
      </c>
      <c r="BG20" s="14" t="n">
        <f aca="false">MatrizAinicial!BG20*(1+MudancaTecnologia!BG20)</f>
        <v>0.00104818004589228</v>
      </c>
      <c r="BH20" s="14" t="n">
        <f aca="false">MatrizAinicial!BH20*(1+MudancaTecnologia!BH20)</f>
        <v>0.00435142171068152</v>
      </c>
      <c r="BI20" s="14" t="n">
        <f aca="false">MatrizAinicial!BI20*(1+MudancaTecnologia!BI20)</f>
        <v>6.3439723046019E-005</v>
      </c>
      <c r="BJ20" s="14" t="n">
        <f aca="false">MatrizAinicial!BJ20*(1+MudancaTecnologia!BJ20)</f>
        <v>0.00125584886939165</v>
      </c>
      <c r="BK20" s="14" t="n">
        <f aca="false">MatrizAinicial!BK20*(1+MudancaTecnologia!BK20)</f>
        <v>0.000736841838188027</v>
      </c>
      <c r="BL20" s="14" t="n">
        <f aca="false">MatrizAinicial!BL20*(1+MudancaTecnologia!BL20)</f>
        <v>0.000277240004736081</v>
      </c>
      <c r="BM20" s="14" t="n">
        <f aca="false">MatrizAinicial!BM20*(1+MudancaTecnologia!BM20)</f>
        <v>0.000617204907693911</v>
      </c>
      <c r="BN20" s="14" t="n">
        <f aca="false">MatrizAinicial!BN20*(1+MudancaTecnologia!BN20)</f>
        <v>0.000349393896337234</v>
      </c>
      <c r="BO20" s="14" t="n">
        <f aca="false">MatrizAinicial!BO20*(1+MudancaTecnologia!BO20)</f>
        <v>0.0070763091216215</v>
      </c>
      <c r="BP20" s="14" t="n">
        <f aca="false">MatrizAinicial!BP20*(1+MudancaTecnologia!BP20)</f>
        <v>0.00217766639378493</v>
      </c>
      <c r="BQ20" s="14" t="n">
        <f aca="false">MatrizAinicial!BQ20*(1+MudancaTecnologia!BQ20)</f>
        <v>0</v>
      </c>
    </row>
    <row r="21" customFormat="false" ht="32" hidden="false" customHeight="false" outlineLevel="0" collapsed="false">
      <c r="B21" s="2" t="s">
        <v>19</v>
      </c>
      <c r="C21" s="14" t="n">
        <f aca="false">MatrizAinicial!C21*(1+MudancaTecnologia!C21)</f>
        <v>0.0302952298649484</v>
      </c>
      <c r="D21" s="14" t="n">
        <f aca="false">MatrizAinicial!D21*(1+MudancaTecnologia!D21)</f>
        <v>0.0232787995153838</v>
      </c>
      <c r="E21" s="14" t="n">
        <f aca="false">MatrizAinicial!E21*(1+MudancaTecnologia!E21)</f>
        <v>0.0160677837759868</v>
      </c>
      <c r="F21" s="14" t="n">
        <f aca="false">MatrizAinicial!F21*(1+MudancaTecnologia!F21)</f>
        <v>0.0498502041814281</v>
      </c>
      <c r="G21" s="14" t="n">
        <f aca="false">MatrizAinicial!G21*(1+MudancaTecnologia!G21)</f>
        <v>0.0111190606182425</v>
      </c>
      <c r="H21" s="14" t="n">
        <f aca="false">MatrizAinicial!H21*(1+MudancaTecnologia!H21)</f>
        <v>0.0562411276209478</v>
      </c>
      <c r="I21" s="14" t="n">
        <f aca="false">MatrizAinicial!I21*(1+MudancaTecnologia!I21)</f>
        <v>0.0829801350836138</v>
      </c>
      <c r="J21" s="14" t="n">
        <f aca="false">MatrizAinicial!J21*(1+MudancaTecnologia!J21)</f>
        <v>0.0106852880732176</v>
      </c>
      <c r="K21" s="14" t="n">
        <f aca="false">MatrizAinicial!K21*(1+MudancaTecnologia!K21)</f>
        <v>0.0219987519311771</v>
      </c>
      <c r="L21" s="14" t="n">
        <f aca="false">MatrizAinicial!L21*(1+MudancaTecnologia!L21)</f>
        <v>0.0130802581347093</v>
      </c>
      <c r="M21" s="14" t="n">
        <f aca="false">MatrizAinicial!M21*(1+MudancaTecnologia!M21)</f>
        <v>0.00899683642458259</v>
      </c>
      <c r="N21" s="14" t="n">
        <f aca="false">MatrizAinicial!N21*(1+MudancaTecnologia!N21)</f>
        <v>0.00138812166015054</v>
      </c>
      <c r="O21" s="14" t="n">
        <f aca="false">MatrizAinicial!O21*(1+MudancaTecnologia!O21)</f>
        <v>0.00468177617402435</v>
      </c>
      <c r="P21" s="14" t="n">
        <f aca="false">MatrizAinicial!P21*(1+MudancaTecnologia!P21)</f>
        <v>0.00174031753110087</v>
      </c>
      <c r="Q21" s="14" t="n">
        <f aca="false">MatrizAinicial!Q21*(1+MudancaTecnologia!Q21)</f>
        <v>0.00491704208001231</v>
      </c>
      <c r="R21" s="14" t="n">
        <f aca="false">MatrizAinicial!R21*(1+MudancaTecnologia!R21)</f>
        <v>0.00803888194259177</v>
      </c>
      <c r="S21" s="14" t="n">
        <f aca="false">MatrizAinicial!S21*(1+MudancaTecnologia!S21)</f>
        <v>0.0173051822613505</v>
      </c>
      <c r="T21" s="14" t="n">
        <f aca="false">MatrizAinicial!T21*(1+MudancaTecnologia!T21)</f>
        <v>0.00136167783129156</v>
      </c>
      <c r="U21" s="14" t="n">
        <f aca="false">MatrizAinicial!U21*(1+MudancaTecnologia!U21)</f>
        <v>0.316307033307208</v>
      </c>
      <c r="V21" s="14" t="n">
        <f aca="false">MatrizAinicial!V21*(1+MudancaTecnologia!V21)</f>
        <v>0.0235706796711709</v>
      </c>
      <c r="W21" s="14" t="n">
        <f aca="false">MatrizAinicial!W21*(1+MudancaTecnologia!W21)</f>
        <v>0.0601828537128526</v>
      </c>
      <c r="X21" s="14" t="n">
        <f aca="false">MatrizAinicial!X21*(1+MudancaTecnologia!X21)</f>
        <v>0.0127322439661052</v>
      </c>
      <c r="Y21" s="14" t="n">
        <f aca="false">MatrizAinicial!Y21*(1+MudancaTecnologia!Y21)</f>
        <v>0.0114184063875367</v>
      </c>
      <c r="Z21" s="14" t="n">
        <f aca="false">MatrizAinicial!Z21*(1+MudancaTecnologia!Z21)</f>
        <v>0.0031844210417717</v>
      </c>
      <c r="AA21" s="14" t="n">
        <f aca="false">MatrizAinicial!AA21*(1+MudancaTecnologia!AA21)</f>
        <v>0.0142779836045392</v>
      </c>
      <c r="AB21" s="14" t="n">
        <f aca="false">MatrizAinicial!AB21*(1+MudancaTecnologia!AB21)</f>
        <v>0.0388238344583764</v>
      </c>
      <c r="AC21" s="14" t="n">
        <f aca="false">MatrizAinicial!AC21*(1+MudancaTecnologia!AC21)</f>
        <v>0.0248518849754653</v>
      </c>
      <c r="AD21" s="14" t="n">
        <f aca="false">MatrizAinicial!AD21*(1+MudancaTecnologia!AD21)</f>
        <v>0.0257343534366947</v>
      </c>
      <c r="AE21" s="14" t="n">
        <f aca="false">MatrizAinicial!AE21*(1+MudancaTecnologia!AE21)</f>
        <v>0.0043609105858434</v>
      </c>
      <c r="AF21" s="14" t="n">
        <f aca="false">MatrizAinicial!AF21*(1+MudancaTecnologia!AF21)</f>
        <v>0.00230623508380792</v>
      </c>
      <c r="AG21" s="14" t="n">
        <f aca="false">MatrizAinicial!AG21*(1+MudancaTecnologia!AG21)</f>
        <v>0.00957782562018291</v>
      </c>
      <c r="AH21" s="14" t="n">
        <f aca="false">MatrizAinicial!AH21*(1+MudancaTecnologia!AH21)</f>
        <v>0.00379371460548506</v>
      </c>
      <c r="AI21" s="14" t="n">
        <f aca="false">MatrizAinicial!AI21*(1+MudancaTecnologia!AI21)</f>
        <v>0.00640526422896503</v>
      </c>
      <c r="AJ21" s="14" t="n">
        <f aca="false">MatrizAinicial!AJ21*(1+MudancaTecnologia!AJ21)</f>
        <v>0.00458158092502121</v>
      </c>
      <c r="AK21" s="14" t="n">
        <f aca="false">MatrizAinicial!AK21*(1+MudancaTecnologia!AK21)</f>
        <v>0.00327135931880933</v>
      </c>
      <c r="AL21" s="14" t="n">
        <f aca="false">MatrizAinicial!AL21*(1+MudancaTecnologia!AL21)</f>
        <v>0.00405344443573416</v>
      </c>
      <c r="AM21" s="14" t="n">
        <f aca="false">MatrizAinicial!AM21*(1+MudancaTecnologia!AM21)</f>
        <v>0.00491557088813376</v>
      </c>
      <c r="AN21" s="14" t="n">
        <f aca="false">MatrizAinicial!AN21*(1+MudancaTecnologia!AN21)</f>
        <v>0.0240050827318397</v>
      </c>
      <c r="AO21" s="14" t="n">
        <f aca="false">MatrizAinicial!AO21*(1+MudancaTecnologia!AO21)</f>
        <v>0.0139587197996902</v>
      </c>
      <c r="AP21" s="14" t="n">
        <f aca="false">MatrizAinicial!AP21*(1+MudancaTecnologia!AP21)</f>
        <v>0.0109090458421161</v>
      </c>
      <c r="AQ21" s="14" t="n">
        <f aca="false">MatrizAinicial!AQ21*(1+MudancaTecnologia!AQ21)</f>
        <v>0.0132182564601562</v>
      </c>
      <c r="AR21" s="14" t="n">
        <f aca="false">MatrizAinicial!AR21*(1+MudancaTecnologia!AR21)</f>
        <v>0.186345123213043</v>
      </c>
      <c r="AS21" s="14" t="n">
        <f aca="false">MatrizAinicial!AS21*(1+MudancaTecnologia!AS21)</f>
        <v>0.0562948484808219</v>
      </c>
      <c r="AT21" s="14" t="n">
        <f aca="false">MatrizAinicial!AT21*(1+MudancaTecnologia!AT21)</f>
        <v>0.121275118110567</v>
      </c>
      <c r="AU21" s="14" t="n">
        <f aca="false">MatrizAinicial!AU21*(1+MudancaTecnologia!AU21)</f>
        <v>0.0148357833911119</v>
      </c>
      <c r="AV21" s="14" t="n">
        <f aca="false">MatrizAinicial!AV21*(1+MudancaTecnologia!AV21)</f>
        <v>0.00357947700821196</v>
      </c>
      <c r="AW21" s="14" t="n">
        <f aca="false">MatrizAinicial!AW21*(1+MudancaTecnologia!AW21)</f>
        <v>0.0040858268737067</v>
      </c>
      <c r="AX21" s="14" t="n">
        <f aca="false">MatrizAinicial!AX21*(1+MudancaTecnologia!AX21)</f>
        <v>0.00143573771851252</v>
      </c>
      <c r="AY21" s="14" t="n">
        <f aca="false">MatrizAinicial!AY21*(1+MudancaTecnologia!AY21)</f>
        <v>0.0015549829205041</v>
      </c>
      <c r="AZ21" s="14" t="n">
        <f aca="false">MatrizAinicial!AZ21*(1+MudancaTecnologia!AZ21)</f>
        <v>0.000759115338271166</v>
      </c>
      <c r="BA21" s="14" t="n">
        <f aca="false">MatrizAinicial!BA21*(1+MudancaTecnologia!BA21)</f>
        <v>0.00106654508274953</v>
      </c>
      <c r="BB21" s="14" t="n">
        <f aca="false">MatrizAinicial!BB21*(1+MudancaTecnologia!BB21)</f>
        <v>0.00105790109903436</v>
      </c>
      <c r="BC21" s="14" t="n">
        <f aca="false">MatrizAinicial!BC21*(1+MudancaTecnologia!BC21)</f>
        <v>0.000151455248351387</v>
      </c>
      <c r="BD21" s="14" t="n">
        <f aca="false">MatrizAinicial!BD21*(1+MudancaTecnologia!BD21)</f>
        <v>0.00271975247162489</v>
      </c>
      <c r="BE21" s="14" t="n">
        <f aca="false">MatrizAinicial!BE21*(1+MudancaTecnologia!BE21)</f>
        <v>0.00571567709652433</v>
      </c>
      <c r="BF21" s="14" t="n">
        <f aca="false">MatrizAinicial!BF21*(1+MudancaTecnologia!BF21)</f>
        <v>0.00104805112379324</v>
      </c>
      <c r="BG21" s="14" t="n">
        <f aca="false">MatrizAinicial!BG21*(1+MudancaTecnologia!BG21)</f>
        <v>0.0118935951159235</v>
      </c>
      <c r="BH21" s="14" t="n">
        <f aca="false">MatrizAinicial!BH21*(1+MudancaTecnologia!BH21)</f>
        <v>0.00222101632598315</v>
      </c>
      <c r="BI21" s="14" t="n">
        <f aca="false">MatrizAinicial!BI21*(1+MudancaTecnologia!BI21)</f>
        <v>0.00856804975260713</v>
      </c>
      <c r="BJ21" s="14" t="n">
        <f aca="false">MatrizAinicial!BJ21*(1+MudancaTecnologia!BJ21)</f>
        <v>0.00238295345321002</v>
      </c>
      <c r="BK21" s="14" t="n">
        <f aca="false">MatrizAinicial!BK21*(1+MudancaTecnologia!BK21)</f>
        <v>0.00113518009537264</v>
      </c>
      <c r="BL21" s="14" t="n">
        <f aca="false">MatrizAinicial!BL21*(1+MudancaTecnologia!BL21)</f>
        <v>0.00090550963784718</v>
      </c>
      <c r="BM21" s="14" t="n">
        <f aca="false">MatrizAinicial!BM21*(1+MudancaTecnologia!BM21)</f>
        <v>0.000439430766983523</v>
      </c>
      <c r="BN21" s="14" t="n">
        <f aca="false">MatrizAinicial!BN21*(1+MudancaTecnologia!BN21)</f>
        <v>0.00120530636191308</v>
      </c>
      <c r="BO21" s="14" t="n">
        <f aca="false">MatrizAinicial!BO21*(1+MudancaTecnologia!BO21)</f>
        <v>0.00346371926605479</v>
      </c>
      <c r="BP21" s="14" t="n">
        <f aca="false">MatrizAinicial!BP21*(1+MudancaTecnologia!BP21)</f>
        <v>0.00310073417235794</v>
      </c>
      <c r="BQ21" s="14" t="n">
        <f aca="false">MatrizAinicial!BQ21*(1+MudancaTecnologia!BQ21)</f>
        <v>0</v>
      </c>
    </row>
    <row r="22" customFormat="false" ht="32" hidden="false" customHeight="false" outlineLevel="0" collapsed="false">
      <c r="B22" s="2" t="s">
        <v>20</v>
      </c>
      <c r="C22" s="14" t="n">
        <f aca="false">MatrizAinicial!C22*(1+MudancaTecnologia!C22)</f>
        <v>0.000244261902425324</v>
      </c>
      <c r="D22" s="14" t="n">
        <f aca="false">MatrizAinicial!D22*(1+MudancaTecnologia!D22)</f>
        <v>0.000632820530650626</v>
      </c>
      <c r="E22" s="14" t="n">
        <f aca="false">MatrizAinicial!E22*(1+MudancaTecnologia!E22)</f>
        <v>0.000102033864122706</v>
      </c>
      <c r="F22" s="14" t="n">
        <f aca="false">MatrizAinicial!F22*(1+MudancaTecnologia!F22)</f>
        <v>0.000158796017517084</v>
      </c>
      <c r="G22" s="14" t="n">
        <f aca="false">MatrizAinicial!G22*(1+MudancaTecnologia!G22)</f>
        <v>0.00260446036706037</v>
      </c>
      <c r="H22" s="14" t="n">
        <f aca="false">MatrizAinicial!H22*(1+MudancaTecnologia!H22)</f>
        <v>2.62048150686893E-005</v>
      </c>
      <c r="I22" s="14" t="n">
        <f aca="false">MatrizAinicial!I22*(1+MudancaTecnologia!I22)</f>
        <v>2.80718446150811E-005</v>
      </c>
      <c r="J22" s="14" t="n">
        <f aca="false">MatrizAinicial!J22*(1+MudancaTecnologia!J22)</f>
        <v>0.000509644621591905</v>
      </c>
      <c r="K22" s="14" t="n">
        <f aca="false">MatrizAinicial!K22*(1+MudancaTecnologia!K22)</f>
        <v>0.00557035116367583</v>
      </c>
      <c r="L22" s="14" t="n">
        <f aca="false">MatrizAinicial!L22*(1+MudancaTecnologia!L22)</f>
        <v>0.00351167148177207</v>
      </c>
      <c r="M22" s="14" t="n">
        <f aca="false">MatrizAinicial!M22*(1+MudancaTecnologia!M22)</f>
        <v>0.0027137652917995</v>
      </c>
      <c r="N22" s="14" t="n">
        <f aca="false">MatrizAinicial!N22*(1+MudancaTecnologia!N22)</f>
        <v>3.10744728363123E-006</v>
      </c>
      <c r="O22" s="14" t="n">
        <f aca="false">MatrizAinicial!O22*(1+MudancaTecnologia!O22)</f>
        <v>1.10926859486796E-005</v>
      </c>
      <c r="P22" s="14" t="n">
        <f aca="false">MatrizAinicial!P22*(1+MudancaTecnologia!P22)</f>
        <v>8.30653829794009E-006</v>
      </c>
      <c r="Q22" s="14" t="n">
        <f aca="false">MatrizAinicial!Q22*(1+MudancaTecnologia!Q22)</f>
        <v>7.60751650602016E-006</v>
      </c>
      <c r="R22" s="14" t="n">
        <f aca="false">MatrizAinicial!R22*(1+MudancaTecnologia!R22)</f>
        <v>0.00025894297965925</v>
      </c>
      <c r="S22" s="14" t="n">
        <f aca="false">MatrizAinicial!S22*(1+MudancaTecnologia!S22)</f>
        <v>1.88904980158464E-005</v>
      </c>
      <c r="T22" s="14" t="n">
        <f aca="false">MatrizAinicial!T22*(1+MudancaTecnologia!T22)</f>
        <v>5.34051845554289E-006</v>
      </c>
      <c r="U22" s="14" t="n">
        <f aca="false">MatrizAinicial!U22*(1+MudancaTecnologia!U22)</f>
        <v>0.0394221853358861</v>
      </c>
      <c r="V22" s="14" t="n">
        <f aca="false">MatrizAinicial!V22*(1+MudancaTecnologia!V22)</f>
        <v>0.00882765490445039</v>
      </c>
      <c r="W22" s="14" t="n">
        <f aca="false">MatrizAinicial!W22*(1+MudancaTecnologia!W22)</f>
        <v>0.00125231360773144</v>
      </c>
      <c r="X22" s="14" t="n">
        <f aca="false">MatrizAinicial!X22*(1+MudancaTecnologia!X22)</f>
        <v>0.00373470182008351</v>
      </c>
      <c r="Y22" s="14" t="n">
        <f aca="false">MatrizAinicial!Y22*(1+MudancaTecnologia!Y22)</f>
        <v>0.0234320054131727</v>
      </c>
      <c r="Z22" s="14" t="n">
        <f aca="false">MatrizAinicial!Z22*(1+MudancaTecnologia!Z22)</f>
        <v>0.0103353840334885</v>
      </c>
      <c r="AA22" s="14" t="n">
        <f aca="false">MatrizAinicial!AA22*(1+MudancaTecnologia!AA22)</f>
        <v>1.05248441034119E-005</v>
      </c>
      <c r="AB22" s="14" t="n">
        <f aca="false">MatrizAinicial!AB22*(1+MudancaTecnologia!AB22)</f>
        <v>5.7264154931363E-006</v>
      </c>
      <c r="AC22" s="14" t="n">
        <f aca="false">MatrizAinicial!AC22*(1+MudancaTecnologia!AC22)</f>
        <v>5.20127213611049E-006</v>
      </c>
      <c r="AD22" s="14" t="n">
        <f aca="false">MatrizAinicial!AD22*(1+MudancaTecnologia!AD22)</f>
        <v>7.62498676351445E-006</v>
      </c>
      <c r="AE22" s="14" t="n">
        <f aca="false">MatrizAinicial!AE22*(1+MudancaTecnologia!AE22)</f>
        <v>0.000325111363678352</v>
      </c>
      <c r="AF22" s="14" t="n">
        <f aca="false">MatrizAinicial!AF22*(1+MudancaTecnologia!AF22)</f>
        <v>6.47062597813123E-006</v>
      </c>
      <c r="AG22" s="14" t="n">
        <f aca="false">MatrizAinicial!AG22*(1+MudancaTecnologia!AG22)</f>
        <v>3.68706089102345E-005</v>
      </c>
      <c r="AH22" s="14" t="n">
        <f aca="false">MatrizAinicial!AH22*(1+MudancaTecnologia!AH22)</f>
        <v>8.33403591677353E-005</v>
      </c>
      <c r="AI22" s="14" t="n">
        <f aca="false">MatrizAinicial!AI22*(1+MudancaTecnologia!AI22)</f>
        <v>7.16401201720764E-005</v>
      </c>
      <c r="AJ22" s="14" t="n">
        <f aca="false">MatrizAinicial!AJ22*(1+MudancaTecnologia!AJ22)</f>
        <v>1.47213692412895E-005</v>
      </c>
      <c r="AK22" s="14" t="n">
        <f aca="false">MatrizAinicial!AK22*(1+MudancaTecnologia!AK22)</f>
        <v>1.5361732337216E-005</v>
      </c>
      <c r="AL22" s="14" t="n">
        <f aca="false">MatrizAinicial!AL22*(1+MudancaTecnologia!AL22)</f>
        <v>3.36619978039743E-005</v>
      </c>
      <c r="AM22" s="14" t="n">
        <f aca="false">MatrizAinicial!AM22*(1+MudancaTecnologia!AM22)</f>
        <v>7.21321418378311E-005</v>
      </c>
      <c r="AN22" s="14" t="n">
        <f aca="false">MatrizAinicial!AN22*(1+MudancaTecnologia!AN22)</f>
        <v>1.93012964202471E-005</v>
      </c>
      <c r="AO22" s="14" t="n">
        <f aca="false">MatrizAinicial!AO22*(1+MudancaTecnologia!AO22)</f>
        <v>4.36563009748253E-005</v>
      </c>
      <c r="AP22" s="14" t="n">
        <f aca="false">MatrizAinicial!AP22*(1+MudancaTecnologia!AP22)</f>
        <v>0.000360284366629923</v>
      </c>
      <c r="AQ22" s="14" t="n">
        <f aca="false">MatrizAinicial!AQ22*(1+MudancaTecnologia!AQ22)</f>
        <v>0.000310384706056428</v>
      </c>
      <c r="AR22" s="14" t="n">
        <f aca="false">MatrizAinicial!AR22*(1+MudancaTecnologia!AR22)</f>
        <v>0.00139411940325597</v>
      </c>
      <c r="AS22" s="14" t="n">
        <f aca="false">MatrizAinicial!AS22*(1+MudancaTecnologia!AS22)</f>
        <v>6.19092764262683E-006</v>
      </c>
      <c r="AT22" s="14" t="n">
        <f aca="false">MatrizAinicial!AT22*(1+MudancaTecnologia!AT22)</f>
        <v>0.000133122196939825</v>
      </c>
      <c r="AU22" s="14" t="n">
        <f aca="false">MatrizAinicial!AU22*(1+MudancaTecnologia!AU22)</f>
        <v>0.000334527996357453</v>
      </c>
      <c r="AV22" s="14" t="n">
        <f aca="false">MatrizAinicial!AV22*(1+MudancaTecnologia!AV22)</f>
        <v>6.68212907694628E-005</v>
      </c>
      <c r="AW22" s="14" t="n">
        <f aca="false">MatrizAinicial!AW22*(1+MudancaTecnologia!AW22)</f>
        <v>0.00078476445227727</v>
      </c>
      <c r="AX22" s="14" t="n">
        <f aca="false">MatrizAinicial!AX22*(1+MudancaTecnologia!AX22)</f>
        <v>9.66759258854503E-006</v>
      </c>
      <c r="AY22" s="14" t="n">
        <f aca="false">MatrizAinicial!AY22*(1+MudancaTecnologia!AY22)</f>
        <v>2.02980471591581E-005</v>
      </c>
      <c r="AZ22" s="14" t="n">
        <f aca="false">MatrizAinicial!AZ22*(1+MudancaTecnologia!AZ22)</f>
        <v>6.16678141259295E-005</v>
      </c>
      <c r="BA22" s="14" t="n">
        <f aca="false">MatrizAinicial!BA22*(1+MudancaTecnologia!BA22)</f>
        <v>4.440239860862E-005</v>
      </c>
      <c r="BB22" s="14" t="n">
        <f aca="false">MatrizAinicial!BB22*(1+MudancaTecnologia!BB22)</f>
        <v>5.50757248377341E-005</v>
      </c>
      <c r="BC22" s="14" t="n">
        <f aca="false">MatrizAinicial!BC22*(1+MudancaTecnologia!BC22)</f>
        <v>1.3869929824391E-006</v>
      </c>
      <c r="BD22" s="14" t="n">
        <f aca="false">MatrizAinicial!BD22*(1+MudancaTecnologia!BD22)</f>
        <v>0.000164665200503322</v>
      </c>
      <c r="BE22" s="14" t="n">
        <f aca="false">MatrizAinicial!BE22*(1+MudancaTecnologia!BE22)</f>
        <v>0.00078689506393254</v>
      </c>
      <c r="BF22" s="14" t="n">
        <f aca="false">MatrizAinicial!BF22*(1+MudancaTecnologia!BF22)</f>
        <v>0.000162441225867512</v>
      </c>
      <c r="BG22" s="14" t="n">
        <f aca="false">MatrizAinicial!BG22*(1+MudancaTecnologia!BG22)</f>
        <v>0.000531827720092617</v>
      </c>
      <c r="BH22" s="14" t="n">
        <f aca="false">MatrizAinicial!BH22*(1+MudancaTecnologia!BH22)</f>
        <v>0.000110588033690814</v>
      </c>
      <c r="BI22" s="14" t="n">
        <f aca="false">MatrizAinicial!BI22*(1+MudancaTecnologia!BI22)</f>
        <v>0.00107176335450832</v>
      </c>
      <c r="BJ22" s="14" t="n">
        <f aca="false">MatrizAinicial!BJ22*(1+MudancaTecnologia!BJ22)</f>
        <v>0.000565012557117759</v>
      </c>
      <c r="BK22" s="14" t="n">
        <f aca="false">MatrizAinicial!BK22*(1+MudancaTecnologia!BK22)</f>
        <v>0.000275489926403001</v>
      </c>
      <c r="BL22" s="14" t="n">
        <f aca="false">MatrizAinicial!BL22*(1+MudancaTecnologia!BL22)</f>
        <v>2.91194789794841E-005</v>
      </c>
      <c r="BM22" s="14" t="n">
        <f aca="false">MatrizAinicial!BM22*(1+MudancaTecnologia!BM22)</f>
        <v>0.000138479766046031</v>
      </c>
      <c r="BN22" s="14" t="n">
        <f aca="false">MatrizAinicial!BN22*(1+MudancaTecnologia!BN22)</f>
        <v>0.000182829508511223</v>
      </c>
      <c r="BO22" s="14" t="n">
        <f aca="false">MatrizAinicial!BO22*(1+MudancaTecnologia!BO22)</f>
        <v>5.34543379242518E-005</v>
      </c>
      <c r="BP22" s="14" t="n">
        <f aca="false">MatrizAinicial!BP22*(1+MudancaTecnologia!BP22)</f>
        <v>0.000484849359168988</v>
      </c>
      <c r="BQ22" s="14" t="n">
        <f aca="false">MatrizAinicial!BQ22*(1+MudancaTecnologia!BQ22)</f>
        <v>0</v>
      </c>
    </row>
    <row r="23" customFormat="false" ht="56" hidden="false" customHeight="false" outlineLevel="0" collapsed="false">
      <c r="B23" s="2" t="s">
        <v>21</v>
      </c>
      <c r="C23" s="14" t="n">
        <f aca="false">MatrizAinicial!C23*(1+MudancaTecnologia!C23)</f>
        <v>0.110008001354048</v>
      </c>
      <c r="D23" s="14" t="n">
        <f aca="false">MatrizAinicial!D23*(1+MudancaTecnologia!D23)</f>
        <v>0.0252721974557222</v>
      </c>
      <c r="E23" s="14" t="n">
        <f aca="false">MatrizAinicial!E23*(1+MudancaTecnologia!E23)</f>
        <v>0.00817239414772005</v>
      </c>
      <c r="F23" s="14" t="n">
        <f aca="false">MatrizAinicial!F23*(1+MudancaTecnologia!F23)</f>
        <v>0.0118663878100828</v>
      </c>
      <c r="G23" s="14" t="n">
        <f aca="false">MatrizAinicial!G23*(1+MudancaTecnologia!G23)</f>
        <v>0.01467154479794</v>
      </c>
      <c r="H23" s="14" t="n">
        <f aca="false">MatrizAinicial!H23*(1+MudancaTecnologia!H23)</f>
        <v>0.00227702407656511</v>
      </c>
      <c r="I23" s="14" t="n">
        <f aca="false">MatrizAinicial!I23*(1+MudancaTecnologia!I23)</f>
        <v>0.00726735347114919</v>
      </c>
      <c r="J23" s="14" t="n">
        <f aca="false">MatrizAinicial!J23*(1+MudancaTecnologia!J23)</f>
        <v>0.00124823562151069</v>
      </c>
      <c r="K23" s="14" t="n">
        <f aca="false">MatrizAinicial!K23*(1+MudancaTecnologia!K23)</f>
        <v>0.00447327592837684</v>
      </c>
      <c r="L23" s="14" t="n">
        <f aca="false">MatrizAinicial!L23*(1+MudancaTecnologia!L23)</f>
        <v>0.00342605575110017</v>
      </c>
      <c r="M23" s="14" t="n">
        <f aca="false">MatrizAinicial!M23*(1+MudancaTecnologia!M23)</f>
        <v>0.00176923310972862</v>
      </c>
      <c r="N23" s="14" t="n">
        <f aca="false">MatrizAinicial!N23*(1+MudancaTecnologia!N23)</f>
        <v>0.000939492506819676</v>
      </c>
      <c r="O23" s="14" t="n">
        <f aca="false">MatrizAinicial!O23*(1+MudancaTecnologia!O23)</f>
        <v>0.0560913639801004</v>
      </c>
      <c r="P23" s="14" t="n">
        <f aca="false">MatrizAinicial!P23*(1+MudancaTecnologia!P23)</f>
        <v>0.00166880102894774</v>
      </c>
      <c r="Q23" s="14" t="n">
        <f aca="false">MatrizAinicial!Q23*(1+MudancaTecnologia!Q23)</f>
        <v>0.0272605733017459</v>
      </c>
      <c r="R23" s="14" t="n">
        <f aca="false">MatrizAinicial!R23*(1+MudancaTecnologia!R23)</f>
        <v>0.0146809537822413</v>
      </c>
      <c r="S23" s="14" t="n">
        <f aca="false">MatrizAinicial!S23*(1+MudancaTecnologia!S23)</f>
        <v>0.0406304628759108</v>
      </c>
      <c r="T23" s="14" t="n">
        <f aca="false">MatrizAinicial!T23*(1+MudancaTecnologia!T23)</f>
        <v>0.00361444355794277</v>
      </c>
      <c r="U23" s="14" t="n">
        <f aca="false">MatrizAinicial!U23*(1+MudancaTecnologia!U23)</f>
        <v>0.00485817544894953</v>
      </c>
      <c r="V23" s="14" t="n">
        <f aca="false">MatrizAinicial!V23*(1+MudancaTecnologia!V23)</f>
        <v>0.0223596746564495</v>
      </c>
      <c r="W23" s="14" t="n">
        <f aca="false">MatrizAinicial!W23*(1+MudancaTecnologia!W23)</f>
        <v>0.192166210612675</v>
      </c>
      <c r="X23" s="14" t="n">
        <f aca="false">MatrizAinicial!X23*(1+MudancaTecnologia!X23)</f>
        <v>0.136363080449069</v>
      </c>
      <c r="Y23" s="14" t="n">
        <f aca="false">MatrizAinicial!Y23*(1+MudancaTecnologia!Y23)</f>
        <v>0.0689697134479385</v>
      </c>
      <c r="Z23" s="14" t="n">
        <f aca="false">MatrizAinicial!Z23*(1+MudancaTecnologia!Z23)</f>
        <v>0.0184487192900435</v>
      </c>
      <c r="AA23" s="14" t="n">
        <f aca="false">MatrizAinicial!AA23*(1+MudancaTecnologia!AA23)</f>
        <v>0.113099191449883</v>
      </c>
      <c r="AB23" s="14" t="n">
        <f aca="false">MatrizAinicial!AB23*(1+MudancaTecnologia!AB23)</f>
        <v>0.0256662810145405</v>
      </c>
      <c r="AC23" s="14" t="n">
        <f aca="false">MatrizAinicial!AC23*(1+MudancaTecnologia!AC23)</f>
        <v>0.00717571811594904</v>
      </c>
      <c r="AD23" s="14" t="n">
        <f aca="false">MatrizAinicial!AD23*(1+MudancaTecnologia!AD23)</f>
        <v>0.0147507813141269</v>
      </c>
      <c r="AE23" s="14" t="n">
        <f aca="false">MatrizAinicial!AE23*(1+MudancaTecnologia!AE23)</f>
        <v>0.0131461450677316</v>
      </c>
      <c r="AF23" s="14" t="n">
        <f aca="false">MatrizAinicial!AF23*(1+MudancaTecnologia!AF23)</f>
        <v>0.00157123685510966</v>
      </c>
      <c r="AG23" s="14" t="n">
        <f aca="false">MatrizAinicial!AG23*(1+MudancaTecnologia!AG23)</f>
        <v>0.0280324819897861</v>
      </c>
      <c r="AH23" s="14" t="n">
        <f aca="false">MatrizAinicial!AH23*(1+MudancaTecnologia!AH23)</f>
        <v>0.00172744910273974</v>
      </c>
      <c r="AI23" s="14" t="n">
        <f aca="false">MatrizAinicial!AI23*(1+MudancaTecnologia!AI23)</f>
        <v>0.000837002967097569</v>
      </c>
      <c r="AJ23" s="14" t="n">
        <f aca="false">MatrizAinicial!AJ23*(1+MudancaTecnologia!AJ23)</f>
        <v>0.0109381550684667</v>
      </c>
      <c r="AK23" s="14" t="n">
        <f aca="false">MatrizAinicial!AK23*(1+MudancaTecnologia!AK23)</f>
        <v>0.00919916348756452</v>
      </c>
      <c r="AL23" s="14" t="n">
        <f aca="false">MatrizAinicial!AL23*(1+MudancaTecnologia!AL23)</f>
        <v>0.0204558542047236</v>
      </c>
      <c r="AM23" s="14" t="n">
        <f aca="false">MatrizAinicial!AM23*(1+MudancaTecnologia!AM23)</f>
        <v>0.00353707418039378</v>
      </c>
      <c r="AN23" s="14" t="n">
        <f aca="false">MatrizAinicial!AN23*(1+MudancaTecnologia!AN23)</f>
        <v>0.000703988388142881</v>
      </c>
      <c r="AO23" s="14" t="n">
        <f aca="false">MatrizAinicial!AO23*(1+MudancaTecnologia!AO23)</f>
        <v>0.0116374207458973</v>
      </c>
      <c r="AP23" s="14" t="n">
        <f aca="false">MatrizAinicial!AP23*(1+MudancaTecnologia!AP23)</f>
        <v>0.00072553840789117</v>
      </c>
      <c r="AQ23" s="14" t="n">
        <f aca="false">MatrizAinicial!AQ23*(1+MudancaTecnologia!AQ23)</f>
        <v>0.000967242859643254</v>
      </c>
      <c r="AR23" s="14" t="n">
        <f aca="false">MatrizAinicial!AR23*(1+MudancaTecnologia!AR23)</f>
        <v>0.000238987833342244</v>
      </c>
      <c r="AS23" s="14" t="n">
        <f aca="false">MatrizAinicial!AS23*(1+MudancaTecnologia!AS23)</f>
        <v>0.000113824356615189</v>
      </c>
      <c r="AT23" s="14" t="n">
        <f aca="false">MatrizAinicial!AT23*(1+MudancaTecnologia!AT23)</f>
        <v>6.76881913447346E-005</v>
      </c>
      <c r="AU23" s="14" t="n">
        <f aca="false">MatrizAinicial!AU23*(1+MudancaTecnologia!AU23)</f>
        <v>0.000330255289035096</v>
      </c>
      <c r="AV23" s="14" t="n">
        <f aca="false">MatrizAinicial!AV23*(1+MudancaTecnologia!AV23)</f>
        <v>0.000861787146985564</v>
      </c>
      <c r="AW23" s="14" t="n">
        <f aca="false">MatrizAinicial!AW23*(1+MudancaTecnologia!AW23)</f>
        <v>0.000424677339667259</v>
      </c>
      <c r="AX23" s="14" t="n">
        <f aca="false">MatrizAinicial!AX23*(1+MudancaTecnologia!AX23)</f>
        <v>0.000331684484949333</v>
      </c>
      <c r="AY23" s="14" t="n">
        <f aca="false">MatrizAinicial!AY23*(1+MudancaTecnologia!AY23)</f>
        <v>0.000207048980863859</v>
      </c>
      <c r="AZ23" s="14" t="n">
        <f aca="false">MatrizAinicial!AZ23*(1+MudancaTecnologia!AZ23)</f>
        <v>0.000226570500016176</v>
      </c>
      <c r="BA23" s="14" t="n">
        <f aca="false">MatrizAinicial!BA23*(1+MudancaTecnologia!BA23)</f>
        <v>0.000157573408673498</v>
      </c>
      <c r="BB23" s="14" t="n">
        <f aca="false">MatrizAinicial!BB23*(1+MudancaTecnologia!BB23)</f>
        <v>0.000133083933968958</v>
      </c>
      <c r="BC23" s="14" t="n">
        <f aca="false">MatrizAinicial!BC23*(1+MudancaTecnologia!BC23)</f>
        <v>8.51572031922287E-005</v>
      </c>
      <c r="BD23" s="14" t="n">
        <f aca="false">MatrizAinicial!BD23*(1+MudancaTecnologia!BD23)</f>
        <v>0.000340664607663147</v>
      </c>
      <c r="BE23" s="14" t="n">
        <f aca="false">MatrizAinicial!BE23*(1+MudancaTecnologia!BE23)</f>
        <v>0.000631561357833185</v>
      </c>
      <c r="BF23" s="14" t="n">
        <f aca="false">MatrizAinicial!BF23*(1+MudancaTecnologia!BF23)</f>
        <v>0.000199422037284962</v>
      </c>
      <c r="BG23" s="14" t="n">
        <f aca="false">MatrizAinicial!BG23*(1+MudancaTecnologia!BG23)</f>
        <v>0.000315180306614887</v>
      </c>
      <c r="BH23" s="14" t="n">
        <f aca="false">MatrizAinicial!BH23*(1+MudancaTecnologia!BH23)</f>
        <v>0.000394387279613396</v>
      </c>
      <c r="BI23" s="14" t="n">
        <f aca="false">MatrizAinicial!BI23*(1+MudancaTecnologia!BI23)</f>
        <v>8.77315880008842E-005</v>
      </c>
      <c r="BJ23" s="14" t="n">
        <f aca="false">MatrizAinicial!BJ23*(1+MudancaTecnologia!BJ23)</f>
        <v>0.000104423040263548</v>
      </c>
      <c r="BK23" s="14" t="n">
        <f aca="false">MatrizAinicial!BK23*(1+MudancaTecnologia!BK23)</f>
        <v>0.000232511573978808</v>
      </c>
      <c r="BL23" s="14" t="n">
        <f aca="false">MatrizAinicial!BL23*(1+MudancaTecnologia!BL23)</f>
        <v>0.000479444935255698</v>
      </c>
      <c r="BM23" s="14" t="n">
        <f aca="false">MatrizAinicial!BM23*(1+MudancaTecnologia!BM23)</f>
        <v>0.00148688317050683</v>
      </c>
      <c r="BN23" s="14" t="n">
        <f aca="false">MatrizAinicial!BN23*(1+MudancaTecnologia!BN23)</f>
        <v>0.00286760950479927</v>
      </c>
      <c r="BO23" s="14" t="n">
        <f aca="false">MatrizAinicial!BO23*(1+MudancaTecnologia!BO23)</f>
        <v>0.00144057555137759</v>
      </c>
      <c r="BP23" s="14" t="n">
        <f aca="false">MatrizAinicial!BP23*(1+MudancaTecnologia!BP23)</f>
        <v>0.00171584304485228</v>
      </c>
      <c r="BQ23" s="14" t="n">
        <f aca="false">MatrizAinicial!BQ23*(1+MudancaTecnologia!BQ23)</f>
        <v>0</v>
      </c>
    </row>
    <row r="24" customFormat="false" ht="56" hidden="false" customHeight="false" outlineLevel="0" collapsed="false">
      <c r="B24" s="2" t="s">
        <v>22</v>
      </c>
      <c r="C24" s="14" t="n">
        <f aca="false">MatrizAinicial!C24*(1+MudancaTecnologia!C24)</f>
        <v>0.0641698596809502</v>
      </c>
      <c r="D24" s="14" t="n">
        <f aca="false">MatrizAinicial!D24*(1+MudancaTecnologia!D24)</f>
        <v>0.0170784313826943</v>
      </c>
      <c r="E24" s="14" t="n">
        <f aca="false">MatrizAinicial!E24*(1+MudancaTecnologia!E24)</f>
        <v>0.00222978443058764</v>
      </c>
      <c r="F24" s="14" t="n">
        <f aca="false">MatrizAinicial!F24*(1+MudancaTecnologia!F24)</f>
        <v>0.0738987124464674</v>
      </c>
      <c r="G24" s="14" t="n">
        <f aca="false">MatrizAinicial!G24*(1+MudancaTecnologia!G24)</f>
        <v>0.00198851026628378</v>
      </c>
      <c r="H24" s="14" t="n">
        <f aca="false">MatrizAinicial!H24*(1+MudancaTecnologia!H24)</f>
        <v>0.00294680672098406</v>
      </c>
      <c r="I24" s="14" t="n">
        <f aca="false">MatrizAinicial!I24*(1+MudancaTecnologia!I24)</f>
        <v>0.00737212045071441</v>
      </c>
      <c r="J24" s="14" t="n">
        <f aca="false">MatrizAinicial!J24*(1+MudancaTecnologia!J24)</f>
        <v>0.00306658444626216</v>
      </c>
      <c r="K24" s="14" t="n">
        <f aca="false">MatrizAinicial!K24*(1+MudancaTecnologia!K24)</f>
        <v>0.000764650849647778</v>
      </c>
      <c r="L24" s="14" t="n">
        <f aca="false">MatrizAinicial!L24*(1+MudancaTecnologia!L24)</f>
        <v>0.00824773375807538</v>
      </c>
      <c r="M24" s="14" t="n">
        <f aca="false">MatrizAinicial!M24*(1+MudancaTecnologia!M24)</f>
        <v>0.00153055884816876</v>
      </c>
      <c r="N24" s="14" t="n">
        <f aca="false">MatrizAinicial!N24*(1+MudancaTecnologia!N24)</f>
        <v>0.000378903251527506</v>
      </c>
      <c r="O24" s="14" t="n">
        <f aca="false">MatrizAinicial!O24*(1+MudancaTecnologia!O24)</f>
        <v>0.00676989916231801</v>
      </c>
      <c r="P24" s="14" t="n">
        <f aca="false">MatrizAinicial!P24*(1+MudancaTecnologia!P24)</f>
        <v>0.000706758019032201</v>
      </c>
      <c r="Q24" s="14" t="n">
        <f aca="false">MatrizAinicial!Q24*(1+MudancaTecnologia!Q24)</f>
        <v>0.00544417496773357</v>
      </c>
      <c r="R24" s="14" t="n">
        <f aca="false">MatrizAinicial!R24*(1+MudancaTecnologia!R24)</f>
        <v>0.0202677363237036</v>
      </c>
      <c r="S24" s="14" t="n">
        <f aca="false">MatrizAinicial!S24*(1+MudancaTecnologia!S24)</f>
        <v>0.0185651103127382</v>
      </c>
      <c r="T24" s="14" t="n">
        <f aca="false">MatrizAinicial!T24*(1+MudancaTecnologia!T24)</f>
        <v>0.0414526128075972</v>
      </c>
      <c r="U24" s="14" t="n">
        <f aca="false">MatrizAinicial!U24*(1+MudancaTecnologia!U24)</f>
        <v>0.00147724761045714</v>
      </c>
      <c r="V24" s="14" t="n">
        <f aca="false">MatrizAinicial!V24*(1+MudancaTecnologia!V24)</f>
        <v>0.00381846989059933</v>
      </c>
      <c r="W24" s="14" t="n">
        <f aca="false">MatrizAinicial!W24*(1+MudancaTecnologia!W24)</f>
        <v>0.011155751326765</v>
      </c>
      <c r="X24" s="14" t="n">
        <f aca="false">MatrizAinicial!X24*(1+MudancaTecnologia!X24)</f>
        <v>0.0807984542465826</v>
      </c>
      <c r="Y24" s="14" t="n">
        <f aca="false">MatrizAinicial!Y24*(1+MudancaTecnologia!Y24)</f>
        <v>0.0364045670854297</v>
      </c>
      <c r="Z24" s="14" t="n">
        <f aca="false">MatrizAinicial!Z24*(1+MudancaTecnologia!Z24)</f>
        <v>0.0130113392941505</v>
      </c>
      <c r="AA24" s="14" t="n">
        <f aca="false">MatrizAinicial!AA24*(1+MudancaTecnologia!AA24)</f>
        <v>0.0269298409045806</v>
      </c>
      <c r="AB24" s="14" t="n">
        <f aca="false">MatrizAinicial!AB24*(1+MudancaTecnologia!AB24)</f>
        <v>0.0121289821389271</v>
      </c>
      <c r="AC24" s="14" t="n">
        <f aca="false">MatrizAinicial!AC24*(1+MudancaTecnologia!AC24)</f>
        <v>0.00331504794038419</v>
      </c>
      <c r="AD24" s="14" t="n">
        <f aca="false">MatrizAinicial!AD24*(1+MudancaTecnologia!AD24)</f>
        <v>0.001275575970176</v>
      </c>
      <c r="AE24" s="14" t="n">
        <f aca="false">MatrizAinicial!AE24*(1+MudancaTecnologia!AE24)</f>
        <v>0.00703911106516339</v>
      </c>
      <c r="AF24" s="14" t="n">
        <f aca="false">MatrizAinicial!AF24*(1+MudancaTecnologia!AF24)</f>
        <v>0.00363842925134578</v>
      </c>
      <c r="AG24" s="14" t="n">
        <f aca="false">MatrizAinicial!AG24*(1+MudancaTecnologia!AG24)</f>
        <v>0.0034014506385348</v>
      </c>
      <c r="AH24" s="14" t="n">
        <f aca="false">MatrizAinicial!AH24*(1+MudancaTecnologia!AH24)</f>
        <v>0.00182785387896965</v>
      </c>
      <c r="AI24" s="14" t="n">
        <f aca="false">MatrizAinicial!AI24*(1+MudancaTecnologia!AI24)</f>
        <v>0.00326463873885655</v>
      </c>
      <c r="AJ24" s="14" t="n">
        <f aca="false">MatrizAinicial!AJ24*(1+MudancaTecnologia!AJ24)</f>
        <v>0.00300319029576477</v>
      </c>
      <c r="AK24" s="14" t="n">
        <f aca="false">MatrizAinicial!AK24*(1+MudancaTecnologia!AK24)</f>
        <v>0.00352933871744911</v>
      </c>
      <c r="AL24" s="14" t="n">
        <f aca="false">MatrizAinicial!AL24*(1+MudancaTecnologia!AL24)</f>
        <v>0.00852173702115483</v>
      </c>
      <c r="AM24" s="14" t="n">
        <f aca="false">MatrizAinicial!AM24*(1+MudancaTecnologia!AM24)</f>
        <v>0.00951277769262442</v>
      </c>
      <c r="AN24" s="14" t="n">
        <f aca="false">MatrizAinicial!AN24*(1+MudancaTecnologia!AN24)</f>
        <v>0.000658875643145271</v>
      </c>
      <c r="AO24" s="14" t="n">
        <f aca="false">MatrizAinicial!AO24*(1+MudancaTecnologia!AO24)</f>
        <v>0.00493368322289051</v>
      </c>
      <c r="AP24" s="14" t="n">
        <f aca="false">MatrizAinicial!AP24*(1+MudancaTecnologia!AP24)</f>
        <v>0.0117688071116587</v>
      </c>
      <c r="AQ24" s="14" t="n">
        <f aca="false">MatrizAinicial!AQ24*(1+MudancaTecnologia!AQ24)</f>
        <v>0.00219948553341398</v>
      </c>
      <c r="AR24" s="14" t="n">
        <f aca="false">MatrizAinicial!AR24*(1+MudancaTecnologia!AR24)</f>
        <v>0.000642731018435134</v>
      </c>
      <c r="AS24" s="14" t="n">
        <f aca="false">MatrizAinicial!AS24*(1+MudancaTecnologia!AS24)</f>
        <v>5.5400242171967E-005</v>
      </c>
      <c r="AT24" s="14" t="n">
        <f aca="false">MatrizAinicial!AT24*(1+MudancaTecnologia!AT24)</f>
        <v>0.000129942482153458</v>
      </c>
      <c r="AU24" s="14" t="n">
        <f aca="false">MatrizAinicial!AU24*(1+MudancaTecnologia!AU24)</f>
        <v>0.000389827893576743</v>
      </c>
      <c r="AV24" s="14" t="n">
        <f aca="false">MatrizAinicial!AV24*(1+MudancaTecnologia!AV24)</f>
        <v>0.00115516801475917</v>
      </c>
      <c r="AW24" s="14" t="n">
        <f aca="false">MatrizAinicial!AW24*(1+MudancaTecnologia!AW24)</f>
        <v>0.00029984879096968</v>
      </c>
      <c r="AX24" s="14" t="n">
        <f aca="false">MatrizAinicial!AX24*(1+MudancaTecnologia!AX24)</f>
        <v>0.005955534938539</v>
      </c>
      <c r="AY24" s="14" t="n">
        <f aca="false">MatrizAinicial!AY24*(1+MudancaTecnologia!AY24)</f>
        <v>0.00315863907864285</v>
      </c>
      <c r="AZ24" s="14" t="n">
        <f aca="false">MatrizAinicial!AZ24*(1+MudancaTecnologia!AZ24)</f>
        <v>0.000115882447708169</v>
      </c>
      <c r="BA24" s="14" t="n">
        <f aca="false">MatrizAinicial!BA24*(1+MudancaTecnologia!BA24)</f>
        <v>9.08139547621386E-005</v>
      </c>
      <c r="BB24" s="14" t="n">
        <f aca="false">MatrizAinicial!BB24*(1+MudancaTecnologia!BB24)</f>
        <v>0.000102440704119161</v>
      </c>
      <c r="BC24" s="14" t="n">
        <f aca="false">MatrizAinicial!BC24*(1+MudancaTecnologia!BC24)</f>
        <v>0.0020846586226502</v>
      </c>
      <c r="BD24" s="14" t="n">
        <f aca="false">MatrizAinicial!BD24*(1+MudancaTecnologia!BD24)</f>
        <v>0.00016532664686045</v>
      </c>
      <c r="BE24" s="14" t="n">
        <f aca="false">MatrizAinicial!BE24*(1+MudancaTecnologia!BE24)</f>
        <v>0.000521112181278339</v>
      </c>
      <c r="BF24" s="14" t="n">
        <f aca="false">MatrizAinicial!BF24*(1+MudancaTecnologia!BF24)</f>
        <v>0.000239557633649417</v>
      </c>
      <c r="BG24" s="14" t="n">
        <f aca="false">MatrizAinicial!BG24*(1+MudancaTecnologia!BG24)</f>
        <v>0.000435287119744357</v>
      </c>
      <c r="BH24" s="14" t="n">
        <f aca="false">MatrizAinicial!BH24*(1+MudancaTecnologia!BH24)</f>
        <v>0.00612359609272509</v>
      </c>
      <c r="BI24" s="14" t="n">
        <f aca="false">MatrizAinicial!BI24*(1+MudancaTecnologia!BI24)</f>
        <v>6.09863600046441E-005</v>
      </c>
      <c r="BJ24" s="14" t="n">
        <f aca="false">MatrizAinicial!BJ24*(1+MudancaTecnologia!BJ24)</f>
        <v>0.000247346999131402</v>
      </c>
      <c r="BK24" s="14" t="n">
        <f aca="false">MatrizAinicial!BK24*(1+MudancaTecnologia!BK24)</f>
        <v>0.000818656622252752</v>
      </c>
      <c r="BL24" s="14" t="n">
        <f aca="false">MatrizAinicial!BL24*(1+MudancaTecnologia!BL24)</f>
        <v>0.000235610253181683</v>
      </c>
      <c r="BM24" s="14" t="n">
        <f aca="false">MatrizAinicial!BM24*(1+MudancaTecnologia!BM24)</f>
        <v>0.00297692036163522</v>
      </c>
      <c r="BN24" s="14" t="n">
        <f aca="false">MatrizAinicial!BN24*(1+MudancaTecnologia!BN24)</f>
        <v>0.000244162716039826</v>
      </c>
      <c r="BO24" s="14" t="n">
        <f aca="false">MatrizAinicial!BO24*(1+MudancaTecnologia!BO24)</f>
        <v>0.0008373159132411</v>
      </c>
      <c r="BP24" s="14" t="n">
        <f aca="false">MatrizAinicial!BP24*(1+MudancaTecnologia!BP24)</f>
        <v>0.000745979249365647</v>
      </c>
      <c r="BQ24" s="14" t="n">
        <f aca="false">MatrizAinicial!BQ24*(1+MudancaTecnologia!BQ24)</f>
        <v>0</v>
      </c>
    </row>
    <row r="25" customFormat="false" ht="56" hidden="false" customHeight="false" outlineLevel="0" collapsed="false">
      <c r="B25" s="2" t="s">
        <v>23</v>
      </c>
      <c r="C25" s="14" t="n">
        <f aca="false">MatrizAinicial!C25*(1+MudancaTecnologia!C25)</f>
        <v>0.00225414857371799</v>
      </c>
      <c r="D25" s="14" t="n">
        <f aca="false">MatrizAinicial!D25*(1+MudancaTecnologia!D25)</f>
        <v>0.000816456788973941</v>
      </c>
      <c r="E25" s="14" t="n">
        <f aca="false">MatrizAinicial!E25*(1+MudancaTecnologia!E25)</f>
        <v>0.000104387688549772</v>
      </c>
      <c r="F25" s="14" t="n">
        <f aca="false">MatrizAinicial!F25*(1+MudancaTecnologia!F25)</f>
        <v>0.000988834823391243</v>
      </c>
      <c r="G25" s="14" t="n">
        <f aca="false">MatrizAinicial!G25*(1+MudancaTecnologia!G25)</f>
        <v>0.000481805097135694</v>
      </c>
      <c r="H25" s="14" t="n">
        <f aca="false">MatrizAinicial!H25*(1+MudancaTecnologia!H25)</f>
        <v>0.000841685318201413</v>
      </c>
      <c r="I25" s="14" t="n">
        <f aca="false">MatrizAinicial!I25*(1+MudancaTecnologia!I25)</f>
        <v>0.000903869795789335</v>
      </c>
      <c r="J25" s="14" t="n">
        <f aca="false">MatrizAinicial!J25*(1+MudancaTecnologia!J25)</f>
        <v>0.000469543013697957</v>
      </c>
      <c r="K25" s="14" t="n">
        <f aca="false">MatrizAinicial!K25*(1+MudancaTecnologia!K25)</f>
        <v>0.000250285994869872</v>
      </c>
      <c r="L25" s="14" t="n">
        <f aca="false">MatrizAinicial!L25*(1+MudancaTecnologia!L25)</f>
        <v>0.000984031003026854</v>
      </c>
      <c r="M25" s="14" t="n">
        <f aca="false">MatrizAinicial!M25*(1+MudancaTecnologia!M25)</f>
        <v>0.000539486875794817</v>
      </c>
      <c r="N25" s="14" t="n">
        <f aca="false">MatrizAinicial!N25*(1+MudancaTecnologia!N25)</f>
        <v>0.000608427259497027</v>
      </c>
      <c r="O25" s="14" t="n">
        <f aca="false">MatrizAinicial!O25*(1+MudancaTecnologia!O25)</f>
        <v>0.00119720009658351</v>
      </c>
      <c r="P25" s="14" t="n">
        <f aca="false">MatrizAinicial!P25*(1+MudancaTecnologia!P25)</f>
        <v>0.00084473918777566</v>
      </c>
      <c r="Q25" s="14" t="n">
        <f aca="false">MatrizAinicial!Q25*(1+MudancaTecnologia!Q25)</f>
        <v>0.000583672708636871</v>
      </c>
      <c r="R25" s="14" t="n">
        <f aca="false">MatrizAinicial!R25*(1+MudancaTecnologia!R25)</f>
        <v>0.00113293238872961</v>
      </c>
      <c r="S25" s="14" t="n">
        <f aca="false">MatrizAinicial!S25*(1+MudancaTecnologia!S25)</f>
        <v>0.00195094791718036</v>
      </c>
      <c r="T25" s="14" t="n">
        <f aca="false">MatrizAinicial!T25*(1+MudancaTecnologia!T25)</f>
        <v>0.00175691921057389</v>
      </c>
      <c r="U25" s="14" t="n">
        <f aca="false">MatrizAinicial!U25*(1+MudancaTecnologia!U25)</f>
        <v>0.000436121336522301</v>
      </c>
      <c r="V25" s="14" t="n">
        <f aca="false">MatrizAinicial!V25*(1+MudancaTecnologia!V25)</f>
        <v>0.000440449615262973</v>
      </c>
      <c r="W25" s="14" t="n">
        <f aca="false">MatrizAinicial!W25*(1+MudancaTecnologia!W25)</f>
        <v>0.00215171883927334</v>
      </c>
      <c r="X25" s="14" t="n">
        <f aca="false">MatrizAinicial!X25*(1+MudancaTecnologia!X25)</f>
        <v>0.00462911885075028</v>
      </c>
      <c r="Y25" s="14" t="n">
        <f aca="false">MatrizAinicial!Y25*(1+MudancaTecnologia!Y25)</f>
        <v>0.022908621295097</v>
      </c>
      <c r="Z25" s="14" t="n">
        <f aca="false">MatrizAinicial!Z25*(1+MudancaTecnologia!Z25)</f>
        <v>0.00083317385328541</v>
      </c>
      <c r="AA25" s="14" t="n">
        <f aca="false">MatrizAinicial!AA25*(1+MudancaTecnologia!AA25)</f>
        <v>0.00117336674302739</v>
      </c>
      <c r="AB25" s="14" t="n">
        <f aca="false">MatrizAinicial!AB25*(1+MudancaTecnologia!AB25)</f>
        <v>0.00103101673682704</v>
      </c>
      <c r="AC25" s="14" t="n">
        <f aca="false">MatrizAinicial!AC25*(1+MudancaTecnologia!AC25)</f>
        <v>0.000326897205315104</v>
      </c>
      <c r="AD25" s="14" t="n">
        <f aca="false">MatrizAinicial!AD25*(1+MudancaTecnologia!AD25)</f>
        <v>0.000702228486552727</v>
      </c>
      <c r="AE25" s="14" t="n">
        <f aca="false">MatrizAinicial!AE25*(1+MudancaTecnologia!AE25)</f>
        <v>0.00405359559090845</v>
      </c>
      <c r="AF25" s="14" t="n">
        <f aca="false">MatrizAinicial!AF25*(1+MudancaTecnologia!AF25)</f>
        <v>0.000567959038473894</v>
      </c>
      <c r="AG25" s="14" t="n">
        <f aca="false">MatrizAinicial!AG25*(1+MudancaTecnologia!AG25)</f>
        <v>0.000455066080707955</v>
      </c>
      <c r="AH25" s="14" t="n">
        <f aca="false">MatrizAinicial!AH25*(1+MudancaTecnologia!AH25)</f>
        <v>0.000515982131626596</v>
      </c>
      <c r="AI25" s="14" t="n">
        <f aca="false">MatrizAinicial!AI25*(1+MudancaTecnologia!AI25)</f>
        <v>0.000301921862860804</v>
      </c>
      <c r="AJ25" s="14" t="n">
        <f aca="false">MatrizAinicial!AJ25*(1+MudancaTecnologia!AJ25)</f>
        <v>0.000563605782751475</v>
      </c>
      <c r="AK25" s="14" t="n">
        <f aca="false">MatrizAinicial!AK25*(1+MudancaTecnologia!AK25)</f>
        <v>0.000344874579864041</v>
      </c>
      <c r="AL25" s="14" t="n">
        <f aca="false">MatrizAinicial!AL25*(1+MudancaTecnologia!AL25)</f>
        <v>0.000637546752383501</v>
      </c>
      <c r="AM25" s="14" t="n">
        <f aca="false">MatrizAinicial!AM25*(1+MudancaTecnologia!AM25)</f>
        <v>0.000339790804973047</v>
      </c>
      <c r="AN25" s="14" t="n">
        <f aca="false">MatrizAinicial!AN25*(1+MudancaTecnologia!AN25)</f>
        <v>0.000105679707320666</v>
      </c>
      <c r="AO25" s="14" t="n">
        <f aca="false">MatrizAinicial!AO25*(1+MudancaTecnologia!AO25)</f>
        <v>0.000693709670994299</v>
      </c>
      <c r="AP25" s="14" t="n">
        <f aca="false">MatrizAinicial!AP25*(1+MudancaTecnologia!AP25)</f>
        <v>0.000319536141238259</v>
      </c>
      <c r="AQ25" s="14" t="n">
        <f aca="false">MatrizAinicial!AQ25*(1+MudancaTecnologia!AQ25)</f>
        <v>0.00156365990272876</v>
      </c>
      <c r="AR25" s="14" t="n">
        <f aca="false">MatrizAinicial!AR25*(1+MudancaTecnologia!AR25)</f>
        <v>0.000598632929299716</v>
      </c>
      <c r="AS25" s="14" t="n">
        <f aca="false">MatrizAinicial!AS25*(1+MudancaTecnologia!AS25)</f>
        <v>0.000469649608272636</v>
      </c>
      <c r="AT25" s="14" t="n">
        <f aca="false">MatrizAinicial!AT25*(1+MudancaTecnologia!AT25)</f>
        <v>4.6663703199041E-005</v>
      </c>
      <c r="AU25" s="14" t="n">
        <f aca="false">MatrizAinicial!AU25*(1+MudancaTecnologia!AU25)</f>
        <v>0.000733907767427503</v>
      </c>
      <c r="AV25" s="14" t="n">
        <f aca="false">MatrizAinicial!AV25*(1+MudancaTecnologia!AV25)</f>
        <v>0.00236680621930309</v>
      </c>
      <c r="AW25" s="14" t="n">
        <f aca="false">MatrizAinicial!AW25*(1+MudancaTecnologia!AW25)</f>
        <v>0.000320764263988124</v>
      </c>
      <c r="AX25" s="14" t="n">
        <f aca="false">MatrizAinicial!AX25*(1+MudancaTecnologia!AX25)</f>
        <v>0.00158292491917309</v>
      </c>
      <c r="AY25" s="14" t="n">
        <f aca="false">MatrizAinicial!AY25*(1+MudancaTecnologia!AY25)</f>
        <v>0.000824470971152041</v>
      </c>
      <c r="AZ25" s="14" t="n">
        <f aca="false">MatrizAinicial!AZ25*(1+MudancaTecnologia!AZ25)</f>
        <v>0.000617437559944859</v>
      </c>
      <c r="BA25" s="14" t="n">
        <f aca="false">MatrizAinicial!BA25*(1+MudancaTecnologia!BA25)</f>
        <v>0.000129666748304152</v>
      </c>
      <c r="BB25" s="14" t="n">
        <f aca="false">MatrizAinicial!BB25*(1+MudancaTecnologia!BB25)</f>
        <v>8.02055951065314E-005</v>
      </c>
      <c r="BC25" s="14" t="n">
        <f aca="false">MatrizAinicial!BC25*(1+MudancaTecnologia!BC25)</f>
        <v>2.28272359182764E-005</v>
      </c>
      <c r="BD25" s="14" t="n">
        <f aca="false">MatrizAinicial!BD25*(1+MudancaTecnologia!BD25)</f>
        <v>0.00102673528029812</v>
      </c>
      <c r="BE25" s="14" t="n">
        <f aca="false">MatrizAinicial!BE25*(1+MudancaTecnologia!BE25)</f>
        <v>0.00115565796733793</v>
      </c>
      <c r="BF25" s="14" t="n">
        <f aca="false">MatrizAinicial!BF25*(1+MudancaTecnologia!BF25)</f>
        <v>0.00153574739137373</v>
      </c>
      <c r="BG25" s="14" t="n">
        <f aca="false">MatrizAinicial!BG25*(1+MudancaTecnologia!BG25)</f>
        <v>0.00162469968840439</v>
      </c>
      <c r="BH25" s="14" t="n">
        <f aca="false">MatrizAinicial!BH25*(1+MudancaTecnologia!BH25)</f>
        <v>0.00548441920108786</v>
      </c>
      <c r="BI25" s="14" t="n">
        <f aca="false">MatrizAinicial!BI25*(1+MudancaTecnologia!BI25)</f>
        <v>4.97773744805745E-005</v>
      </c>
      <c r="BJ25" s="14" t="n">
        <f aca="false">MatrizAinicial!BJ25*(1+MudancaTecnologia!BJ25)</f>
        <v>0.000285689138445245</v>
      </c>
      <c r="BK25" s="14" t="n">
        <f aca="false">MatrizAinicial!BK25*(1+MudancaTecnologia!BK25)</f>
        <v>0.000585222225208491</v>
      </c>
      <c r="BL25" s="14" t="n">
        <f aca="false">MatrizAinicial!BL25*(1+MudancaTecnologia!BL25)</f>
        <v>0.000994925077305901</v>
      </c>
      <c r="BM25" s="14" t="n">
        <f aca="false">MatrizAinicial!BM25*(1+MudancaTecnologia!BM25)</f>
        <v>0.000468247420759299</v>
      </c>
      <c r="BN25" s="14" t="n">
        <f aca="false">MatrizAinicial!BN25*(1+MudancaTecnologia!BN25)</f>
        <v>0.002757459798013</v>
      </c>
      <c r="BO25" s="14" t="n">
        <f aca="false">MatrizAinicial!BO25*(1+MudancaTecnologia!BO25)</f>
        <v>0.00389292013053855</v>
      </c>
      <c r="BP25" s="14" t="n">
        <f aca="false">MatrizAinicial!BP25*(1+MudancaTecnologia!BP25)</f>
        <v>0.00442628757498908</v>
      </c>
      <c r="BQ25" s="14" t="n">
        <f aca="false">MatrizAinicial!BQ25*(1+MudancaTecnologia!BQ25)</f>
        <v>0</v>
      </c>
    </row>
    <row r="26" customFormat="false" ht="48" hidden="false" customHeight="false" outlineLevel="0" collapsed="false">
      <c r="B26" s="2" t="s">
        <v>24</v>
      </c>
      <c r="C26" s="14" t="n">
        <f aca="false">MatrizAinicial!C26*(1+MudancaTecnologia!C26)</f>
        <v>0.00204495669727274</v>
      </c>
      <c r="D26" s="14" t="n">
        <f aca="false">MatrizAinicial!D26*(1+MudancaTecnologia!D26)</f>
        <v>0.0209203696962041</v>
      </c>
      <c r="E26" s="14" t="n">
        <f aca="false">MatrizAinicial!E26*(1+MudancaTecnologia!E26)</f>
        <v>0.000591682313223942</v>
      </c>
      <c r="F26" s="14" t="n">
        <f aca="false">MatrizAinicial!F26*(1+MudancaTecnologia!F26)</f>
        <v>0.000237420949737669</v>
      </c>
      <c r="G26" s="14" t="n">
        <f aca="false">MatrizAinicial!G26*(1+MudancaTecnologia!G26)</f>
        <v>0.000394880567666829</v>
      </c>
      <c r="H26" s="14" t="n">
        <f aca="false">MatrizAinicial!H26*(1+MudancaTecnologia!H26)</f>
        <v>7.73179728906996E-005</v>
      </c>
      <c r="I26" s="14" t="n">
        <f aca="false">MatrizAinicial!I26*(1+MudancaTecnologia!I26)</f>
        <v>6.41137168444084E-005</v>
      </c>
      <c r="J26" s="14" t="n">
        <f aca="false">MatrizAinicial!J26*(1+MudancaTecnologia!J26)</f>
        <v>0.000242569889833541</v>
      </c>
      <c r="K26" s="14" t="n">
        <f aca="false">MatrizAinicial!K26*(1+MudancaTecnologia!K26)</f>
        <v>2.72831058801107E-005</v>
      </c>
      <c r="L26" s="14" t="n">
        <f aca="false">MatrizAinicial!L26*(1+MudancaTecnologia!L26)</f>
        <v>0.0008719253878634</v>
      </c>
      <c r="M26" s="14" t="n">
        <f aca="false">MatrizAinicial!M26*(1+MudancaTecnologia!M26)</f>
        <v>0.000116154539382145</v>
      </c>
      <c r="N26" s="14" t="n">
        <f aca="false">MatrizAinicial!N26*(1+MudancaTecnologia!N26)</f>
        <v>3.72645592292989E-005</v>
      </c>
      <c r="O26" s="14" t="n">
        <f aca="false">MatrizAinicial!O26*(1+MudancaTecnologia!O26)</f>
        <v>0.000143685735818107</v>
      </c>
      <c r="P26" s="14" t="n">
        <f aca="false">MatrizAinicial!P26*(1+MudancaTecnologia!P26)</f>
        <v>8.46270395190994E-005</v>
      </c>
      <c r="Q26" s="14" t="n">
        <f aca="false">MatrizAinicial!Q26*(1+MudancaTecnologia!Q26)</f>
        <v>0.000111821194449206</v>
      </c>
      <c r="R26" s="14" t="n">
        <f aca="false">MatrizAinicial!R26*(1+MudancaTecnologia!R26)</f>
        <v>8.1689998391646E-005</v>
      </c>
      <c r="S26" s="14" t="n">
        <f aca="false">MatrizAinicial!S26*(1+MudancaTecnologia!S26)</f>
        <v>0.000126769095723322</v>
      </c>
      <c r="T26" s="14" t="n">
        <f aca="false">MatrizAinicial!T26*(1+MudancaTecnologia!T26)</f>
        <v>7.35819516744396E-005</v>
      </c>
      <c r="U26" s="14" t="n">
        <f aca="false">MatrizAinicial!U26*(1+MudancaTecnologia!U26)</f>
        <v>5.11722737630293E-006</v>
      </c>
      <c r="V26" s="14" t="n">
        <f aca="false">MatrizAinicial!V26*(1+MudancaTecnologia!V26)</f>
        <v>0.000167514168853141</v>
      </c>
      <c r="W26" s="14" t="n">
        <f aca="false">MatrizAinicial!W26*(1+MudancaTecnologia!W26)</f>
        <v>0.000737077175384718</v>
      </c>
      <c r="X26" s="14" t="n">
        <f aca="false">MatrizAinicial!X26*(1+MudancaTecnologia!X26)</f>
        <v>0.00213592016486953</v>
      </c>
      <c r="Y26" s="14" t="n">
        <f aca="false">MatrizAinicial!Y26*(1+MudancaTecnologia!Y26)</f>
        <v>0.000879327555560917</v>
      </c>
      <c r="Z26" s="14" t="n">
        <f aca="false">MatrizAinicial!Z26*(1+MudancaTecnologia!Z26)</f>
        <v>0.0180756449134621</v>
      </c>
      <c r="AA26" s="14" t="n">
        <f aca="false">MatrizAinicial!AA26*(1+MudancaTecnologia!AA26)</f>
        <v>0.000285366346076741</v>
      </c>
      <c r="AB26" s="14" t="n">
        <f aca="false">MatrizAinicial!AB26*(1+MudancaTecnologia!AB26)</f>
        <v>8.08738733726808E-005</v>
      </c>
      <c r="AC26" s="14" t="n">
        <f aca="false">MatrizAinicial!AC26*(1+MudancaTecnologia!AC26)</f>
        <v>4.96758070252642E-005</v>
      </c>
      <c r="AD26" s="14" t="n">
        <f aca="false">MatrizAinicial!AD26*(1+MudancaTecnologia!AD26)</f>
        <v>8.66872349348184E-005</v>
      </c>
      <c r="AE26" s="14" t="n">
        <f aca="false">MatrizAinicial!AE26*(1+MudancaTecnologia!AE26)</f>
        <v>0.000111540679815478</v>
      </c>
      <c r="AF26" s="14" t="n">
        <f aca="false">MatrizAinicial!AF26*(1+MudancaTecnologia!AF26)</f>
        <v>4.37540388832468E-005</v>
      </c>
      <c r="AG26" s="14" t="n">
        <f aca="false">MatrizAinicial!AG26*(1+MudancaTecnologia!AG26)</f>
        <v>0.000107383495126193</v>
      </c>
      <c r="AH26" s="14" t="n">
        <f aca="false">MatrizAinicial!AH26*(1+MudancaTecnologia!AH26)</f>
        <v>6.34403601892746E-005</v>
      </c>
      <c r="AI26" s="14" t="n">
        <f aca="false">MatrizAinicial!AI26*(1+MudancaTecnologia!AI26)</f>
        <v>7.21817730223896E-005</v>
      </c>
      <c r="AJ26" s="14" t="n">
        <f aca="false">MatrizAinicial!AJ26*(1+MudancaTecnologia!AJ26)</f>
        <v>8.3005308751463E-005</v>
      </c>
      <c r="AK26" s="14" t="n">
        <f aca="false">MatrizAinicial!AK26*(1+MudancaTecnologia!AK26)</f>
        <v>4.68398039332232E-005</v>
      </c>
      <c r="AL26" s="14" t="n">
        <f aca="false">MatrizAinicial!AL26*(1+MudancaTecnologia!AL26)</f>
        <v>0.000109691262725456</v>
      </c>
      <c r="AM26" s="14" t="n">
        <f aca="false">MatrizAinicial!AM26*(1+MudancaTecnologia!AM26)</f>
        <v>4.04460373332621E-005</v>
      </c>
      <c r="AN26" s="14" t="n">
        <f aca="false">MatrizAinicial!AN26*(1+MudancaTecnologia!AN26)</f>
        <v>2.49075164929515E-005</v>
      </c>
      <c r="AO26" s="14" t="n">
        <f aca="false">MatrizAinicial!AO26*(1+MudancaTecnologia!AO26)</f>
        <v>4.9354699822914E-005</v>
      </c>
      <c r="AP26" s="14" t="n">
        <f aca="false">MatrizAinicial!AP26*(1+MudancaTecnologia!AP26)</f>
        <v>3.19743566313178E-005</v>
      </c>
      <c r="AQ26" s="14" t="n">
        <f aca="false">MatrizAinicial!AQ26*(1+MudancaTecnologia!AQ26)</f>
        <v>0.000167064884240098</v>
      </c>
      <c r="AR26" s="14" t="n">
        <f aca="false">MatrizAinicial!AR26*(1+MudancaTecnologia!AR26)</f>
        <v>2.80763623174125E-005</v>
      </c>
      <c r="AS26" s="14" t="n">
        <f aca="false">MatrizAinicial!AS26*(1+MudancaTecnologia!AS26)</f>
        <v>2.21333854568097E-005</v>
      </c>
      <c r="AT26" s="14" t="n">
        <f aca="false">MatrizAinicial!AT26*(1+MudancaTecnologia!AT26)</f>
        <v>1.64185190075451E-005</v>
      </c>
      <c r="AU26" s="14" t="n">
        <f aca="false">MatrizAinicial!AU26*(1+MudancaTecnologia!AU26)</f>
        <v>6.364129883167E-005</v>
      </c>
      <c r="AV26" s="14" t="n">
        <f aca="false">MatrizAinicial!AV26*(1+MudancaTecnologia!AV26)</f>
        <v>0.000181987318107396</v>
      </c>
      <c r="AW26" s="14" t="n">
        <f aca="false">MatrizAinicial!AW26*(1+MudancaTecnologia!AW26)</f>
        <v>0.000136574829234161</v>
      </c>
      <c r="AX26" s="14" t="n">
        <f aca="false">MatrizAinicial!AX26*(1+MudancaTecnologia!AX26)</f>
        <v>4.7089742919159E-005</v>
      </c>
      <c r="AY26" s="14" t="n">
        <f aca="false">MatrizAinicial!AY26*(1+MudancaTecnologia!AY26)</f>
        <v>3.79787914484845E-005</v>
      </c>
      <c r="AZ26" s="14" t="n">
        <f aca="false">MatrizAinicial!AZ26*(1+MudancaTecnologia!AZ26)</f>
        <v>5.76690036771107E-005</v>
      </c>
      <c r="BA26" s="14" t="n">
        <f aca="false">MatrizAinicial!BA26*(1+MudancaTecnologia!BA26)</f>
        <v>4.21042068148232E-005</v>
      </c>
      <c r="BB26" s="14" t="n">
        <f aca="false">MatrizAinicial!BB26*(1+MudancaTecnologia!BB26)</f>
        <v>2.60778537023662E-005</v>
      </c>
      <c r="BC26" s="14" t="n">
        <f aca="false">MatrizAinicial!BC26*(1+MudancaTecnologia!BC26)</f>
        <v>8.01218210718951E-006</v>
      </c>
      <c r="BD26" s="14" t="n">
        <f aca="false">MatrizAinicial!BD26*(1+MudancaTecnologia!BD26)</f>
        <v>7.4104352975805E-005</v>
      </c>
      <c r="BE26" s="14" t="n">
        <f aca="false">MatrizAinicial!BE26*(1+MudancaTecnologia!BE26)</f>
        <v>0.000301236556432412</v>
      </c>
      <c r="BF26" s="14" t="n">
        <f aca="false">MatrizAinicial!BF26*(1+MudancaTecnologia!BF26)</f>
        <v>0.000374426040500392</v>
      </c>
      <c r="BG26" s="14" t="n">
        <f aca="false">MatrizAinicial!BG26*(1+MudancaTecnologia!BG26)</f>
        <v>9.45086739646388E-005</v>
      </c>
      <c r="BH26" s="14" t="n">
        <f aca="false">MatrizAinicial!BH26*(1+MudancaTecnologia!BH26)</f>
        <v>0.000159615522616701</v>
      </c>
      <c r="BI26" s="14" t="n">
        <f aca="false">MatrizAinicial!BI26*(1+MudancaTecnologia!BI26)</f>
        <v>1.70113337987347E-005</v>
      </c>
      <c r="BJ26" s="14" t="n">
        <f aca="false">MatrizAinicial!BJ26*(1+MudancaTecnologia!BJ26)</f>
        <v>0.000303729844640642</v>
      </c>
      <c r="BK26" s="14" t="n">
        <f aca="false">MatrizAinicial!BK26*(1+MudancaTecnologia!BK26)</f>
        <v>0.0008407442243744</v>
      </c>
      <c r="BL26" s="14" t="n">
        <f aca="false">MatrizAinicial!BL26*(1+MudancaTecnologia!BL26)</f>
        <v>0.000974806901044204</v>
      </c>
      <c r="BM26" s="14" t="n">
        <f aca="false">MatrizAinicial!BM26*(1+MudancaTecnologia!BM26)</f>
        <v>0.014116276950225</v>
      </c>
      <c r="BN26" s="14" t="n">
        <f aca="false">MatrizAinicial!BN26*(1+MudancaTecnologia!BN26)</f>
        <v>0.0213435153350031</v>
      </c>
      <c r="BO26" s="14" t="n">
        <f aca="false">MatrizAinicial!BO26*(1+MudancaTecnologia!BO26)</f>
        <v>0.000397275013470935</v>
      </c>
      <c r="BP26" s="14" t="n">
        <f aca="false">MatrizAinicial!BP26*(1+MudancaTecnologia!BP26)</f>
        <v>0.00281142054405253</v>
      </c>
      <c r="BQ26" s="14" t="n">
        <f aca="false">MatrizAinicial!BQ26*(1+MudancaTecnologia!BQ26)</f>
        <v>0</v>
      </c>
    </row>
    <row r="27" customFormat="false" ht="48" hidden="false" customHeight="false" outlineLevel="0" collapsed="false">
      <c r="B27" s="2" t="s">
        <v>25</v>
      </c>
      <c r="C27" s="14" t="n">
        <f aca="false">MatrizAinicial!C27*(1+MudancaTecnologia!C27)</f>
        <v>0.00190317694124493</v>
      </c>
      <c r="D27" s="14" t="n">
        <f aca="false">MatrizAinicial!D27*(1+MudancaTecnologia!D27)</f>
        <v>0.00136031280830644</v>
      </c>
      <c r="E27" s="14" t="n">
        <f aca="false">MatrizAinicial!E27*(1+MudancaTecnologia!E27)</f>
        <v>0.00119642582804162</v>
      </c>
      <c r="F27" s="14" t="n">
        <f aca="false">MatrizAinicial!F27*(1+MudancaTecnologia!F27)</f>
        <v>0.00730295024339659</v>
      </c>
      <c r="G27" s="14" t="n">
        <f aca="false">MatrizAinicial!G27*(1+MudancaTecnologia!G27)</f>
        <v>0.000677475361893803</v>
      </c>
      <c r="H27" s="14" t="n">
        <f aca="false">MatrizAinicial!H27*(1+MudancaTecnologia!H27)</f>
        <v>0.00519058932294573</v>
      </c>
      <c r="I27" s="14" t="n">
        <f aca="false">MatrizAinicial!I27*(1+MudancaTecnologia!I27)</f>
        <v>0.00325251689631788</v>
      </c>
      <c r="J27" s="14" t="n">
        <f aca="false">MatrizAinicial!J27*(1+MudancaTecnologia!J27)</f>
        <v>0.0105612468420387</v>
      </c>
      <c r="K27" s="14" t="n">
        <f aca="false">MatrizAinicial!K27*(1+MudancaTecnologia!K27)</f>
        <v>0.00301724040445375</v>
      </c>
      <c r="L27" s="14" t="n">
        <f aca="false">MatrizAinicial!L27*(1+MudancaTecnologia!L27)</f>
        <v>0.0274863074639351</v>
      </c>
      <c r="M27" s="14" t="n">
        <f aca="false">MatrizAinicial!M27*(1+MudancaTecnologia!M27)</f>
        <v>0.0410389693344812</v>
      </c>
      <c r="N27" s="14" t="n">
        <f aca="false">MatrizAinicial!N27*(1+MudancaTecnologia!N27)</f>
        <v>0.000324323230345303</v>
      </c>
      <c r="O27" s="14" t="n">
        <f aca="false">MatrizAinicial!O27*(1+MudancaTecnologia!O27)</f>
        <v>0.00464998039829639</v>
      </c>
      <c r="P27" s="14" t="n">
        <f aca="false">MatrizAinicial!P27*(1+MudancaTecnologia!P27)</f>
        <v>0.003774090467945</v>
      </c>
      <c r="Q27" s="14" t="n">
        <f aca="false">MatrizAinicial!Q27*(1+MudancaTecnologia!Q27)</f>
        <v>0.015413755451895</v>
      </c>
      <c r="R27" s="14" t="n">
        <f aca="false">MatrizAinicial!R27*(1+MudancaTecnologia!R27)</f>
        <v>0.00781329395209509</v>
      </c>
      <c r="S27" s="14" t="n">
        <f aca="false">MatrizAinicial!S27*(1+MudancaTecnologia!S27)</f>
        <v>0.00878369478320141</v>
      </c>
      <c r="T27" s="14" t="n">
        <f aca="false">MatrizAinicial!T27*(1+MudancaTecnologia!T27)</f>
        <v>0.0418587583385716</v>
      </c>
      <c r="U27" s="14" t="n">
        <f aca="false">MatrizAinicial!U27*(1+MudancaTecnologia!U27)</f>
        <v>0.000259742478816405</v>
      </c>
      <c r="V27" s="14" t="n">
        <f aca="false">MatrizAinicial!V27*(1+MudancaTecnologia!V27)</f>
        <v>0.000972060448591268</v>
      </c>
      <c r="W27" s="14" t="n">
        <f aca="false">MatrizAinicial!W27*(1+MudancaTecnologia!W27)</f>
        <v>0.00846623785069216</v>
      </c>
      <c r="X27" s="14" t="n">
        <f aca="false">MatrizAinicial!X27*(1+MudancaTecnologia!X27)</f>
        <v>0.0090680897157587</v>
      </c>
      <c r="Y27" s="14" t="n">
        <f aca="false">MatrizAinicial!Y27*(1+MudancaTecnologia!Y27)</f>
        <v>0.0405735806144654</v>
      </c>
      <c r="Z27" s="14" t="n">
        <f aca="false">MatrizAinicial!Z27*(1+MudancaTecnologia!Z27)</f>
        <v>0.00792003223543301</v>
      </c>
      <c r="AA27" s="14" t="n">
        <f aca="false">MatrizAinicial!AA27*(1+MudancaTecnologia!AA27)</f>
        <v>0.121233590333528</v>
      </c>
      <c r="AB27" s="14" t="n">
        <f aca="false">MatrizAinicial!AB27*(1+MudancaTecnologia!AB27)</f>
        <v>0.0208491787895168</v>
      </c>
      <c r="AC27" s="14" t="n">
        <f aca="false">MatrizAinicial!AC27*(1+MudancaTecnologia!AC27)</f>
        <v>0.003430969002321</v>
      </c>
      <c r="AD27" s="14" t="n">
        <f aca="false">MatrizAinicial!AD27*(1+MudancaTecnologia!AD27)</f>
        <v>0.000747030445103625</v>
      </c>
      <c r="AE27" s="14" t="n">
        <f aca="false">MatrizAinicial!AE27*(1+MudancaTecnologia!AE27)</f>
        <v>0.00773910664692273</v>
      </c>
      <c r="AF27" s="14" t="n">
        <f aca="false">MatrizAinicial!AF27*(1+MudancaTecnologia!AF27)</f>
        <v>0.0117568752905672</v>
      </c>
      <c r="AG27" s="14" t="n">
        <f aca="false">MatrizAinicial!AG27*(1+MudancaTecnologia!AG27)</f>
        <v>0.0250589374268904</v>
      </c>
      <c r="AH27" s="14" t="n">
        <f aca="false">MatrizAinicial!AH27*(1+MudancaTecnologia!AH27)</f>
        <v>0.0131813334977049</v>
      </c>
      <c r="AI27" s="14" t="n">
        <f aca="false">MatrizAinicial!AI27*(1+MudancaTecnologia!AI27)</f>
        <v>0.0446310769473021</v>
      </c>
      <c r="AJ27" s="14" t="n">
        <f aca="false">MatrizAinicial!AJ27*(1+MudancaTecnologia!AJ27)</f>
        <v>0.0344091538886842</v>
      </c>
      <c r="AK27" s="14" t="n">
        <f aca="false">MatrizAinicial!AK27*(1+MudancaTecnologia!AK27)</f>
        <v>0.019021599765809</v>
      </c>
      <c r="AL27" s="14" t="n">
        <f aca="false">MatrizAinicial!AL27*(1+MudancaTecnologia!AL27)</f>
        <v>0.0321054157883157</v>
      </c>
      <c r="AM27" s="14" t="n">
        <f aca="false">MatrizAinicial!AM27*(1+MudancaTecnologia!AM27)</f>
        <v>0.015066360078857</v>
      </c>
      <c r="AN27" s="14" t="n">
        <f aca="false">MatrizAinicial!AN27*(1+MudancaTecnologia!AN27)</f>
        <v>0.00103824866856759</v>
      </c>
      <c r="AO27" s="14" t="n">
        <f aca="false">MatrizAinicial!AO27*(1+MudancaTecnologia!AO27)</f>
        <v>0.00515896168849296</v>
      </c>
      <c r="AP27" s="14" t="n">
        <f aca="false">MatrizAinicial!AP27*(1+MudancaTecnologia!AP27)</f>
        <v>0.016736367693709</v>
      </c>
      <c r="AQ27" s="14" t="n">
        <f aca="false">MatrizAinicial!AQ27*(1+MudancaTecnologia!AQ27)</f>
        <v>0.00620148154991169</v>
      </c>
      <c r="AR27" s="14" t="n">
        <f aca="false">MatrizAinicial!AR27*(1+MudancaTecnologia!AR27)</f>
        <v>0.01518337382737</v>
      </c>
      <c r="AS27" s="14" t="n">
        <f aca="false">MatrizAinicial!AS27*(1+MudancaTecnologia!AS27)</f>
        <v>0.00013798013422309</v>
      </c>
      <c r="AT27" s="14" t="n">
        <f aca="false">MatrizAinicial!AT27*(1+MudancaTecnologia!AT27)</f>
        <v>0.0220610646536631</v>
      </c>
      <c r="AU27" s="14" t="n">
        <f aca="false">MatrizAinicial!AU27*(1+MudancaTecnologia!AU27)</f>
        <v>0.00114805373401042</v>
      </c>
      <c r="AV27" s="14" t="n">
        <f aca="false">MatrizAinicial!AV27*(1+MudancaTecnologia!AV27)</f>
        <v>0.00120978349515638</v>
      </c>
      <c r="AW27" s="14" t="n">
        <f aca="false">MatrizAinicial!AW27*(1+MudancaTecnologia!AW27)</f>
        <v>0.00191739578236714</v>
      </c>
      <c r="AX27" s="14" t="n">
        <f aca="false">MatrizAinicial!AX27*(1+MudancaTecnologia!AX27)</f>
        <v>0.000676053573536911</v>
      </c>
      <c r="AY27" s="14" t="n">
        <f aca="false">MatrizAinicial!AY27*(1+MudancaTecnologia!AY27)</f>
        <v>0.000162856899537493</v>
      </c>
      <c r="AZ27" s="14" t="n">
        <f aca="false">MatrizAinicial!AZ27*(1+MudancaTecnologia!AZ27)</f>
        <v>0.000184972225240234</v>
      </c>
      <c r="BA27" s="14" t="n">
        <f aca="false">MatrizAinicial!BA27*(1+MudancaTecnologia!BA27)</f>
        <v>0.00016145635124812</v>
      </c>
      <c r="BB27" s="14" t="n">
        <f aca="false">MatrizAinicial!BB27*(1+MudancaTecnologia!BB27)</f>
        <v>0.000157568621573191</v>
      </c>
      <c r="BC27" s="14" t="n">
        <f aca="false">MatrizAinicial!BC27*(1+MudancaTecnologia!BC27)</f>
        <v>0.000190746302908311</v>
      </c>
      <c r="BD27" s="14" t="n">
        <f aca="false">MatrizAinicial!BD27*(1+MudancaTecnologia!BD27)</f>
        <v>0.0023991962943326</v>
      </c>
      <c r="BE27" s="14" t="n">
        <f aca="false">MatrizAinicial!BE27*(1+MudancaTecnologia!BE27)</f>
        <v>0.000414915202539772</v>
      </c>
      <c r="BF27" s="14" t="n">
        <f aca="false">MatrizAinicial!BF27*(1+MudancaTecnologia!BF27)</f>
        <v>0.000257812692793101</v>
      </c>
      <c r="BG27" s="14" t="n">
        <f aca="false">MatrizAinicial!BG27*(1+MudancaTecnologia!BG27)</f>
        <v>0.00589229048735161</v>
      </c>
      <c r="BH27" s="14" t="n">
        <f aca="false">MatrizAinicial!BH27*(1+MudancaTecnologia!BH27)</f>
        <v>0.00177587243836949</v>
      </c>
      <c r="BI27" s="14" t="n">
        <f aca="false">MatrizAinicial!BI27*(1+MudancaTecnologia!BI27)</f>
        <v>8.79689782215877E-005</v>
      </c>
      <c r="BJ27" s="14" t="n">
        <f aca="false">MatrizAinicial!BJ27*(1+MudancaTecnologia!BJ27)</f>
        <v>0.000240144769781336</v>
      </c>
      <c r="BK27" s="14" t="n">
        <f aca="false">MatrizAinicial!BK27*(1+MudancaTecnologia!BK27)</f>
        <v>0.00059459120773251</v>
      </c>
      <c r="BL27" s="14" t="n">
        <f aca="false">MatrizAinicial!BL27*(1+MudancaTecnologia!BL27)</f>
        <v>0.000366986198235809</v>
      </c>
      <c r="BM27" s="14" t="n">
        <f aca="false">MatrizAinicial!BM27*(1+MudancaTecnologia!BM27)</f>
        <v>0.00215200150206389</v>
      </c>
      <c r="BN27" s="14" t="n">
        <f aca="false">MatrizAinicial!BN27*(1+MudancaTecnologia!BN27)</f>
        <v>0.00180693788715625</v>
      </c>
      <c r="BO27" s="14" t="n">
        <f aca="false">MatrizAinicial!BO27*(1+MudancaTecnologia!BO27)</f>
        <v>0.0011121447007184</v>
      </c>
      <c r="BP27" s="14" t="n">
        <f aca="false">MatrizAinicial!BP27*(1+MudancaTecnologia!BP27)</f>
        <v>0.000790224286957431</v>
      </c>
      <c r="BQ27" s="14" t="n">
        <f aca="false">MatrizAinicial!BQ27*(1+MudancaTecnologia!BQ27)</f>
        <v>0</v>
      </c>
    </row>
    <row r="28" customFormat="false" ht="40" hidden="false" customHeight="false" outlineLevel="0" collapsed="false">
      <c r="B28" s="2" t="s">
        <v>26</v>
      </c>
      <c r="C28" s="14" t="n">
        <f aca="false">MatrizAinicial!C28*(1+MudancaTecnologia!C28)</f>
        <v>0.00692579014092379</v>
      </c>
      <c r="D28" s="14" t="n">
        <f aca="false">MatrizAinicial!D28*(1+MudancaTecnologia!D28)</f>
        <v>0.010401312684522</v>
      </c>
      <c r="E28" s="14" t="n">
        <f aca="false">MatrizAinicial!E28*(1+MudancaTecnologia!E28)</f>
        <v>0.00181523580665984</v>
      </c>
      <c r="F28" s="14" t="n">
        <f aca="false">MatrizAinicial!F28*(1+MudancaTecnologia!F28)</f>
        <v>0.0037559783819006</v>
      </c>
      <c r="G28" s="14" t="n">
        <f aca="false">MatrizAinicial!G28*(1+MudancaTecnologia!G28)</f>
        <v>0.000678660115541014</v>
      </c>
      <c r="H28" s="14" t="n">
        <f aca="false">MatrizAinicial!H28*(1+MudancaTecnologia!H28)</f>
        <v>0.000155064406018965</v>
      </c>
      <c r="I28" s="14" t="n">
        <f aca="false">MatrizAinicial!I28*(1+MudancaTecnologia!I28)</f>
        <v>0.000860953426060577</v>
      </c>
      <c r="J28" s="14" t="n">
        <f aca="false">MatrizAinicial!J28*(1+MudancaTecnologia!J28)</f>
        <v>0.000142441297217474</v>
      </c>
      <c r="K28" s="14" t="n">
        <f aca="false">MatrizAinicial!K28*(1+MudancaTecnologia!K28)</f>
        <v>0.00154042073671365</v>
      </c>
      <c r="L28" s="14" t="n">
        <f aca="false">MatrizAinicial!L28*(1+MudancaTecnologia!L28)</f>
        <v>0.00507372873850372</v>
      </c>
      <c r="M28" s="14" t="n">
        <f aca="false">MatrizAinicial!M28*(1+MudancaTecnologia!M28)</f>
        <v>0.0191307712436157</v>
      </c>
      <c r="N28" s="14" t="n">
        <f aca="false">MatrizAinicial!N28*(1+MudancaTecnologia!N28)</f>
        <v>7.26507313177519E-005</v>
      </c>
      <c r="O28" s="14" t="n">
        <f aca="false">MatrizAinicial!O28*(1+MudancaTecnologia!O28)</f>
        <v>0.000602238768472895</v>
      </c>
      <c r="P28" s="14" t="n">
        <f aca="false">MatrizAinicial!P28*(1+MudancaTecnologia!P28)</f>
        <v>0.000838627914093657</v>
      </c>
      <c r="Q28" s="14" t="n">
        <f aca="false">MatrizAinicial!Q28*(1+MudancaTecnologia!Q28)</f>
        <v>0.000496371839663294</v>
      </c>
      <c r="R28" s="14" t="n">
        <f aca="false">MatrizAinicial!R28*(1+MudancaTecnologia!R28)</f>
        <v>0.000388683395223788</v>
      </c>
      <c r="S28" s="14" t="n">
        <f aca="false">MatrizAinicial!S28*(1+MudancaTecnologia!S28)</f>
        <v>0.00206033064409245</v>
      </c>
      <c r="T28" s="14" t="n">
        <f aca="false">MatrizAinicial!T28*(1+MudancaTecnologia!T28)</f>
        <v>0.000822153482839132</v>
      </c>
      <c r="U28" s="14" t="n">
        <f aca="false">MatrizAinicial!U28*(1+MudancaTecnologia!U28)</f>
        <v>0.000527201824218889</v>
      </c>
      <c r="V28" s="14" t="n">
        <f aca="false">MatrizAinicial!V28*(1+MudancaTecnologia!V28)</f>
        <v>0.000276485970696628</v>
      </c>
      <c r="W28" s="14" t="n">
        <f aca="false">MatrizAinicial!W28*(1+MudancaTecnologia!W28)</f>
        <v>0.00338888896350812</v>
      </c>
      <c r="X28" s="14" t="n">
        <f aca="false">MatrizAinicial!X28*(1+MudancaTecnologia!X28)</f>
        <v>0.00263849941559661</v>
      </c>
      <c r="Y28" s="14" t="n">
        <f aca="false">MatrizAinicial!Y28*(1+MudancaTecnologia!Y28)</f>
        <v>0.00739839106914918</v>
      </c>
      <c r="Z28" s="14" t="n">
        <f aca="false">MatrizAinicial!Z28*(1+MudancaTecnologia!Z28)</f>
        <v>0.00109811756195338</v>
      </c>
      <c r="AA28" s="14" t="n">
        <f aca="false">MatrizAinicial!AA28*(1+MudancaTecnologia!AA28)</f>
        <v>0.00336295050475407</v>
      </c>
      <c r="AB28" s="14" t="n">
        <f aca="false">MatrizAinicial!AB28*(1+MudancaTecnologia!AB28)</f>
        <v>0.0983560831507103</v>
      </c>
      <c r="AC28" s="14" t="n">
        <f aca="false">MatrizAinicial!AC28*(1+MudancaTecnologia!AC28)</f>
        <v>0.00225945310976953</v>
      </c>
      <c r="AD28" s="14" t="n">
        <f aca="false">MatrizAinicial!AD28*(1+MudancaTecnologia!AD28)</f>
        <v>0.00056334615032998</v>
      </c>
      <c r="AE28" s="14" t="n">
        <f aca="false">MatrizAinicial!AE28*(1+MudancaTecnologia!AE28)</f>
        <v>0.00143455068476472</v>
      </c>
      <c r="AF28" s="14" t="n">
        <f aca="false">MatrizAinicial!AF28*(1+MudancaTecnologia!AF28)</f>
        <v>0.000192790556691243</v>
      </c>
      <c r="AG28" s="14" t="n">
        <f aca="false">MatrizAinicial!AG28*(1+MudancaTecnologia!AG28)</f>
        <v>0.00386803617582591</v>
      </c>
      <c r="AH28" s="14" t="n">
        <f aca="false">MatrizAinicial!AH28*(1+MudancaTecnologia!AH28)</f>
        <v>0.00202556893081707</v>
      </c>
      <c r="AI28" s="14" t="n">
        <f aca="false">MatrizAinicial!AI28*(1+MudancaTecnologia!AI28)</f>
        <v>0.0107364671393906</v>
      </c>
      <c r="AJ28" s="14" t="n">
        <f aca="false">MatrizAinicial!AJ28*(1+MudancaTecnologia!AJ28)</f>
        <v>0.00128623126686292</v>
      </c>
      <c r="AK28" s="14" t="n">
        <f aca="false">MatrizAinicial!AK28*(1+MudancaTecnologia!AK28)</f>
        <v>0.00321269404891131</v>
      </c>
      <c r="AL28" s="14" t="n">
        <f aca="false">MatrizAinicial!AL28*(1+MudancaTecnologia!AL28)</f>
        <v>0.00603968616361278</v>
      </c>
      <c r="AM28" s="14" t="n">
        <f aca="false">MatrizAinicial!AM28*(1+MudancaTecnologia!AM28)</f>
        <v>0.00297530487361929</v>
      </c>
      <c r="AN28" s="14" t="n">
        <f aca="false">MatrizAinicial!AN28*(1+MudancaTecnologia!AN28)</f>
        <v>0.00790496848825211</v>
      </c>
      <c r="AO28" s="14" t="n">
        <f aca="false">MatrizAinicial!AO28*(1+MudancaTecnologia!AO28)</f>
        <v>0.013337755445951</v>
      </c>
      <c r="AP28" s="14" t="n">
        <f aca="false">MatrizAinicial!AP28*(1+MudancaTecnologia!AP28)</f>
        <v>0.0810119483977323</v>
      </c>
      <c r="AQ28" s="14" t="n">
        <f aca="false">MatrizAinicial!AQ28*(1+MudancaTecnologia!AQ28)</f>
        <v>0.000402709686016391</v>
      </c>
      <c r="AR28" s="14" t="n">
        <f aca="false">MatrizAinicial!AR28*(1+MudancaTecnologia!AR28)</f>
        <v>7.64194173152356E-005</v>
      </c>
      <c r="AS28" s="14" t="n">
        <f aca="false">MatrizAinicial!AS28*(1+MudancaTecnologia!AS28)</f>
        <v>9.79582765230787E-005</v>
      </c>
      <c r="AT28" s="14" t="n">
        <f aca="false">MatrizAinicial!AT28*(1+MudancaTecnologia!AT28)</f>
        <v>2.38961334055474E-005</v>
      </c>
      <c r="AU28" s="14" t="n">
        <f aca="false">MatrizAinicial!AU28*(1+MudancaTecnologia!AU28)</f>
        <v>0.000216370819239306</v>
      </c>
      <c r="AV28" s="14" t="n">
        <f aca="false">MatrizAinicial!AV28*(1+MudancaTecnologia!AV28)</f>
        <v>0.00790979035510029</v>
      </c>
      <c r="AW28" s="14" t="n">
        <f aca="false">MatrizAinicial!AW28*(1+MudancaTecnologia!AW28)</f>
        <v>0.00249978070680885</v>
      </c>
      <c r="AX28" s="14" t="n">
        <f aca="false">MatrizAinicial!AX28*(1+MudancaTecnologia!AX28)</f>
        <v>0.000204876079786785</v>
      </c>
      <c r="AY28" s="14" t="n">
        <f aca="false">MatrizAinicial!AY28*(1+MudancaTecnologia!AY28)</f>
        <v>0.000109959326520334</v>
      </c>
      <c r="AZ28" s="14" t="n">
        <f aca="false">MatrizAinicial!AZ28*(1+MudancaTecnologia!AZ28)</f>
        <v>9.26442899649738E-005</v>
      </c>
      <c r="BA28" s="14" t="n">
        <f aca="false">MatrizAinicial!BA28*(1+MudancaTecnologia!BA28)</f>
        <v>7.24165573417926E-005</v>
      </c>
      <c r="BB28" s="14" t="n">
        <f aca="false">MatrizAinicial!BB28*(1+MudancaTecnologia!BB28)</f>
        <v>6.11530931400486E-005</v>
      </c>
      <c r="BC28" s="14" t="n">
        <f aca="false">MatrizAinicial!BC28*(1+MudancaTecnologia!BC28)</f>
        <v>0.00398479646828964</v>
      </c>
      <c r="BD28" s="14" t="n">
        <f aca="false">MatrizAinicial!BD28*(1+MudancaTecnologia!BD28)</f>
        <v>0.000153928003736188</v>
      </c>
      <c r="BE28" s="14" t="n">
        <f aca="false">MatrizAinicial!BE28*(1+MudancaTecnologia!BE28)</f>
        <v>0.000164877354551598</v>
      </c>
      <c r="BF28" s="14" t="n">
        <f aca="false">MatrizAinicial!BF28*(1+MudancaTecnologia!BF28)</f>
        <v>7.49809836785228E-005</v>
      </c>
      <c r="BG28" s="14" t="n">
        <f aca="false">MatrizAinicial!BG28*(1+MudancaTecnologia!BG28)</f>
        <v>0.000155739322968838</v>
      </c>
      <c r="BH28" s="14" t="n">
        <f aca="false">MatrizAinicial!BH28*(1+MudancaTecnologia!BH28)</f>
        <v>0.000370505641848455</v>
      </c>
      <c r="BI28" s="14" t="n">
        <f aca="false">MatrizAinicial!BI28*(1+MudancaTecnologia!BI28)</f>
        <v>4.07488695671357E-005</v>
      </c>
      <c r="BJ28" s="14" t="n">
        <f aca="false">MatrizAinicial!BJ28*(1+MudancaTecnologia!BJ28)</f>
        <v>0.000437796301809711</v>
      </c>
      <c r="BK28" s="14" t="n">
        <f aca="false">MatrizAinicial!BK28*(1+MudancaTecnologia!BK28)</f>
        <v>0.000491489457322199</v>
      </c>
      <c r="BL28" s="14" t="n">
        <f aca="false">MatrizAinicial!BL28*(1+MudancaTecnologia!BL28)</f>
        <v>0.000209424837583772</v>
      </c>
      <c r="BM28" s="14" t="n">
        <f aca="false">MatrizAinicial!BM28*(1+MudancaTecnologia!BM28)</f>
        <v>0.000696072413062521</v>
      </c>
      <c r="BN28" s="14" t="n">
        <f aca="false">MatrizAinicial!BN28*(1+MudancaTecnologia!BN28)</f>
        <v>0.000550599018648105</v>
      </c>
      <c r="BO28" s="14" t="n">
        <f aca="false">MatrizAinicial!BO28*(1+MudancaTecnologia!BO28)</f>
        <v>0.000657594745058287</v>
      </c>
      <c r="BP28" s="14" t="n">
        <f aca="false">MatrizAinicial!BP28*(1+MudancaTecnologia!BP28)</f>
        <v>0.0014793729996043</v>
      </c>
      <c r="BQ28" s="14" t="n">
        <f aca="false">MatrizAinicial!BQ28*(1+MudancaTecnologia!BQ28)</f>
        <v>0</v>
      </c>
    </row>
    <row r="29" customFormat="false" ht="56" hidden="false" customHeight="false" outlineLevel="0" collapsed="false">
      <c r="B29" s="2" t="s">
        <v>27</v>
      </c>
      <c r="C29" s="14" t="n">
        <f aca="false">MatrizAinicial!C29*(1+MudancaTecnologia!C29)</f>
        <v>0.000555498972417077</v>
      </c>
      <c r="D29" s="14" t="n">
        <f aca="false">MatrizAinicial!D29*(1+MudancaTecnologia!D29)</f>
        <v>0.00200403298523115</v>
      </c>
      <c r="E29" s="14" t="n">
        <f aca="false">MatrizAinicial!E29*(1+MudancaTecnologia!E29)</f>
        <v>0.000546849400280645</v>
      </c>
      <c r="F29" s="14" t="n">
        <f aca="false">MatrizAinicial!F29*(1+MudancaTecnologia!F29)</f>
        <v>0.00391588815632006</v>
      </c>
      <c r="G29" s="14" t="n">
        <f aca="false">MatrizAinicial!G29*(1+MudancaTecnologia!G29)</f>
        <v>0.00734422764002604</v>
      </c>
      <c r="H29" s="14" t="n">
        <f aca="false">MatrizAinicial!H29*(1+MudancaTecnologia!H29)</f>
        <v>0.00069844968595055</v>
      </c>
      <c r="I29" s="14" t="n">
        <f aca="false">MatrizAinicial!I29*(1+MudancaTecnologia!I29)</f>
        <v>0.00626178570909124</v>
      </c>
      <c r="J29" s="14" t="n">
        <f aca="false">MatrizAinicial!J29*(1+MudancaTecnologia!J29)</f>
        <v>0.000969398899999551</v>
      </c>
      <c r="K29" s="14" t="n">
        <f aca="false">MatrizAinicial!K29*(1+MudancaTecnologia!K29)</f>
        <v>0.000127580197069767</v>
      </c>
      <c r="L29" s="14" t="n">
        <f aca="false">MatrizAinicial!L29*(1+MudancaTecnologia!L29)</f>
        <v>0.000487606346950699</v>
      </c>
      <c r="M29" s="14" t="n">
        <f aca="false">MatrizAinicial!M29*(1+MudancaTecnologia!M29)</f>
        <v>0.00184577887206566</v>
      </c>
      <c r="N29" s="14" t="n">
        <f aca="false">MatrizAinicial!N29*(1+MudancaTecnologia!N29)</f>
        <v>6.39924925967057E-005</v>
      </c>
      <c r="O29" s="14" t="n">
        <f aca="false">MatrizAinicial!O29*(1+MudancaTecnologia!O29)</f>
        <v>0.000160053019470635</v>
      </c>
      <c r="P29" s="14" t="n">
        <f aca="false">MatrizAinicial!P29*(1+MudancaTecnologia!P29)</f>
        <v>0.000131361663793386</v>
      </c>
      <c r="Q29" s="14" t="n">
        <f aca="false">MatrizAinicial!Q29*(1+MudancaTecnologia!Q29)</f>
        <v>0.000118579387469355</v>
      </c>
      <c r="R29" s="14" t="n">
        <f aca="false">MatrizAinicial!R29*(1+MudancaTecnologia!R29)</f>
        <v>0.000425935610247391</v>
      </c>
      <c r="S29" s="14" t="n">
        <f aca="false">MatrizAinicial!S29*(1+MudancaTecnologia!S29)</f>
        <v>0.00171505543938236</v>
      </c>
      <c r="T29" s="14" t="n">
        <f aca="false">MatrizAinicial!T29*(1+MudancaTecnologia!T29)</f>
        <v>0.000445003926822681</v>
      </c>
      <c r="U29" s="14" t="n">
        <f aca="false">MatrizAinicial!U29*(1+MudancaTecnologia!U29)</f>
        <v>4.31210916956971E-005</v>
      </c>
      <c r="V29" s="14" t="n">
        <f aca="false">MatrizAinicial!V29*(1+MudancaTecnologia!V29)</f>
        <v>0.000214256879701345</v>
      </c>
      <c r="W29" s="14" t="n">
        <f aca="false">MatrizAinicial!W29*(1+MudancaTecnologia!W29)</f>
        <v>0.000412029491449346</v>
      </c>
      <c r="X29" s="14" t="n">
        <f aca="false">MatrizAinicial!X29*(1+MudancaTecnologia!X29)</f>
        <v>0.000685767595700586</v>
      </c>
      <c r="Y29" s="14" t="n">
        <f aca="false">MatrizAinicial!Y29*(1+MudancaTecnologia!Y29)</f>
        <v>0.00100001833525388</v>
      </c>
      <c r="Z29" s="14" t="n">
        <f aca="false">MatrizAinicial!Z29*(1+MudancaTecnologia!Z29)</f>
        <v>0.000276990795574916</v>
      </c>
      <c r="AA29" s="14" t="n">
        <f aca="false">MatrizAinicial!AA29*(1+MudancaTecnologia!AA29)</f>
        <v>0.00561347543030426</v>
      </c>
      <c r="AB29" s="14" t="n">
        <f aca="false">MatrizAinicial!AB29*(1+MudancaTecnologia!AB29)</f>
        <v>0.00731318814139384</v>
      </c>
      <c r="AC29" s="14" t="n">
        <f aca="false">MatrizAinicial!AC29*(1+MudancaTecnologia!AC29)</f>
        <v>0.0686609936291306</v>
      </c>
      <c r="AD29" s="14" t="n">
        <f aca="false">MatrizAinicial!AD29*(1+MudancaTecnologia!AD29)</f>
        <v>0.00861928159103166</v>
      </c>
      <c r="AE29" s="14" t="n">
        <f aca="false">MatrizAinicial!AE29*(1+MudancaTecnologia!AE29)</f>
        <v>0.14984695585425</v>
      </c>
      <c r="AF29" s="14" t="n">
        <f aca="false">MatrizAinicial!AF29*(1+MudancaTecnologia!AF29)</f>
        <v>0.000815633551937976</v>
      </c>
      <c r="AG29" s="14" t="n">
        <f aca="false">MatrizAinicial!AG29*(1+MudancaTecnologia!AG29)</f>
        <v>0.0341268280689812</v>
      </c>
      <c r="AH29" s="14" t="n">
        <f aca="false">MatrizAinicial!AH29*(1+MudancaTecnologia!AH29)</f>
        <v>0.0547690951582863</v>
      </c>
      <c r="AI29" s="14" t="n">
        <f aca="false">MatrizAinicial!AI29*(1+MudancaTecnologia!AI29)</f>
        <v>0.0322985105355388</v>
      </c>
      <c r="AJ29" s="14" t="n">
        <f aca="false">MatrizAinicial!AJ29*(1+MudancaTecnologia!AJ29)</f>
        <v>0.0714989803051911</v>
      </c>
      <c r="AK29" s="14" t="n">
        <f aca="false">MatrizAinicial!AK29*(1+MudancaTecnologia!AK29)</f>
        <v>0.0237458475113195</v>
      </c>
      <c r="AL29" s="14" t="n">
        <f aca="false">MatrizAinicial!AL29*(1+MudancaTecnologia!AL29)</f>
        <v>0.0145486643619356</v>
      </c>
      <c r="AM29" s="14" t="n">
        <f aca="false">MatrizAinicial!AM29*(1+MudancaTecnologia!AM29)</f>
        <v>0.0163704752974899</v>
      </c>
      <c r="AN29" s="14" t="n">
        <f aca="false">MatrizAinicial!AN29*(1+MudancaTecnologia!AN29)</f>
        <v>0.00121868392854912</v>
      </c>
      <c r="AO29" s="14" t="n">
        <f aca="false">MatrizAinicial!AO29*(1+MudancaTecnologia!AO29)</f>
        <v>0.00162401356301942</v>
      </c>
      <c r="AP29" s="14" t="n">
        <f aca="false">MatrizAinicial!AP29*(1+MudancaTecnologia!AP29)</f>
        <v>0.0212284171815574</v>
      </c>
      <c r="AQ29" s="14" t="n">
        <f aca="false">MatrizAinicial!AQ29*(1+MudancaTecnologia!AQ29)</f>
        <v>0.0012622631716766</v>
      </c>
      <c r="AR29" s="14" t="n">
        <f aca="false">MatrizAinicial!AR29*(1+MudancaTecnologia!AR29)</f>
        <v>0.000139915884644827</v>
      </c>
      <c r="AS29" s="14" t="n">
        <f aca="false">MatrizAinicial!AS29*(1+MudancaTecnologia!AS29)</f>
        <v>0.000401886094194265</v>
      </c>
      <c r="AT29" s="14" t="n">
        <f aca="false">MatrizAinicial!AT29*(1+MudancaTecnologia!AT29)</f>
        <v>0.000135526384717498</v>
      </c>
      <c r="AU29" s="14" t="n">
        <f aca="false">MatrizAinicial!AU29*(1+MudancaTecnologia!AU29)</f>
        <v>0.000390884292999919</v>
      </c>
      <c r="AV29" s="14" t="n">
        <f aca="false">MatrizAinicial!AV29*(1+MudancaTecnologia!AV29)</f>
        <v>0.000562737058980355</v>
      </c>
      <c r="AW29" s="14" t="n">
        <f aca="false">MatrizAinicial!AW29*(1+MudancaTecnologia!AW29)</f>
        <v>0.000285358740952076</v>
      </c>
      <c r="AX29" s="14" t="n">
        <f aca="false">MatrizAinicial!AX29*(1+MudancaTecnologia!AX29)</f>
        <v>0.00028061787206468</v>
      </c>
      <c r="AY29" s="14" t="n">
        <f aca="false">MatrizAinicial!AY29*(1+MudancaTecnologia!AY29)</f>
        <v>0.000130851979598865</v>
      </c>
      <c r="AZ29" s="14" t="n">
        <f aca="false">MatrizAinicial!AZ29*(1+MudancaTecnologia!AZ29)</f>
        <v>0.000195599815156003</v>
      </c>
      <c r="BA29" s="14" t="n">
        <f aca="false">MatrizAinicial!BA29*(1+MudancaTecnologia!BA29)</f>
        <v>0.000247804270829163</v>
      </c>
      <c r="BB29" s="14" t="n">
        <f aca="false">MatrizAinicial!BB29*(1+MudancaTecnologia!BB29)</f>
        <v>0.000110279131665912</v>
      </c>
      <c r="BC29" s="14" t="n">
        <f aca="false">MatrizAinicial!BC29*(1+MudancaTecnologia!BC29)</f>
        <v>4.98528976833395E-005</v>
      </c>
      <c r="BD29" s="14" t="n">
        <f aca="false">MatrizAinicial!BD29*(1+MudancaTecnologia!BD29)</f>
        <v>0.000284166515274113</v>
      </c>
      <c r="BE29" s="14" t="n">
        <f aca="false">MatrizAinicial!BE29*(1+MudancaTecnologia!BE29)</f>
        <v>0.000481730775768191</v>
      </c>
      <c r="BF29" s="14" t="n">
        <f aca="false">MatrizAinicial!BF29*(1+MudancaTecnologia!BF29)</f>
        <v>0.000108280158634104</v>
      </c>
      <c r="BG29" s="14" t="n">
        <f aca="false">MatrizAinicial!BG29*(1+MudancaTecnologia!BG29)</f>
        <v>0.00401595911016333</v>
      </c>
      <c r="BH29" s="14" t="n">
        <f aca="false">MatrizAinicial!BH29*(1+MudancaTecnologia!BH29)</f>
        <v>0.000207002680941934</v>
      </c>
      <c r="BI29" s="14" t="n">
        <f aca="false">MatrizAinicial!BI29*(1+MudancaTecnologia!BI29)</f>
        <v>0.000148959844420564</v>
      </c>
      <c r="BJ29" s="14" t="n">
        <f aca="false">MatrizAinicial!BJ29*(1+MudancaTecnologia!BJ29)</f>
        <v>0.000237696198485794</v>
      </c>
      <c r="BK29" s="14" t="n">
        <f aca="false">MatrizAinicial!BK29*(1+MudancaTecnologia!BK29)</f>
        <v>0.000135281902260078</v>
      </c>
      <c r="BL29" s="14" t="n">
        <f aca="false">MatrizAinicial!BL29*(1+MudancaTecnologia!BL29)</f>
        <v>0.000385425014478452</v>
      </c>
      <c r="BM29" s="14" t="n">
        <f aca="false">MatrizAinicial!BM29*(1+MudancaTecnologia!BM29)</f>
        <v>0.000128455686389729</v>
      </c>
      <c r="BN29" s="14" t="n">
        <f aca="false">MatrizAinicial!BN29*(1+MudancaTecnologia!BN29)</f>
        <v>0.000107088222411213</v>
      </c>
      <c r="BO29" s="14" t="n">
        <f aca="false">MatrizAinicial!BO29*(1+MudancaTecnologia!BO29)</f>
        <v>0.00122493773636625</v>
      </c>
      <c r="BP29" s="14" t="n">
        <f aca="false">MatrizAinicial!BP29*(1+MudancaTecnologia!BP29)</f>
        <v>0.000242528634853965</v>
      </c>
      <c r="BQ29" s="14" t="n">
        <f aca="false">MatrizAinicial!BQ29*(1+MudancaTecnologia!BQ29)</f>
        <v>0</v>
      </c>
    </row>
    <row r="30" customFormat="false" ht="48" hidden="false" customHeight="false" outlineLevel="0" collapsed="false">
      <c r="B30" s="2" t="s">
        <v>28</v>
      </c>
      <c r="C30" s="14" t="n">
        <f aca="false">MatrizAinicial!C30*(1+MudancaTecnologia!C30)</f>
        <v>0.000292130536618151</v>
      </c>
      <c r="D30" s="14" t="n">
        <f aca="false">MatrizAinicial!D30*(1+MudancaTecnologia!D30)</f>
        <v>0.000153492908445475</v>
      </c>
      <c r="E30" s="14" t="n">
        <f aca="false">MatrizAinicial!E30*(1+MudancaTecnologia!E30)</f>
        <v>5.01449744793981E-005</v>
      </c>
      <c r="F30" s="14" t="n">
        <f aca="false">MatrizAinicial!F30*(1+MudancaTecnologia!F30)</f>
        <v>0.000263431126651038</v>
      </c>
      <c r="G30" s="14" t="n">
        <f aca="false">MatrizAinicial!G30*(1+MudancaTecnologia!G30)</f>
        <v>0.000366815002011815</v>
      </c>
      <c r="H30" s="14" t="n">
        <f aca="false">MatrizAinicial!H30*(1+MudancaTecnologia!H30)</f>
        <v>0.000227900235596048</v>
      </c>
      <c r="I30" s="14" t="n">
        <f aca="false">MatrizAinicial!I30*(1+MudancaTecnologia!I30)</f>
        <v>0.00530610968817567</v>
      </c>
      <c r="J30" s="14" t="n">
        <f aca="false">MatrizAinicial!J30*(1+MudancaTecnologia!J30)</f>
        <v>0.00100011687298269</v>
      </c>
      <c r="K30" s="14" t="n">
        <f aca="false">MatrizAinicial!K30*(1+MudancaTecnologia!K30)</f>
        <v>8.96733006065332E-005</v>
      </c>
      <c r="L30" s="14" t="n">
        <f aca="false">MatrizAinicial!L30*(1+MudancaTecnologia!L30)</f>
        <v>0.00140015860230111</v>
      </c>
      <c r="M30" s="14" t="n">
        <f aca="false">MatrizAinicial!M30*(1+MudancaTecnologia!M30)</f>
        <v>0.000385098344416999</v>
      </c>
      <c r="N30" s="14" t="n">
        <f aca="false">MatrizAinicial!N30*(1+MudancaTecnologia!N30)</f>
        <v>3.6179582323753E-005</v>
      </c>
      <c r="O30" s="14" t="n">
        <f aca="false">MatrizAinicial!O30*(1+MudancaTecnologia!O30)</f>
        <v>0.000217415616942445</v>
      </c>
      <c r="P30" s="14" t="n">
        <f aca="false">MatrizAinicial!P30*(1+MudancaTecnologia!P30)</f>
        <v>0.000119120186642005</v>
      </c>
      <c r="Q30" s="14" t="n">
        <f aca="false">MatrizAinicial!Q30*(1+MudancaTecnologia!Q30)</f>
        <v>0.00018716443905231</v>
      </c>
      <c r="R30" s="14" t="n">
        <f aca="false">MatrizAinicial!R30*(1+MudancaTecnologia!R30)</f>
        <v>0.000105867965883324</v>
      </c>
      <c r="S30" s="14" t="n">
        <f aca="false">MatrizAinicial!S30*(1+MudancaTecnologia!S30)</f>
        <v>0.00297422558985975</v>
      </c>
      <c r="T30" s="14" t="n">
        <f aca="false">MatrizAinicial!T30*(1+MudancaTecnologia!T30)</f>
        <v>0.00931274123889639</v>
      </c>
      <c r="U30" s="14" t="n">
        <f aca="false">MatrizAinicial!U30*(1+MudancaTecnologia!U30)</f>
        <v>1.20513489835245E-005</v>
      </c>
      <c r="V30" s="14" t="n">
        <f aca="false">MatrizAinicial!V30*(1+MudancaTecnologia!V30)</f>
        <v>7.25042161467694E-005</v>
      </c>
      <c r="W30" s="14" t="n">
        <f aca="false">MatrizAinicial!W30*(1+MudancaTecnologia!W30)</f>
        <v>0.00314654473463135</v>
      </c>
      <c r="X30" s="14" t="n">
        <f aca="false">MatrizAinicial!X30*(1+MudancaTecnologia!X30)</f>
        <v>0.00302267856545423</v>
      </c>
      <c r="Y30" s="14" t="n">
        <f aca="false">MatrizAinicial!Y30*(1+MudancaTecnologia!Y30)</f>
        <v>0.000909144607660153</v>
      </c>
      <c r="Z30" s="14" t="n">
        <f aca="false">MatrizAinicial!Z30*(1+MudancaTecnologia!Z30)</f>
        <v>0.000322381864426347</v>
      </c>
      <c r="AA30" s="14" t="n">
        <f aca="false">MatrizAinicial!AA30*(1+MudancaTecnologia!AA30)</f>
        <v>0.000782392774832211</v>
      </c>
      <c r="AB30" s="14" t="n">
        <f aca="false">MatrizAinicial!AB30*(1+MudancaTecnologia!AB30)</f>
        <v>0.00117720084442605</v>
      </c>
      <c r="AC30" s="14" t="n">
        <f aca="false">MatrizAinicial!AC30*(1+MudancaTecnologia!AC30)</f>
        <v>0.0124176381945634</v>
      </c>
      <c r="AD30" s="14" t="n">
        <f aca="false">MatrizAinicial!AD30*(1+MudancaTecnologia!AD30)</f>
        <v>0.128244886339076</v>
      </c>
      <c r="AE30" s="14" t="n">
        <f aca="false">MatrizAinicial!AE30*(1+MudancaTecnologia!AE30)</f>
        <v>0.0205235755276303</v>
      </c>
      <c r="AF30" s="14" t="n">
        <f aca="false">MatrizAinicial!AF30*(1+MudancaTecnologia!AF30)</f>
        <v>0.00143797796287909</v>
      </c>
      <c r="AG30" s="14" t="n">
        <f aca="false">MatrizAinicial!AG30*(1+MudancaTecnologia!AG30)</f>
        <v>0.070685636602424</v>
      </c>
      <c r="AH30" s="14" t="n">
        <f aca="false">MatrizAinicial!AH30*(1+MudancaTecnologia!AH30)</f>
        <v>0.0114902183643752</v>
      </c>
      <c r="AI30" s="14" t="n">
        <f aca="false">MatrizAinicial!AI30*(1+MudancaTecnologia!AI30)</f>
        <v>0.00286471903685749</v>
      </c>
      <c r="AJ30" s="14" t="n">
        <f aca="false">MatrizAinicial!AJ30*(1+MudancaTecnologia!AJ30)</f>
        <v>0.0466752062392244</v>
      </c>
      <c r="AK30" s="14" t="n">
        <f aca="false">MatrizAinicial!AK30*(1+MudancaTecnologia!AK30)</f>
        <v>0.0164092371833702</v>
      </c>
      <c r="AL30" s="14" t="n">
        <f aca="false">MatrizAinicial!AL30*(1+MudancaTecnologia!AL30)</f>
        <v>0.0215646506901282</v>
      </c>
      <c r="AM30" s="14" t="n">
        <f aca="false">MatrizAinicial!AM30*(1+MudancaTecnologia!AM30)</f>
        <v>0.0184031156682198</v>
      </c>
      <c r="AN30" s="14" t="n">
        <f aca="false">MatrizAinicial!AN30*(1+MudancaTecnologia!AN30)</f>
        <v>0.000290938174895047</v>
      </c>
      <c r="AO30" s="14" t="n">
        <f aca="false">MatrizAinicial!AO30*(1+MudancaTecnologia!AO30)</f>
        <v>0.00156260697725789</v>
      </c>
      <c r="AP30" s="14" t="n">
        <f aca="false">MatrizAinicial!AP30*(1+MudancaTecnologia!AP30)</f>
        <v>0.00302242967384858</v>
      </c>
      <c r="AQ30" s="14" t="n">
        <f aca="false">MatrizAinicial!AQ30*(1+MudancaTecnologia!AQ30)</f>
        <v>0.000845722813932463</v>
      </c>
      <c r="AR30" s="14" t="n">
        <f aca="false">MatrizAinicial!AR30*(1+MudancaTecnologia!AR30)</f>
        <v>0.000145866321251326</v>
      </c>
      <c r="AS30" s="14" t="n">
        <f aca="false">MatrizAinicial!AS30*(1+MudancaTecnologia!AS30)</f>
        <v>7.92091352134628E-005</v>
      </c>
      <c r="AT30" s="14" t="n">
        <f aca="false">MatrizAinicial!AT30*(1+MudancaTecnologia!AT30)</f>
        <v>4.37632599954023E-005</v>
      </c>
      <c r="AU30" s="14" t="n">
        <f aca="false">MatrizAinicial!AU30*(1+MudancaTecnologia!AU30)</f>
        <v>0.000269240912189867</v>
      </c>
      <c r="AV30" s="14" t="n">
        <f aca="false">MatrizAinicial!AV30*(1+MudancaTecnologia!AV30)</f>
        <v>0.000588349854260736</v>
      </c>
      <c r="AW30" s="14" t="n">
        <f aca="false">MatrizAinicial!AW30*(1+MudancaTecnologia!AW30)</f>
        <v>0.000241509003551705</v>
      </c>
      <c r="AX30" s="14" t="n">
        <f aca="false">MatrizAinicial!AX30*(1+MudancaTecnologia!AX30)</f>
        <v>0.000167011540399581</v>
      </c>
      <c r="AY30" s="14" t="n">
        <f aca="false">MatrizAinicial!AY30*(1+MudancaTecnologia!AY30)</f>
        <v>0.000130455898214567</v>
      </c>
      <c r="AZ30" s="14" t="n">
        <f aca="false">MatrizAinicial!AZ30*(1+MudancaTecnologia!AZ30)</f>
        <v>0.000211281235279102</v>
      </c>
      <c r="BA30" s="14" t="n">
        <f aca="false">MatrizAinicial!BA30*(1+MudancaTecnologia!BA30)</f>
        <v>0.000142187595403306</v>
      </c>
      <c r="BB30" s="14" t="n">
        <f aca="false">MatrizAinicial!BB30*(1+MudancaTecnologia!BB30)</f>
        <v>0.000124708175141859</v>
      </c>
      <c r="BC30" s="14" t="n">
        <f aca="false">MatrizAinicial!BC30*(1+MudancaTecnologia!BC30)</f>
        <v>8.21592927578459E-005</v>
      </c>
      <c r="BD30" s="14" t="n">
        <f aca="false">MatrizAinicial!BD30*(1+MudancaTecnologia!BD30)</f>
        <v>0.000309210298331565</v>
      </c>
      <c r="BE30" s="14" t="n">
        <f aca="false">MatrizAinicial!BE30*(1+MudancaTecnologia!BE30)</f>
        <v>0.000177493939244049</v>
      </c>
      <c r="BF30" s="14" t="n">
        <f aca="false">MatrizAinicial!BF30*(1+MudancaTecnologia!BF30)</f>
        <v>0.000120393911856572</v>
      </c>
      <c r="BG30" s="14" t="n">
        <f aca="false">MatrizAinicial!BG30*(1+MudancaTecnologia!BG30)</f>
        <v>0.000233708481451059</v>
      </c>
      <c r="BH30" s="14" t="n">
        <f aca="false">MatrizAinicial!BH30*(1+MudancaTecnologia!BH30)</f>
        <v>0.000190157413360321</v>
      </c>
      <c r="BI30" s="14" t="n">
        <f aca="false">MatrizAinicial!BI30*(1+MudancaTecnologia!BI30)</f>
        <v>8.71000531233447E-005</v>
      </c>
      <c r="BJ30" s="14" t="n">
        <f aca="false">MatrizAinicial!BJ30*(1+MudancaTecnologia!BJ30)</f>
        <v>8.22837689991776E-005</v>
      </c>
      <c r="BK30" s="14" t="n">
        <f aca="false">MatrizAinicial!BK30*(1+MudancaTecnologia!BK30)</f>
        <v>4.37852381420486E-005</v>
      </c>
      <c r="BL30" s="14" t="n">
        <f aca="false">MatrizAinicial!BL30*(1+MudancaTecnologia!BL30)</f>
        <v>0.000446564950050621</v>
      </c>
      <c r="BM30" s="14" t="n">
        <f aca="false">MatrizAinicial!BM30*(1+MudancaTecnologia!BM30)</f>
        <v>9.98065603043326E-005</v>
      </c>
      <c r="BN30" s="14" t="n">
        <f aca="false">MatrizAinicial!BN30*(1+MudancaTecnologia!BN30)</f>
        <v>0.000266110585046356</v>
      </c>
      <c r="BO30" s="14" t="n">
        <f aca="false">MatrizAinicial!BO30*(1+MudancaTecnologia!BO30)</f>
        <v>0.00134278091464307</v>
      </c>
      <c r="BP30" s="14" t="n">
        <f aca="false">MatrizAinicial!BP30*(1+MudancaTecnologia!BP30)</f>
        <v>0.000295613591984111</v>
      </c>
      <c r="BQ30" s="14" t="n">
        <f aca="false">MatrizAinicial!BQ30*(1+MudancaTecnologia!BQ30)</f>
        <v>0</v>
      </c>
    </row>
    <row r="31" customFormat="false" ht="48" hidden="false" customHeight="false" outlineLevel="0" collapsed="false">
      <c r="B31" s="2" t="s">
        <v>29</v>
      </c>
      <c r="C31" s="14" t="n">
        <f aca="false">MatrizAinicial!C31*(1+MudancaTecnologia!C31)</f>
        <v>0.000997735113701283</v>
      </c>
      <c r="D31" s="14" t="n">
        <f aca="false">MatrizAinicial!D31*(1+MudancaTecnologia!D31)</f>
        <v>0.00315890194553929</v>
      </c>
      <c r="E31" s="14" t="n">
        <f aca="false">MatrizAinicial!E31*(1+MudancaTecnologia!E31)</f>
        <v>0.00131650429597397</v>
      </c>
      <c r="F31" s="14" t="n">
        <f aca="false">MatrizAinicial!F31*(1+MudancaTecnologia!F31)</f>
        <v>0.00271106985316304</v>
      </c>
      <c r="G31" s="14" t="n">
        <f aca="false">MatrizAinicial!G31*(1+MudancaTecnologia!G31)</f>
        <v>0.00751748724618625</v>
      </c>
      <c r="H31" s="14" t="n">
        <f aca="false">MatrizAinicial!H31*(1+MudancaTecnologia!H31)</f>
        <v>0.00889407396163504</v>
      </c>
      <c r="I31" s="14" t="n">
        <f aca="false">MatrizAinicial!I31*(1+MudancaTecnologia!I31)</f>
        <v>0.012725334058145</v>
      </c>
      <c r="J31" s="14" t="n">
        <f aca="false">MatrizAinicial!J31*(1+MudancaTecnologia!J31)</f>
        <v>0.00850433703982155</v>
      </c>
      <c r="K31" s="14" t="n">
        <f aca="false">MatrizAinicial!K31*(1+MudancaTecnologia!K31)</f>
        <v>0.00124950537406288</v>
      </c>
      <c r="L31" s="14" t="n">
        <f aca="false">MatrizAinicial!L31*(1+MudancaTecnologia!L31)</f>
        <v>0.00812098132266541</v>
      </c>
      <c r="M31" s="14" t="n">
        <f aca="false">MatrizAinicial!M31*(1+MudancaTecnologia!M31)</f>
        <v>0.0482433100766476</v>
      </c>
      <c r="N31" s="14" t="n">
        <f aca="false">MatrizAinicial!N31*(1+MudancaTecnologia!N31)</f>
        <v>0.000962473890635799</v>
      </c>
      <c r="O31" s="14" t="n">
        <f aca="false">MatrizAinicial!O31*(1+MudancaTecnologia!O31)</f>
        <v>0.00129565514497198</v>
      </c>
      <c r="P31" s="14" t="n">
        <f aca="false">MatrizAinicial!P31*(1+MudancaTecnologia!P31)</f>
        <v>0.00112471529763567</v>
      </c>
      <c r="Q31" s="14" t="n">
        <f aca="false">MatrizAinicial!Q31*(1+MudancaTecnologia!Q31)</f>
        <v>0.00123041783113051</v>
      </c>
      <c r="R31" s="14" t="n">
        <f aca="false">MatrizAinicial!R31*(1+MudancaTecnologia!R31)</f>
        <v>0.00779830732085997</v>
      </c>
      <c r="S31" s="14" t="n">
        <f aca="false">MatrizAinicial!S31*(1+MudancaTecnologia!S31)</f>
        <v>0.00141716943140354</v>
      </c>
      <c r="T31" s="14" t="n">
        <f aca="false">MatrizAinicial!T31*(1+MudancaTecnologia!T31)</f>
        <v>0.00153496763083321</v>
      </c>
      <c r="U31" s="14" t="n">
        <f aca="false">MatrizAinicial!U31*(1+MudancaTecnologia!U31)</f>
        <v>0.000813444618150747</v>
      </c>
      <c r="V31" s="14" t="n">
        <f aca="false">MatrizAinicial!V31*(1+MudancaTecnologia!V31)</f>
        <v>0.00121127488769826</v>
      </c>
      <c r="W31" s="14" t="n">
        <f aca="false">MatrizAinicial!W31*(1+MudancaTecnologia!W31)</f>
        <v>0.00248351290470465</v>
      </c>
      <c r="X31" s="14" t="n">
        <f aca="false">MatrizAinicial!X31*(1+MudancaTecnologia!X31)</f>
        <v>0.00994580473234612</v>
      </c>
      <c r="Y31" s="14" t="n">
        <f aca="false">MatrizAinicial!Y31*(1+MudancaTecnologia!Y31)</f>
        <v>0.0215845945867899</v>
      </c>
      <c r="Z31" s="14" t="n">
        <f aca="false">MatrizAinicial!Z31*(1+MudancaTecnologia!Z31)</f>
        <v>0.00239836343953839</v>
      </c>
      <c r="AA31" s="14" t="n">
        <f aca="false">MatrizAinicial!AA31*(1+MudancaTecnologia!AA31)</f>
        <v>0.00194179697638909</v>
      </c>
      <c r="AB31" s="14" t="n">
        <f aca="false">MatrizAinicial!AB31*(1+MudancaTecnologia!AB31)</f>
        <v>0.00211724606645329</v>
      </c>
      <c r="AC31" s="14" t="n">
        <f aca="false">MatrizAinicial!AC31*(1+MudancaTecnologia!AC31)</f>
        <v>0.0236966235560269</v>
      </c>
      <c r="AD31" s="14" t="n">
        <f aca="false">MatrizAinicial!AD31*(1+MudancaTecnologia!AD31)</f>
        <v>0.00360286974262879</v>
      </c>
      <c r="AE31" s="14" t="n">
        <f aca="false">MatrizAinicial!AE31*(1+MudancaTecnologia!AE31)</f>
        <v>0.0702524967253323</v>
      </c>
      <c r="AF31" s="14" t="n">
        <f aca="false">MatrizAinicial!AF31*(1+MudancaTecnologia!AF31)</f>
        <v>0.00876809826764399</v>
      </c>
      <c r="AG31" s="14" t="n">
        <f aca="false">MatrizAinicial!AG31*(1+MudancaTecnologia!AG31)</f>
        <v>0.0272315385273084</v>
      </c>
      <c r="AH31" s="14" t="n">
        <f aca="false">MatrizAinicial!AH31*(1+MudancaTecnologia!AH31)</f>
        <v>0.0382203428931939</v>
      </c>
      <c r="AI31" s="14" t="n">
        <f aca="false">MatrizAinicial!AI31*(1+MudancaTecnologia!AI31)</f>
        <v>0.0169213271457968</v>
      </c>
      <c r="AJ31" s="14" t="n">
        <f aca="false">MatrizAinicial!AJ31*(1+MudancaTecnologia!AJ31)</f>
        <v>0.0233422926267175</v>
      </c>
      <c r="AK31" s="14" t="n">
        <f aca="false">MatrizAinicial!AK31*(1+MudancaTecnologia!AK31)</f>
        <v>0.0498776905658306</v>
      </c>
      <c r="AL31" s="14" t="n">
        <f aca="false">MatrizAinicial!AL31*(1+MudancaTecnologia!AL31)</f>
        <v>0.0130797851328492</v>
      </c>
      <c r="AM31" s="14" t="n">
        <f aca="false">MatrizAinicial!AM31*(1+MudancaTecnologia!AM31)</f>
        <v>0.0365648825820051</v>
      </c>
      <c r="AN31" s="14" t="n">
        <f aca="false">MatrizAinicial!AN31*(1+MudancaTecnologia!AN31)</f>
        <v>0.00837373616744031</v>
      </c>
      <c r="AO31" s="14" t="n">
        <f aca="false">MatrizAinicial!AO31*(1+MudancaTecnologia!AO31)</f>
        <v>0.00712020581996985</v>
      </c>
      <c r="AP31" s="14" t="n">
        <f aca="false">MatrizAinicial!AP31*(1+MudancaTecnologia!AP31)</f>
        <v>0.0298448965182491</v>
      </c>
      <c r="AQ31" s="14" t="n">
        <f aca="false">MatrizAinicial!AQ31*(1+MudancaTecnologia!AQ31)</f>
        <v>0.00127656201405267</v>
      </c>
      <c r="AR31" s="14" t="n">
        <f aca="false">MatrizAinicial!AR31*(1+MudancaTecnologia!AR31)</f>
        <v>0.000322210010181949</v>
      </c>
      <c r="AS31" s="14" t="n">
        <f aca="false">MatrizAinicial!AS31*(1+MudancaTecnologia!AS31)</f>
        <v>0.00049500448137514</v>
      </c>
      <c r="AT31" s="14" t="n">
        <f aca="false">MatrizAinicial!AT31*(1+MudancaTecnologia!AT31)</f>
        <v>0.000134289842266085</v>
      </c>
      <c r="AU31" s="14" t="n">
        <f aca="false">MatrizAinicial!AU31*(1+MudancaTecnologia!AU31)</f>
        <v>0.000351698270457446</v>
      </c>
      <c r="AV31" s="14" t="n">
        <f aca="false">MatrizAinicial!AV31*(1+MudancaTecnologia!AV31)</f>
        <v>0.00213505010620659</v>
      </c>
      <c r="AW31" s="14" t="n">
        <f aca="false">MatrizAinicial!AW31*(1+MudancaTecnologia!AW31)</f>
        <v>0.0023580247213279</v>
      </c>
      <c r="AX31" s="14" t="n">
        <f aca="false">MatrizAinicial!AX31*(1+MudancaTecnologia!AX31)</f>
        <v>0.000296869299092764</v>
      </c>
      <c r="AY31" s="14" t="n">
        <f aca="false">MatrizAinicial!AY31*(1+MudancaTecnologia!AY31)</f>
        <v>0.000283030454596908</v>
      </c>
      <c r="AZ31" s="14" t="n">
        <f aca="false">MatrizAinicial!AZ31*(1+MudancaTecnologia!AZ31)</f>
        <v>0.000278246808624325</v>
      </c>
      <c r="BA31" s="14" t="n">
        <f aca="false">MatrizAinicial!BA31*(1+MudancaTecnologia!BA31)</f>
        <v>0.000152202470478359</v>
      </c>
      <c r="BB31" s="14" t="n">
        <f aca="false">MatrizAinicial!BB31*(1+MudancaTecnologia!BB31)</f>
        <v>7.98357411539572E-005</v>
      </c>
      <c r="BC31" s="14" t="n">
        <f aca="false">MatrizAinicial!BC31*(1+MudancaTecnologia!BC31)</f>
        <v>0.000434191876568554</v>
      </c>
      <c r="BD31" s="14" t="n">
        <f aca="false">MatrizAinicial!BD31*(1+MudancaTecnologia!BD31)</f>
        <v>0.00023573438850964</v>
      </c>
      <c r="BE31" s="14" t="n">
        <f aca="false">MatrizAinicial!BE31*(1+MudancaTecnologia!BE31)</f>
        <v>0.000469064635013841</v>
      </c>
      <c r="BF31" s="14" t="n">
        <f aca="false">MatrizAinicial!BF31*(1+MudancaTecnologia!BF31)</f>
        <v>0.000106224489510517</v>
      </c>
      <c r="BG31" s="14" t="n">
        <f aca="false">MatrizAinicial!BG31*(1+MudancaTecnologia!BG31)</f>
        <v>0.000349273816671264</v>
      </c>
      <c r="BH31" s="14" t="n">
        <f aca="false">MatrizAinicial!BH31*(1+MudancaTecnologia!BH31)</f>
        <v>0.00107117850748556</v>
      </c>
      <c r="BI31" s="14" t="n">
        <f aca="false">MatrizAinicial!BI31*(1+MudancaTecnologia!BI31)</f>
        <v>0.0016258059000864</v>
      </c>
      <c r="BJ31" s="14" t="n">
        <f aca="false">MatrizAinicial!BJ31*(1+MudancaTecnologia!BJ31)</f>
        <v>0.000833824318518436</v>
      </c>
      <c r="BK31" s="14" t="n">
        <f aca="false">MatrizAinicial!BK31*(1+MudancaTecnologia!BK31)</f>
        <v>0.000217188264210322</v>
      </c>
      <c r="BL31" s="14" t="n">
        <f aca="false">MatrizAinicial!BL31*(1+MudancaTecnologia!BL31)</f>
        <v>0.000265751875384928</v>
      </c>
      <c r="BM31" s="14" t="n">
        <f aca="false">MatrizAinicial!BM31*(1+MudancaTecnologia!BM31)</f>
        <v>0.000851011781633215</v>
      </c>
      <c r="BN31" s="14" t="n">
        <f aca="false">MatrizAinicial!BN31*(1+MudancaTecnologia!BN31)</f>
        <v>0.000183780314831107</v>
      </c>
      <c r="BO31" s="14" t="n">
        <f aca="false">MatrizAinicial!BO31*(1+MudancaTecnologia!BO31)</f>
        <v>0.000881326318967394</v>
      </c>
      <c r="BP31" s="14" t="n">
        <f aca="false">MatrizAinicial!BP31*(1+MudancaTecnologia!BP31)</f>
        <v>0.000665195423124943</v>
      </c>
      <c r="BQ31" s="14" t="n">
        <f aca="false">MatrizAinicial!BQ31*(1+MudancaTecnologia!BQ31)</f>
        <v>0</v>
      </c>
    </row>
    <row r="32" customFormat="false" ht="56" hidden="false" customHeight="false" outlineLevel="0" collapsed="false">
      <c r="B32" s="2" t="s">
        <v>30</v>
      </c>
      <c r="C32" s="14" t="n">
        <f aca="false">MatrizAinicial!C32*(1+MudancaTecnologia!C32)</f>
        <v>3.9220078694964E-005</v>
      </c>
      <c r="D32" s="14" t="n">
        <f aca="false">MatrizAinicial!D32*(1+MudancaTecnologia!D32)</f>
        <v>6.5665150698282E-005</v>
      </c>
      <c r="E32" s="14" t="n">
        <f aca="false">MatrizAinicial!E32*(1+MudancaTecnologia!E32)</f>
        <v>4.10705360595496E-005</v>
      </c>
      <c r="F32" s="14" t="n">
        <f aca="false">MatrizAinicial!F32*(1+MudancaTecnologia!F32)</f>
        <v>0.000302238374136235</v>
      </c>
      <c r="G32" s="14" t="n">
        <f aca="false">MatrizAinicial!G32*(1+MudancaTecnologia!G32)</f>
        <v>0.00120455470792159</v>
      </c>
      <c r="H32" s="14" t="n">
        <f aca="false">MatrizAinicial!H32*(1+MudancaTecnologia!H32)</f>
        <v>0.000846850550441908</v>
      </c>
      <c r="I32" s="14" t="n">
        <f aca="false">MatrizAinicial!I32*(1+MudancaTecnologia!I32)</f>
        <v>0.000973974807647613</v>
      </c>
      <c r="J32" s="14" t="n">
        <f aca="false">MatrizAinicial!J32*(1+MudancaTecnologia!J32)</f>
        <v>0.00012917189528412</v>
      </c>
      <c r="K32" s="14" t="n">
        <f aca="false">MatrizAinicial!K32*(1+MudancaTecnologia!K32)</f>
        <v>6.50721013122391E-005</v>
      </c>
      <c r="L32" s="14" t="n">
        <f aca="false">MatrizAinicial!L32*(1+MudancaTecnologia!L32)</f>
        <v>0.000101406190559577</v>
      </c>
      <c r="M32" s="14" t="n">
        <f aca="false">MatrizAinicial!M32*(1+MudancaTecnologia!M32)</f>
        <v>0.000199833517401425</v>
      </c>
      <c r="N32" s="14" t="n">
        <f aca="false">MatrizAinicial!N32*(1+MudancaTecnologia!N32)</f>
        <v>5.55011766259584E-005</v>
      </c>
      <c r="O32" s="14" t="n">
        <f aca="false">MatrizAinicial!O32*(1+MudancaTecnologia!O32)</f>
        <v>0.000115763665383085</v>
      </c>
      <c r="P32" s="14" t="n">
        <f aca="false">MatrizAinicial!P32*(1+MudancaTecnologia!P32)</f>
        <v>0.000160720558531747</v>
      </c>
      <c r="Q32" s="14" t="n">
        <f aca="false">MatrizAinicial!Q32*(1+MudancaTecnologia!Q32)</f>
        <v>0.000152336431848423</v>
      </c>
      <c r="R32" s="14" t="n">
        <f aca="false">MatrizAinicial!R32*(1+MudancaTecnologia!R32)</f>
        <v>0.000209605730415832</v>
      </c>
      <c r="S32" s="14" t="n">
        <f aca="false">MatrizAinicial!S32*(1+MudancaTecnologia!S32)</f>
        <v>0.000193198000077136</v>
      </c>
      <c r="T32" s="14" t="n">
        <f aca="false">MatrizAinicial!T32*(1+MudancaTecnologia!T32)</f>
        <v>0.00918608999636779</v>
      </c>
      <c r="U32" s="14" t="n">
        <f aca="false">MatrizAinicial!U32*(1+MudancaTecnologia!U32)</f>
        <v>1.26487134416398E-005</v>
      </c>
      <c r="V32" s="14" t="n">
        <f aca="false">MatrizAinicial!V32*(1+MudancaTecnologia!V32)</f>
        <v>8.42891835228019E-005</v>
      </c>
      <c r="W32" s="14" t="n">
        <f aca="false">MatrizAinicial!W32*(1+MudancaTecnologia!W32)</f>
        <v>9.98693226749578E-005</v>
      </c>
      <c r="X32" s="14" t="n">
        <f aca="false">MatrizAinicial!X32*(1+MudancaTecnologia!X32)</f>
        <v>0.000131067890993969</v>
      </c>
      <c r="Y32" s="14" t="n">
        <f aca="false">MatrizAinicial!Y32*(1+MudancaTecnologia!Y32)</f>
        <v>0.000180358317312422</v>
      </c>
      <c r="Z32" s="14" t="n">
        <f aca="false">MatrizAinicial!Z32*(1+MudancaTecnologia!Z32)</f>
        <v>0.000181418929804443</v>
      </c>
      <c r="AA32" s="14" t="n">
        <f aca="false">MatrizAinicial!AA32*(1+MudancaTecnologia!AA32)</f>
        <v>0.000171202291135337</v>
      </c>
      <c r="AB32" s="14" t="n">
        <f aca="false">MatrizAinicial!AB32*(1+MudancaTecnologia!AB32)</f>
        <v>0.000215340200418194</v>
      </c>
      <c r="AC32" s="14" t="n">
        <f aca="false">MatrizAinicial!AC32*(1+MudancaTecnologia!AC32)</f>
        <v>0.000375346044425039</v>
      </c>
      <c r="AD32" s="14" t="n">
        <f aca="false">MatrizAinicial!AD32*(1+MudancaTecnologia!AD32)</f>
        <v>0.000247867950744123</v>
      </c>
      <c r="AE32" s="14" t="n">
        <f aca="false">MatrizAinicial!AE32*(1+MudancaTecnologia!AE32)</f>
        <v>0.000245671118422229</v>
      </c>
      <c r="AF32" s="14" t="n">
        <f aca="false">MatrizAinicial!AF32*(1+MudancaTecnologia!AF32)</f>
        <v>0.0944093172992086</v>
      </c>
      <c r="AG32" s="14" t="n">
        <f aca="false">MatrizAinicial!AG32*(1+MudancaTecnologia!AG32)</f>
        <v>0.00492936536713525</v>
      </c>
      <c r="AH32" s="14" t="n">
        <f aca="false">MatrizAinicial!AH32*(1+MudancaTecnologia!AH32)</f>
        <v>0.00493146257374275</v>
      </c>
      <c r="AI32" s="14" t="n">
        <f aca="false">MatrizAinicial!AI32*(1+MudancaTecnologia!AI32)</f>
        <v>0.00141448131396809</v>
      </c>
      <c r="AJ32" s="14" t="n">
        <f aca="false">MatrizAinicial!AJ32*(1+MudancaTecnologia!AJ32)</f>
        <v>0.00145015975001385</v>
      </c>
      <c r="AK32" s="14" t="n">
        <f aca="false">MatrizAinicial!AK32*(1+MudancaTecnologia!AK32)</f>
        <v>0.00147507196191635</v>
      </c>
      <c r="AL32" s="14" t="n">
        <f aca="false">MatrizAinicial!AL32*(1+MudancaTecnologia!AL32)</f>
        <v>0.000670132246749207</v>
      </c>
      <c r="AM32" s="14" t="n">
        <f aca="false">MatrizAinicial!AM32*(1+MudancaTecnologia!AM32)</f>
        <v>0.00771726436712894</v>
      </c>
      <c r="AN32" s="14" t="n">
        <f aca="false">MatrizAinicial!AN32*(1+MudancaTecnologia!AN32)</f>
        <v>0.000955309769441626</v>
      </c>
      <c r="AO32" s="14" t="n">
        <f aca="false">MatrizAinicial!AO32*(1+MudancaTecnologia!AO32)</f>
        <v>0.000307007524652056</v>
      </c>
      <c r="AP32" s="14" t="n">
        <f aca="false">MatrizAinicial!AP32*(1+MudancaTecnologia!AP32)</f>
        <v>0.000929134017076448</v>
      </c>
      <c r="AQ32" s="14" t="n">
        <f aca="false">MatrizAinicial!AQ32*(1+MudancaTecnologia!AQ32)</f>
        <v>0.000279374204775635</v>
      </c>
      <c r="AR32" s="14" t="n">
        <f aca="false">MatrizAinicial!AR32*(1+MudancaTecnologia!AR32)</f>
        <v>0.000181268269799169</v>
      </c>
      <c r="AS32" s="14" t="n">
        <f aca="false">MatrizAinicial!AS32*(1+MudancaTecnologia!AS32)</f>
        <v>0.000417806219931968</v>
      </c>
      <c r="AT32" s="14" t="n">
        <f aca="false">MatrizAinicial!AT32*(1+MudancaTecnologia!AT32)</f>
        <v>8.07216949526293E-005</v>
      </c>
      <c r="AU32" s="14" t="n">
        <f aca="false">MatrizAinicial!AU32*(1+MudancaTecnologia!AU32)</f>
        <v>0.000827336856611504</v>
      </c>
      <c r="AV32" s="14" t="n">
        <f aca="false">MatrizAinicial!AV32*(1+MudancaTecnologia!AV32)</f>
        <v>0.00016473940914088</v>
      </c>
      <c r="AW32" s="14" t="n">
        <f aca="false">MatrizAinicial!AW32*(1+MudancaTecnologia!AW32)</f>
        <v>6.5131760219162E-005</v>
      </c>
      <c r="AX32" s="14" t="n">
        <f aca="false">MatrizAinicial!AX32*(1+MudancaTecnologia!AX32)</f>
        <v>0.000272396515466196</v>
      </c>
      <c r="AY32" s="14" t="n">
        <f aca="false">MatrizAinicial!AY32*(1+MudancaTecnologia!AY32)</f>
        <v>0.00313058540367378</v>
      </c>
      <c r="AZ32" s="14" t="n">
        <f aca="false">MatrizAinicial!AZ32*(1+MudancaTecnologia!AZ32)</f>
        <v>0.000850651516216738</v>
      </c>
      <c r="BA32" s="14" t="n">
        <f aca="false">MatrizAinicial!BA32*(1+MudancaTecnologia!BA32)</f>
        <v>0.0088456947680195</v>
      </c>
      <c r="BB32" s="14" t="n">
        <f aca="false">MatrizAinicial!BB32*(1+MudancaTecnologia!BB32)</f>
        <v>0.000431683947641025</v>
      </c>
      <c r="BC32" s="14" t="n">
        <f aca="false">MatrizAinicial!BC32*(1+MudancaTecnologia!BC32)</f>
        <v>3.16915692514427E-005</v>
      </c>
      <c r="BD32" s="14" t="n">
        <f aca="false">MatrizAinicial!BD32*(1+MudancaTecnologia!BD32)</f>
        <v>0.00097568551143965</v>
      </c>
      <c r="BE32" s="14" t="n">
        <f aca="false">MatrizAinicial!BE32*(1+MudancaTecnologia!BE32)</f>
        <v>0.00729052253363211</v>
      </c>
      <c r="BF32" s="14" t="n">
        <f aca="false">MatrizAinicial!BF32*(1+MudancaTecnologia!BF32)</f>
        <v>0.00072054278595886</v>
      </c>
      <c r="BG32" s="14" t="n">
        <f aca="false">MatrizAinicial!BG32*(1+MudancaTecnologia!BG32)</f>
        <v>0.000603732051090936</v>
      </c>
      <c r="BH32" s="14" t="n">
        <f aca="false">MatrizAinicial!BH32*(1+MudancaTecnologia!BH32)</f>
        <v>0.00277953590732657</v>
      </c>
      <c r="BI32" s="14" t="n">
        <f aca="false">MatrizAinicial!BI32*(1+MudancaTecnologia!BI32)</f>
        <v>0.00109007323803882</v>
      </c>
      <c r="BJ32" s="14" t="n">
        <f aca="false">MatrizAinicial!BJ32*(1+MudancaTecnologia!BJ32)</f>
        <v>0.00058102174251443</v>
      </c>
      <c r="BK32" s="14" t="n">
        <f aca="false">MatrizAinicial!BK32*(1+MudancaTecnologia!BK32)</f>
        <v>0.00107916504651403</v>
      </c>
      <c r="BL32" s="14" t="n">
        <f aca="false">MatrizAinicial!BL32*(1+MudancaTecnologia!BL32)</f>
        <v>0.000668302680092735</v>
      </c>
      <c r="BM32" s="14" t="n">
        <f aca="false">MatrizAinicial!BM32*(1+MudancaTecnologia!BM32)</f>
        <v>0.000405883844374542</v>
      </c>
      <c r="BN32" s="14" t="n">
        <f aca="false">MatrizAinicial!BN32*(1+MudancaTecnologia!BN32)</f>
        <v>0.000503149323465537</v>
      </c>
      <c r="BO32" s="14" t="n">
        <f aca="false">MatrizAinicial!BO32*(1+MudancaTecnologia!BO32)</f>
        <v>0.000670694243524203</v>
      </c>
      <c r="BP32" s="14" t="n">
        <f aca="false">MatrizAinicial!BP32*(1+MudancaTecnologia!BP32)</f>
        <v>0.00203490665038827</v>
      </c>
      <c r="BQ32" s="14" t="n">
        <f aca="false">MatrizAinicial!BQ32*(1+MudancaTecnologia!BQ32)</f>
        <v>0</v>
      </c>
    </row>
    <row r="33" customFormat="false" ht="40" hidden="false" customHeight="false" outlineLevel="0" collapsed="false">
      <c r="B33" s="2" t="s">
        <v>31</v>
      </c>
      <c r="C33" s="14" t="n">
        <f aca="false">MatrizAinicial!C33*(1+MudancaTecnologia!C33)</f>
        <v>0.000144016953863173</v>
      </c>
      <c r="D33" s="14" t="n">
        <f aca="false">MatrizAinicial!D33*(1+MudancaTecnologia!D33)</f>
        <v>0.000587292003432298</v>
      </c>
      <c r="E33" s="14" t="n">
        <f aca="false">MatrizAinicial!E33*(1+MudancaTecnologia!E33)</f>
        <v>0.000166437240865519</v>
      </c>
      <c r="F33" s="14" t="n">
        <f aca="false">MatrizAinicial!F33*(1+MudancaTecnologia!F33)</f>
        <v>0.000976230957467372</v>
      </c>
      <c r="G33" s="14" t="n">
        <f aca="false">MatrizAinicial!G33*(1+MudancaTecnologia!G33)</f>
        <v>0.00116185845943317</v>
      </c>
      <c r="H33" s="14" t="n">
        <f aca="false">MatrizAinicial!H33*(1+MudancaTecnologia!H33)</f>
        <v>0.000872195739643852</v>
      </c>
      <c r="I33" s="14" t="n">
        <f aca="false">MatrizAinicial!I33*(1+MudancaTecnologia!I33)</f>
        <v>0.00140677389215462</v>
      </c>
      <c r="J33" s="14" t="n">
        <f aca="false">MatrizAinicial!J33*(1+MudancaTecnologia!J33)</f>
        <v>0.000297513260093216</v>
      </c>
      <c r="K33" s="14" t="n">
        <f aca="false">MatrizAinicial!K33*(1+MudancaTecnologia!K33)</f>
        <v>0.000342479743069469</v>
      </c>
      <c r="L33" s="14" t="n">
        <f aca="false">MatrizAinicial!L33*(1+MudancaTecnologia!L33)</f>
        <v>0.00042982187487435</v>
      </c>
      <c r="M33" s="14" t="n">
        <f aca="false">MatrizAinicial!M33*(1+MudancaTecnologia!M33)</f>
        <v>0.000772773446539514</v>
      </c>
      <c r="N33" s="14" t="n">
        <f aca="false">MatrizAinicial!N33*(1+MudancaTecnologia!N33)</f>
        <v>0.000110050317611151</v>
      </c>
      <c r="O33" s="14" t="n">
        <f aca="false">MatrizAinicial!O33*(1+MudancaTecnologia!O33)</f>
        <v>0.000711538579322201</v>
      </c>
      <c r="P33" s="14" t="n">
        <f aca="false">MatrizAinicial!P33*(1+MudancaTecnologia!P33)</f>
        <v>0.000139131473105262</v>
      </c>
      <c r="Q33" s="14" t="n">
        <f aca="false">MatrizAinicial!Q33*(1+MudancaTecnologia!Q33)</f>
        <v>0.000268273676877876</v>
      </c>
      <c r="R33" s="14" t="n">
        <f aca="false">MatrizAinicial!R33*(1+MudancaTecnologia!R33)</f>
        <v>0.000805413471393799</v>
      </c>
      <c r="S33" s="14" t="n">
        <f aca="false">MatrizAinicial!S33*(1+MudancaTecnologia!S33)</f>
        <v>0.000639659187125438</v>
      </c>
      <c r="T33" s="14" t="n">
        <f aca="false">MatrizAinicial!T33*(1+MudancaTecnologia!T33)</f>
        <v>0.000823305455364694</v>
      </c>
      <c r="U33" s="14" t="n">
        <f aca="false">MatrizAinicial!U33*(1+MudancaTecnologia!U33)</f>
        <v>2.40020441238482E-005</v>
      </c>
      <c r="V33" s="14" t="n">
        <f aca="false">MatrizAinicial!V33*(1+MudancaTecnologia!V33)</f>
        <v>0.000201346114276743</v>
      </c>
      <c r="W33" s="14" t="n">
        <f aca="false">MatrizAinicial!W33*(1+MudancaTecnologia!W33)</f>
        <v>0.000556435412854089</v>
      </c>
      <c r="X33" s="14" t="n">
        <f aca="false">MatrizAinicial!X33*(1+MudancaTecnologia!X33)</f>
        <v>0.00042238541812585</v>
      </c>
      <c r="Y33" s="14" t="n">
        <f aca="false">MatrizAinicial!Y33*(1+MudancaTecnologia!Y33)</f>
        <v>0.00062752825631295</v>
      </c>
      <c r="Z33" s="14" t="n">
        <f aca="false">MatrizAinicial!Z33*(1+MudancaTecnologia!Z33)</f>
        <v>0.000302729193612385</v>
      </c>
      <c r="AA33" s="14" t="n">
        <f aca="false">MatrizAinicial!AA33*(1+MudancaTecnologia!AA33)</f>
        <v>0.000994624179638145</v>
      </c>
      <c r="AB33" s="14" t="n">
        <f aca="false">MatrizAinicial!AB33*(1+MudancaTecnologia!AB33)</f>
        <v>0.00127946458532442</v>
      </c>
      <c r="AC33" s="14" t="n">
        <f aca="false">MatrizAinicial!AC33*(1+MudancaTecnologia!AC33)</f>
        <v>0.000630037002156872</v>
      </c>
      <c r="AD33" s="14" t="n">
        <f aca="false">MatrizAinicial!AD33*(1+MudancaTecnologia!AD33)</f>
        <v>0.00227981194688836</v>
      </c>
      <c r="AE33" s="14" t="n">
        <f aca="false">MatrizAinicial!AE33*(1+MudancaTecnologia!AE33)</f>
        <v>0.00140303308206972</v>
      </c>
      <c r="AF33" s="14" t="n">
        <f aca="false">MatrizAinicial!AF33*(1+MudancaTecnologia!AF33)</f>
        <v>0.0167382697393282</v>
      </c>
      <c r="AG33" s="14" t="n">
        <f aca="false">MatrizAinicial!AG33*(1+MudancaTecnologia!AG33)</f>
        <v>0.0856634474554084</v>
      </c>
      <c r="AH33" s="14" t="n">
        <f aca="false">MatrizAinicial!AH33*(1+MudancaTecnologia!AH33)</f>
        <v>0.0181125061978942</v>
      </c>
      <c r="AI33" s="14" t="n">
        <f aca="false">MatrizAinicial!AI33*(1+MudancaTecnologia!AI33)</f>
        <v>0.00579152263299739</v>
      </c>
      <c r="AJ33" s="14" t="n">
        <f aca="false">MatrizAinicial!AJ33*(1+MudancaTecnologia!AJ33)</f>
        <v>0.0098609753556999</v>
      </c>
      <c r="AK33" s="14" t="n">
        <f aca="false">MatrizAinicial!AK33*(1+MudancaTecnologia!AK33)</f>
        <v>0.00772695729424731</v>
      </c>
      <c r="AL33" s="14" t="n">
        <f aca="false">MatrizAinicial!AL33*(1+MudancaTecnologia!AL33)</f>
        <v>0.00312524991738614</v>
      </c>
      <c r="AM33" s="14" t="n">
        <f aca="false">MatrizAinicial!AM33*(1+MudancaTecnologia!AM33)</f>
        <v>0.0284563240899605</v>
      </c>
      <c r="AN33" s="14" t="n">
        <f aca="false">MatrizAinicial!AN33*(1+MudancaTecnologia!AN33)</f>
        <v>0.0187110728543288</v>
      </c>
      <c r="AO33" s="14" t="n">
        <f aca="false">MatrizAinicial!AO33*(1+MudancaTecnologia!AO33)</f>
        <v>0.00245219646882841</v>
      </c>
      <c r="AP33" s="14" t="n">
        <f aca="false">MatrizAinicial!AP33*(1+MudancaTecnologia!AP33)</f>
        <v>0.0109736954316307</v>
      </c>
      <c r="AQ33" s="14" t="n">
        <f aca="false">MatrizAinicial!AQ33*(1+MudancaTecnologia!AQ33)</f>
        <v>0.00096302797990172</v>
      </c>
      <c r="AR33" s="14" t="n">
        <f aca="false">MatrizAinicial!AR33*(1+MudancaTecnologia!AR33)</f>
        <v>0.00208415093635735</v>
      </c>
      <c r="AS33" s="14" t="n">
        <f aca="false">MatrizAinicial!AS33*(1+MudancaTecnologia!AS33)</f>
        <v>0.000669808722979391</v>
      </c>
      <c r="AT33" s="14" t="n">
        <f aca="false">MatrizAinicial!AT33*(1+MudancaTecnologia!AT33)</f>
        <v>6.34758400063436E-005</v>
      </c>
      <c r="AU33" s="14" t="n">
        <f aca="false">MatrizAinicial!AU33*(1+MudancaTecnologia!AU33)</f>
        <v>0.000600211428377948</v>
      </c>
      <c r="AV33" s="14" t="n">
        <f aca="false">MatrizAinicial!AV33*(1+MudancaTecnologia!AV33)</f>
        <v>0.00115312533387483</v>
      </c>
      <c r="AW33" s="14" t="n">
        <f aca="false">MatrizAinicial!AW33*(1+MudancaTecnologia!AW33)</f>
        <v>0.00019630558016092</v>
      </c>
      <c r="AX33" s="14" t="n">
        <f aca="false">MatrizAinicial!AX33*(1+MudancaTecnologia!AX33)</f>
        <v>0.000275590932748586</v>
      </c>
      <c r="AY33" s="14" t="n">
        <f aca="false">MatrizAinicial!AY33*(1+MudancaTecnologia!AY33)</f>
        <v>0.00105161919577094</v>
      </c>
      <c r="AZ33" s="14" t="n">
        <f aca="false">MatrizAinicial!AZ33*(1+MudancaTecnologia!AZ33)</f>
        <v>0.00391401200116681</v>
      </c>
      <c r="BA33" s="14" t="n">
        <f aca="false">MatrizAinicial!BA33*(1+MudancaTecnologia!BA33)</f>
        <v>0.000159387257883724</v>
      </c>
      <c r="BB33" s="14" t="n">
        <f aca="false">MatrizAinicial!BB33*(1+MudancaTecnologia!BB33)</f>
        <v>9.89907871396287E-005</v>
      </c>
      <c r="BC33" s="14" t="n">
        <f aca="false">MatrizAinicial!BC33*(1+MudancaTecnologia!BC33)</f>
        <v>0.000632117011263237</v>
      </c>
      <c r="BD33" s="14" t="n">
        <f aca="false">MatrizAinicial!BD33*(1+MudancaTecnologia!BD33)</f>
        <v>0.00198800164046302</v>
      </c>
      <c r="BE33" s="14" t="n">
        <f aca="false">MatrizAinicial!BE33*(1+MudancaTecnologia!BE33)</f>
        <v>0.000769122879122482</v>
      </c>
      <c r="BF33" s="14" t="n">
        <f aca="false">MatrizAinicial!BF33*(1+MudancaTecnologia!BF33)</f>
        <v>0.000261085539485951</v>
      </c>
      <c r="BG33" s="14" t="n">
        <f aca="false">MatrizAinicial!BG33*(1+MudancaTecnologia!BG33)</f>
        <v>0.000519345704043628</v>
      </c>
      <c r="BH33" s="14" t="n">
        <f aca="false">MatrizAinicial!BH33*(1+MudancaTecnologia!BH33)</f>
        <v>0.00197096842985293</v>
      </c>
      <c r="BI33" s="14" t="n">
        <f aca="false">MatrizAinicial!BI33*(1+MudancaTecnologia!BI33)</f>
        <v>5.52200832518902E-005</v>
      </c>
      <c r="BJ33" s="14" t="n">
        <f aca="false">MatrizAinicial!BJ33*(1+MudancaTecnologia!BJ33)</f>
        <v>0.000159880505051352</v>
      </c>
      <c r="BK33" s="14" t="n">
        <f aca="false">MatrizAinicial!BK33*(1+MudancaTecnologia!BK33)</f>
        <v>0.00017341195548664</v>
      </c>
      <c r="BL33" s="14" t="n">
        <f aca="false">MatrizAinicial!BL33*(1+MudancaTecnologia!BL33)</f>
        <v>0.000185029669261561</v>
      </c>
      <c r="BM33" s="14" t="n">
        <f aca="false">MatrizAinicial!BM33*(1+MudancaTecnologia!BM33)</f>
        <v>9.89496369050854E-005</v>
      </c>
      <c r="BN33" s="14" t="n">
        <f aca="false">MatrizAinicial!BN33*(1+MudancaTecnologia!BN33)</f>
        <v>7.95796525766387E-005</v>
      </c>
      <c r="BO33" s="14" t="n">
        <f aca="false">MatrizAinicial!BO33*(1+MudancaTecnologia!BO33)</f>
        <v>0.00138080833727552</v>
      </c>
      <c r="BP33" s="14" t="n">
        <f aca="false">MatrizAinicial!BP33*(1+MudancaTecnologia!BP33)</f>
        <v>0.00333550729455754</v>
      </c>
      <c r="BQ33" s="14" t="n">
        <f aca="false">MatrizAinicial!BQ33*(1+MudancaTecnologia!BQ33)</f>
        <v>0</v>
      </c>
    </row>
    <row r="34" customFormat="false" ht="40" hidden="false" customHeight="false" outlineLevel="0" collapsed="false">
      <c r="B34" s="2" t="s">
        <v>32</v>
      </c>
      <c r="C34" s="14" t="n">
        <f aca="false">MatrizAinicial!C34*(1+MudancaTecnologia!C34)</f>
        <v>0.000160436640074295</v>
      </c>
      <c r="D34" s="14" t="n">
        <f aca="false">MatrizAinicial!D34*(1+MudancaTecnologia!D34)</f>
        <v>0.000324180646215612</v>
      </c>
      <c r="E34" s="14" t="n">
        <f aca="false">MatrizAinicial!E34*(1+MudancaTecnologia!E34)</f>
        <v>0.000224281931052044</v>
      </c>
      <c r="F34" s="14" t="n">
        <f aca="false">MatrizAinicial!F34*(1+MudancaTecnologia!F34)</f>
        <v>0.00644966040226874</v>
      </c>
      <c r="G34" s="14" t="n">
        <f aca="false">MatrizAinicial!G34*(1+MudancaTecnologia!G34)</f>
        <v>0.0128762780076473</v>
      </c>
      <c r="H34" s="14" t="n">
        <f aca="false">MatrizAinicial!H34*(1+MudancaTecnologia!H34)</f>
        <v>0.0307083516395351</v>
      </c>
      <c r="I34" s="14" t="n">
        <f aca="false">MatrizAinicial!I34*(1+MudancaTecnologia!I34)</f>
        <v>0.0384789994685119</v>
      </c>
      <c r="J34" s="14" t="n">
        <f aca="false">MatrizAinicial!J34*(1+MudancaTecnologia!J34)</f>
        <v>0.000461656745138197</v>
      </c>
      <c r="K34" s="14" t="n">
        <f aca="false">MatrizAinicial!K34*(1+MudancaTecnologia!K34)</f>
        <v>0.000234246469502381</v>
      </c>
      <c r="L34" s="14" t="n">
        <f aca="false">MatrizAinicial!L34*(1+MudancaTecnologia!L34)</f>
        <v>0.000487147507164473</v>
      </c>
      <c r="M34" s="14" t="n">
        <f aca="false">MatrizAinicial!M34*(1+MudancaTecnologia!M34)</f>
        <v>0.00174373184547568</v>
      </c>
      <c r="N34" s="14" t="n">
        <f aca="false">MatrizAinicial!N34*(1+MudancaTecnologia!N34)</f>
        <v>0.000170717819926501</v>
      </c>
      <c r="O34" s="14" t="n">
        <f aca="false">MatrizAinicial!O34*(1+MudancaTecnologia!O34)</f>
        <v>0.000311957100689179</v>
      </c>
      <c r="P34" s="14" t="n">
        <f aca="false">MatrizAinicial!P34*(1+MudancaTecnologia!P34)</f>
        <v>0.00025134127482101</v>
      </c>
      <c r="Q34" s="14" t="n">
        <f aca="false">MatrizAinicial!Q34*(1+MudancaTecnologia!Q34)</f>
        <v>0.000336168762780768</v>
      </c>
      <c r="R34" s="14" t="n">
        <f aca="false">MatrizAinicial!R34*(1+MudancaTecnologia!R34)</f>
        <v>0.00181729052473928</v>
      </c>
      <c r="S34" s="14" t="n">
        <f aca="false">MatrizAinicial!S34*(1+MudancaTecnologia!S34)</f>
        <v>0.00070883398390015</v>
      </c>
      <c r="T34" s="14" t="n">
        <f aca="false">MatrizAinicial!T34*(1+MudancaTecnologia!T34)</f>
        <v>0.00136746270220303</v>
      </c>
      <c r="U34" s="14" t="n">
        <f aca="false">MatrizAinicial!U34*(1+MudancaTecnologia!U34)</f>
        <v>0.000382023721079522</v>
      </c>
      <c r="V34" s="14" t="n">
        <f aca="false">MatrizAinicial!V34*(1+MudancaTecnologia!V34)</f>
        <v>0.000311589268511956</v>
      </c>
      <c r="W34" s="14" t="n">
        <f aca="false">MatrizAinicial!W34*(1+MudancaTecnologia!W34)</f>
        <v>0.000359730411638956</v>
      </c>
      <c r="X34" s="14" t="n">
        <f aca="false">MatrizAinicial!X34*(1+MudancaTecnologia!X34)</f>
        <v>0.000604591474435685</v>
      </c>
      <c r="Y34" s="14" t="n">
        <f aca="false">MatrizAinicial!Y34*(1+MudancaTecnologia!Y34)</f>
        <v>0.00105443152036006</v>
      </c>
      <c r="Z34" s="14" t="n">
        <f aca="false">MatrizAinicial!Z34*(1+MudancaTecnologia!Z34)</f>
        <v>0.000516538314472279</v>
      </c>
      <c r="AA34" s="14" t="n">
        <f aca="false">MatrizAinicial!AA34*(1+MudancaTecnologia!AA34)</f>
        <v>0.0010803122137317</v>
      </c>
      <c r="AB34" s="14" t="n">
        <f aca="false">MatrizAinicial!AB34*(1+MudancaTecnologia!AB34)</f>
        <v>0.0008011846304165</v>
      </c>
      <c r="AC34" s="14" t="n">
        <f aca="false">MatrizAinicial!AC34*(1+MudancaTecnologia!AC34)</f>
        <v>0.00210743050473607</v>
      </c>
      <c r="AD34" s="14" t="n">
        <f aca="false">MatrizAinicial!AD34*(1+MudancaTecnologia!AD34)</f>
        <v>0.00145045325699801</v>
      </c>
      <c r="AE34" s="14" t="n">
        <f aca="false">MatrizAinicial!AE34*(1+MudancaTecnologia!AE34)</f>
        <v>0.00318831818552621</v>
      </c>
      <c r="AF34" s="14" t="n">
        <f aca="false">MatrizAinicial!AF34*(1+MudancaTecnologia!AF34)</f>
        <v>0.00167224804062566</v>
      </c>
      <c r="AG34" s="14" t="n">
        <f aca="false">MatrizAinicial!AG34*(1+MudancaTecnologia!AG34)</f>
        <v>0.00783930051273836</v>
      </c>
      <c r="AH34" s="14" t="n">
        <f aca="false">MatrizAinicial!AH34*(1+MudancaTecnologia!AH34)</f>
        <v>0.0816478404716657</v>
      </c>
      <c r="AI34" s="14" t="n">
        <f aca="false">MatrizAinicial!AI34*(1+MudancaTecnologia!AI34)</f>
        <v>0.0128348577942944</v>
      </c>
      <c r="AJ34" s="14" t="n">
        <f aca="false">MatrizAinicial!AJ34*(1+MudancaTecnologia!AJ34)</f>
        <v>0.00494904769697115</v>
      </c>
      <c r="AK34" s="14" t="n">
        <f aca="false">MatrizAinicial!AK34*(1+MudancaTecnologia!AK34)</f>
        <v>0.0106103004795117</v>
      </c>
      <c r="AL34" s="14" t="n">
        <f aca="false">MatrizAinicial!AL34*(1+MudancaTecnologia!AL34)</f>
        <v>0.00105926143074717</v>
      </c>
      <c r="AM34" s="14" t="n">
        <f aca="false">MatrizAinicial!AM34*(1+MudancaTecnologia!AM34)</f>
        <v>0.0785998193872741</v>
      </c>
      <c r="AN34" s="14" t="n">
        <f aca="false">MatrizAinicial!AN34*(1+MudancaTecnologia!AN34)</f>
        <v>0.000940579594730267</v>
      </c>
      <c r="AO34" s="14" t="n">
        <f aca="false">MatrizAinicial!AO34*(1+MudancaTecnologia!AO34)</f>
        <v>0.00110751600259853</v>
      </c>
      <c r="AP34" s="14" t="n">
        <f aca="false">MatrizAinicial!AP34*(1+MudancaTecnologia!AP34)</f>
        <v>0.00571227062038312</v>
      </c>
      <c r="AQ34" s="14" t="n">
        <f aca="false">MatrizAinicial!AQ34*(1+MudancaTecnologia!AQ34)</f>
        <v>0.000870434924036316</v>
      </c>
      <c r="AR34" s="14" t="n">
        <f aca="false">MatrizAinicial!AR34*(1+MudancaTecnologia!AR34)</f>
        <v>0.000990856340191291</v>
      </c>
      <c r="AS34" s="14" t="n">
        <f aca="false">MatrizAinicial!AS34*(1+MudancaTecnologia!AS34)</f>
        <v>0.00389714485540274</v>
      </c>
      <c r="AT34" s="14" t="n">
        <f aca="false">MatrizAinicial!AT34*(1+MudancaTecnologia!AT34)</f>
        <v>0.000433429842878874</v>
      </c>
      <c r="AU34" s="14" t="n">
        <f aca="false">MatrizAinicial!AU34*(1+MudancaTecnologia!AU34)</f>
        <v>0.00119104197271082</v>
      </c>
      <c r="AV34" s="14" t="n">
        <f aca="false">MatrizAinicial!AV34*(1+MudancaTecnologia!AV34)</f>
        <v>0.00035054768830412</v>
      </c>
      <c r="AW34" s="14" t="n">
        <f aca="false">MatrizAinicial!AW34*(1+MudancaTecnologia!AW34)</f>
        <v>0.000195644435514642</v>
      </c>
      <c r="AX34" s="14" t="n">
        <f aca="false">MatrizAinicial!AX34*(1+MudancaTecnologia!AX34)</f>
        <v>0.000546923131923795</v>
      </c>
      <c r="AY34" s="14" t="n">
        <f aca="false">MatrizAinicial!AY34*(1+MudancaTecnologia!AY34)</f>
        <v>0.000138827613268819</v>
      </c>
      <c r="AZ34" s="14" t="n">
        <f aca="false">MatrizAinicial!AZ34*(1+MudancaTecnologia!AZ34)</f>
        <v>0.000412390661387244</v>
      </c>
      <c r="BA34" s="14" t="n">
        <f aca="false">MatrizAinicial!BA34*(1+MudancaTecnologia!BA34)</f>
        <v>0.000182018342042557</v>
      </c>
      <c r="BB34" s="14" t="n">
        <f aca="false">MatrizAinicial!BB34*(1+MudancaTecnologia!BB34)</f>
        <v>3.7375510612957E-005</v>
      </c>
      <c r="BC34" s="14" t="n">
        <f aca="false">MatrizAinicial!BC34*(1+MudancaTecnologia!BC34)</f>
        <v>4.0947467151076E-005</v>
      </c>
      <c r="BD34" s="14" t="n">
        <f aca="false">MatrizAinicial!BD34*(1+MudancaTecnologia!BD34)</f>
        <v>0.000174024782621195</v>
      </c>
      <c r="BE34" s="14" t="n">
        <f aca="false">MatrizAinicial!BE34*(1+MudancaTecnologia!BE34)</f>
        <v>0.000758865177484608</v>
      </c>
      <c r="BF34" s="14" t="n">
        <f aca="false">MatrizAinicial!BF34*(1+MudancaTecnologia!BF34)</f>
        <v>9.68326346159924E-005</v>
      </c>
      <c r="BG34" s="14" t="n">
        <f aca="false">MatrizAinicial!BG34*(1+MudancaTecnologia!BG34)</f>
        <v>0.000525800542060931</v>
      </c>
      <c r="BH34" s="14" t="n">
        <f aca="false">MatrizAinicial!BH34*(1+MudancaTecnologia!BH34)</f>
        <v>0.00496754385915669</v>
      </c>
      <c r="BI34" s="14" t="n">
        <f aca="false">MatrizAinicial!BI34*(1+MudancaTecnologia!BI34)</f>
        <v>0.000141682393085999</v>
      </c>
      <c r="BJ34" s="14" t="n">
        <f aca="false">MatrizAinicial!BJ34*(1+MudancaTecnologia!BJ34)</f>
        <v>0.000181933592226951</v>
      </c>
      <c r="BK34" s="14" t="n">
        <f aca="false">MatrizAinicial!BK34*(1+MudancaTecnologia!BK34)</f>
        <v>9.27033457663901E-005</v>
      </c>
      <c r="BL34" s="14" t="n">
        <f aca="false">MatrizAinicial!BL34*(1+MudancaTecnologia!BL34)</f>
        <v>7.29444690126458E-005</v>
      </c>
      <c r="BM34" s="14" t="n">
        <f aca="false">MatrizAinicial!BM34*(1+MudancaTecnologia!BM34)</f>
        <v>0.000715569618189537</v>
      </c>
      <c r="BN34" s="14" t="n">
        <f aca="false">MatrizAinicial!BN34*(1+MudancaTecnologia!BN34)</f>
        <v>0.000156200501506389</v>
      </c>
      <c r="BO34" s="14" t="n">
        <f aca="false">MatrizAinicial!BO34*(1+MudancaTecnologia!BO34)</f>
        <v>0.000478743046421476</v>
      </c>
      <c r="BP34" s="14" t="n">
        <f aca="false">MatrizAinicial!BP34*(1+MudancaTecnologia!BP34)</f>
        <v>0.00024530631095758</v>
      </c>
      <c r="BQ34" s="14" t="n">
        <f aca="false">MatrizAinicial!BQ34*(1+MudancaTecnologia!BQ34)</f>
        <v>0</v>
      </c>
    </row>
    <row r="35" customFormat="false" ht="48" hidden="false" customHeight="false" outlineLevel="0" collapsed="false">
      <c r="B35" s="2" t="s">
        <v>33</v>
      </c>
      <c r="C35" s="14" t="n">
        <f aca="false">MatrizAinicial!C35*(1+MudancaTecnologia!C35)</f>
        <v>0.000151875477140281</v>
      </c>
      <c r="D35" s="14" t="n">
        <f aca="false">MatrizAinicial!D35*(1+MudancaTecnologia!D35)</f>
        <v>0.00019180250033529</v>
      </c>
      <c r="E35" s="14" t="n">
        <f aca="false">MatrizAinicial!E35*(1+MudancaTecnologia!E35)</f>
        <v>7.72940811415079E-005</v>
      </c>
      <c r="F35" s="14" t="n">
        <f aca="false">MatrizAinicial!F35*(1+MudancaTecnologia!F35)</f>
        <v>0.000141797790601541</v>
      </c>
      <c r="G35" s="14" t="n">
        <f aca="false">MatrizAinicial!G35*(1+MudancaTecnologia!G35)</f>
        <v>0.00011943783143175</v>
      </c>
      <c r="H35" s="14" t="n">
        <f aca="false">MatrizAinicial!H35*(1+MudancaTecnologia!H35)</f>
        <v>0.000290083372290131</v>
      </c>
      <c r="I35" s="14" t="n">
        <f aca="false">MatrizAinicial!I35*(1+MudancaTecnologia!I35)</f>
        <v>0.000343433508821458</v>
      </c>
      <c r="J35" s="14" t="n">
        <f aca="false">MatrizAinicial!J35*(1+MudancaTecnologia!J35)</f>
        <v>0.000233617125493834</v>
      </c>
      <c r="K35" s="14" t="n">
        <f aca="false">MatrizAinicial!K35*(1+MudancaTecnologia!K35)</f>
        <v>0.000963202875425083</v>
      </c>
      <c r="L35" s="14" t="n">
        <f aca="false">MatrizAinicial!L35*(1+MudancaTecnologia!L35)</f>
        <v>0.000244366260596429</v>
      </c>
      <c r="M35" s="14" t="n">
        <f aca="false">MatrizAinicial!M35*(1+MudancaTecnologia!M35)</f>
        <v>0.000232858070702792</v>
      </c>
      <c r="N35" s="14" t="n">
        <f aca="false">MatrizAinicial!N35*(1+MudancaTecnologia!N35)</f>
        <v>0.000162051634707919</v>
      </c>
      <c r="O35" s="14" t="n">
        <f aca="false">MatrizAinicial!O35*(1+MudancaTecnologia!O35)</f>
        <v>0.000254917012513614</v>
      </c>
      <c r="P35" s="14" t="n">
        <f aca="false">MatrizAinicial!P35*(1+MudancaTecnologia!P35)</f>
        <v>0.000269680910679883</v>
      </c>
      <c r="Q35" s="14" t="n">
        <f aca="false">MatrizAinicial!Q35*(1+MudancaTecnologia!Q35)</f>
        <v>0.000256305077767106</v>
      </c>
      <c r="R35" s="14" t="n">
        <f aca="false">MatrizAinicial!R35*(1+MudancaTecnologia!R35)</f>
        <v>0.000239628245651688</v>
      </c>
      <c r="S35" s="14" t="n">
        <f aca="false">MatrizAinicial!S35*(1+MudancaTecnologia!S35)</f>
        <v>0.000261576456390216</v>
      </c>
      <c r="T35" s="14" t="n">
        <f aca="false">MatrizAinicial!T35*(1+MudancaTecnologia!T35)</f>
        <v>0.000230002390620051</v>
      </c>
      <c r="U35" s="14" t="n">
        <f aca="false">MatrizAinicial!U35*(1+MudancaTecnologia!U35)</f>
        <v>2.15989711303289E-005</v>
      </c>
      <c r="V35" s="14" t="n">
        <f aca="false">MatrizAinicial!V35*(1+MudancaTecnologia!V35)</f>
        <v>7.90503626962353E-005</v>
      </c>
      <c r="W35" s="14" t="n">
        <f aca="false">MatrizAinicial!W35*(1+MudancaTecnologia!W35)</f>
        <v>0.000192387343048516</v>
      </c>
      <c r="X35" s="14" t="n">
        <f aca="false">MatrizAinicial!X35*(1+MudancaTecnologia!X35)</f>
        <v>0.000539648704840616</v>
      </c>
      <c r="Y35" s="14" t="n">
        <f aca="false">MatrizAinicial!Y35*(1+MudancaTecnologia!Y35)</f>
        <v>0.000286336404860654</v>
      </c>
      <c r="Z35" s="14" t="n">
        <f aca="false">MatrizAinicial!Z35*(1+MudancaTecnologia!Z35)</f>
        <v>0.000285479041342663</v>
      </c>
      <c r="AA35" s="14" t="n">
        <f aca="false">MatrizAinicial!AA35*(1+MudancaTecnologia!AA35)</f>
        <v>0.000262965488691287</v>
      </c>
      <c r="AB35" s="14" t="n">
        <f aca="false">MatrizAinicial!AB35*(1+MudancaTecnologia!AB35)</f>
        <v>0.000274292293483082</v>
      </c>
      <c r="AC35" s="14" t="n">
        <f aca="false">MatrizAinicial!AC35*(1+MudancaTecnologia!AC35)</f>
        <v>0.000222115860611058</v>
      </c>
      <c r="AD35" s="14" t="n">
        <f aca="false">MatrizAinicial!AD35*(1+MudancaTecnologia!AD35)</f>
        <v>0.000380625406950631</v>
      </c>
      <c r="AE35" s="14" t="n">
        <f aca="false">MatrizAinicial!AE35*(1+MudancaTecnologia!AE35)</f>
        <v>0.000264317052773035</v>
      </c>
      <c r="AF35" s="14" t="n">
        <f aca="false">MatrizAinicial!AF35*(1+MudancaTecnologia!AF35)</f>
        <v>0.000554608145631613</v>
      </c>
      <c r="AG35" s="14" t="n">
        <f aca="false">MatrizAinicial!AG35*(1+MudancaTecnologia!AG35)</f>
        <v>0.00178064635982975</v>
      </c>
      <c r="AH35" s="14" t="n">
        <f aca="false">MatrizAinicial!AH35*(1+MudancaTecnologia!AH35)</f>
        <v>0.00107449235175077</v>
      </c>
      <c r="AI35" s="14" t="n">
        <f aca="false">MatrizAinicial!AI35*(1+MudancaTecnologia!AI35)</f>
        <v>0.0319699787110296</v>
      </c>
      <c r="AJ35" s="14" t="n">
        <f aca="false">MatrizAinicial!AJ35*(1+MudancaTecnologia!AJ35)</f>
        <v>0.00304979688781365</v>
      </c>
      <c r="AK35" s="14" t="n">
        <f aca="false">MatrizAinicial!AK35*(1+MudancaTecnologia!AK35)</f>
        <v>0.0028873930224726</v>
      </c>
      <c r="AL35" s="14" t="n">
        <f aca="false">MatrizAinicial!AL35*(1+MudancaTecnologia!AL35)</f>
        <v>0.000325880699042063</v>
      </c>
      <c r="AM35" s="14" t="n">
        <f aca="false">MatrizAinicial!AM35*(1+MudancaTecnologia!AM35)</f>
        <v>0.00139732831284102</v>
      </c>
      <c r="AN35" s="14" t="n">
        <f aca="false">MatrizAinicial!AN35*(1+MudancaTecnologia!AN35)</f>
        <v>0.000391828368552887</v>
      </c>
      <c r="AO35" s="14" t="n">
        <f aca="false">MatrizAinicial!AO35*(1+MudancaTecnologia!AO35)</f>
        <v>0.000125271950013379</v>
      </c>
      <c r="AP35" s="14" t="n">
        <f aca="false">MatrizAinicial!AP35*(1+MudancaTecnologia!AP35)</f>
        <v>0.000400141800317209</v>
      </c>
      <c r="AQ35" s="14" t="n">
        <f aca="false">MatrizAinicial!AQ35*(1+MudancaTecnologia!AQ35)</f>
        <v>0.000515175118512302</v>
      </c>
      <c r="AR35" s="14" t="n">
        <f aca="false">MatrizAinicial!AR35*(1+MudancaTecnologia!AR35)</f>
        <v>0.00189329770134384</v>
      </c>
      <c r="AS35" s="14" t="n">
        <f aca="false">MatrizAinicial!AS35*(1+MudancaTecnologia!AS35)</f>
        <v>6.47042741900174E-005</v>
      </c>
      <c r="AT35" s="14" t="n">
        <f aca="false">MatrizAinicial!AT35*(1+MudancaTecnologia!AT35)</f>
        <v>4.90573044246272E-005</v>
      </c>
      <c r="AU35" s="14" t="n">
        <f aca="false">MatrizAinicial!AU35*(1+MudancaTecnologia!AU35)</f>
        <v>4.75546992817724E-005</v>
      </c>
      <c r="AV35" s="14" t="n">
        <f aca="false">MatrizAinicial!AV35*(1+MudancaTecnologia!AV35)</f>
        <v>0.000111397409069744</v>
      </c>
      <c r="AW35" s="14" t="n">
        <f aca="false">MatrizAinicial!AW35*(1+MudancaTecnologia!AW35)</f>
        <v>0.000182354214863438</v>
      </c>
      <c r="AX35" s="14" t="n">
        <f aca="false">MatrizAinicial!AX35*(1+MudancaTecnologia!AX35)</f>
        <v>0.000228289266814969</v>
      </c>
      <c r="AY35" s="14" t="n">
        <f aca="false">MatrizAinicial!AY35*(1+MudancaTecnologia!AY35)</f>
        <v>7.9850425595132E-005</v>
      </c>
      <c r="AZ35" s="14" t="n">
        <f aca="false">MatrizAinicial!AZ35*(1+MudancaTecnologia!AZ35)</f>
        <v>0.000148518423369499</v>
      </c>
      <c r="BA35" s="14" t="n">
        <f aca="false">MatrizAinicial!BA35*(1+MudancaTecnologia!BA35)</f>
        <v>5.2698958506163E-005</v>
      </c>
      <c r="BB35" s="14" t="n">
        <f aca="false">MatrizAinicial!BB35*(1+MudancaTecnologia!BB35)</f>
        <v>1.71968084943878E-005</v>
      </c>
      <c r="BC35" s="14" t="n">
        <f aca="false">MatrizAinicial!BC35*(1+MudancaTecnologia!BC35)</f>
        <v>2.13558282397197E-005</v>
      </c>
      <c r="BD35" s="14" t="n">
        <f aca="false">MatrizAinicial!BD35*(1+MudancaTecnologia!BD35)</f>
        <v>6.85330697181469E-005</v>
      </c>
      <c r="BE35" s="14" t="n">
        <f aca="false">MatrizAinicial!BE35*(1+MudancaTecnologia!BE35)</f>
        <v>0.000440644334456764</v>
      </c>
      <c r="BF35" s="14" t="n">
        <f aca="false">MatrizAinicial!BF35*(1+MudancaTecnologia!BF35)</f>
        <v>0.000100742935867853</v>
      </c>
      <c r="BG35" s="14" t="n">
        <f aca="false">MatrizAinicial!BG35*(1+MudancaTecnologia!BG35)</f>
        <v>0.000178050469431329</v>
      </c>
      <c r="BH35" s="14" t="n">
        <f aca="false">MatrizAinicial!BH35*(1+MudancaTecnologia!BH35)</f>
        <v>9.98385067446202E-005</v>
      </c>
      <c r="BI35" s="14" t="n">
        <f aca="false">MatrizAinicial!BI35*(1+MudancaTecnologia!BI35)</f>
        <v>2.8315080874229E-005</v>
      </c>
      <c r="BJ35" s="14" t="n">
        <f aca="false">MatrizAinicial!BJ35*(1+MudancaTecnologia!BJ35)</f>
        <v>8.53748568634288E-005</v>
      </c>
      <c r="BK35" s="14" t="n">
        <f aca="false">MatrizAinicial!BK35*(1+MudancaTecnologia!BK35)</f>
        <v>5.42560622440087E-005</v>
      </c>
      <c r="BL35" s="14" t="n">
        <f aca="false">MatrizAinicial!BL35*(1+MudancaTecnologia!BL35)</f>
        <v>4.03209881455823E-005</v>
      </c>
      <c r="BM35" s="14" t="n">
        <f aca="false">MatrizAinicial!BM35*(1+MudancaTecnologia!BM35)</f>
        <v>9.45988124324343E-005</v>
      </c>
      <c r="BN35" s="14" t="n">
        <f aca="false">MatrizAinicial!BN35*(1+MudancaTecnologia!BN35)</f>
        <v>0.000154479213270478</v>
      </c>
      <c r="BO35" s="14" t="n">
        <f aca="false">MatrizAinicial!BO35*(1+MudancaTecnologia!BO35)</f>
        <v>9.80138269679648E-005</v>
      </c>
      <c r="BP35" s="14" t="n">
        <f aca="false">MatrizAinicial!BP35*(1+MudancaTecnologia!BP35)</f>
        <v>0.00010242887938488</v>
      </c>
      <c r="BQ35" s="14" t="n">
        <f aca="false">MatrizAinicial!BQ35*(1+MudancaTecnologia!BQ35)</f>
        <v>0</v>
      </c>
    </row>
    <row r="36" customFormat="false" ht="48" hidden="false" customHeight="false" outlineLevel="0" collapsed="false">
      <c r="B36" s="2" t="s">
        <v>34</v>
      </c>
      <c r="C36" s="14" t="n">
        <f aca="false">MatrizAinicial!C36*(1+MudancaTecnologia!C36)</f>
        <v>6.59520761827102E-005</v>
      </c>
      <c r="D36" s="14" t="n">
        <f aca="false">MatrizAinicial!D36*(1+MudancaTecnologia!D36)</f>
        <v>0.000139397960879062</v>
      </c>
      <c r="E36" s="14" t="n">
        <f aca="false">MatrizAinicial!E36*(1+MudancaTecnologia!E36)</f>
        <v>4.39324401072373E-005</v>
      </c>
      <c r="F36" s="14" t="n">
        <f aca="false">MatrizAinicial!F36*(1+MudancaTecnologia!F36)</f>
        <v>0.000476008216054842</v>
      </c>
      <c r="G36" s="14" t="n">
        <f aca="false">MatrizAinicial!G36*(1+MudancaTecnologia!G36)</f>
        <v>0.000335092262503923</v>
      </c>
      <c r="H36" s="14" t="n">
        <f aca="false">MatrizAinicial!H36*(1+MudancaTecnologia!H36)</f>
        <v>0.000532575792319789</v>
      </c>
      <c r="I36" s="14" t="n">
        <f aca="false">MatrizAinicial!I36*(1+MudancaTecnologia!I36)</f>
        <v>0.000650365092713976</v>
      </c>
      <c r="J36" s="14" t="n">
        <f aca="false">MatrizAinicial!J36*(1+MudancaTecnologia!J36)</f>
        <v>0.000209465096749193</v>
      </c>
      <c r="K36" s="14" t="n">
        <f aca="false">MatrizAinicial!K36*(1+MudancaTecnologia!K36)</f>
        <v>7.79427610163617E-005</v>
      </c>
      <c r="L36" s="14" t="n">
        <f aca="false">MatrizAinicial!L36*(1+MudancaTecnologia!L36)</f>
        <v>0.000283169678886709</v>
      </c>
      <c r="M36" s="14" t="n">
        <f aca="false">MatrizAinicial!M36*(1+MudancaTecnologia!M36)</f>
        <v>0.00101619436342228</v>
      </c>
      <c r="N36" s="14" t="n">
        <f aca="false">MatrizAinicial!N36*(1+MudancaTecnologia!N36)</f>
        <v>4.11545613157995E-005</v>
      </c>
      <c r="O36" s="14" t="n">
        <f aca="false">MatrizAinicial!O36*(1+MudancaTecnologia!O36)</f>
        <v>0.000558192520073129</v>
      </c>
      <c r="P36" s="14" t="n">
        <f aca="false">MatrizAinicial!P36*(1+MudancaTecnologia!P36)</f>
        <v>0.000126961887379572</v>
      </c>
      <c r="Q36" s="14" t="n">
        <f aca="false">MatrizAinicial!Q36*(1+MudancaTecnologia!Q36)</f>
        <v>0.000419261170994303</v>
      </c>
      <c r="R36" s="14" t="n">
        <f aca="false">MatrizAinicial!R36*(1+MudancaTecnologia!R36)</f>
        <v>0.000222913335237535</v>
      </c>
      <c r="S36" s="14" t="n">
        <f aca="false">MatrizAinicial!S36*(1+MudancaTecnologia!S36)</f>
        <v>0.000115411689637607</v>
      </c>
      <c r="T36" s="14" t="n">
        <f aca="false">MatrizAinicial!T36*(1+MudancaTecnologia!T36)</f>
        <v>0.000299527478743253</v>
      </c>
      <c r="U36" s="14" t="n">
        <f aca="false">MatrizAinicial!U36*(1+MudancaTecnologia!U36)</f>
        <v>1.85776443690911E-005</v>
      </c>
      <c r="V36" s="14" t="n">
        <f aca="false">MatrizAinicial!V36*(1+MudancaTecnologia!V36)</f>
        <v>0.000107890710759706</v>
      </c>
      <c r="W36" s="14" t="n">
        <f aca="false">MatrizAinicial!W36*(1+MudancaTecnologia!W36)</f>
        <v>0.000216199686336638</v>
      </c>
      <c r="X36" s="14" t="n">
        <f aca="false">MatrizAinicial!X36*(1+MudancaTecnologia!X36)</f>
        <v>0.000292173815911377</v>
      </c>
      <c r="Y36" s="14" t="n">
        <f aca="false">MatrizAinicial!Y36*(1+MudancaTecnologia!Y36)</f>
        <v>0.00057382942042675</v>
      </c>
      <c r="Z36" s="14" t="n">
        <f aca="false">MatrizAinicial!Z36*(1+MudancaTecnologia!Z36)</f>
        <v>0.000145395591467283</v>
      </c>
      <c r="AA36" s="14" t="n">
        <f aca="false">MatrizAinicial!AA36*(1+MudancaTecnologia!AA36)</f>
        <v>0.000555767788626069</v>
      </c>
      <c r="AB36" s="14" t="n">
        <f aca="false">MatrizAinicial!AB36*(1+MudancaTecnologia!AB36)</f>
        <v>0.000902856793485575</v>
      </c>
      <c r="AC36" s="14" t="n">
        <f aca="false">MatrizAinicial!AC36*(1+MudancaTecnologia!AC36)</f>
        <v>0.000734321737651261</v>
      </c>
      <c r="AD36" s="14" t="n">
        <f aca="false">MatrizAinicial!AD36*(1+MudancaTecnologia!AD36)</f>
        <v>0.000237251423867584</v>
      </c>
      <c r="AE36" s="14" t="n">
        <f aca="false">MatrizAinicial!AE36*(1+MudancaTecnologia!AE36)</f>
        <v>0.00153522119859031</v>
      </c>
      <c r="AF36" s="14" t="n">
        <f aca="false">MatrizAinicial!AF36*(1+MudancaTecnologia!AF36)</f>
        <v>0.000709048107670115</v>
      </c>
      <c r="AG36" s="14" t="n">
        <f aca="false">MatrizAinicial!AG36*(1+MudancaTecnologia!AG36)</f>
        <v>0.00211801067656905</v>
      </c>
      <c r="AH36" s="14" t="n">
        <f aca="false">MatrizAinicial!AH36*(1+MudancaTecnologia!AH36)</f>
        <v>0.00219475898415365</v>
      </c>
      <c r="AI36" s="14" t="n">
        <f aca="false">MatrizAinicial!AI36*(1+MudancaTecnologia!AI36)</f>
        <v>0.174430899350774</v>
      </c>
      <c r="AJ36" s="14" t="n">
        <f aca="false">MatrizAinicial!AJ36*(1+MudancaTecnologia!AJ36)</f>
        <v>0.0911580237556524</v>
      </c>
      <c r="AK36" s="14" t="n">
        <f aca="false">MatrizAinicial!AK36*(1+MudancaTecnologia!AK36)</f>
        <v>0.00242053009365152</v>
      </c>
      <c r="AL36" s="14" t="n">
        <f aca="false">MatrizAinicial!AL36*(1+MudancaTecnologia!AL36)</f>
        <v>0.000493326303066669</v>
      </c>
      <c r="AM36" s="14" t="n">
        <f aca="false">MatrizAinicial!AM36*(1+MudancaTecnologia!AM36)</f>
        <v>0.0023483713399882</v>
      </c>
      <c r="AN36" s="14" t="n">
        <f aca="false">MatrizAinicial!AN36*(1+MudancaTecnologia!AN36)</f>
        <v>0.000496374948402308</v>
      </c>
      <c r="AO36" s="14" t="n">
        <f aca="false">MatrizAinicial!AO36*(1+MudancaTecnologia!AO36)</f>
        <v>0.000276637627462342</v>
      </c>
      <c r="AP36" s="14" t="n">
        <f aca="false">MatrizAinicial!AP36*(1+MudancaTecnologia!AP36)</f>
        <v>0.00107361677891486</v>
      </c>
      <c r="AQ36" s="14" t="n">
        <f aca="false">MatrizAinicial!AQ36*(1+MudancaTecnologia!AQ36)</f>
        <v>0.00832811457926558</v>
      </c>
      <c r="AR36" s="14" t="n">
        <f aca="false">MatrizAinicial!AR36*(1+MudancaTecnologia!AR36)</f>
        <v>0.0206322714335026</v>
      </c>
      <c r="AS36" s="14" t="n">
        <f aca="false">MatrizAinicial!AS36*(1+MudancaTecnologia!AS36)</f>
        <v>9.18248903314348E-005</v>
      </c>
      <c r="AT36" s="14" t="n">
        <f aca="false">MatrizAinicial!AT36*(1+MudancaTecnologia!AT36)</f>
        <v>0.000240731317696116</v>
      </c>
      <c r="AU36" s="14" t="n">
        <f aca="false">MatrizAinicial!AU36*(1+MudancaTecnologia!AU36)</f>
        <v>0.000113765401835691</v>
      </c>
      <c r="AV36" s="14" t="n">
        <f aca="false">MatrizAinicial!AV36*(1+MudancaTecnologia!AV36)</f>
        <v>0.000360269776696502</v>
      </c>
      <c r="AW36" s="14" t="n">
        <f aca="false">MatrizAinicial!AW36*(1+MudancaTecnologia!AW36)</f>
        <v>0.000139495452623764</v>
      </c>
      <c r="AX36" s="14" t="n">
        <f aca="false">MatrizAinicial!AX36*(1+MudancaTecnologia!AX36)</f>
        <v>7.27110237338088E-005</v>
      </c>
      <c r="AY36" s="14" t="n">
        <f aca="false">MatrizAinicial!AY36*(1+MudancaTecnologia!AY36)</f>
        <v>6.78293959283965E-005</v>
      </c>
      <c r="AZ36" s="14" t="n">
        <f aca="false">MatrizAinicial!AZ36*(1+MudancaTecnologia!AZ36)</f>
        <v>0.000135789705746599</v>
      </c>
      <c r="BA36" s="14" t="n">
        <f aca="false">MatrizAinicial!BA36*(1+MudancaTecnologia!BA36)</f>
        <v>5.44293383353428E-005</v>
      </c>
      <c r="BB36" s="14" t="n">
        <f aca="false">MatrizAinicial!BB36*(1+MudancaTecnologia!BB36)</f>
        <v>4.11234939191355E-005</v>
      </c>
      <c r="BC36" s="14" t="n">
        <f aca="false">MatrizAinicial!BC36*(1+MudancaTecnologia!BC36)</f>
        <v>3.98721320314994E-005</v>
      </c>
      <c r="BD36" s="14" t="n">
        <f aca="false">MatrizAinicial!BD36*(1+MudancaTecnologia!BD36)</f>
        <v>0.000132570804224573</v>
      </c>
      <c r="BE36" s="14" t="n">
        <f aca="false">MatrizAinicial!BE36*(1+MudancaTecnologia!BE36)</f>
        <v>0.000508635059339967</v>
      </c>
      <c r="BF36" s="14" t="n">
        <f aca="false">MatrizAinicial!BF36*(1+MudancaTecnologia!BF36)</f>
        <v>4.61611706540136E-005</v>
      </c>
      <c r="BG36" s="14" t="n">
        <f aca="false">MatrizAinicial!BG36*(1+MudancaTecnologia!BG36)</f>
        <v>0.00240279858709451</v>
      </c>
      <c r="BH36" s="14" t="n">
        <f aca="false">MatrizAinicial!BH36*(1+MudancaTecnologia!BH36)</f>
        <v>0.000177690009825782</v>
      </c>
      <c r="BI36" s="14" t="n">
        <f aca="false">MatrizAinicial!BI36*(1+MudancaTecnologia!BI36)</f>
        <v>5.45428370584353E-005</v>
      </c>
      <c r="BJ36" s="14" t="n">
        <f aca="false">MatrizAinicial!BJ36*(1+MudancaTecnologia!BJ36)</f>
        <v>0.00110137849592441</v>
      </c>
      <c r="BK36" s="14" t="n">
        <f aca="false">MatrizAinicial!BK36*(1+MudancaTecnologia!BK36)</f>
        <v>0.000646873808326773</v>
      </c>
      <c r="BL36" s="14" t="n">
        <f aca="false">MatrizAinicial!BL36*(1+MudancaTecnologia!BL36)</f>
        <v>0.000142779207872238</v>
      </c>
      <c r="BM36" s="14" t="n">
        <f aca="false">MatrizAinicial!BM36*(1+MudancaTecnologia!BM36)</f>
        <v>0.000434582154506894</v>
      </c>
      <c r="BN36" s="14" t="n">
        <f aca="false">MatrizAinicial!BN36*(1+MudancaTecnologia!BN36)</f>
        <v>4.88997854347471E-005</v>
      </c>
      <c r="BO36" s="14" t="n">
        <f aca="false">MatrizAinicial!BO36*(1+MudancaTecnologia!BO36)</f>
        <v>0.000441373244693397</v>
      </c>
      <c r="BP36" s="14" t="n">
        <f aca="false">MatrizAinicial!BP36*(1+MudancaTecnologia!BP36)</f>
        <v>0.000157956394411356</v>
      </c>
      <c r="BQ36" s="14" t="n">
        <f aca="false">MatrizAinicial!BQ36*(1+MudancaTecnologia!BQ36)</f>
        <v>0</v>
      </c>
    </row>
    <row r="37" customFormat="false" ht="56" hidden="false" customHeight="false" outlineLevel="0" collapsed="false">
      <c r="B37" s="2" t="s">
        <v>35</v>
      </c>
      <c r="C37" s="14" t="n">
        <f aca="false">MatrizAinicial!C37*(1+MudancaTecnologia!C37)</f>
        <v>2.25684680574994E-005</v>
      </c>
      <c r="D37" s="14" t="n">
        <f aca="false">MatrizAinicial!D37*(1+MudancaTecnologia!D37)</f>
        <v>4.31510137417324E-005</v>
      </c>
      <c r="E37" s="14" t="n">
        <f aca="false">MatrizAinicial!E37*(1+MudancaTecnologia!E37)</f>
        <v>2.60891613084315E-005</v>
      </c>
      <c r="F37" s="14" t="n">
        <f aca="false">MatrizAinicial!F37*(1+MudancaTecnologia!F37)</f>
        <v>0.000152810473690931</v>
      </c>
      <c r="G37" s="14" t="n">
        <f aca="false">MatrizAinicial!G37*(1+MudancaTecnologia!G37)</f>
        <v>0.000175412121612736</v>
      </c>
      <c r="H37" s="14" t="n">
        <f aca="false">MatrizAinicial!H37*(1+MudancaTecnologia!H37)</f>
        <v>0.000299928293556696</v>
      </c>
      <c r="I37" s="14" t="n">
        <f aca="false">MatrizAinicial!I37*(1+MudancaTecnologia!I37)</f>
        <v>0.000431103882530494</v>
      </c>
      <c r="J37" s="14" t="n">
        <f aca="false">MatrizAinicial!J37*(1+MudancaTecnologia!J37)</f>
        <v>0.000103664780429938</v>
      </c>
      <c r="K37" s="14" t="n">
        <f aca="false">MatrizAinicial!K37*(1+MudancaTecnologia!K37)</f>
        <v>4.48539912204086E-005</v>
      </c>
      <c r="L37" s="14" t="n">
        <f aca="false">MatrizAinicial!L37*(1+MudancaTecnologia!L37)</f>
        <v>0.00010057873221118</v>
      </c>
      <c r="M37" s="14" t="n">
        <f aca="false">MatrizAinicial!M37*(1+MudancaTecnologia!M37)</f>
        <v>0.000421641482682532</v>
      </c>
      <c r="N37" s="14" t="n">
        <f aca="false">MatrizAinicial!N37*(1+MudancaTecnologia!N37)</f>
        <v>3.32725273581735E-005</v>
      </c>
      <c r="O37" s="14" t="n">
        <f aca="false">MatrizAinicial!O37*(1+MudancaTecnologia!O37)</f>
        <v>4.60179348647112E-005</v>
      </c>
      <c r="P37" s="14" t="n">
        <f aca="false">MatrizAinicial!P37*(1+MudancaTecnologia!P37)</f>
        <v>8.2951292740685E-005</v>
      </c>
      <c r="Q37" s="14" t="n">
        <f aca="false">MatrizAinicial!Q37*(1+MudancaTecnologia!Q37)</f>
        <v>5.83347584432562E-005</v>
      </c>
      <c r="R37" s="14" t="n">
        <f aca="false">MatrizAinicial!R37*(1+MudancaTecnologia!R37)</f>
        <v>0.00014040738348419</v>
      </c>
      <c r="S37" s="14" t="n">
        <f aca="false">MatrizAinicial!S37*(1+MudancaTecnologia!S37)</f>
        <v>0.000119025496319918</v>
      </c>
      <c r="T37" s="14" t="n">
        <f aca="false">MatrizAinicial!T37*(1+MudancaTecnologia!T37)</f>
        <v>0.000199540577379298</v>
      </c>
      <c r="U37" s="14" t="n">
        <f aca="false">MatrizAinicial!U37*(1+MudancaTecnologia!U37)</f>
        <v>1.25079887109009E-005</v>
      </c>
      <c r="V37" s="14" t="n">
        <f aca="false">MatrizAinicial!V37*(1+MudancaTecnologia!V37)</f>
        <v>6.1106797815603E-005</v>
      </c>
      <c r="W37" s="14" t="n">
        <f aca="false">MatrizAinicial!W37*(1+MudancaTecnologia!W37)</f>
        <v>6.33234361167903E-005</v>
      </c>
      <c r="X37" s="14" t="n">
        <f aca="false">MatrizAinicial!X37*(1+MudancaTecnologia!X37)</f>
        <v>0.000121901732754399</v>
      </c>
      <c r="Y37" s="14" t="n">
        <f aca="false">MatrizAinicial!Y37*(1+MudancaTecnologia!Y37)</f>
        <v>0.000227508724345149</v>
      </c>
      <c r="Z37" s="14" t="n">
        <f aca="false">MatrizAinicial!Z37*(1+MudancaTecnologia!Z37)</f>
        <v>0.000104039015894004</v>
      </c>
      <c r="AA37" s="14" t="n">
        <f aca="false">MatrizAinicial!AA37*(1+MudancaTecnologia!AA37)</f>
        <v>9.24573602808544E-005</v>
      </c>
      <c r="AB37" s="14" t="n">
        <f aca="false">MatrizAinicial!AB37*(1+MudancaTecnologia!AB37)</f>
        <v>0.000126702793132145</v>
      </c>
      <c r="AC37" s="14" t="n">
        <f aca="false">MatrizAinicial!AC37*(1+MudancaTecnologia!AC37)</f>
        <v>0.000408577707285379</v>
      </c>
      <c r="AD37" s="14" t="n">
        <f aca="false">MatrizAinicial!AD37*(1+MudancaTecnologia!AD37)</f>
        <v>0.000152986172878291</v>
      </c>
      <c r="AE37" s="14" t="n">
        <f aca="false">MatrizAinicial!AE37*(1+MudancaTecnologia!AE37)</f>
        <v>0.000611959860525793</v>
      </c>
      <c r="AF37" s="14" t="n">
        <f aca="false">MatrizAinicial!AF37*(1+MudancaTecnologia!AF37)</f>
        <v>0.000131401728684725</v>
      </c>
      <c r="AG37" s="14" t="n">
        <f aca="false">MatrizAinicial!AG37*(1+MudancaTecnologia!AG37)</f>
        <v>0.000373939248299705</v>
      </c>
      <c r="AH37" s="14" t="n">
        <f aca="false">MatrizAinicial!AH37*(1+MudancaTecnologia!AH37)</f>
        <v>0.000773727324590494</v>
      </c>
      <c r="AI37" s="14" t="n">
        <f aca="false">MatrizAinicial!AI37*(1+MudancaTecnologia!AI37)</f>
        <v>0.000760823413324414</v>
      </c>
      <c r="AJ37" s="14" t="n">
        <f aca="false">MatrizAinicial!AJ37*(1+MudancaTecnologia!AJ37)</f>
        <v>0.000590925258359055</v>
      </c>
      <c r="AK37" s="14" t="n">
        <f aca="false">MatrizAinicial!AK37*(1+MudancaTecnologia!AK37)</f>
        <v>0.13160331276362</v>
      </c>
      <c r="AL37" s="14" t="n">
        <f aca="false">MatrizAinicial!AL37*(1+MudancaTecnologia!AL37)</f>
        <v>0.000196282191802608</v>
      </c>
      <c r="AM37" s="14" t="n">
        <f aca="false">MatrizAinicial!AM37*(1+MudancaTecnologia!AM37)</f>
        <v>0.0125922355947263</v>
      </c>
      <c r="AN37" s="14" t="n">
        <f aca="false">MatrizAinicial!AN37*(1+MudancaTecnologia!AN37)</f>
        <v>0.000109038967130452</v>
      </c>
      <c r="AO37" s="14" t="n">
        <f aca="false">MatrizAinicial!AO37*(1+MudancaTecnologia!AO37)</f>
        <v>0.000118192532006197</v>
      </c>
      <c r="AP37" s="14" t="n">
        <f aca="false">MatrizAinicial!AP37*(1+MudancaTecnologia!AP37)</f>
        <v>0.000317320541177622</v>
      </c>
      <c r="AQ37" s="14" t="n">
        <f aca="false">MatrizAinicial!AQ37*(1+MudancaTecnologia!AQ37)</f>
        <v>0.00015794960325633</v>
      </c>
      <c r="AR37" s="14" t="n">
        <f aca="false">MatrizAinicial!AR37*(1+MudancaTecnologia!AR37)</f>
        <v>0.00318882611809869</v>
      </c>
      <c r="AS37" s="14" t="n">
        <f aca="false">MatrizAinicial!AS37*(1+MudancaTecnologia!AS37)</f>
        <v>0.000217688517812987</v>
      </c>
      <c r="AT37" s="14" t="n">
        <f aca="false">MatrizAinicial!AT37*(1+MudancaTecnologia!AT37)</f>
        <v>5.6089636706593E-005</v>
      </c>
      <c r="AU37" s="14" t="n">
        <f aca="false">MatrizAinicial!AU37*(1+MudancaTecnologia!AU37)</f>
        <v>9.1208647265793E-005</v>
      </c>
      <c r="AV37" s="14" t="n">
        <f aca="false">MatrizAinicial!AV37*(1+MudancaTecnologia!AV37)</f>
        <v>5.93138733665117E-005</v>
      </c>
      <c r="AW37" s="14" t="n">
        <f aca="false">MatrizAinicial!AW37*(1+MudancaTecnologia!AW37)</f>
        <v>5.06897426932622E-005</v>
      </c>
      <c r="AX37" s="14" t="n">
        <f aca="false">MatrizAinicial!AX37*(1+MudancaTecnologia!AX37)</f>
        <v>0.000107154455053454</v>
      </c>
      <c r="AY37" s="14" t="n">
        <f aca="false">MatrizAinicial!AY37*(1+MudancaTecnologia!AY37)</f>
        <v>2.56136212978798E-005</v>
      </c>
      <c r="AZ37" s="14" t="n">
        <f aca="false">MatrizAinicial!AZ37*(1+MudancaTecnologia!AZ37)</f>
        <v>3.46034442662482E-005</v>
      </c>
      <c r="BA37" s="14" t="n">
        <f aca="false">MatrizAinicial!BA37*(1+MudancaTecnologia!BA37)</f>
        <v>3.53854380152625E-005</v>
      </c>
      <c r="BB37" s="14" t="n">
        <f aca="false">MatrizAinicial!BB37*(1+MudancaTecnologia!BB37)</f>
        <v>1.16125852281528E-005</v>
      </c>
      <c r="BC37" s="14" t="n">
        <f aca="false">MatrizAinicial!BC37*(1+MudancaTecnologia!BC37)</f>
        <v>8.10605324907686E-006</v>
      </c>
      <c r="BD37" s="14" t="n">
        <f aca="false">MatrizAinicial!BD37*(1+MudancaTecnologia!BD37)</f>
        <v>3.7343821725556E-005</v>
      </c>
      <c r="BE37" s="14" t="n">
        <f aca="false">MatrizAinicial!BE37*(1+MudancaTecnologia!BE37)</f>
        <v>0.000111133559855192</v>
      </c>
      <c r="BF37" s="14" t="n">
        <f aca="false">MatrizAinicial!BF37*(1+MudancaTecnologia!BF37)</f>
        <v>2.40729003649033E-005</v>
      </c>
      <c r="BG37" s="14" t="n">
        <f aca="false">MatrizAinicial!BG37*(1+MudancaTecnologia!BG37)</f>
        <v>0.00010235884703769</v>
      </c>
      <c r="BH37" s="14" t="n">
        <f aca="false">MatrizAinicial!BH37*(1+MudancaTecnologia!BH37)</f>
        <v>6.35700406166331E-005</v>
      </c>
      <c r="BI37" s="14" t="n">
        <f aca="false">MatrizAinicial!BI37*(1+MudancaTecnologia!BI37)</f>
        <v>3.41516594368111E-005</v>
      </c>
      <c r="BJ37" s="14" t="n">
        <f aca="false">MatrizAinicial!BJ37*(1+MudancaTecnologia!BJ37)</f>
        <v>0.000543078181919395</v>
      </c>
      <c r="BK37" s="14" t="n">
        <f aca="false">MatrizAinicial!BK37*(1+MudancaTecnologia!BK37)</f>
        <v>1.75480285007147E-005</v>
      </c>
      <c r="BL37" s="14" t="n">
        <f aca="false">MatrizAinicial!BL37*(1+MudancaTecnologia!BL37)</f>
        <v>3.16864506585332E-005</v>
      </c>
      <c r="BM37" s="14" t="n">
        <f aca="false">MatrizAinicial!BM37*(1+MudancaTecnologia!BM37)</f>
        <v>5.8107191767743E-005</v>
      </c>
      <c r="BN37" s="14" t="n">
        <f aca="false">MatrizAinicial!BN37*(1+MudancaTecnologia!BN37)</f>
        <v>9.60195909064531E-005</v>
      </c>
      <c r="BO37" s="14" t="n">
        <f aca="false">MatrizAinicial!BO37*(1+MudancaTecnologia!BO37)</f>
        <v>0.000137081700857673</v>
      </c>
      <c r="BP37" s="14" t="n">
        <f aca="false">MatrizAinicial!BP37*(1+MudancaTecnologia!BP37)</f>
        <v>0.000205798307720935</v>
      </c>
      <c r="BQ37" s="14" t="n">
        <f aca="false">MatrizAinicial!BQ37*(1+MudancaTecnologia!BQ37)</f>
        <v>0</v>
      </c>
    </row>
    <row r="38" customFormat="false" ht="48" hidden="false" customHeight="false" outlineLevel="0" collapsed="false">
      <c r="B38" s="2" t="s">
        <v>36</v>
      </c>
      <c r="C38" s="14" t="n">
        <f aca="false">MatrizAinicial!C38*(1+MudancaTecnologia!C38)</f>
        <v>0.000132287689157838</v>
      </c>
      <c r="D38" s="14" t="n">
        <f aca="false">MatrizAinicial!D38*(1+MudancaTecnologia!D38)</f>
        <v>0.000232045508434639</v>
      </c>
      <c r="E38" s="14" t="n">
        <f aca="false">MatrizAinicial!E38*(1+MudancaTecnologia!E38)</f>
        <v>0.000249169637409785</v>
      </c>
      <c r="F38" s="14" t="n">
        <f aca="false">MatrizAinicial!F38*(1+MudancaTecnologia!F38)</f>
        <v>0.000648759744387845</v>
      </c>
      <c r="G38" s="14" t="n">
        <f aca="false">MatrizAinicial!G38*(1+MudancaTecnologia!G38)</f>
        <v>0.000356295850662281</v>
      </c>
      <c r="H38" s="14" t="n">
        <f aca="false">MatrizAinicial!H38*(1+MudancaTecnologia!H38)</f>
        <v>0.000493917432409386</v>
      </c>
      <c r="I38" s="14" t="n">
        <f aca="false">MatrizAinicial!I38*(1+MudancaTecnologia!I38)</f>
        <v>0.000598410497880725</v>
      </c>
      <c r="J38" s="14" t="n">
        <f aca="false">MatrizAinicial!J38*(1+MudancaTecnologia!J38)</f>
        <v>0.000267362188343262</v>
      </c>
      <c r="K38" s="14" t="n">
        <f aca="false">MatrizAinicial!K38*(1+MudancaTecnologia!K38)</f>
        <v>0.000159382343572361</v>
      </c>
      <c r="L38" s="14" t="n">
        <f aca="false">MatrizAinicial!L38*(1+MudancaTecnologia!L38)</f>
        <v>0.000526750018069503</v>
      </c>
      <c r="M38" s="14" t="n">
        <f aca="false">MatrizAinicial!M38*(1+MudancaTecnologia!M38)</f>
        <v>0.000994791294164423</v>
      </c>
      <c r="N38" s="14" t="n">
        <f aca="false">MatrizAinicial!N38*(1+MudancaTecnologia!N38)</f>
        <v>5.76435755206987E-005</v>
      </c>
      <c r="O38" s="14" t="n">
        <f aca="false">MatrizAinicial!O38*(1+MudancaTecnologia!O38)</f>
        <v>0.00110261484775371</v>
      </c>
      <c r="P38" s="14" t="n">
        <f aca="false">MatrizAinicial!P38*(1+MudancaTecnologia!P38)</f>
        <v>0.0127852381771343</v>
      </c>
      <c r="Q38" s="14" t="n">
        <f aca="false">MatrizAinicial!Q38*(1+MudancaTecnologia!Q38)</f>
        <v>0.0039380157598515</v>
      </c>
      <c r="R38" s="14" t="n">
        <f aca="false">MatrizAinicial!R38*(1+MudancaTecnologia!R38)</f>
        <v>0.00127716061774002</v>
      </c>
      <c r="S38" s="14" t="n">
        <f aca="false">MatrizAinicial!S38*(1+MudancaTecnologia!S38)</f>
        <v>0.000415634336228633</v>
      </c>
      <c r="T38" s="14" t="n">
        <f aca="false">MatrizAinicial!T38*(1+MudancaTecnologia!T38)</f>
        <v>0.000792412236060953</v>
      </c>
      <c r="U38" s="14" t="n">
        <f aca="false">MatrizAinicial!U38*(1+MudancaTecnologia!U38)</f>
        <v>6.35644066967949E-005</v>
      </c>
      <c r="V38" s="14" t="n">
        <f aca="false">MatrizAinicial!V38*(1+MudancaTecnologia!V38)</f>
        <v>8.46007772289781E-005</v>
      </c>
      <c r="W38" s="14" t="n">
        <f aca="false">MatrizAinicial!W38*(1+MudancaTecnologia!W38)</f>
        <v>0.000731717896990144</v>
      </c>
      <c r="X38" s="14" t="n">
        <f aca="false">MatrizAinicial!X38*(1+MudancaTecnologia!X38)</f>
        <v>0.000875254312849269</v>
      </c>
      <c r="Y38" s="14" t="n">
        <f aca="false">MatrizAinicial!Y38*(1+MudancaTecnologia!Y38)</f>
        <v>0.000914279786801855</v>
      </c>
      <c r="Z38" s="14" t="n">
        <f aca="false">MatrizAinicial!Z38*(1+MudancaTecnologia!Z38)</f>
        <v>0.000856402218761096</v>
      </c>
      <c r="AA38" s="14" t="n">
        <f aca="false">MatrizAinicial!AA38*(1+MudancaTecnologia!AA38)</f>
        <v>0.00158132155673763</v>
      </c>
      <c r="AB38" s="14" t="n">
        <f aca="false">MatrizAinicial!AB38*(1+MudancaTecnologia!AB38)</f>
        <v>0.00139782883039523</v>
      </c>
      <c r="AC38" s="14" t="n">
        <f aca="false">MatrizAinicial!AC38*(1+MudancaTecnologia!AC38)</f>
        <v>0.000372273837521265</v>
      </c>
      <c r="AD38" s="14" t="n">
        <f aca="false">MatrizAinicial!AD38*(1+MudancaTecnologia!AD38)</f>
        <v>0.000281182857407266</v>
      </c>
      <c r="AE38" s="14" t="n">
        <f aca="false">MatrizAinicial!AE38*(1+MudancaTecnologia!AE38)</f>
        <v>0.000810850886118125</v>
      </c>
      <c r="AF38" s="14" t="n">
        <f aca="false">MatrizAinicial!AF38*(1+MudancaTecnologia!AF38)</f>
        <v>0.000638935899281121</v>
      </c>
      <c r="AG38" s="14" t="n">
        <f aca="false">MatrizAinicial!AG38*(1+MudancaTecnologia!AG38)</f>
        <v>0.000921707700846265</v>
      </c>
      <c r="AH38" s="14" t="n">
        <f aca="false">MatrizAinicial!AH38*(1+MudancaTecnologia!AH38)</f>
        <v>0.00337002411870156</v>
      </c>
      <c r="AI38" s="14" t="n">
        <f aca="false">MatrizAinicial!AI38*(1+MudancaTecnologia!AI38)</f>
        <v>0.00169659776721577</v>
      </c>
      <c r="AJ38" s="14" t="n">
        <f aca="false">MatrizAinicial!AJ38*(1+MudancaTecnologia!AJ38)</f>
        <v>0.00566196298210876</v>
      </c>
      <c r="AK38" s="14" t="n">
        <f aca="false">MatrizAinicial!AK38*(1+MudancaTecnologia!AK38)</f>
        <v>0.00118553558034857</v>
      </c>
      <c r="AL38" s="14" t="n">
        <f aca="false">MatrizAinicial!AL38*(1+MudancaTecnologia!AL38)</f>
        <v>0.0174305422097773</v>
      </c>
      <c r="AM38" s="14" t="n">
        <f aca="false">MatrizAinicial!AM38*(1+MudancaTecnologia!AM38)</f>
        <v>0.00214124790826611</v>
      </c>
      <c r="AN38" s="14" t="n">
        <f aca="false">MatrizAinicial!AN38*(1+MudancaTecnologia!AN38)</f>
        <v>0.000313566209631704</v>
      </c>
      <c r="AO38" s="14" t="n">
        <f aca="false">MatrizAinicial!AO38*(1+MudancaTecnologia!AO38)</f>
        <v>0.000545827011400593</v>
      </c>
      <c r="AP38" s="14" t="n">
        <f aca="false">MatrizAinicial!AP38*(1+MudancaTecnologia!AP38)</f>
        <v>0.00142368569410998</v>
      </c>
      <c r="AQ38" s="14" t="n">
        <f aca="false">MatrizAinicial!AQ38*(1+MudancaTecnologia!AQ38)</f>
        <v>0.000396933795432869</v>
      </c>
      <c r="AR38" s="14" t="n">
        <f aca="false">MatrizAinicial!AR38*(1+MudancaTecnologia!AR38)</f>
        <v>0.000251023878252682</v>
      </c>
      <c r="AS38" s="14" t="n">
        <f aca="false">MatrizAinicial!AS38*(1+MudancaTecnologia!AS38)</f>
        <v>0.00255083675526587</v>
      </c>
      <c r="AT38" s="14" t="n">
        <f aca="false">MatrizAinicial!AT38*(1+MudancaTecnologia!AT38)</f>
        <v>8.92973813081032E-005</v>
      </c>
      <c r="AU38" s="14" t="n">
        <f aca="false">MatrizAinicial!AU38*(1+MudancaTecnologia!AU38)</f>
        <v>0.000871189953039953</v>
      </c>
      <c r="AV38" s="14" t="n">
        <f aca="false">MatrizAinicial!AV38*(1+MudancaTecnologia!AV38)</f>
        <v>0.000438078904402603</v>
      </c>
      <c r="AW38" s="14" t="n">
        <f aca="false">MatrizAinicial!AW38*(1+MudancaTecnologia!AW38)</f>
        <v>0.000129268517336995</v>
      </c>
      <c r="AX38" s="14" t="n">
        <f aca="false">MatrizAinicial!AX38*(1+MudancaTecnologia!AX38)</f>
        <v>0.000165539272907389</v>
      </c>
      <c r="AY38" s="14" t="n">
        <f aca="false">MatrizAinicial!AY38*(1+MudancaTecnologia!AY38)</f>
        <v>0.000790633166308279</v>
      </c>
      <c r="AZ38" s="14" t="n">
        <f aca="false">MatrizAinicial!AZ38*(1+MudancaTecnologia!AZ38)</f>
        <v>4.93278269077157E-005</v>
      </c>
      <c r="BA38" s="14" t="n">
        <f aca="false">MatrizAinicial!BA38*(1+MudancaTecnologia!BA38)</f>
        <v>0.00036535271613095</v>
      </c>
      <c r="BB38" s="14" t="n">
        <f aca="false">MatrizAinicial!BB38*(1+MudancaTecnologia!BB38)</f>
        <v>0.000225778850461819</v>
      </c>
      <c r="BC38" s="14" t="n">
        <f aca="false">MatrizAinicial!BC38*(1+MudancaTecnologia!BC38)</f>
        <v>0.00015264052445342</v>
      </c>
      <c r="BD38" s="14" t="n">
        <f aca="false">MatrizAinicial!BD38*(1+MudancaTecnologia!BD38)</f>
        <v>0.000762581599316108</v>
      </c>
      <c r="BE38" s="14" t="n">
        <f aca="false">MatrizAinicial!BE38*(1+MudancaTecnologia!BE38)</f>
        <v>0.0029159734802483</v>
      </c>
      <c r="BF38" s="14" t="n">
        <f aca="false">MatrizAinicial!BF38*(1+MudancaTecnologia!BF38)</f>
        <v>0.00156337876866484</v>
      </c>
      <c r="BG38" s="14" t="n">
        <f aca="false">MatrizAinicial!BG38*(1+MudancaTecnologia!BG38)</f>
        <v>0.00515442530189225</v>
      </c>
      <c r="BH38" s="14" t="n">
        <f aca="false">MatrizAinicial!BH38*(1+MudancaTecnologia!BH38)</f>
        <v>0.000554581413653813</v>
      </c>
      <c r="BI38" s="14" t="n">
        <f aca="false">MatrizAinicial!BI38*(1+MudancaTecnologia!BI38)</f>
        <v>0.000272966242555399</v>
      </c>
      <c r="BJ38" s="14" t="n">
        <f aca="false">MatrizAinicial!BJ38*(1+MudancaTecnologia!BJ38)</f>
        <v>0.000923837146340502</v>
      </c>
      <c r="BK38" s="14" t="n">
        <f aca="false">MatrizAinicial!BK38*(1+MudancaTecnologia!BK38)</f>
        <v>0.00176351396522281</v>
      </c>
      <c r="BL38" s="14" t="n">
        <f aca="false">MatrizAinicial!BL38*(1+MudancaTecnologia!BL38)</f>
        <v>0.000196963107850564</v>
      </c>
      <c r="BM38" s="14" t="n">
        <f aca="false">MatrizAinicial!BM38*(1+MudancaTecnologia!BM38)</f>
        <v>0.00704098112250235</v>
      </c>
      <c r="BN38" s="14" t="n">
        <f aca="false">MatrizAinicial!BN38*(1+MudancaTecnologia!BN38)</f>
        <v>0.0262162912706463</v>
      </c>
      <c r="BO38" s="14" t="n">
        <f aca="false">MatrizAinicial!BO38*(1+MudancaTecnologia!BO38)</f>
        <v>0.00266839613440069</v>
      </c>
      <c r="BP38" s="14" t="n">
        <f aca="false">MatrizAinicial!BP38*(1+MudancaTecnologia!BP38)</f>
        <v>0.00049238958324906</v>
      </c>
      <c r="BQ38" s="14" t="n">
        <f aca="false">MatrizAinicial!BQ38*(1+MudancaTecnologia!BQ38)</f>
        <v>0</v>
      </c>
    </row>
    <row r="39" customFormat="false" ht="48" hidden="false" customHeight="false" outlineLevel="0" collapsed="false">
      <c r="B39" s="2" t="s">
        <v>37</v>
      </c>
      <c r="C39" s="14" t="n">
        <f aca="false">MatrizAinicial!C39*(1+MudancaTecnologia!C39)</f>
        <v>0.0001839011815021</v>
      </c>
      <c r="D39" s="14" t="n">
        <f aca="false">MatrizAinicial!D39*(1+MudancaTecnologia!D39)</f>
        <v>0.000189074784251594</v>
      </c>
      <c r="E39" s="14" t="n">
        <f aca="false">MatrizAinicial!E39*(1+MudancaTecnologia!E39)</f>
        <v>0.00218648065010377</v>
      </c>
      <c r="F39" s="14" t="n">
        <f aca="false">MatrizAinicial!F39*(1+MudancaTecnologia!F39)</f>
        <v>0.0290215564217893</v>
      </c>
      <c r="G39" s="14" t="n">
        <f aca="false">MatrizAinicial!G39*(1+MudancaTecnologia!G39)</f>
        <v>0.015087734857711</v>
      </c>
      <c r="H39" s="14" t="n">
        <f aca="false">MatrizAinicial!H39*(1+MudancaTecnologia!H39)</f>
        <v>0.0160094883862539</v>
      </c>
      <c r="I39" s="14" t="n">
        <f aca="false">MatrizAinicial!I39*(1+MudancaTecnologia!I39)</f>
        <v>0.0388416758981464</v>
      </c>
      <c r="J39" s="14" t="n">
        <f aca="false">MatrizAinicial!J39*(1+MudancaTecnologia!J39)</f>
        <v>0.00313068950865703</v>
      </c>
      <c r="K39" s="14" t="n">
        <f aca="false">MatrizAinicial!K39*(1+MudancaTecnologia!K39)</f>
        <v>0.00786469584831808</v>
      </c>
      <c r="L39" s="14" t="n">
        <f aca="false">MatrizAinicial!L39*(1+MudancaTecnologia!L39)</f>
        <v>0.00172747080288317</v>
      </c>
      <c r="M39" s="14" t="n">
        <f aca="false">MatrizAinicial!M39*(1+MudancaTecnologia!M39)</f>
        <v>0.00412924405244872</v>
      </c>
      <c r="N39" s="14" t="n">
        <f aca="false">MatrizAinicial!N39*(1+MudancaTecnologia!N39)</f>
        <v>0.000628589025169866</v>
      </c>
      <c r="O39" s="14" t="n">
        <f aca="false">MatrizAinicial!O39*(1+MudancaTecnologia!O39)</f>
        <v>0.00280704703443781</v>
      </c>
      <c r="P39" s="14" t="n">
        <f aca="false">MatrizAinicial!P39*(1+MudancaTecnologia!P39)</f>
        <v>0.00345631146101981</v>
      </c>
      <c r="Q39" s="14" t="n">
        <f aca="false">MatrizAinicial!Q39*(1+MudancaTecnologia!Q39)</f>
        <v>0.00322224168245211</v>
      </c>
      <c r="R39" s="14" t="n">
        <f aca="false">MatrizAinicial!R39*(1+MudancaTecnologia!R39)</f>
        <v>0.0149604274192448</v>
      </c>
      <c r="S39" s="14" t="n">
        <f aca="false">MatrizAinicial!S39*(1+MudancaTecnologia!S39)</f>
        <v>0.023752630897096</v>
      </c>
      <c r="T39" s="14" t="n">
        <f aca="false">MatrizAinicial!T39*(1+MudancaTecnologia!T39)</f>
        <v>0.046437977955889</v>
      </c>
      <c r="U39" s="14" t="n">
        <f aca="false">MatrizAinicial!U39*(1+MudancaTecnologia!U39)</f>
        <v>0.00127826269603389</v>
      </c>
      <c r="V39" s="14" t="n">
        <f aca="false">MatrizAinicial!V39*(1+MudancaTecnologia!V39)</f>
        <v>0.0126535525600249</v>
      </c>
      <c r="W39" s="14" t="n">
        <f aca="false">MatrizAinicial!W39*(1+MudancaTecnologia!W39)</f>
        <v>0.00568442047577259</v>
      </c>
      <c r="X39" s="14" t="n">
        <f aca="false">MatrizAinicial!X39*(1+MudancaTecnologia!X39)</f>
        <v>0.00576888069076593</v>
      </c>
      <c r="Y39" s="14" t="n">
        <f aca="false">MatrizAinicial!Y39*(1+MudancaTecnologia!Y39)</f>
        <v>0.00312588796820958</v>
      </c>
      <c r="Z39" s="14" t="n">
        <f aca="false">MatrizAinicial!Z39*(1+MudancaTecnologia!Z39)</f>
        <v>0.00823049623276015</v>
      </c>
      <c r="AA39" s="14" t="n">
        <f aca="false">MatrizAinicial!AA39*(1+MudancaTecnologia!AA39)</f>
        <v>0.00373208801009458</v>
      </c>
      <c r="AB39" s="14" t="n">
        <f aca="false">MatrizAinicial!AB39*(1+MudancaTecnologia!AB39)</f>
        <v>0.0229531743200169</v>
      </c>
      <c r="AC39" s="14" t="n">
        <f aca="false">MatrizAinicial!AC39*(1+MudancaTecnologia!AC39)</f>
        <v>0.05847020737612</v>
      </c>
      <c r="AD39" s="14" t="n">
        <f aca="false">MatrizAinicial!AD39*(1+MudancaTecnologia!AD39)</f>
        <v>0.0242061892118648</v>
      </c>
      <c r="AE39" s="14" t="n">
        <f aca="false">MatrizAinicial!AE39*(1+MudancaTecnologia!AE39)</f>
        <v>0.00620384227293715</v>
      </c>
      <c r="AF39" s="14" t="n">
        <f aca="false">MatrizAinicial!AF39*(1+MudancaTecnologia!AF39)</f>
        <v>0.000996619685896212</v>
      </c>
      <c r="AG39" s="14" t="n">
        <f aca="false">MatrizAinicial!AG39*(1+MudancaTecnologia!AG39)</f>
        <v>0.00590982926600609</v>
      </c>
      <c r="AH39" s="14" t="n">
        <f aca="false">MatrizAinicial!AH39*(1+MudancaTecnologia!AH39)</f>
        <v>0.00955390436870571</v>
      </c>
      <c r="AI39" s="14" t="n">
        <f aca="false">MatrizAinicial!AI39*(1+MudancaTecnologia!AI39)</f>
        <v>0.00112147628202974</v>
      </c>
      <c r="AJ39" s="14" t="n">
        <f aca="false">MatrizAinicial!AJ39*(1+MudancaTecnologia!AJ39)</f>
        <v>0.00616928446464267</v>
      </c>
      <c r="AK39" s="14" t="n">
        <f aca="false">MatrizAinicial!AK39*(1+MudancaTecnologia!AK39)</f>
        <v>0.0126314511506548</v>
      </c>
      <c r="AL39" s="14" t="n">
        <f aca="false">MatrizAinicial!AL39*(1+MudancaTecnologia!AL39)</f>
        <v>0.00786088950088523</v>
      </c>
      <c r="AM39" s="14" t="n">
        <f aca="false">MatrizAinicial!AM39*(1+MudancaTecnologia!AM39)</f>
        <v>0.0129613756636107</v>
      </c>
      <c r="AN39" s="14" t="n">
        <f aca="false">MatrizAinicial!AN39*(1+MudancaTecnologia!AN39)</f>
        <v>0.00577478172845846</v>
      </c>
      <c r="AO39" s="14" t="n">
        <f aca="false">MatrizAinicial!AO39*(1+MudancaTecnologia!AO39)</f>
        <v>0.0119303053688314</v>
      </c>
      <c r="AP39" s="14" t="n">
        <f aca="false">MatrizAinicial!AP39*(1+MudancaTecnologia!AP39)</f>
        <v>0.00294450889480498</v>
      </c>
      <c r="AQ39" s="14" t="n">
        <f aca="false">MatrizAinicial!AQ39*(1+MudancaTecnologia!AQ39)</f>
        <v>0.00348774772683187</v>
      </c>
      <c r="AR39" s="14" t="n">
        <f aca="false">MatrizAinicial!AR39*(1+MudancaTecnologia!AR39)</f>
        <v>0.00258791093218192</v>
      </c>
      <c r="AS39" s="14" t="n">
        <f aca="false">MatrizAinicial!AS39*(1+MudancaTecnologia!AS39)</f>
        <v>0.0558341045153016</v>
      </c>
      <c r="AT39" s="14" t="n">
        <f aca="false">MatrizAinicial!AT39*(1+MudancaTecnologia!AT39)</f>
        <v>0.0146887190309389</v>
      </c>
      <c r="AU39" s="14" t="n">
        <f aca="false">MatrizAinicial!AU39*(1+MudancaTecnologia!AU39)</f>
        <v>0.0192490844499132</v>
      </c>
      <c r="AV39" s="14" t="n">
        <f aca="false">MatrizAinicial!AV39*(1+MudancaTecnologia!AV39)</f>
        <v>0.000266073304660999</v>
      </c>
      <c r="AW39" s="14" t="n">
        <f aca="false">MatrizAinicial!AW39*(1+MudancaTecnologia!AW39)</f>
        <v>0.000894834468096963</v>
      </c>
      <c r="AX39" s="14" t="n">
        <f aca="false">MatrizAinicial!AX39*(1+MudancaTecnologia!AX39)</f>
        <v>0.0227277092158817</v>
      </c>
      <c r="AY39" s="14" t="n">
        <f aca="false">MatrizAinicial!AY39*(1+MudancaTecnologia!AY39)</f>
        <v>0.00259434949104381</v>
      </c>
      <c r="AZ39" s="14" t="n">
        <f aca="false">MatrizAinicial!AZ39*(1+MudancaTecnologia!AZ39)</f>
        <v>0.00235512409925715</v>
      </c>
      <c r="BA39" s="14" t="n">
        <f aca="false">MatrizAinicial!BA39*(1+MudancaTecnologia!BA39)</f>
        <v>0.00513839735363993</v>
      </c>
      <c r="BB39" s="14" t="n">
        <f aca="false">MatrizAinicial!BB39*(1+MudancaTecnologia!BB39)</f>
        <v>0.00051829557321944</v>
      </c>
      <c r="BC39" s="14" t="n">
        <f aca="false">MatrizAinicial!BC39*(1+MudancaTecnologia!BC39)</f>
        <v>0.000135844411712462</v>
      </c>
      <c r="BD39" s="14" t="n">
        <f aca="false">MatrizAinicial!BD39*(1+MudancaTecnologia!BD39)</f>
        <v>0.00362105694434768</v>
      </c>
      <c r="BE39" s="14" t="n">
        <f aca="false">MatrizAinicial!BE39*(1+MudancaTecnologia!BE39)</f>
        <v>0.00220399843633259</v>
      </c>
      <c r="BF39" s="14" t="n">
        <f aca="false">MatrizAinicial!BF39*(1+MudancaTecnologia!BF39)</f>
        <v>0.00116767133293545</v>
      </c>
      <c r="BG39" s="14" t="n">
        <f aca="false">MatrizAinicial!BG39*(1+MudancaTecnologia!BG39)</f>
        <v>0.0156294022010866</v>
      </c>
      <c r="BH39" s="14" t="n">
        <f aca="false">MatrizAinicial!BH39*(1+MudancaTecnologia!BH39)</f>
        <v>0.00303572077349795</v>
      </c>
      <c r="BI39" s="14" t="n">
        <f aca="false">MatrizAinicial!BI39*(1+MudancaTecnologia!BI39)</f>
        <v>0.00418259577132971</v>
      </c>
      <c r="BJ39" s="14" t="n">
        <f aca="false">MatrizAinicial!BJ39*(1+MudancaTecnologia!BJ39)</f>
        <v>0.00152575244080784</v>
      </c>
      <c r="BK39" s="14" t="n">
        <f aca="false">MatrizAinicial!BK39*(1+MudancaTecnologia!BK39)</f>
        <v>0.000404709623529227</v>
      </c>
      <c r="BL39" s="14" t="n">
        <f aca="false">MatrizAinicial!BL39*(1+MudancaTecnologia!BL39)</f>
        <v>7.99206388963825E-006</v>
      </c>
      <c r="BM39" s="14" t="n">
        <f aca="false">MatrizAinicial!BM39*(1+MudancaTecnologia!BM39)</f>
        <v>0.00588080235608577</v>
      </c>
      <c r="BN39" s="14" t="n">
        <f aca="false">MatrizAinicial!BN39*(1+MudancaTecnologia!BN39)</f>
        <v>0.00187123446795231</v>
      </c>
      <c r="BO39" s="14" t="n">
        <f aca="false">MatrizAinicial!BO39*(1+MudancaTecnologia!BO39)</f>
        <v>0.0119142355866635</v>
      </c>
      <c r="BP39" s="14" t="n">
        <f aca="false">MatrizAinicial!BP39*(1+MudancaTecnologia!BP39)</f>
        <v>0.00278409472014056</v>
      </c>
      <c r="BQ39" s="14" t="n">
        <f aca="false">MatrizAinicial!BQ39*(1+MudancaTecnologia!BQ39)</f>
        <v>0</v>
      </c>
    </row>
    <row r="40" customFormat="false" ht="40" hidden="false" customHeight="false" outlineLevel="0" collapsed="false">
      <c r="B40" s="2" t="s">
        <v>38</v>
      </c>
      <c r="C40" s="14" t="n">
        <f aca="false">MatrizAinicial!C40*(1+MudancaTecnologia!C40)</f>
        <v>0.0205804497754282</v>
      </c>
      <c r="D40" s="14" t="n">
        <f aca="false">MatrizAinicial!D40*(1+MudancaTecnologia!D40)</f>
        <v>0.0287204558930255</v>
      </c>
      <c r="E40" s="14" t="n">
        <f aca="false">MatrizAinicial!E40*(1+MudancaTecnologia!E40)</f>
        <v>0.0110918733600061</v>
      </c>
      <c r="F40" s="14" t="n">
        <f aca="false">MatrizAinicial!F40*(1+MudancaTecnologia!F40)</f>
        <v>0.0319248847331347</v>
      </c>
      <c r="G40" s="14" t="n">
        <f aca="false">MatrizAinicial!G40*(1+MudancaTecnologia!G40)</f>
        <v>0.00168098236740519</v>
      </c>
      <c r="H40" s="14" t="n">
        <f aca="false">MatrizAinicial!H40*(1+MudancaTecnologia!H40)</f>
        <v>0.0197187658136029</v>
      </c>
      <c r="I40" s="14" t="n">
        <f aca="false">MatrizAinicial!I40*(1+MudancaTecnologia!I40)</f>
        <v>0.0272857676155523</v>
      </c>
      <c r="J40" s="14" t="n">
        <f aca="false">MatrizAinicial!J40*(1+MudancaTecnologia!J40)</f>
        <v>0.00586157434322375</v>
      </c>
      <c r="K40" s="14" t="n">
        <f aca="false">MatrizAinicial!K40*(1+MudancaTecnologia!K40)</f>
        <v>0.00109686571179644</v>
      </c>
      <c r="L40" s="14" t="n">
        <f aca="false">MatrizAinicial!L40*(1+MudancaTecnologia!L40)</f>
        <v>0.0114311716812786</v>
      </c>
      <c r="M40" s="14" t="n">
        <f aca="false">MatrizAinicial!M40*(1+MudancaTecnologia!M40)</f>
        <v>0.00853029777893144</v>
      </c>
      <c r="N40" s="14" t="n">
        <f aca="false">MatrizAinicial!N40*(1+MudancaTecnologia!N40)</f>
        <v>0.00386496319336215</v>
      </c>
      <c r="O40" s="14" t="n">
        <f aca="false">MatrizAinicial!O40*(1+MudancaTecnologia!O40)</f>
        <v>0.0287681289465628</v>
      </c>
      <c r="P40" s="14" t="n">
        <f aca="false">MatrizAinicial!P40*(1+MudancaTecnologia!P40)</f>
        <v>0.00344465971433868</v>
      </c>
      <c r="Q40" s="14" t="n">
        <f aca="false">MatrizAinicial!Q40*(1+MudancaTecnologia!Q40)</f>
        <v>0.0065702636810368</v>
      </c>
      <c r="R40" s="14" t="n">
        <f aca="false">MatrizAinicial!R40*(1+MudancaTecnologia!R40)</f>
        <v>0.0287691325234495</v>
      </c>
      <c r="S40" s="14" t="n">
        <f aca="false">MatrizAinicial!S40*(1+MudancaTecnologia!S40)</f>
        <v>0.0243021139620004</v>
      </c>
      <c r="T40" s="14" t="n">
        <f aca="false">MatrizAinicial!T40*(1+MudancaTecnologia!T40)</f>
        <v>0.00720644151931863</v>
      </c>
      <c r="U40" s="14" t="n">
        <f aca="false">MatrizAinicial!U40*(1+MudancaTecnologia!U40)</f>
        <v>0.000101502012555685</v>
      </c>
      <c r="V40" s="14" t="n">
        <f aca="false">MatrizAinicial!V40*(1+MudancaTecnologia!V40)</f>
        <v>0.00374627853192524</v>
      </c>
      <c r="W40" s="14" t="n">
        <f aca="false">MatrizAinicial!W40*(1+MudancaTecnologia!W40)</f>
        <v>0.028358053436178</v>
      </c>
      <c r="X40" s="14" t="n">
        <f aca="false">MatrizAinicial!X40*(1+MudancaTecnologia!X40)</f>
        <v>0.00879540987817144</v>
      </c>
      <c r="Y40" s="14" t="n">
        <f aca="false">MatrizAinicial!Y40*(1+MudancaTecnologia!Y40)</f>
        <v>0.00490236352613093</v>
      </c>
      <c r="Z40" s="14" t="n">
        <f aca="false">MatrizAinicial!Z40*(1+MudancaTecnologia!Z40)</f>
        <v>0.0050502072649602</v>
      </c>
      <c r="AA40" s="14" t="n">
        <f aca="false">MatrizAinicial!AA40*(1+MudancaTecnologia!AA40)</f>
        <v>0.0200761031471283</v>
      </c>
      <c r="AB40" s="14" t="n">
        <f aca="false">MatrizAinicial!AB40*(1+MudancaTecnologia!AB40)</f>
        <v>0.0450140030395047</v>
      </c>
      <c r="AC40" s="14" t="n">
        <f aca="false">MatrizAinicial!AC40*(1+MudancaTecnologia!AC40)</f>
        <v>0.0323961826131431</v>
      </c>
      <c r="AD40" s="14" t="n">
        <f aca="false">MatrizAinicial!AD40*(1+MudancaTecnologia!AD40)</f>
        <v>0.0446684058376551</v>
      </c>
      <c r="AE40" s="14" t="n">
        <f aca="false">MatrizAinicial!AE40*(1+MudancaTecnologia!AE40)</f>
        <v>0.0123188394677695</v>
      </c>
      <c r="AF40" s="14" t="n">
        <f aca="false">MatrizAinicial!AF40*(1+MudancaTecnologia!AF40)</f>
        <v>0.00183382968316402</v>
      </c>
      <c r="AG40" s="14" t="n">
        <f aca="false">MatrizAinicial!AG40*(1+MudancaTecnologia!AG40)</f>
        <v>0.00837483122952791</v>
      </c>
      <c r="AH40" s="14" t="n">
        <f aca="false">MatrizAinicial!AH40*(1+MudancaTecnologia!AH40)</f>
        <v>0.00535758355722415</v>
      </c>
      <c r="AI40" s="14" t="n">
        <f aca="false">MatrizAinicial!AI40*(1+MudancaTecnologia!AI40)</f>
        <v>0.00316075338321614</v>
      </c>
      <c r="AJ40" s="14" t="n">
        <f aca="false">MatrizAinicial!AJ40*(1+MudancaTecnologia!AJ40)</f>
        <v>0.0153836481434502</v>
      </c>
      <c r="AK40" s="14" t="n">
        <f aca="false">MatrizAinicial!AK40*(1+MudancaTecnologia!AK40)</f>
        <v>0.00582751122581303</v>
      </c>
      <c r="AL40" s="14" t="n">
        <f aca="false">MatrizAinicial!AL40*(1+MudancaTecnologia!AL40)</f>
        <v>0.00528639018408676</v>
      </c>
      <c r="AM40" s="14" t="n">
        <f aca="false">MatrizAinicial!AM40*(1+MudancaTecnologia!AM40)</f>
        <v>0.00337238887652752</v>
      </c>
      <c r="AN40" s="14" t="n">
        <f aca="false">MatrizAinicial!AN40*(1+MudancaTecnologia!AN40)</f>
        <v>0.314593926034288</v>
      </c>
      <c r="AO40" s="14" t="n">
        <f aca="false">MatrizAinicial!AO40*(1+MudancaTecnologia!AO40)</f>
        <v>0.0377363957266669</v>
      </c>
      <c r="AP40" s="14" t="n">
        <f aca="false">MatrizAinicial!AP40*(1+MudancaTecnologia!AP40)</f>
        <v>0.000724568978646895</v>
      </c>
      <c r="AQ40" s="14" t="n">
        <f aca="false">MatrizAinicial!AQ40*(1+MudancaTecnologia!AQ40)</f>
        <v>0.0137771927536873</v>
      </c>
      <c r="AR40" s="14" t="n">
        <f aca="false">MatrizAinicial!AR40*(1+MudancaTecnologia!AR40)</f>
        <v>0.00300206679322054</v>
      </c>
      <c r="AS40" s="14" t="n">
        <f aca="false">MatrizAinicial!AS40*(1+MudancaTecnologia!AS40)</f>
        <v>0.00208854151909641</v>
      </c>
      <c r="AT40" s="14" t="n">
        <f aca="false">MatrizAinicial!AT40*(1+MudancaTecnologia!AT40)</f>
        <v>0.000794573257578283</v>
      </c>
      <c r="AU40" s="14" t="n">
        <f aca="false">MatrizAinicial!AU40*(1+MudancaTecnologia!AU40)</f>
        <v>0.00733533767393554</v>
      </c>
      <c r="AV40" s="14" t="n">
        <f aca="false">MatrizAinicial!AV40*(1+MudancaTecnologia!AV40)</f>
        <v>0.0413940819865555</v>
      </c>
      <c r="AW40" s="14" t="n">
        <f aca="false">MatrizAinicial!AW40*(1+MudancaTecnologia!AW40)</f>
        <v>0.0058145211109003</v>
      </c>
      <c r="AX40" s="14" t="n">
        <f aca="false">MatrizAinicial!AX40*(1+MudancaTecnologia!AX40)</f>
        <v>0.005868525348466</v>
      </c>
      <c r="AY40" s="14" t="n">
        <f aca="false">MatrizAinicial!AY40*(1+MudancaTecnologia!AY40)</f>
        <v>0.0066210354721517</v>
      </c>
      <c r="AZ40" s="14" t="n">
        <f aca="false">MatrizAinicial!AZ40*(1+MudancaTecnologia!AZ40)</f>
        <v>0.00891089151470673</v>
      </c>
      <c r="BA40" s="14" t="n">
        <f aca="false">MatrizAinicial!BA40*(1+MudancaTecnologia!BA40)</f>
        <v>0.00338668576903839</v>
      </c>
      <c r="BB40" s="14" t="n">
        <f aca="false">MatrizAinicial!BB40*(1+MudancaTecnologia!BB40)</f>
        <v>0.00320893516389435</v>
      </c>
      <c r="BC40" s="14" t="n">
        <f aca="false">MatrizAinicial!BC40*(1+MudancaTecnologia!BC40)</f>
        <v>0.000633867319870747</v>
      </c>
      <c r="BD40" s="14" t="n">
        <f aca="false">MatrizAinicial!BD40*(1+MudancaTecnologia!BD40)</f>
        <v>0.00452741856438301</v>
      </c>
      <c r="BE40" s="14" t="n">
        <f aca="false">MatrizAinicial!BE40*(1+MudancaTecnologia!BE40)</f>
        <v>0.00339542805749513</v>
      </c>
      <c r="BF40" s="14" t="n">
        <f aca="false">MatrizAinicial!BF40*(1+MudancaTecnologia!BF40)</f>
        <v>0.00152156457378423</v>
      </c>
      <c r="BG40" s="14" t="n">
        <f aca="false">MatrizAinicial!BG40*(1+MudancaTecnologia!BG40)</f>
        <v>0.00275421617483761</v>
      </c>
      <c r="BH40" s="14" t="n">
        <f aca="false">MatrizAinicial!BH40*(1+MudancaTecnologia!BH40)</f>
        <v>0.0232907011162971</v>
      </c>
      <c r="BI40" s="14" t="n">
        <f aca="false">MatrizAinicial!BI40*(1+MudancaTecnologia!BI40)</f>
        <v>0.00189068056279626</v>
      </c>
      <c r="BJ40" s="14" t="n">
        <f aca="false">MatrizAinicial!BJ40*(1+MudancaTecnologia!BJ40)</f>
        <v>0.00707444395797308</v>
      </c>
      <c r="BK40" s="14" t="n">
        <f aca="false">MatrizAinicial!BK40*(1+MudancaTecnologia!BK40)</f>
        <v>0.00509989818620973</v>
      </c>
      <c r="BL40" s="14" t="n">
        <f aca="false">MatrizAinicial!BL40*(1+MudancaTecnologia!BL40)</f>
        <v>0.015638213943114</v>
      </c>
      <c r="BM40" s="14" t="n">
        <f aca="false">MatrizAinicial!BM40*(1+MudancaTecnologia!BM40)</f>
        <v>0.0066744030602736</v>
      </c>
      <c r="BN40" s="14" t="n">
        <f aca="false">MatrizAinicial!BN40*(1+MudancaTecnologia!BN40)</f>
        <v>0.00515002920530122</v>
      </c>
      <c r="BO40" s="14" t="n">
        <f aca="false">MatrizAinicial!BO40*(1+MudancaTecnologia!BO40)</f>
        <v>0.021024917625427</v>
      </c>
      <c r="BP40" s="14" t="n">
        <f aca="false">MatrizAinicial!BP40*(1+MudancaTecnologia!BP40)</f>
        <v>0.016365773194862</v>
      </c>
      <c r="BQ40" s="14" t="n">
        <f aca="false">MatrizAinicial!BQ40*(1+MudancaTecnologia!BQ40)</f>
        <v>0</v>
      </c>
    </row>
    <row r="41" customFormat="false" ht="32" hidden="false" customHeight="false" outlineLevel="0" collapsed="false">
      <c r="B41" s="2" t="s">
        <v>39</v>
      </c>
      <c r="C41" s="14" t="n">
        <f aca="false">MatrizAinicial!C41*(1+MudancaTecnologia!C41)</f>
        <v>1.19550631069667E-005</v>
      </c>
      <c r="D41" s="14" t="n">
        <f aca="false">MatrizAinicial!D41*(1+MudancaTecnologia!D41)</f>
        <v>9.54789759541594E-006</v>
      </c>
      <c r="E41" s="14" t="n">
        <f aca="false">MatrizAinicial!E41*(1+MudancaTecnologia!E41)</f>
        <v>3.24955379218121E-005</v>
      </c>
      <c r="F41" s="14" t="n">
        <f aca="false">MatrizAinicial!F41*(1+MudancaTecnologia!F41)</f>
        <v>0.00147748865112784</v>
      </c>
      <c r="G41" s="14" t="n">
        <f aca="false">MatrizAinicial!G41*(1+MudancaTecnologia!G41)</f>
        <v>0.000245277433769464</v>
      </c>
      <c r="H41" s="14" t="n">
        <f aca="false">MatrizAinicial!H41*(1+MudancaTecnologia!H41)</f>
        <v>0.00315708877569576</v>
      </c>
      <c r="I41" s="14" t="n">
        <f aca="false">MatrizAinicial!I41*(1+MudancaTecnologia!I41)</f>
        <v>0.00391022899326708</v>
      </c>
      <c r="J41" s="14" t="n">
        <f aca="false">MatrizAinicial!J41*(1+MudancaTecnologia!J41)</f>
        <v>0.00054336912701741</v>
      </c>
      <c r="K41" s="14" t="n">
        <f aca="false">MatrizAinicial!K41*(1+MudancaTecnologia!K41)</f>
        <v>0.00106262008052492</v>
      </c>
      <c r="L41" s="14" t="n">
        <f aca="false">MatrizAinicial!L41*(1+MudancaTecnologia!L41)</f>
        <v>0.00110685031926425</v>
      </c>
      <c r="M41" s="14" t="n">
        <f aca="false">MatrizAinicial!M41*(1+MudancaTecnologia!M41)</f>
        <v>0.00637876743065059</v>
      </c>
      <c r="N41" s="14" t="n">
        <f aca="false">MatrizAinicial!N41*(1+MudancaTecnologia!N41)</f>
        <v>6.99399630760554E-005</v>
      </c>
      <c r="O41" s="14" t="n">
        <f aca="false">MatrizAinicial!O41*(1+MudancaTecnologia!O41)</f>
        <v>0.00122988843478334</v>
      </c>
      <c r="P41" s="14" t="n">
        <f aca="false">MatrizAinicial!P41*(1+MudancaTecnologia!P41)</f>
        <v>0.00042948831133577</v>
      </c>
      <c r="Q41" s="14" t="n">
        <f aca="false">MatrizAinicial!Q41*(1+MudancaTecnologia!Q41)</f>
        <v>0.000539107236303744</v>
      </c>
      <c r="R41" s="14" t="n">
        <f aca="false">MatrizAinicial!R41*(1+MudancaTecnologia!R41)</f>
        <v>0.0073833485484448</v>
      </c>
      <c r="S41" s="14" t="n">
        <f aca="false">MatrizAinicial!S41*(1+MudancaTecnologia!S41)</f>
        <v>0.00306572478528066</v>
      </c>
      <c r="T41" s="14" t="n">
        <f aca="false">MatrizAinicial!T41*(1+MudancaTecnologia!T41)</f>
        <v>0.000407528404670906</v>
      </c>
      <c r="U41" s="14" t="n">
        <f aca="false">MatrizAinicial!U41*(1+MudancaTecnologia!U41)</f>
        <v>0.00104301453371556</v>
      </c>
      <c r="V41" s="14" t="n">
        <f aca="false">MatrizAinicial!V41*(1+MudancaTecnologia!V41)</f>
        <v>0.000605175189033749</v>
      </c>
      <c r="W41" s="14" t="n">
        <f aca="false">MatrizAinicial!W41*(1+MudancaTecnologia!W41)</f>
        <v>0.00391841230426818</v>
      </c>
      <c r="X41" s="14" t="n">
        <f aca="false">MatrizAinicial!X41*(1+MudancaTecnologia!X41)</f>
        <v>0.00523500750813233</v>
      </c>
      <c r="Y41" s="14" t="n">
        <f aca="false">MatrizAinicial!Y41*(1+MudancaTecnologia!Y41)</f>
        <v>0.00288167080298507</v>
      </c>
      <c r="Z41" s="14" t="n">
        <f aca="false">MatrizAinicial!Z41*(1+MudancaTecnologia!Z41)</f>
        <v>0.00121919399688733</v>
      </c>
      <c r="AA41" s="14" t="n">
        <f aca="false">MatrizAinicial!AA41*(1+MudancaTecnologia!AA41)</f>
        <v>0.00328064537102633</v>
      </c>
      <c r="AB41" s="14" t="n">
        <f aca="false">MatrizAinicial!AB41*(1+MudancaTecnologia!AB41)</f>
        <v>0.00541614015403436</v>
      </c>
      <c r="AC41" s="14" t="n">
        <f aca="false">MatrizAinicial!AC41*(1+MudancaTecnologia!AC41)</f>
        <v>0.0291456288942127</v>
      </c>
      <c r="AD41" s="14" t="n">
        <f aca="false">MatrizAinicial!AD41*(1+MudancaTecnologia!AD41)</f>
        <v>0.0251878635114574</v>
      </c>
      <c r="AE41" s="14" t="n">
        <f aca="false">MatrizAinicial!AE41*(1+MudancaTecnologia!AE41)</f>
        <v>0.00173792364909594</v>
      </c>
      <c r="AF41" s="14" t="n">
        <f aca="false">MatrizAinicial!AF41*(1+MudancaTecnologia!AF41)</f>
        <v>0.000236555723508295</v>
      </c>
      <c r="AG41" s="14" t="n">
        <f aca="false">MatrizAinicial!AG41*(1+MudancaTecnologia!AG41)</f>
        <v>0.000773408854310822</v>
      </c>
      <c r="AH41" s="14" t="n">
        <f aca="false">MatrizAinicial!AH41*(1+MudancaTecnologia!AH41)</f>
        <v>0.000800804128771962</v>
      </c>
      <c r="AI41" s="14" t="n">
        <f aca="false">MatrizAinicial!AI41*(1+MudancaTecnologia!AI41)</f>
        <v>0.000580249890589092</v>
      </c>
      <c r="AJ41" s="14" t="n">
        <f aca="false">MatrizAinicial!AJ41*(1+MudancaTecnologia!AJ41)</f>
        <v>0.00287473476754494</v>
      </c>
      <c r="AK41" s="14" t="n">
        <f aca="false">MatrizAinicial!AK41*(1+MudancaTecnologia!AK41)</f>
        <v>0.00178702862354259</v>
      </c>
      <c r="AL41" s="14" t="n">
        <f aca="false">MatrizAinicial!AL41*(1+MudancaTecnologia!AL41)</f>
        <v>0.00105610761561586</v>
      </c>
      <c r="AM41" s="14" t="n">
        <f aca="false">MatrizAinicial!AM41*(1+MudancaTecnologia!AM41)</f>
        <v>0.000421568625422844</v>
      </c>
      <c r="AN41" s="14" t="n">
        <f aca="false">MatrizAinicial!AN41*(1+MudancaTecnologia!AN41)</f>
        <v>0.000308996279000348</v>
      </c>
      <c r="AO41" s="14" t="n">
        <f aca="false">MatrizAinicial!AO41*(1+MudancaTecnologia!AO41)</f>
        <v>0.0139106218243101</v>
      </c>
      <c r="AP41" s="14" t="n">
        <f aca="false">MatrizAinicial!AP41*(1+MudancaTecnologia!AP41)</f>
        <v>0.000415992304895826</v>
      </c>
      <c r="AQ41" s="14" t="n">
        <f aca="false">MatrizAinicial!AQ41*(1+MudancaTecnologia!AQ41)</f>
        <v>0.00359567175083964</v>
      </c>
      <c r="AR41" s="14" t="n">
        <f aca="false">MatrizAinicial!AR41*(1+MudancaTecnologia!AR41)</f>
        <v>0.000762273126134526</v>
      </c>
      <c r="AS41" s="14" t="n">
        <f aca="false">MatrizAinicial!AS41*(1+MudancaTecnologia!AS41)</f>
        <v>0.000443844299956332</v>
      </c>
      <c r="AT41" s="14" t="n">
        <f aca="false">MatrizAinicial!AT41*(1+MudancaTecnologia!AT41)</f>
        <v>0.00016593207352705</v>
      </c>
      <c r="AU41" s="14" t="n">
        <f aca="false">MatrizAinicial!AU41*(1+MudancaTecnologia!AU41)</f>
        <v>0.00567319992006786</v>
      </c>
      <c r="AV41" s="14" t="n">
        <f aca="false">MatrizAinicial!AV41*(1+MudancaTecnologia!AV41)</f>
        <v>0.0129487353349183</v>
      </c>
      <c r="AW41" s="14" t="n">
        <f aca="false">MatrizAinicial!AW41*(1+MudancaTecnologia!AW41)</f>
        <v>0.00462350151438796</v>
      </c>
      <c r="AX41" s="14" t="n">
        <f aca="false">MatrizAinicial!AX41*(1+MudancaTecnologia!AX41)</f>
        <v>0.00145451806252204</v>
      </c>
      <c r="AY41" s="14" t="n">
        <f aca="false">MatrizAinicial!AY41*(1+MudancaTecnologia!AY41)</f>
        <v>0.00112078712044154</v>
      </c>
      <c r="AZ41" s="14" t="n">
        <f aca="false">MatrizAinicial!AZ41*(1+MudancaTecnologia!AZ41)</f>
        <v>0.000291685707743424</v>
      </c>
      <c r="BA41" s="14" t="n">
        <f aca="false">MatrizAinicial!BA41*(1+MudancaTecnologia!BA41)</f>
        <v>0.000734910253644266</v>
      </c>
      <c r="BB41" s="14" t="n">
        <f aca="false">MatrizAinicial!BB41*(1+MudancaTecnologia!BB41)</f>
        <v>0.000863029940636682</v>
      </c>
      <c r="BC41" s="14" t="n">
        <f aca="false">MatrizAinicial!BC41*(1+MudancaTecnologia!BC41)</f>
        <v>0.000621074745681691</v>
      </c>
      <c r="BD41" s="14" t="n">
        <f aca="false">MatrizAinicial!BD41*(1+MudancaTecnologia!BD41)</f>
        <v>0.0025108363647939</v>
      </c>
      <c r="BE41" s="14" t="n">
        <f aca="false">MatrizAinicial!BE41*(1+MudancaTecnologia!BE41)</f>
        <v>0.000866769745518874</v>
      </c>
      <c r="BF41" s="14" t="n">
        <f aca="false">MatrizAinicial!BF41*(1+MudancaTecnologia!BF41)</f>
        <v>0.000294135546396289</v>
      </c>
      <c r="BG41" s="14" t="n">
        <f aca="false">MatrizAinicial!BG41*(1+MudancaTecnologia!BG41)</f>
        <v>0.000919212237455099</v>
      </c>
      <c r="BH41" s="14" t="n">
        <f aca="false">MatrizAinicial!BH41*(1+MudancaTecnologia!BH41)</f>
        <v>0.018149252520601</v>
      </c>
      <c r="BI41" s="14" t="n">
        <f aca="false">MatrizAinicial!BI41*(1+MudancaTecnologia!BI41)</f>
        <v>0.000720150979433593</v>
      </c>
      <c r="BJ41" s="14" t="n">
        <f aca="false">MatrizAinicial!BJ41*(1+MudancaTecnologia!BJ41)</f>
        <v>0.0132361508801476</v>
      </c>
      <c r="BK41" s="14" t="n">
        <f aca="false">MatrizAinicial!BK41*(1+MudancaTecnologia!BK41)</f>
        <v>0.00402681581271025</v>
      </c>
      <c r="BL41" s="14" t="n">
        <f aca="false">MatrizAinicial!BL41*(1+MudancaTecnologia!BL41)</f>
        <v>0.00190725759601784</v>
      </c>
      <c r="BM41" s="14" t="n">
        <f aca="false">MatrizAinicial!BM41*(1+MudancaTecnologia!BM41)</f>
        <v>0.00877157847784278</v>
      </c>
      <c r="BN41" s="14" t="n">
        <f aca="false">MatrizAinicial!BN41*(1+MudancaTecnologia!BN41)</f>
        <v>0.00772164229527935</v>
      </c>
      <c r="BO41" s="14" t="n">
        <f aca="false">MatrizAinicial!BO41*(1+MudancaTecnologia!BO41)</f>
        <v>0.00286936190809155</v>
      </c>
      <c r="BP41" s="14" t="n">
        <f aca="false">MatrizAinicial!BP41*(1+MudancaTecnologia!BP41)</f>
        <v>0.0108337701963741</v>
      </c>
      <c r="BQ41" s="14" t="n">
        <f aca="false">MatrizAinicial!BQ41*(1+MudancaTecnologia!BQ41)</f>
        <v>0</v>
      </c>
    </row>
    <row r="42" customFormat="false" ht="16" hidden="false" customHeight="false" outlineLevel="0" collapsed="false">
      <c r="B42" s="2" t="s">
        <v>40</v>
      </c>
      <c r="C42" s="14" t="n">
        <f aca="false">MatrizAinicial!C42*(1+MudancaTecnologia!C42)</f>
        <v>0.000290776316701382</v>
      </c>
      <c r="D42" s="14" t="n">
        <f aca="false">MatrizAinicial!D42*(1+MudancaTecnologia!D42)</f>
        <v>0.00131820492940833</v>
      </c>
      <c r="E42" s="14" t="n">
        <f aca="false">MatrizAinicial!E42*(1+MudancaTecnologia!E42)</f>
        <v>0.000348043090062833</v>
      </c>
      <c r="F42" s="14" t="n">
        <f aca="false">MatrizAinicial!F42*(1+MudancaTecnologia!F42)</f>
        <v>0.000290139767380291</v>
      </c>
      <c r="G42" s="14" t="n">
        <f aca="false">MatrizAinicial!G42*(1+MudancaTecnologia!G42)</f>
        <v>0.0108604708917637</v>
      </c>
      <c r="H42" s="14" t="n">
        <f aca="false">MatrizAinicial!H42*(1+MudancaTecnologia!H42)</f>
        <v>0.0202530609454659</v>
      </c>
      <c r="I42" s="14" t="n">
        <f aca="false">MatrizAinicial!I42*(1+MudancaTecnologia!I42)</f>
        <v>0.0195811933529648</v>
      </c>
      <c r="J42" s="14" t="n">
        <f aca="false">MatrizAinicial!J42*(1+MudancaTecnologia!J42)</f>
        <v>2.30123491940839E-005</v>
      </c>
      <c r="K42" s="14" t="n">
        <f aca="false">MatrizAinicial!K42*(1+MudancaTecnologia!K42)</f>
        <v>0.000144694376307644</v>
      </c>
      <c r="L42" s="14" t="n">
        <f aca="false">MatrizAinicial!L42*(1+MudancaTecnologia!L42)</f>
        <v>6.46988432688571E-005</v>
      </c>
      <c r="M42" s="14" t="n">
        <f aca="false">MatrizAinicial!M42*(1+MudancaTecnologia!M42)</f>
        <v>4.29778231604517E-005</v>
      </c>
      <c r="N42" s="14" t="n">
        <f aca="false">MatrizAinicial!N42*(1+MudancaTecnologia!N42)</f>
        <v>2.06350663104498E-005</v>
      </c>
      <c r="O42" s="14" t="n">
        <f aca="false">MatrizAinicial!O42*(1+MudancaTecnologia!O42)</f>
        <v>0.000530008662554492</v>
      </c>
      <c r="P42" s="14" t="n">
        <f aca="false">MatrizAinicial!P42*(1+MudancaTecnologia!P42)</f>
        <v>4.61992925452341E-005</v>
      </c>
      <c r="Q42" s="14" t="n">
        <f aca="false">MatrizAinicial!Q42*(1+MudancaTecnologia!Q42)</f>
        <v>2.23873332435678E-005</v>
      </c>
      <c r="R42" s="14" t="n">
        <f aca="false">MatrizAinicial!R42*(1+MudancaTecnologia!R42)</f>
        <v>3.70443295891448E-005</v>
      </c>
      <c r="S42" s="14" t="n">
        <f aca="false">MatrizAinicial!S42*(1+MudancaTecnologia!S42)</f>
        <v>0.000295808107233183</v>
      </c>
      <c r="T42" s="14" t="n">
        <f aca="false">MatrizAinicial!T42*(1+MudancaTecnologia!T42)</f>
        <v>0.000959777385703234</v>
      </c>
      <c r="U42" s="14" t="n">
        <f aca="false">MatrizAinicial!U42*(1+MudancaTecnologia!U42)</f>
        <v>6.73245403612825E-005</v>
      </c>
      <c r="V42" s="14" t="n">
        <f aca="false">MatrizAinicial!V42*(1+MudancaTecnologia!V42)</f>
        <v>0.000618373002410847</v>
      </c>
      <c r="W42" s="14" t="n">
        <f aca="false">MatrizAinicial!W42*(1+MudancaTecnologia!W42)</f>
        <v>0.000464416202433918</v>
      </c>
      <c r="X42" s="14" t="n">
        <f aca="false">MatrizAinicial!X42*(1+MudancaTecnologia!X42)</f>
        <v>6.00978605545007E-005</v>
      </c>
      <c r="Y42" s="14" t="n">
        <f aca="false">MatrizAinicial!Y42*(1+MudancaTecnologia!Y42)</f>
        <v>3.96895124383246E-005</v>
      </c>
      <c r="Z42" s="14" t="n">
        <f aca="false">MatrizAinicial!Z42*(1+MudancaTecnologia!Z42)</f>
        <v>5.12316089714368E-005</v>
      </c>
      <c r="AA42" s="14" t="n">
        <f aca="false">MatrizAinicial!AA42*(1+MudancaTecnologia!AA42)</f>
        <v>4.16177765981995E-005</v>
      </c>
      <c r="AB42" s="14" t="n">
        <f aca="false">MatrizAinicial!AB42*(1+MudancaTecnologia!AB42)</f>
        <v>0.000333024920767842</v>
      </c>
      <c r="AC42" s="14" t="n">
        <f aca="false">MatrizAinicial!AC42*(1+MudancaTecnologia!AC42)</f>
        <v>0.00106319677670404</v>
      </c>
      <c r="AD42" s="14" t="n">
        <f aca="false">MatrizAinicial!AD42*(1+MudancaTecnologia!AD42)</f>
        <v>0.0262174551006558</v>
      </c>
      <c r="AE42" s="14" t="n">
        <f aca="false">MatrizAinicial!AE42*(1+MudancaTecnologia!AE42)</f>
        <v>0.000605010300924083</v>
      </c>
      <c r="AF42" s="14" t="n">
        <f aca="false">MatrizAinicial!AF42*(1+MudancaTecnologia!AF42)</f>
        <v>0.000802676917056455</v>
      </c>
      <c r="AG42" s="14" t="n">
        <f aca="false">MatrizAinicial!AG42*(1+MudancaTecnologia!AG42)</f>
        <v>0.000190465743834189</v>
      </c>
      <c r="AH42" s="14" t="n">
        <f aca="false">MatrizAinicial!AH42*(1+MudancaTecnologia!AH42)</f>
        <v>0.000685615131330919</v>
      </c>
      <c r="AI42" s="14" t="n">
        <f aca="false">MatrizAinicial!AI42*(1+MudancaTecnologia!AI42)</f>
        <v>0.00144446744974473</v>
      </c>
      <c r="AJ42" s="14" t="n">
        <f aca="false">MatrizAinicial!AJ42*(1+MudancaTecnologia!AJ42)</f>
        <v>0.000321870326553621</v>
      </c>
      <c r="AK42" s="14" t="n">
        <f aca="false">MatrizAinicial!AK42*(1+MudancaTecnologia!AK42)</f>
        <v>0.00410426812430726</v>
      </c>
      <c r="AL42" s="14" t="n">
        <f aca="false">MatrizAinicial!AL42*(1+MudancaTecnologia!AL42)</f>
        <v>0.000237581664583258</v>
      </c>
      <c r="AM42" s="14" t="n">
        <f aca="false">MatrizAinicial!AM42*(1+MudancaTecnologia!AM42)</f>
        <v>8.83476100650706E-005</v>
      </c>
      <c r="AN42" s="14" t="n">
        <f aca="false">MatrizAinicial!AN42*(1+MudancaTecnologia!AN42)</f>
        <v>5.40598993627857E-005</v>
      </c>
      <c r="AO42" s="14" t="n">
        <f aca="false">MatrizAinicial!AO42*(1+MudancaTecnologia!AO42)</f>
        <v>0.063056661932996</v>
      </c>
      <c r="AP42" s="14" t="n">
        <f aca="false">MatrizAinicial!AP42*(1+MudancaTecnologia!AP42)</f>
        <v>0.0936168430261014</v>
      </c>
      <c r="AQ42" s="14" t="n">
        <f aca="false">MatrizAinicial!AQ42*(1+MudancaTecnologia!AQ42)</f>
        <v>0.00122628565315626</v>
      </c>
      <c r="AR42" s="14" t="n">
        <f aca="false">MatrizAinicial!AR42*(1+MudancaTecnologia!AR42)</f>
        <v>0.000843017439994085</v>
      </c>
      <c r="AS42" s="14" t="n">
        <f aca="false">MatrizAinicial!AS42*(1+MudancaTecnologia!AS42)</f>
        <v>0.000615520615215966</v>
      </c>
      <c r="AT42" s="14" t="n">
        <f aca="false">MatrizAinicial!AT42*(1+MudancaTecnologia!AT42)</f>
        <v>0.00070940315749661</v>
      </c>
      <c r="AU42" s="14" t="n">
        <f aca="false">MatrizAinicial!AU42*(1+MudancaTecnologia!AU42)</f>
        <v>0.0114422389209656</v>
      </c>
      <c r="AV42" s="14" t="n">
        <f aca="false">MatrizAinicial!AV42*(1+MudancaTecnologia!AV42)</f>
        <v>0.0108641202831857</v>
      </c>
      <c r="AW42" s="14" t="n">
        <f aca="false">MatrizAinicial!AW42*(1+MudancaTecnologia!AW42)</f>
        <v>0.00179008566529086</v>
      </c>
      <c r="AX42" s="14" t="n">
        <f aca="false">MatrizAinicial!AX42*(1+MudancaTecnologia!AX42)</f>
        <v>0.000561710176460951</v>
      </c>
      <c r="AY42" s="14" t="n">
        <f aca="false">MatrizAinicial!AY42*(1+MudancaTecnologia!AY42)</f>
        <v>0.00485884974136374</v>
      </c>
      <c r="AZ42" s="14" t="n">
        <f aca="false">MatrizAinicial!AZ42*(1+MudancaTecnologia!AZ42)</f>
        <v>0.0293882965915296</v>
      </c>
      <c r="BA42" s="14" t="n">
        <f aca="false">MatrizAinicial!BA42*(1+MudancaTecnologia!BA42)</f>
        <v>0.00615147853490062</v>
      </c>
      <c r="BB42" s="14" t="n">
        <f aca="false">MatrizAinicial!BB42*(1+MudancaTecnologia!BB42)</f>
        <v>0.00299540673253609</v>
      </c>
      <c r="BC42" s="14" t="n">
        <f aca="false">MatrizAinicial!BC42*(1+MudancaTecnologia!BC42)</f>
        <v>0.00293272859191009</v>
      </c>
      <c r="BD42" s="14" t="n">
        <f aca="false">MatrizAinicial!BD42*(1+MudancaTecnologia!BD42)</f>
        <v>0.00152721972991677</v>
      </c>
      <c r="BE42" s="14" t="n">
        <f aca="false">MatrizAinicial!BE42*(1+MudancaTecnologia!BE42)</f>
        <v>0.0106624408457247</v>
      </c>
      <c r="BF42" s="14" t="n">
        <f aca="false">MatrizAinicial!BF42*(1+MudancaTecnologia!BF42)</f>
        <v>0.000110863273366012</v>
      </c>
      <c r="BG42" s="14" t="n">
        <f aca="false">MatrizAinicial!BG42*(1+MudancaTecnologia!BG42)</f>
        <v>0.00392481155537885</v>
      </c>
      <c r="BH42" s="14" t="n">
        <f aca="false">MatrizAinicial!BH42*(1+MudancaTecnologia!BH42)</f>
        <v>0.0124733525467409</v>
      </c>
      <c r="BI42" s="14" t="n">
        <f aca="false">MatrizAinicial!BI42*(1+MudancaTecnologia!BI42)</f>
        <v>0.000323671502140302</v>
      </c>
      <c r="BJ42" s="14" t="n">
        <f aca="false">MatrizAinicial!BJ42*(1+MudancaTecnologia!BJ42)</f>
        <v>0.0167219594535846</v>
      </c>
      <c r="BK42" s="14" t="n">
        <f aca="false">MatrizAinicial!BK42*(1+MudancaTecnologia!BK42)</f>
        <v>0.00385149449572399</v>
      </c>
      <c r="BL42" s="14" t="n">
        <f aca="false">MatrizAinicial!BL42*(1+MudancaTecnologia!BL42)</f>
        <v>0.00333791168279108</v>
      </c>
      <c r="BM42" s="14" t="n">
        <f aca="false">MatrizAinicial!BM42*(1+MudancaTecnologia!BM42)</f>
        <v>0.0190345002177376</v>
      </c>
      <c r="BN42" s="14" t="n">
        <f aca="false">MatrizAinicial!BN42*(1+MudancaTecnologia!BN42)</f>
        <v>8.04752711157894E-005</v>
      </c>
      <c r="BO42" s="14" t="n">
        <f aca="false">MatrizAinicial!BO42*(1+MudancaTecnologia!BO42)</f>
        <v>0.00391538180809339</v>
      </c>
      <c r="BP42" s="14" t="n">
        <f aca="false">MatrizAinicial!BP42*(1+MudancaTecnologia!BP42)</f>
        <v>0.00250903075329309</v>
      </c>
      <c r="BQ42" s="14" t="n">
        <f aca="false">MatrizAinicial!BQ42*(1+MudancaTecnologia!BQ42)</f>
        <v>0</v>
      </c>
    </row>
    <row r="43" customFormat="false" ht="32" hidden="false" customHeight="false" outlineLevel="0" collapsed="false">
      <c r="B43" s="2" t="s">
        <v>41</v>
      </c>
      <c r="C43" s="14" t="n">
        <f aca="false">MatrizAinicial!C43*(1+MudancaTecnologia!C43)</f>
        <v>0.0549445653274972</v>
      </c>
      <c r="D43" s="14" t="n">
        <f aca="false">MatrizAinicial!D43*(1+MudancaTecnologia!D43)</f>
        <v>0.0685353643740934</v>
      </c>
      <c r="E43" s="14" t="n">
        <f aca="false">MatrizAinicial!E43*(1+MudancaTecnologia!E43)</f>
        <v>0.027697480279251</v>
      </c>
      <c r="F43" s="14" t="n">
        <f aca="false">MatrizAinicial!F43*(1+MudancaTecnologia!F43)</f>
        <v>0.0413854951170733</v>
      </c>
      <c r="G43" s="14" t="n">
        <f aca="false">MatrizAinicial!G43*(1+MudancaTecnologia!G43)</f>
        <v>0.0227258227244255</v>
      </c>
      <c r="H43" s="14" t="n">
        <f aca="false">MatrizAinicial!H43*(1+MudancaTecnologia!H43)</f>
        <v>0.0481382414419293</v>
      </c>
      <c r="I43" s="14" t="n">
        <f aca="false">MatrizAinicial!I43*(1+MudancaTecnologia!I43)</f>
        <v>0.0674960671082218</v>
      </c>
      <c r="J43" s="14" t="n">
        <f aca="false">MatrizAinicial!J43*(1+MudancaTecnologia!J43)</f>
        <v>0.0903433857082385</v>
      </c>
      <c r="K43" s="14" t="n">
        <f aca="false">MatrizAinicial!K43*(1+MudancaTecnologia!K43)</f>
        <v>0.0188430826366026</v>
      </c>
      <c r="L43" s="14" t="n">
        <f aca="false">MatrizAinicial!L43*(1+MudancaTecnologia!L43)</f>
        <v>0.0940028421172062</v>
      </c>
      <c r="M43" s="14" t="n">
        <f aca="false">MatrizAinicial!M43*(1+MudancaTecnologia!M43)</f>
        <v>0.0616787539964367</v>
      </c>
      <c r="N43" s="14" t="n">
        <f aca="false">MatrizAinicial!N43*(1+MudancaTecnologia!N43)</f>
        <v>0.0502770942956275</v>
      </c>
      <c r="O43" s="14" t="n">
        <f aca="false">MatrizAinicial!O43*(1+MudancaTecnologia!O43)</f>
        <v>0.0904090558876777</v>
      </c>
      <c r="P43" s="14" t="n">
        <f aca="false">MatrizAinicial!P43*(1+MudancaTecnologia!P43)</f>
        <v>0.0976426191651049</v>
      </c>
      <c r="Q43" s="14" t="n">
        <f aca="false">MatrizAinicial!Q43*(1+MudancaTecnologia!Q43)</f>
        <v>0.0900020342213124</v>
      </c>
      <c r="R43" s="14" t="n">
        <f aca="false">MatrizAinicial!R43*(1+MudancaTecnologia!R43)</f>
        <v>0.0802045880168411</v>
      </c>
      <c r="S43" s="14" t="n">
        <f aca="false">MatrizAinicial!S43*(1+MudancaTecnologia!S43)</f>
        <v>0.0922361827846996</v>
      </c>
      <c r="T43" s="14" t="n">
        <f aca="false">MatrizAinicial!T43*(1+MudancaTecnologia!T43)</f>
        <v>0.0883621830080612</v>
      </c>
      <c r="U43" s="14" t="n">
        <f aca="false">MatrizAinicial!U43*(1+MudancaTecnologia!U43)</f>
        <v>0.0145077335840364</v>
      </c>
      <c r="V43" s="14" t="n">
        <f aca="false">MatrizAinicial!V43*(1+MudancaTecnologia!V43)</f>
        <v>0.0330079023115695</v>
      </c>
      <c r="W43" s="14" t="n">
        <f aca="false">MatrizAinicial!W43*(1+MudancaTecnologia!W43)</f>
        <v>0.0625953395766764</v>
      </c>
      <c r="X43" s="14" t="n">
        <f aca="false">MatrizAinicial!X43*(1+MudancaTecnologia!X43)</f>
        <v>0.0787491960284604</v>
      </c>
      <c r="Y43" s="14" t="n">
        <f aca="false">MatrizAinicial!Y43*(1+MudancaTecnologia!Y43)</f>
        <v>0.0852521082485847</v>
      </c>
      <c r="Z43" s="14" t="n">
        <f aca="false">MatrizAinicial!Z43*(1+MudancaTecnologia!Z43)</f>
        <v>0.0764179687516025</v>
      </c>
      <c r="AA43" s="14" t="n">
        <f aca="false">MatrizAinicial!AA43*(1+MudancaTecnologia!AA43)</f>
        <v>0.090825450957768</v>
      </c>
      <c r="AB43" s="14" t="n">
        <f aca="false">MatrizAinicial!AB43*(1+MudancaTecnologia!AB43)</f>
        <v>0.0848149009081604</v>
      </c>
      <c r="AC43" s="14" t="n">
        <f aca="false">MatrizAinicial!AC43*(1+MudancaTecnologia!AC43)</f>
        <v>0.0740451411578537</v>
      </c>
      <c r="AD43" s="14" t="n">
        <f aca="false">MatrizAinicial!AD43*(1+MudancaTecnologia!AD43)</f>
        <v>0.119720670479819</v>
      </c>
      <c r="AE43" s="14" t="n">
        <f aca="false">MatrizAinicial!AE43*(1+MudancaTecnologia!AE43)</f>
        <v>0.0702120738794878</v>
      </c>
      <c r="AF43" s="14" t="n">
        <f aca="false">MatrizAinicial!AF43*(1+MudancaTecnologia!AF43)</f>
        <v>0.0967436920148481</v>
      </c>
      <c r="AG43" s="14" t="n">
        <f aca="false">MatrizAinicial!AG43*(1+MudancaTecnologia!AG43)</f>
        <v>0.106927527544296</v>
      </c>
      <c r="AH43" s="14" t="n">
        <f aca="false">MatrizAinicial!AH43*(1+MudancaTecnologia!AH43)</f>
        <v>0.112347644774366</v>
      </c>
      <c r="AI43" s="14" t="n">
        <f aca="false">MatrizAinicial!AI43*(1+MudancaTecnologia!AI43)</f>
        <v>0.103023282968907</v>
      </c>
      <c r="AJ43" s="14" t="n">
        <f aca="false">MatrizAinicial!AJ43*(1+MudancaTecnologia!AJ43)</f>
        <v>0.0939126647327614</v>
      </c>
      <c r="AK43" s="14" t="n">
        <f aca="false">MatrizAinicial!AK43*(1+MudancaTecnologia!AK43)</f>
        <v>0.0842862834221267</v>
      </c>
      <c r="AL43" s="14" t="n">
        <f aca="false">MatrizAinicial!AL43*(1+MudancaTecnologia!AL43)</f>
        <v>0.0970210165201132</v>
      </c>
      <c r="AM43" s="14" t="n">
        <f aca="false">MatrizAinicial!AM43*(1+MudancaTecnologia!AM43)</f>
        <v>0.0912979887498815</v>
      </c>
      <c r="AN43" s="14" t="n">
        <f aca="false">MatrizAinicial!AN43*(1+MudancaTecnologia!AN43)</f>
        <v>0.0178817657846858</v>
      </c>
      <c r="AO43" s="14" t="n">
        <f aca="false">MatrizAinicial!AO43*(1+MudancaTecnologia!AO43)</f>
        <v>0.0282195905860237</v>
      </c>
      <c r="AP43" s="14" t="n">
        <f aca="false">MatrizAinicial!AP43*(1+MudancaTecnologia!AP43)</f>
        <v>0.0546339111023984</v>
      </c>
      <c r="AQ43" s="14" t="n">
        <f aca="false">MatrizAinicial!AQ43*(1+MudancaTecnologia!AQ43)</f>
        <v>0.0279012442070812</v>
      </c>
      <c r="AR43" s="14" t="n">
        <f aca="false">MatrizAinicial!AR43*(1+MudancaTecnologia!AR43)</f>
        <v>0.0596317492418621</v>
      </c>
      <c r="AS43" s="14" t="n">
        <f aca="false">MatrizAinicial!AS43*(1+MudancaTecnologia!AS43)</f>
        <v>0.0233874565107322</v>
      </c>
      <c r="AT43" s="14" t="n">
        <f aca="false">MatrizAinicial!AT43*(1+MudancaTecnologia!AT43)</f>
        <v>0.0248347631872064</v>
      </c>
      <c r="AU43" s="14" t="n">
        <f aca="false">MatrizAinicial!AU43*(1+MudancaTecnologia!AU43)</f>
        <v>0.0139370549172499</v>
      </c>
      <c r="AV43" s="14" t="n">
        <f aca="false">MatrizAinicial!AV43*(1+MudancaTecnologia!AV43)</f>
        <v>0.0304510496988058</v>
      </c>
      <c r="AW43" s="14" t="n">
        <f aca="false">MatrizAinicial!AW43*(1+MudancaTecnologia!AW43)</f>
        <v>0.0714872408732924</v>
      </c>
      <c r="AX43" s="14" t="n">
        <f aca="false">MatrizAinicial!AX43*(1+MudancaTecnologia!AX43)</f>
        <v>0.0859306115027293</v>
      </c>
      <c r="AY43" s="14" t="n">
        <f aca="false">MatrizAinicial!AY43*(1+MudancaTecnologia!AY43)</f>
        <v>0.0246203375742809</v>
      </c>
      <c r="AZ43" s="14" t="n">
        <f aca="false">MatrizAinicial!AZ43*(1+MudancaTecnologia!AZ43)</f>
        <v>0.031766583834802</v>
      </c>
      <c r="BA43" s="14" t="n">
        <f aca="false">MatrizAinicial!BA43*(1+MudancaTecnologia!BA43)</f>
        <v>0.0174098524634577</v>
      </c>
      <c r="BB43" s="14" t="n">
        <f aca="false">MatrizAinicial!BB43*(1+MudancaTecnologia!BB43)</f>
        <v>0.00609250723633879</v>
      </c>
      <c r="BC43" s="14" t="n">
        <f aca="false">MatrizAinicial!BC43*(1+MudancaTecnologia!BC43)</f>
        <v>0.00315479289929511</v>
      </c>
      <c r="BD43" s="14" t="n">
        <f aca="false">MatrizAinicial!BD43*(1+MudancaTecnologia!BD43)</f>
        <v>0.0118150027815384</v>
      </c>
      <c r="BE43" s="14" t="n">
        <f aca="false">MatrizAinicial!BE43*(1+MudancaTecnologia!BE43)</f>
        <v>0.0228582601887162</v>
      </c>
      <c r="BF43" s="14" t="n">
        <f aca="false">MatrizAinicial!BF43*(1+MudancaTecnologia!BF43)</f>
        <v>0.0364273902687952</v>
      </c>
      <c r="BG43" s="14" t="n">
        <f aca="false">MatrizAinicial!BG43*(1+MudancaTecnologia!BG43)</f>
        <v>0.0383372167500157</v>
      </c>
      <c r="BH43" s="14" t="n">
        <f aca="false">MatrizAinicial!BH43*(1+MudancaTecnologia!BH43)</f>
        <v>0.0175573195602034</v>
      </c>
      <c r="BI43" s="14" t="n">
        <f aca="false">MatrizAinicial!BI43*(1+MudancaTecnologia!BI43)</f>
        <v>0.0101640268831595</v>
      </c>
      <c r="BJ43" s="14" t="n">
        <f aca="false">MatrizAinicial!BJ43*(1+MudancaTecnologia!BJ43)</f>
        <v>0.00852834950675481</v>
      </c>
      <c r="BK43" s="14" t="n">
        <f aca="false">MatrizAinicial!BK43*(1+MudancaTecnologia!BK43)</f>
        <v>0.0145678628417049</v>
      </c>
      <c r="BL43" s="14" t="n">
        <f aca="false">MatrizAinicial!BL43*(1+MudancaTecnologia!BL43)</f>
        <v>0.0124955771074346</v>
      </c>
      <c r="BM43" s="14" t="n">
        <f aca="false">MatrizAinicial!BM43*(1+MudancaTecnologia!BM43)</f>
        <v>0.035013804984201</v>
      </c>
      <c r="BN43" s="14" t="n">
        <f aca="false">MatrizAinicial!BN43*(1+MudancaTecnologia!BN43)</f>
        <v>0.0604121494792238</v>
      </c>
      <c r="BO43" s="14" t="n">
        <f aca="false">MatrizAinicial!BO43*(1+MudancaTecnologia!BO43)</f>
        <v>0.0181465506396759</v>
      </c>
      <c r="BP43" s="14" t="n">
        <f aca="false">MatrizAinicial!BP43*(1+MudancaTecnologia!BP43)</f>
        <v>0.0225895278235323</v>
      </c>
      <c r="BQ43" s="14" t="n">
        <f aca="false">MatrizAinicial!BQ43*(1+MudancaTecnologia!BQ43)</f>
        <v>0</v>
      </c>
    </row>
    <row r="44" customFormat="false" ht="24" hidden="false" customHeight="false" outlineLevel="0" collapsed="false">
      <c r="B44" s="2" t="s">
        <v>42</v>
      </c>
      <c r="C44" s="14" t="n">
        <f aca="false">MatrizAinicial!C44*(1+MudancaTecnologia!C44)</f>
        <v>0.0184478800616315</v>
      </c>
      <c r="D44" s="14" t="n">
        <f aca="false">MatrizAinicial!D44*(1+MudancaTecnologia!D44)</f>
        <v>0.0178292524942071</v>
      </c>
      <c r="E44" s="14" t="n">
        <f aca="false">MatrizAinicial!E44*(1+MudancaTecnologia!E44)</f>
        <v>0.0161325556088174</v>
      </c>
      <c r="F44" s="14" t="n">
        <f aca="false">MatrizAinicial!F44*(1+MudancaTecnologia!F44)</f>
        <v>0.042836434494751</v>
      </c>
      <c r="G44" s="14" t="n">
        <f aca="false">MatrizAinicial!G44*(1+MudancaTecnologia!G44)</f>
        <v>0.0334032340725472</v>
      </c>
      <c r="H44" s="14" t="n">
        <f aca="false">MatrizAinicial!H44*(1+MudancaTecnologia!H44)</f>
        <v>0.0442657318533191</v>
      </c>
      <c r="I44" s="14" t="n">
        <f aca="false">MatrizAinicial!I44*(1+MudancaTecnologia!I44)</f>
        <v>0.0583330045623115</v>
      </c>
      <c r="J44" s="14" t="n">
        <f aca="false">MatrizAinicial!J44*(1+MudancaTecnologia!J44)</f>
        <v>0.0482756705049843</v>
      </c>
      <c r="K44" s="14" t="n">
        <f aca="false">MatrizAinicial!K44*(1+MudancaTecnologia!K44)</f>
        <v>0.0671206831042303</v>
      </c>
      <c r="L44" s="14" t="n">
        <f aca="false">MatrizAinicial!L44*(1+MudancaTecnologia!L44)</f>
        <v>0.0777129616740446</v>
      </c>
      <c r="M44" s="14" t="n">
        <f aca="false">MatrizAinicial!M44*(1+MudancaTecnologia!M44)</f>
        <v>0.0546033489576314</v>
      </c>
      <c r="N44" s="14" t="n">
        <f aca="false">MatrizAinicial!N44*(1+MudancaTecnologia!N44)</f>
        <v>0.0132135777701285</v>
      </c>
      <c r="O44" s="14" t="n">
        <f aca="false">MatrizAinicial!O44*(1+MudancaTecnologia!O44)</f>
        <v>0.0274324210929468</v>
      </c>
      <c r="P44" s="14" t="n">
        <f aca="false">MatrizAinicial!P44*(1+MudancaTecnologia!P44)</f>
        <v>0.0211829082515008</v>
      </c>
      <c r="Q44" s="14" t="n">
        <f aca="false">MatrizAinicial!Q44*(1+MudancaTecnologia!Q44)</f>
        <v>0.0333721704853998</v>
      </c>
      <c r="R44" s="14" t="n">
        <f aca="false">MatrizAinicial!R44*(1+MudancaTecnologia!R44)</f>
        <v>0.0436974553729253</v>
      </c>
      <c r="S44" s="14" t="n">
        <f aca="false">MatrizAinicial!S44*(1+MudancaTecnologia!S44)</f>
        <v>0.0428580581845224</v>
      </c>
      <c r="T44" s="14" t="n">
        <f aca="false">MatrizAinicial!T44*(1+MudancaTecnologia!T44)</f>
        <v>0.0191260910339244</v>
      </c>
      <c r="U44" s="14" t="n">
        <f aca="false">MatrizAinicial!U44*(1+MudancaTecnologia!U44)</f>
        <v>0.0113039007077498</v>
      </c>
      <c r="V44" s="14" t="n">
        <f aca="false">MatrizAinicial!V44*(1+MudancaTecnologia!V44)</f>
        <v>0.0511786288834768</v>
      </c>
      <c r="W44" s="14" t="n">
        <f aca="false">MatrizAinicial!W44*(1+MudancaTecnologia!W44)</f>
        <v>0.0389460285811249</v>
      </c>
      <c r="X44" s="14" t="n">
        <f aca="false">MatrizAinicial!X44*(1+MudancaTecnologia!X44)</f>
        <v>0.0319241089298721</v>
      </c>
      <c r="Y44" s="14" t="n">
        <f aca="false">MatrizAinicial!Y44*(1+MudancaTecnologia!Y44)</f>
        <v>0.0456468193658992</v>
      </c>
      <c r="Z44" s="14" t="n">
        <f aca="false">MatrizAinicial!Z44*(1+MudancaTecnologia!Z44)</f>
        <v>0.0490120531037991</v>
      </c>
      <c r="AA44" s="14" t="n">
        <f aca="false">MatrizAinicial!AA44*(1+MudancaTecnologia!AA44)</f>
        <v>0.0313841515901936</v>
      </c>
      <c r="AB44" s="14" t="n">
        <f aca="false">MatrizAinicial!AB44*(1+MudancaTecnologia!AB44)</f>
        <v>0.0426101694482222</v>
      </c>
      <c r="AC44" s="14" t="n">
        <f aca="false">MatrizAinicial!AC44*(1+MudancaTecnologia!AC44)</f>
        <v>0.0740794015550569</v>
      </c>
      <c r="AD44" s="14" t="n">
        <f aca="false">MatrizAinicial!AD44*(1+MudancaTecnologia!AD44)</f>
        <v>0.0296222172335169</v>
      </c>
      <c r="AE44" s="14" t="n">
        <f aca="false">MatrizAinicial!AE44*(1+MudancaTecnologia!AE44)</f>
        <v>0.0360055752182323</v>
      </c>
      <c r="AF44" s="14" t="n">
        <f aca="false">MatrizAinicial!AF44*(1+MudancaTecnologia!AF44)</f>
        <v>0.0244786435739911</v>
      </c>
      <c r="AG44" s="14" t="n">
        <f aca="false">MatrizAinicial!AG44*(1+MudancaTecnologia!AG44)</f>
        <v>0.0267077317782604</v>
      </c>
      <c r="AH44" s="14" t="n">
        <f aca="false">MatrizAinicial!AH44*(1+MudancaTecnologia!AH44)</f>
        <v>0.0241493000063152</v>
      </c>
      <c r="AI44" s="14" t="n">
        <f aca="false">MatrizAinicial!AI44*(1+MudancaTecnologia!AI44)</f>
        <v>0.0319653231135721</v>
      </c>
      <c r="AJ44" s="14" t="n">
        <f aca="false">MatrizAinicial!AJ44*(1+MudancaTecnologia!AJ44)</f>
        <v>0.026663187135958</v>
      </c>
      <c r="AK44" s="14" t="n">
        <f aca="false">MatrizAinicial!AK44*(1+MudancaTecnologia!AK44)</f>
        <v>0.0197773025430253</v>
      </c>
      <c r="AL44" s="14" t="n">
        <f aca="false">MatrizAinicial!AL44*(1+MudancaTecnologia!AL44)</f>
        <v>0.024483534158354</v>
      </c>
      <c r="AM44" s="14" t="n">
        <f aca="false">MatrizAinicial!AM44*(1+MudancaTecnologia!AM44)</f>
        <v>0.010757292451217</v>
      </c>
      <c r="AN44" s="14" t="n">
        <f aca="false">MatrizAinicial!AN44*(1+MudancaTecnologia!AN44)</f>
        <v>0.0181195281006441</v>
      </c>
      <c r="AO44" s="14" t="n">
        <f aca="false">MatrizAinicial!AO44*(1+MudancaTecnologia!AO44)</f>
        <v>0.00690524102909214</v>
      </c>
      <c r="AP44" s="14" t="n">
        <f aca="false">MatrizAinicial!AP44*(1+MudancaTecnologia!AP44)</f>
        <v>0.00944107877497671</v>
      </c>
      <c r="AQ44" s="14" t="n">
        <f aca="false">MatrizAinicial!AQ44*(1+MudancaTecnologia!AQ44)</f>
        <v>0.0354413246857093</v>
      </c>
      <c r="AR44" s="14" t="n">
        <f aca="false">MatrizAinicial!AR44*(1+MudancaTecnologia!AR44)</f>
        <v>0.0970170932298963</v>
      </c>
      <c r="AS44" s="14" t="n">
        <f aca="false">MatrizAinicial!AS44*(1+MudancaTecnologia!AS44)</f>
        <v>0.0140894530089527</v>
      </c>
      <c r="AT44" s="14" t="n">
        <f aca="false">MatrizAinicial!AT44*(1+MudancaTecnologia!AT44)</f>
        <v>0.00939053370796488</v>
      </c>
      <c r="AU44" s="14" t="n">
        <f aca="false">MatrizAinicial!AU44*(1+MudancaTecnologia!AU44)</f>
        <v>0.0397948075471149</v>
      </c>
      <c r="AV44" s="14" t="n">
        <f aca="false">MatrizAinicial!AV44*(1+MudancaTecnologia!AV44)</f>
        <v>0.0126078765575767</v>
      </c>
      <c r="AW44" s="14" t="n">
        <f aca="false">MatrizAinicial!AW44*(1+MudancaTecnologia!AW44)</f>
        <v>0.0182724566779784</v>
      </c>
      <c r="AX44" s="14" t="n">
        <f aca="false">MatrizAinicial!AX44*(1+MudancaTecnologia!AX44)</f>
        <v>0.0245174978101675</v>
      </c>
      <c r="AY44" s="14" t="n">
        <f aca="false">MatrizAinicial!AY44*(1+MudancaTecnologia!AY44)</f>
        <v>0.0111142804032005</v>
      </c>
      <c r="AZ44" s="14" t="n">
        <f aca="false">MatrizAinicial!AZ44*(1+MudancaTecnologia!AZ44)</f>
        <v>0.0044763356465187</v>
      </c>
      <c r="BA44" s="14" t="n">
        <f aca="false">MatrizAinicial!BA44*(1+MudancaTecnologia!BA44)</f>
        <v>0.00457999626562637</v>
      </c>
      <c r="BB44" s="14" t="n">
        <f aca="false">MatrizAinicial!BB44*(1+MudancaTecnologia!BB44)</f>
        <v>0.00409861652230455</v>
      </c>
      <c r="BC44" s="14" t="n">
        <f aca="false">MatrizAinicial!BC44*(1+MudancaTecnologia!BC44)</f>
        <v>0.000559260190012305</v>
      </c>
      <c r="BD44" s="14" t="n">
        <f aca="false">MatrizAinicial!BD44*(1+MudancaTecnologia!BD44)</f>
        <v>0.00620248493519867</v>
      </c>
      <c r="BE44" s="14" t="n">
        <f aca="false">MatrizAinicial!BE44*(1+MudancaTecnologia!BE44)</f>
        <v>0.0153713203152515</v>
      </c>
      <c r="BF44" s="14" t="n">
        <f aca="false">MatrizAinicial!BF44*(1+MudancaTecnologia!BF44)</f>
        <v>0.00432762584984666</v>
      </c>
      <c r="BG44" s="14" t="n">
        <f aca="false">MatrizAinicial!BG44*(1+MudancaTecnologia!BG44)</f>
        <v>0.011355067673249</v>
      </c>
      <c r="BH44" s="14" t="n">
        <f aca="false">MatrizAinicial!BH44*(1+MudancaTecnologia!BH44)</f>
        <v>0.00365368045711606</v>
      </c>
      <c r="BI44" s="14" t="n">
        <f aca="false">MatrizAinicial!BI44*(1+MudancaTecnologia!BI44)</f>
        <v>0.00372838122604283</v>
      </c>
      <c r="BJ44" s="14" t="n">
        <f aca="false">MatrizAinicial!BJ44*(1+MudancaTecnologia!BJ44)</f>
        <v>0.00609493653276718</v>
      </c>
      <c r="BK44" s="14" t="n">
        <f aca="false">MatrizAinicial!BK44*(1+MudancaTecnologia!BK44)</f>
        <v>0.00798744609150535</v>
      </c>
      <c r="BL44" s="14" t="n">
        <f aca="false">MatrizAinicial!BL44*(1+MudancaTecnologia!BL44)</f>
        <v>0.0117843412703155</v>
      </c>
      <c r="BM44" s="14" t="n">
        <f aca="false">MatrizAinicial!BM44*(1+MudancaTecnologia!BM44)</f>
        <v>0.00949939341460708</v>
      </c>
      <c r="BN44" s="14" t="n">
        <f aca="false">MatrizAinicial!BN44*(1+MudancaTecnologia!BN44)</f>
        <v>0.00375638591825841</v>
      </c>
      <c r="BO44" s="14" t="n">
        <f aca="false">MatrizAinicial!BO44*(1+MudancaTecnologia!BO44)</f>
        <v>0.00937399157931571</v>
      </c>
      <c r="BP44" s="14" t="n">
        <f aca="false">MatrizAinicial!BP44*(1+MudancaTecnologia!BP44)</f>
        <v>0.017919475364412</v>
      </c>
      <c r="BQ44" s="14" t="n">
        <f aca="false">MatrizAinicial!BQ44*(1+MudancaTecnologia!BQ44)</f>
        <v>0</v>
      </c>
    </row>
    <row r="45" customFormat="false" ht="24" hidden="false" customHeight="false" outlineLevel="0" collapsed="false">
      <c r="B45" s="2" t="s">
        <v>43</v>
      </c>
      <c r="C45" s="14" t="n">
        <f aca="false">MatrizAinicial!C45*(1+MudancaTecnologia!C45)</f>
        <v>4.11167699243082E-005</v>
      </c>
      <c r="D45" s="14" t="n">
        <f aca="false">MatrizAinicial!D45*(1+MudancaTecnologia!D45)</f>
        <v>6.80625788666028E-005</v>
      </c>
      <c r="E45" s="14" t="n">
        <f aca="false">MatrizAinicial!E45*(1+MudancaTecnologia!E45)</f>
        <v>5.46649524257157E-007</v>
      </c>
      <c r="F45" s="14" t="n">
        <f aca="false">MatrizAinicial!F45*(1+MudancaTecnologia!F45)</f>
        <v>0.000217091581277281</v>
      </c>
      <c r="G45" s="14" t="n">
        <f aca="false">MatrizAinicial!G45*(1+MudancaTecnologia!G45)</f>
        <v>0.023870628091886</v>
      </c>
      <c r="H45" s="14" t="n">
        <f aca="false">MatrizAinicial!H45*(1+MudancaTecnologia!H45)</f>
        <v>6.54447176952337E-005</v>
      </c>
      <c r="I45" s="14" t="n">
        <f aca="false">MatrizAinicial!I45*(1+MudancaTecnologia!I45)</f>
        <v>0.00121241736876966</v>
      </c>
      <c r="J45" s="14" t="n">
        <f aca="false">MatrizAinicial!J45*(1+MudancaTecnologia!J45)</f>
        <v>0.00414971470246216</v>
      </c>
      <c r="K45" s="14" t="n">
        <f aca="false">MatrizAinicial!K45*(1+MudancaTecnologia!K45)</f>
        <v>0.00136362126697831</v>
      </c>
      <c r="L45" s="14" t="n">
        <f aca="false">MatrizAinicial!L45*(1+MudancaTecnologia!L45)</f>
        <v>0.00165629079192117</v>
      </c>
      <c r="M45" s="14" t="n">
        <f aca="false">MatrizAinicial!M45*(1+MudancaTecnologia!M45)</f>
        <v>0.000124047989185945</v>
      </c>
      <c r="N45" s="14" t="n">
        <f aca="false">MatrizAinicial!N45*(1+MudancaTecnologia!N45)</f>
        <v>5.96527278109661E-005</v>
      </c>
      <c r="O45" s="14" t="n">
        <f aca="false">MatrizAinicial!O45*(1+MudancaTecnologia!O45)</f>
        <v>0.000199139820616755</v>
      </c>
      <c r="P45" s="14" t="n">
        <f aca="false">MatrizAinicial!P45*(1+MudancaTecnologia!P45)</f>
        <v>0.000222071958540566</v>
      </c>
      <c r="Q45" s="14" t="n">
        <f aca="false">MatrizAinicial!Q45*(1+MudancaTecnologia!Q45)</f>
        <v>0.000152908392112709</v>
      </c>
      <c r="R45" s="14" t="n">
        <f aca="false">MatrizAinicial!R45*(1+MudancaTecnologia!R45)</f>
        <v>0.00455682701135028</v>
      </c>
      <c r="S45" s="14" t="n">
        <f aca="false">MatrizAinicial!S45*(1+MudancaTecnologia!S45)</f>
        <v>0.0131360374526371</v>
      </c>
      <c r="T45" s="14" t="n">
        <f aca="false">MatrizAinicial!T45*(1+MudancaTecnologia!T45)</f>
        <v>0.000833103046275726</v>
      </c>
      <c r="U45" s="14" t="n">
        <f aca="false">MatrizAinicial!U45*(1+MudancaTecnologia!U45)</f>
        <v>0.00274276648573156</v>
      </c>
      <c r="V45" s="14" t="n">
        <f aca="false">MatrizAinicial!V45*(1+MudancaTecnologia!V45)</f>
        <v>0.000326717854605963</v>
      </c>
      <c r="W45" s="14" t="n">
        <f aca="false">MatrizAinicial!W45*(1+MudancaTecnologia!W45)</f>
        <v>0.00447641210622962</v>
      </c>
      <c r="X45" s="14" t="n">
        <f aca="false">MatrizAinicial!X45*(1+MudancaTecnologia!X45)</f>
        <v>0.000355600958305455</v>
      </c>
      <c r="Y45" s="14" t="n">
        <f aca="false">MatrizAinicial!Y45*(1+MudancaTecnologia!Y45)</f>
        <v>0.00101381139246608</v>
      </c>
      <c r="Z45" s="14" t="n">
        <f aca="false">MatrizAinicial!Z45*(1+MudancaTecnologia!Z45)</f>
        <v>6.92455273093704E-005</v>
      </c>
      <c r="AA45" s="14" t="n">
        <f aca="false">MatrizAinicial!AA45*(1+MudancaTecnologia!AA45)</f>
        <v>0.000419388032863415</v>
      </c>
      <c r="AB45" s="14" t="n">
        <f aca="false">MatrizAinicial!AB45*(1+MudancaTecnologia!AB45)</f>
        <v>0.00130092429130377</v>
      </c>
      <c r="AC45" s="14" t="n">
        <f aca="false">MatrizAinicial!AC45*(1+MudancaTecnologia!AC45)</f>
        <v>0.00377333906785067</v>
      </c>
      <c r="AD45" s="14" t="n">
        <f aca="false">MatrizAinicial!AD45*(1+MudancaTecnologia!AD45)</f>
        <v>0.00238512282267524</v>
      </c>
      <c r="AE45" s="14" t="n">
        <f aca="false">MatrizAinicial!AE45*(1+MudancaTecnologia!AE45)</f>
        <v>0.000415234023504697</v>
      </c>
      <c r="AF45" s="14" t="n">
        <f aca="false">MatrizAinicial!AF45*(1+MudancaTecnologia!AF45)</f>
        <v>0.000452859644053709</v>
      </c>
      <c r="AG45" s="14" t="n">
        <f aca="false">MatrizAinicial!AG45*(1+MudancaTecnologia!AG45)</f>
        <v>0.000521489152504602</v>
      </c>
      <c r="AH45" s="14" t="n">
        <f aca="false">MatrizAinicial!AH45*(1+MudancaTecnologia!AH45)</f>
        <v>0.00167469241421739</v>
      </c>
      <c r="AI45" s="14" t="n">
        <f aca="false">MatrizAinicial!AI45*(1+MudancaTecnologia!AI45)</f>
        <v>0.00112338841790839</v>
      </c>
      <c r="AJ45" s="14" t="n">
        <f aca="false">MatrizAinicial!AJ45*(1+MudancaTecnologia!AJ45)</f>
        <v>0.000846748176071649</v>
      </c>
      <c r="AK45" s="14" t="n">
        <f aca="false">MatrizAinicial!AK45*(1+MudancaTecnologia!AK45)</f>
        <v>0.00260920747528206</v>
      </c>
      <c r="AL45" s="14" t="n">
        <f aca="false">MatrizAinicial!AL45*(1+MudancaTecnologia!AL45)</f>
        <v>3.25742385248259E-005</v>
      </c>
      <c r="AM45" s="14" t="n">
        <f aca="false">MatrizAinicial!AM45*(1+MudancaTecnologia!AM45)</f>
        <v>0.000137860462028832</v>
      </c>
      <c r="AN45" s="14" t="n">
        <f aca="false">MatrizAinicial!AN45*(1+MudancaTecnologia!AN45)</f>
        <v>0.000229639603281017</v>
      </c>
      <c r="AO45" s="14" t="n">
        <f aca="false">MatrizAinicial!AO45*(1+MudancaTecnologia!AO45)</f>
        <v>3.78987752776543E-005</v>
      </c>
      <c r="AP45" s="14" t="n">
        <f aca="false">MatrizAinicial!AP45*(1+MudancaTecnologia!AP45)</f>
        <v>6.61765168788882E-005</v>
      </c>
      <c r="AQ45" s="14" t="n">
        <f aca="false">MatrizAinicial!AQ45*(1+MudancaTecnologia!AQ45)</f>
        <v>0.000936540536386058</v>
      </c>
      <c r="AR45" s="14" t="n">
        <f aca="false">MatrizAinicial!AR45*(1+MudancaTecnologia!AR45)</f>
        <v>0.00171965860006025</v>
      </c>
      <c r="AS45" s="14" t="n">
        <f aca="false">MatrizAinicial!AS45*(1+MudancaTecnologia!AS45)</f>
        <v>0.0436901559721893</v>
      </c>
      <c r="AT45" s="14" t="n">
        <f aca="false">MatrizAinicial!AT45*(1+MudancaTecnologia!AT45)</f>
        <v>0.00034860259709653</v>
      </c>
      <c r="AU45" s="14" t="n">
        <f aca="false">MatrizAinicial!AU45*(1+MudancaTecnologia!AU45)</f>
        <v>0.000474051159218413</v>
      </c>
      <c r="AV45" s="14" t="n">
        <f aca="false">MatrizAinicial!AV45*(1+MudancaTecnologia!AV45)</f>
        <v>0.000157888593430784</v>
      </c>
      <c r="AW45" s="14" t="n">
        <f aca="false">MatrizAinicial!AW45*(1+MudancaTecnologia!AW45)</f>
        <v>0.00024853061893903</v>
      </c>
      <c r="AX45" s="14" t="n">
        <f aca="false">MatrizAinicial!AX45*(1+MudancaTecnologia!AX45)</f>
        <v>7.35749995081797E-005</v>
      </c>
      <c r="AY45" s="14" t="n">
        <f aca="false">MatrizAinicial!AY45*(1+MudancaTecnologia!AY45)</f>
        <v>6.47290245887719E-005</v>
      </c>
      <c r="AZ45" s="14" t="n">
        <f aca="false">MatrizAinicial!AZ45*(1+MudancaTecnologia!AZ45)</f>
        <v>4.46758944819507E-005</v>
      </c>
      <c r="BA45" s="14" t="n">
        <f aca="false">MatrizAinicial!BA45*(1+MudancaTecnologia!BA45)</f>
        <v>0.000110649313447902</v>
      </c>
      <c r="BB45" s="14" t="n">
        <f aca="false">MatrizAinicial!BB45*(1+MudancaTecnologia!BB45)</f>
        <v>2.95476463851716E-005</v>
      </c>
      <c r="BC45" s="14" t="n">
        <f aca="false">MatrizAinicial!BC45*(1+MudancaTecnologia!BC45)</f>
        <v>7.58491118479381E-006</v>
      </c>
      <c r="BD45" s="14" t="n">
        <f aca="false">MatrizAinicial!BD45*(1+MudancaTecnologia!BD45)</f>
        <v>7.23208583382805E-005</v>
      </c>
      <c r="BE45" s="14" t="n">
        <f aca="false">MatrizAinicial!BE45*(1+MudancaTecnologia!BE45)</f>
        <v>5.16261855476045E-005</v>
      </c>
      <c r="BF45" s="14" t="n">
        <f aca="false">MatrizAinicial!BF45*(1+MudancaTecnologia!BF45)</f>
        <v>4.19833951854422E-005</v>
      </c>
      <c r="BG45" s="14" t="n">
        <f aca="false">MatrizAinicial!BG45*(1+MudancaTecnologia!BG45)</f>
        <v>9.93704954796484E-005</v>
      </c>
      <c r="BH45" s="14" t="n">
        <f aca="false">MatrizAinicial!BH45*(1+MudancaTecnologia!BH45)</f>
        <v>0.000891339517626032</v>
      </c>
      <c r="BI45" s="14" t="n">
        <f aca="false">MatrizAinicial!BI45*(1+MudancaTecnologia!BI45)</f>
        <v>3.73437879510442E-005</v>
      </c>
      <c r="BJ45" s="14" t="n">
        <f aca="false">MatrizAinicial!BJ45*(1+MudancaTecnologia!BJ45)</f>
        <v>2.20741924755113E-005</v>
      </c>
      <c r="BK45" s="14" t="n">
        <f aca="false">MatrizAinicial!BK45*(1+MudancaTecnologia!BK45)</f>
        <v>1.63724111757608E-005</v>
      </c>
      <c r="BL45" s="14" t="n">
        <f aca="false">MatrizAinicial!BL45*(1+MudancaTecnologia!BL45)</f>
        <v>9.62511710624038E-005</v>
      </c>
      <c r="BM45" s="14" t="n">
        <f aca="false">MatrizAinicial!BM45*(1+MudancaTecnologia!BM45)</f>
        <v>1.17049240926451E-005</v>
      </c>
      <c r="BN45" s="14" t="n">
        <f aca="false">MatrizAinicial!BN45*(1+MudancaTecnologia!BN45)</f>
        <v>2.13459648672651E-005</v>
      </c>
      <c r="BO45" s="14" t="n">
        <f aca="false">MatrizAinicial!BO45*(1+MudancaTecnologia!BO45)</f>
        <v>0.00031145918858914</v>
      </c>
      <c r="BP45" s="14" t="n">
        <f aca="false">MatrizAinicial!BP45*(1+MudancaTecnologia!BP45)</f>
        <v>6.66451210475172E-005</v>
      </c>
      <c r="BQ45" s="14" t="n">
        <f aca="false">MatrizAinicial!BQ45*(1+MudancaTecnologia!BQ45)</f>
        <v>0</v>
      </c>
    </row>
    <row r="46" customFormat="false" ht="24" hidden="false" customHeight="false" outlineLevel="0" collapsed="false">
      <c r="B46" s="2" t="s">
        <v>44</v>
      </c>
      <c r="C46" s="14" t="n">
        <f aca="false">MatrizAinicial!C46*(1+MudancaTecnologia!C46)</f>
        <v>4.75138451525471E-006</v>
      </c>
      <c r="D46" s="14" t="n">
        <f aca="false">MatrizAinicial!D46*(1+MudancaTecnologia!D46)</f>
        <v>1.84299068684734E-006</v>
      </c>
      <c r="E46" s="14" t="n">
        <f aca="false">MatrizAinicial!E46*(1+MudancaTecnologia!E46)</f>
        <v>9.3755197570333E-005</v>
      </c>
      <c r="F46" s="14" t="n">
        <f aca="false">MatrizAinicial!F46*(1+MudancaTecnologia!F46)</f>
        <v>0.000155254047590754</v>
      </c>
      <c r="G46" s="14" t="n">
        <f aca="false">MatrizAinicial!G46*(1+MudancaTecnologia!G46)</f>
        <v>0.00884093292719525</v>
      </c>
      <c r="H46" s="14" t="n">
        <f aca="false">MatrizAinicial!H46*(1+MudancaTecnologia!H46)</f>
        <v>0.000153914125410822</v>
      </c>
      <c r="I46" s="14" t="n">
        <f aca="false">MatrizAinicial!I46*(1+MudancaTecnologia!I46)</f>
        <v>0.00149454194765757</v>
      </c>
      <c r="J46" s="14" t="n">
        <f aca="false">MatrizAinicial!J46*(1+MudancaTecnologia!J46)</f>
        <v>0.000861506515685655</v>
      </c>
      <c r="K46" s="14" t="n">
        <f aca="false">MatrizAinicial!K46*(1+MudancaTecnologia!K46)</f>
        <v>0.000110821109819642</v>
      </c>
      <c r="L46" s="14" t="n">
        <f aca="false">MatrizAinicial!L46*(1+MudancaTecnologia!L46)</f>
        <v>0.000736759435508619</v>
      </c>
      <c r="M46" s="14" t="n">
        <f aca="false">MatrizAinicial!M46*(1+MudancaTecnologia!M46)</f>
        <v>0.000500458869888079</v>
      </c>
      <c r="N46" s="14" t="n">
        <f aca="false">MatrizAinicial!N46*(1+MudancaTecnologia!N46)</f>
        <v>0.00133008352758961</v>
      </c>
      <c r="O46" s="14" t="n">
        <f aca="false">MatrizAinicial!O46*(1+MudancaTecnologia!O46)</f>
        <v>0.000555401630792759</v>
      </c>
      <c r="P46" s="14" t="n">
        <f aca="false">MatrizAinicial!P46*(1+MudancaTecnologia!P46)</f>
        <v>0.000455963930172648</v>
      </c>
      <c r="Q46" s="14" t="n">
        <f aca="false">MatrizAinicial!Q46*(1+MudancaTecnologia!Q46)</f>
        <v>0.000901933279229509</v>
      </c>
      <c r="R46" s="14" t="n">
        <f aca="false">MatrizAinicial!R46*(1+MudancaTecnologia!R46)</f>
        <v>0.00124585660712531</v>
      </c>
      <c r="S46" s="14" t="n">
        <f aca="false">MatrizAinicial!S46*(1+MudancaTecnologia!S46)</f>
        <v>0.000977315267419059</v>
      </c>
      <c r="T46" s="14" t="n">
        <f aca="false">MatrizAinicial!T46*(1+MudancaTecnologia!T46)</f>
        <v>0.000778476089668221</v>
      </c>
      <c r="U46" s="14" t="n">
        <f aca="false">MatrizAinicial!U46*(1+MudancaTecnologia!U46)</f>
        <v>9.22140238742127E-005</v>
      </c>
      <c r="V46" s="14" t="n">
        <f aca="false">MatrizAinicial!V46*(1+MudancaTecnologia!V46)</f>
        <v>7.98926944510347E-005</v>
      </c>
      <c r="W46" s="14" t="n">
        <f aca="false">MatrizAinicial!W46*(1+MudancaTecnologia!W46)</f>
        <v>0.00128184160433373</v>
      </c>
      <c r="X46" s="14" t="n">
        <f aca="false">MatrizAinicial!X46*(1+MudancaTecnologia!X46)</f>
        <v>0.00282378001022917</v>
      </c>
      <c r="Y46" s="14" t="n">
        <f aca="false">MatrizAinicial!Y46*(1+MudancaTecnologia!Y46)</f>
        <v>0.000233038869309914</v>
      </c>
      <c r="Z46" s="14" t="n">
        <f aca="false">MatrizAinicial!Z46*(1+MudancaTecnologia!Z46)</f>
        <v>0.00180502059166504</v>
      </c>
      <c r="AA46" s="14" t="n">
        <f aca="false">MatrizAinicial!AA46*(1+MudancaTecnologia!AA46)</f>
        <v>0.000346564999999422</v>
      </c>
      <c r="AB46" s="14" t="n">
        <f aca="false">MatrizAinicial!AB46*(1+MudancaTecnologia!AB46)</f>
        <v>0.00115711544910208</v>
      </c>
      <c r="AC46" s="14" t="n">
        <f aca="false">MatrizAinicial!AC46*(1+MudancaTecnologia!AC46)</f>
        <v>0.000656961955884483</v>
      </c>
      <c r="AD46" s="14" t="n">
        <f aca="false">MatrizAinicial!AD46*(1+MudancaTecnologia!AD46)</f>
        <v>0.000178534139632642</v>
      </c>
      <c r="AE46" s="14" t="n">
        <f aca="false">MatrizAinicial!AE46*(1+MudancaTecnologia!AE46)</f>
        <v>0.000457153347646143</v>
      </c>
      <c r="AF46" s="14" t="n">
        <f aca="false">MatrizAinicial!AF46*(1+MudancaTecnologia!AF46)</f>
        <v>0.0023425416306202</v>
      </c>
      <c r="AG46" s="14" t="n">
        <f aca="false">MatrizAinicial!AG46*(1+MudancaTecnologia!AG46)</f>
        <v>0.0018116859503352</v>
      </c>
      <c r="AH46" s="14" t="n">
        <f aca="false">MatrizAinicial!AH46*(1+MudancaTecnologia!AH46)</f>
        <v>0.00136601063803545</v>
      </c>
      <c r="AI46" s="14" t="n">
        <f aca="false">MatrizAinicial!AI46*(1+MudancaTecnologia!AI46)</f>
        <v>0.00114445968474139</v>
      </c>
      <c r="AJ46" s="14" t="n">
        <f aca="false">MatrizAinicial!AJ46*(1+MudancaTecnologia!AJ46)</f>
        <v>0.000702718205760292</v>
      </c>
      <c r="AK46" s="14" t="n">
        <f aca="false">MatrizAinicial!AK46*(1+MudancaTecnologia!AK46)</f>
        <v>0.00086772900829135</v>
      </c>
      <c r="AL46" s="14" t="n">
        <f aca="false">MatrizAinicial!AL46*(1+MudancaTecnologia!AL46)</f>
        <v>0.000421871230615388</v>
      </c>
      <c r="AM46" s="14" t="n">
        <f aca="false">MatrizAinicial!AM46*(1+MudancaTecnologia!AM46)</f>
        <v>0.000852821387631211</v>
      </c>
      <c r="AN46" s="14" t="n">
        <f aca="false">MatrizAinicial!AN46*(1+MudancaTecnologia!AN46)</f>
        <v>0.00177090322573792</v>
      </c>
      <c r="AO46" s="14" t="n">
        <f aca="false">MatrizAinicial!AO46*(1+MudancaTecnologia!AO46)</f>
        <v>0.000567042409376406</v>
      </c>
      <c r="AP46" s="14" t="n">
        <f aca="false">MatrizAinicial!AP46*(1+MudancaTecnologia!AP46)</f>
        <v>0.00171788522559251</v>
      </c>
      <c r="AQ46" s="14" t="n">
        <f aca="false">MatrizAinicial!AQ46*(1+MudancaTecnologia!AQ46)</f>
        <v>0.00246353726556716</v>
      </c>
      <c r="AR46" s="14" t="n">
        <f aca="false">MatrizAinicial!AR46*(1+MudancaTecnologia!AR46)</f>
        <v>0.000500982724655224</v>
      </c>
      <c r="AS46" s="14" t="n">
        <f aca="false">MatrizAinicial!AS46*(1+MudancaTecnologia!AS46)</f>
        <v>0.00329392054468867</v>
      </c>
      <c r="AT46" s="14" t="n">
        <f aca="false">MatrizAinicial!AT46*(1+MudancaTecnologia!AT46)</f>
        <v>0.00024882437818494</v>
      </c>
      <c r="AU46" s="14" t="n">
        <f aca="false">MatrizAinicial!AU46*(1+MudancaTecnologia!AU46)</f>
        <v>0.00458060222077638</v>
      </c>
      <c r="AV46" s="14" t="n">
        <f aca="false">MatrizAinicial!AV46*(1+MudancaTecnologia!AV46)</f>
        <v>0.00244113056497197</v>
      </c>
      <c r="AW46" s="14" t="n">
        <f aca="false">MatrizAinicial!AW46*(1+MudancaTecnologia!AW46)</f>
        <v>0.000222190325821372</v>
      </c>
      <c r="AX46" s="14" t="n">
        <f aca="false">MatrizAinicial!AX46*(1+MudancaTecnologia!AX46)</f>
        <v>0.000811108738102496</v>
      </c>
      <c r="AY46" s="14" t="n">
        <f aca="false">MatrizAinicial!AY46*(1+MudancaTecnologia!AY46)</f>
        <v>0.00285624967666981</v>
      </c>
      <c r="AZ46" s="14" t="n">
        <f aca="false">MatrizAinicial!AZ46*(1+MudancaTecnologia!AZ46)</f>
        <v>0.00102205120237722</v>
      </c>
      <c r="BA46" s="14" t="n">
        <f aca="false">MatrizAinicial!BA46*(1+MudancaTecnologia!BA46)</f>
        <v>0.00409592070349476</v>
      </c>
      <c r="BB46" s="14" t="n">
        <f aca="false">MatrizAinicial!BB46*(1+MudancaTecnologia!BB46)</f>
        <v>0.00383205443846924</v>
      </c>
      <c r="BC46" s="14" t="n">
        <f aca="false">MatrizAinicial!BC46*(1+MudancaTecnologia!BC46)</f>
        <v>9.2749574487646E-005</v>
      </c>
      <c r="BD46" s="14" t="n">
        <f aca="false">MatrizAinicial!BD46*(1+MudancaTecnologia!BD46)</f>
        <v>0.003849786762778</v>
      </c>
      <c r="BE46" s="14" t="n">
        <f aca="false">MatrizAinicial!BE46*(1+MudancaTecnologia!BE46)</f>
        <v>0.00367989448830141</v>
      </c>
      <c r="BF46" s="14" t="n">
        <f aca="false">MatrizAinicial!BF46*(1+MudancaTecnologia!BF46)</f>
        <v>0.00446191906691579</v>
      </c>
      <c r="BG46" s="14" t="n">
        <f aca="false">MatrizAinicial!BG46*(1+MudancaTecnologia!BG46)</f>
        <v>0.00152804239299403</v>
      </c>
      <c r="BH46" s="14" t="n">
        <f aca="false">MatrizAinicial!BH46*(1+MudancaTecnologia!BH46)</f>
        <v>0.00119229344495879</v>
      </c>
      <c r="BI46" s="14" t="n">
        <f aca="false">MatrizAinicial!BI46*(1+MudancaTecnologia!BI46)</f>
        <v>0.000489726364497195</v>
      </c>
      <c r="BJ46" s="14" t="n">
        <f aca="false">MatrizAinicial!BJ46*(1+MudancaTecnologia!BJ46)</f>
        <v>0.00132969580984283</v>
      </c>
      <c r="BK46" s="14" t="n">
        <f aca="false">MatrizAinicial!BK46*(1+MudancaTecnologia!BK46)</f>
        <v>0.000872116808063152</v>
      </c>
      <c r="BL46" s="14" t="n">
        <f aca="false">MatrizAinicial!BL46*(1+MudancaTecnologia!BL46)</f>
        <v>0.0142074497853054</v>
      </c>
      <c r="BM46" s="14" t="n">
        <f aca="false">MatrizAinicial!BM46*(1+MudancaTecnologia!BM46)</f>
        <v>0.00206615773102018</v>
      </c>
      <c r="BN46" s="14" t="n">
        <f aca="false">MatrizAinicial!BN46*(1+MudancaTecnologia!BN46)</f>
        <v>2.00805786769021E-005</v>
      </c>
      <c r="BO46" s="14" t="n">
        <f aca="false">MatrizAinicial!BO46*(1+MudancaTecnologia!BO46)</f>
        <v>0.00224192098605214</v>
      </c>
      <c r="BP46" s="14" t="n">
        <f aca="false">MatrizAinicial!BP46*(1+MudancaTecnologia!BP46)</f>
        <v>0.0451820742371133</v>
      </c>
      <c r="BQ46" s="14" t="n">
        <f aca="false">MatrizAinicial!BQ46*(1+MudancaTecnologia!BQ46)</f>
        <v>0</v>
      </c>
    </row>
    <row r="47" customFormat="false" ht="48" hidden="false" customHeight="false" outlineLevel="0" collapsed="false">
      <c r="B47" s="2" t="s">
        <v>45</v>
      </c>
      <c r="C47" s="14" t="n">
        <f aca="false">MatrizAinicial!C47*(1+MudancaTecnologia!C47)</f>
        <v>0.00252539760555959</v>
      </c>
      <c r="D47" s="14" t="n">
        <f aca="false">MatrizAinicial!D47*(1+MudancaTecnologia!D47)</f>
        <v>0.000347281458844361</v>
      </c>
      <c r="E47" s="14" t="n">
        <f aca="false">MatrizAinicial!E47*(1+MudancaTecnologia!E47)</f>
        <v>0.00521373459488314</v>
      </c>
      <c r="F47" s="14" t="n">
        <f aca="false">MatrizAinicial!F47*(1+MudancaTecnologia!F47)</f>
        <v>0.00129955750738341</v>
      </c>
      <c r="G47" s="14" t="n">
        <f aca="false">MatrizAinicial!G47*(1+MudancaTecnologia!G47)</f>
        <v>0.0209549640726241</v>
      </c>
      <c r="H47" s="14" t="n">
        <f aca="false">MatrizAinicial!H47*(1+MudancaTecnologia!H47)</f>
        <v>0.0382341829201341</v>
      </c>
      <c r="I47" s="14" t="n">
        <f aca="false">MatrizAinicial!I47*(1+MudancaTecnologia!I47)</f>
        <v>0.0305935260240804</v>
      </c>
      <c r="J47" s="14" t="n">
        <f aca="false">MatrizAinicial!J47*(1+MudancaTecnologia!J47)</f>
        <v>0.0108701739915099</v>
      </c>
      <c r="K47" s="14" t="n">
        <f aca="false">MatrizAinicial!K47*(1+MudancaTecnologia!K47)</f>
        <v>0.032270758534617</v>
      </c>
      <c r="L47" s="14" t="n">
        <f aca="false">MatrizAinicial!L47*(1+MudancaTecnologia!L47)</f>
        <v>0.0134514557437991</v>
      </c>
      <c r="M47" s="14" t="n">
        <f aca="false">MatrizAinicial!M47*(1+MudancaTecnologia!M47)</f>
        <v>0.0262239966676534</v>
      </c>
      <c r="N47" s="14" t="n">
        <f aca="false">MatrizAinicial!N47*(1+MudancaTecnologia!N47)</f>
        <v>0.00200338004378038</v>
      </c>
      <c r="O47" s="14" t="n">
        <f aca="false">MatrizAinicial!O47*(1+MudancaTecnologia!O47)</f>
        <v>0.00357854108544908</v>
      </c>
      <c r="P47" s="14" t="n">
        <f aca="false">MatrizAinicial!P47*(1+MudancaTecnologia!P47)</f>
        <v>0.00181544470168272</v>
      </c>
      <c r="Q47" s="14" t="n">
        <f aca="false">MatrizAinicial!Q47*(1+MudancaTecnologia!Q47)</f>
        <v>0.00413793824933525</v>
      </c>
      <c r="R47" s="14" t="n">
        <f aca="false">MatrizAinicial!R47*(1+MudancaTecnologia!R47)</f>
        <v>0.00802030436385115</v>
      </c>
      <c r="S47" s="14" t="n">
        <f aca="false">MatrizAinicial!S47*(1+MudancaTecnologia!S47)</f>
        <v>0.0149452837558832</v>
      </c>
      <c r="T47" s="14" t="n">
        <f aca="false">MatrizAinicial!T47*(1+MudancaTecnologia!T47)</f>
        <v>0.00937454668723211</v>
      </c>
      <c r="U47" s="14" t="n">
        <f aca="false">MatrizAinicial!U47*(1+MudancaTecnologia!U47)</f>
        <v>0.00219776192254707</v>
      </c>
      <c r="V47" s="14" t="n">
        <f aca="false">MatrizAinicial!V47*(1+MudancaTecnologia!V47)</f>
        <v>0.0180526350674702</v>
      </c>
      <c r="W47" s="14" t="n">
        <f aca="false">MatrizAinicial!W47*(1+MudancaTecnologia!W47)</f>
        <v>0.00656918979567699</v>
      </c>
      <c r="X47" s="14" t="n">
        <f aca="false">MatrizAinicial!X47*(1+MudancaTecnologia!X47)</f>
        <v>0.00984593980119873</v>
      </c>
      <c r="Y47" s="14" t="n">
        <f aca="false">MatrizAinicial!Y47*(1+MudancaTecnologia!Y47)</f>
        <v>0.00959649437541382</v>
      </c>
      <c r="Z47" s="14" t="n">
        <f aca="false">MatrizAinicial!Z47*(1+MudancaTecnologia!Z47)</f>
        <v>0.0109088211534733</v>
      </c>
      <c r="AA47" s="14" t="n">
        <f aca="false">MatrizAinicial!AA47*(1+MudancaTecnologia!AA47)</f>
        <v>0.0023876099249581</v>
      </c>
      <c r="AB47" s="14" t="n">
        <f aca="false">MatrizAinicial!AB47*(1+MudancaTecnologia!AB47)</f>
        <v>0.00390981744246737</v>
      </c>
      <c r="AC47" s="14" t="n">
        <f aca="false">MatrizAinicial!AC47*(1+MudancaTecnologia!AC47)</f>
        <v>0.0239384131773615</v>
      </c>
      <c r="AD47" s="14" t="n">
        <f aca="false">MatrizAinicial!AD47*(1+MudancaTecnologia!AD47)</f>
        <v>0.00254605920155769</v>
      </c>
      <c r="AE47" s="14" t="n">
        <f aca="false">MatrizAinicial!AE47*(1+MudancaTecnologia!AE47)</f>
        <v>0.00998754004755279</v>
      </c>
      <c r="AF47" s="14" t="n">
        <f aca="false">MatrizAinicial!AF47*(1+MudancaTecnologia!AF47)</f>
        <v>0.0086039373984169</v>
      </c>
      <c r="AG47" s="14" t="n">
        <f aca="false">MatrizAinicial!AG47*(1+MudancaTecnologia!AG47)</f>
        <v>0.0124122757202593</v>
      </c>
      <c r="AH47" s="14" t="n">
        <f aca="false">MatrizAinicial!AH47*(1+MudancaTecnologia!AH47)</f>
        <v>0.00297621918923703</v>
      </c>
      <c r="AI47" s="14" t="n">
        <f aca="false">MatrizAinicial!AI47*(1+MudancaTecnologia!AI47)</f>
        <v>0.0235096394976693</v>
      </c>
      <c r="AJ47" s="14" t="n">
        <f aca="false">MatrizAinicial!AJ47*(1+MudancaTecnologia!AJ47)</f>
        <v>0.00776336345848304</v>
      </c>
      <c r="AK47" s="14" t="n">
        <f aca="false">MatrizAinicial!AK47*(1+MudancaTecnologia!AK47)</f>
        <v>0.0118269683839708</v>
      </c>
      <c r="AL47" s="14" t="n">
        <f aca="false">MatrizAinicial!AL47*(1+MudancaTecnologia!AL47)</f>
        <v>0.00489581857060182</v>
      </c>
      <c r="AM47" s="14" t="n">
        <f aca="false">MatrizAinicial!AM47*(1+MudancaTecnologia!AM47)</f>
        <v>0.00353860001942764</v>
      </c>
      <c r="AN47" s="14" t="n">
        <f aca="false">MatrizAinicial!AN47*(1+MudancaTecnologia!AN47)</f>
        <v>0.0025583135888424</v>
      </c>
      <c r="AO47" s="14" t="n">
        <f aca="false">MatrizAinicial!AO47*(1+MudancaTecnologia!AO47)</f>
        <v>0.000377605864223739</v>
      </c>
      <c r="AP47" s="14" t="n">
        <f aca="false">MatrizAinicial!AP47*(1+MudancaTecnologia!AP47)</f>
        <v>0.00101300577306723</v>
      </c>
      <c r="AQ47" s="14" t="n">
        <f aca="false">MatrizAinicial!AQ47*(1+MudancaTecnologia!AQ47)</f>
        <v>0.0136193318316943</v>
      </c>
      <c r="AR47" s="14" t="n">
        <f aca="false">MatrizAinicial!AR47*(1+MudancaTecnologia!AR47)</f>
        <v>0.0209435112407407</v>
      </c>
      <c r="AS47" s="14" t="n">
        <f aca="false">MatrizAinicial!AS47*(1+MudancaTecnologia!AS47)</f>
        <v>0.119516517444295</v>
      </c>
      <c r="AT47" s="14" t="n">
        <f aca="false">MatrizAinicial!AT47*(1+MudancaTecnologia!AT47)</f>
        <v>0.086635149283692</v>
      </c>
      <c r="AU47" s="14" t="n">
        <f aca="false">MatrizAinicial!AU47*(1+MudancaTecnologia!AU47)</f>
        <v>0.0386029543338499</v>
      </c>
      <c r="AV47" s="14" t="n">
        <f aca="false">MatrizAinicial!AV47*(1+MudancaTecnologia!AV47)</f>
        <v>0.0025196189602788</v>
      </c>
      <c r="AW47" s="14" t="n">
        <f aca="false">MatrizAinicial!AW47*(1+MudancaTecnologia!AW47)</f>
        <v>0.00106602219808873</v>
      </c>
      <c r="AX47" s="14" t="n">
        <f aca="false">MatrizAinicial!AX47*(1+MudancaTecnologia!AX47)</f>
        <v>0.00370961764443656</v>
      </c>
      <c r="AY47" s="14" t="n">
        <f aca="false">MatrizAinicial!AY47*(1+MudancaTecnologia!AY47)</f>
        <v>0.00176890830768213</v>
      </c>
      <c r="AZ47" s="14" t="n">
        <f aca="false">MatrizAinicial!AZ47*(1+MudancaTecnologia!AZ47)</f>
        <v>0.0036998891434028</v>
      </c>
      <c r="BA47" s="14" t="n">
        <f aca="false">MatrizAinicial!BA47*(1+MudancaTecnologia!BA47)</f>
        <v>0.00112511618311103</v>
      </c>
      <c r="BB47" s="14" t="n">
        <f aca="false">MatrizAinicial!BB47*(1+MudancaTecnologia!BB47)</f>
        <v>0.00814452607667064</v>
      </c>
      <c r="BC47" s="14" t="n">
        <f aca="false">MatrizAinicial!BC47*(1+MudancaTecnologia!BC47)</f>
        <v>0.000366000010017777</v>
      </c>
      <c r="BD47" s="14" t="n">
        <f aca="false">MatrizAinicial!BD47*(1+MudancaTecnologia!BD47)</f>
        <v>0.00302406010368728</v>
      </c>
      <c r="BE47" s="14" t="n">
        <f aca="false">MatrizAinicial!BE47*(1+MudancaTecnologia!BE47)</f>
        <v>0.00315569790151791</v>
      </c>
      <c r="BF47" s="14" t="n">
        <f aca="false">MatrizAinicial!BF47*(1+MudancaTecnologia!BF47)</f>
        <v>0.00252366710891159</v>
      </c>
      <c r="BG47" s="14" t="n">
        <f aca="false">MatrizAinicial!BG47*(1+MudancaTecnologia!BG47)</f>
        <v>0.00444828800854156</v>
      </c>
      <c r="BH47" s="14" t="n">
        <f aca="false">MatrizAinicial!BH47*(1+MudancaTecnologia!BH47)</f>
        <v>0.00315668298862632</v>
      </c>
      <c r="BI47" s="14" t="n">
        <f aca="false">MatrizAinicial!BI47*(1+MudancaTecnologia!BI47)</f>
        <v>0.00164899416439769</v>
      </c>
      <c r="BJ47" s="14" t="n">
        <f aca="false">MatrizAinicial!BJ47*(1+MudancaTecnologia!BJ47)</f>
        <v>0.00450250567341268</v>
      </c>
      <c r="BK47" s="14" t="n">
        <f aca="false">MatrizAinicial!BK47*(1+MudancaTecnologia!BK47)</f>
        <v>0.000944219488165688</v>
      </c>
      <c r="BL47" s="14" t="n">
        <f aca="false">MatrizAinicial!BL47*(1+MudancaTecnologia!BL47)</f>
        <v>0.00378727652342955</v>
      </c>
      <c r="BM47" s="14" t="n">
        <f aca="false">MatrizAinicial!BM47*(1+MudancaTecnologia!BM47)</f>
        <v>0.00243625212053515</v>
      </c>
      <c r="BN47" s="14" t="n">
        <f aca="false">MatrizAinicial!BN47*(1+MudancaTecnologia!BN47)</f>
        <v>0.00115446277443041</v>
      </c>
      <c r="BO47" s="14" t="n">
        <f aca="false">MatrizAinicial!BO47*(1+MudancaTecnologia!BO47)</f>
        <v>0.00207090159526454</v>
      </c>
      <c r="BP47" s="14" t="n">
        <f aca="false">MatrizAinicial!BP47*(1+MudancaTecnologia!BP47)</f>
        <v>0.00936701012313599</v>
      </c>
      <c r="BQ47" s="14" t="n">
        <f aca="false">MatrizAinicial!BQ47*(1+MudancaTecnologia!BQ47)</f>
        <v>0</v>
      </c>
    </row>
    <row r="48" customFormat="false" ht="16" hidden="false" customHeight="false" outlineLevel="0" collapsed="false">
      <c r="B48" s="2" t="s">
        <v>46</v>
      </c>
      <c r="C48" s="14" t="n">
        <f aca="false">MatrizAinicial!C48*(1+MudancaTecnologia!C48)</f>
        <v>1.41188649343805E-005</v>
      </c>
      <c r="D48" s="14" t="n">
        <f aca="false">MatrizAinicial!D48*(1+MudancaTecnologia!D48)</f>
        <v>1.6502907675208E-005</v>
      </c>
      <c r="E48" s="14" t="n">
        <f aca="false">MatrizAinicial!E48*(1+MudancaTecnologia!E48)</f>
        <v>6.40508233636768E-005</v>
      </c>
      <c r="F48" s="14" t="n">
        <f aca="false">MatrizAinicial!F48*(1+MudancaTecnologia!F48)</f>
        <v>0.000350899647467539</v>
      </c>
      <c r="G48" s="14" t="n">
        <f aca="false">MatrizAinicial!G48*(1+MudancaTecnologia!G48)</f>
        <v>0.000823080575724828</v>
      </c>
      <c r="H48" s="14" t="n">
        <f aca="false">MatrizAinicial!H48*(1+MudancaTecnologia!H48)</f>
        <v>0.000595932645470385</v>
      </c>
      <c r="I48" s="14" t="n">
        <f aca="false">MatrizAinicial!I48*(1+MudancaTecnologia!I48)</f>
        <v>0.000733802499854723</v>
      </c>
      <c r="J48" s="14" t="n">
        <f aca="false">MatrizAinicial!J48*(1+MudancaTecnologia!J48)</f>
        <v>0.000634286575672366</v>
      </c>
      <c r="K48" s="14" t="n">
        <f aca="false">MatrizAinicial!K48*(1+MudancaTecnologia!K48)</f>
        <v>0.000348705492179843</v>
      </c>
      <c r="L48" s="14" t="n">
        <f aca="false">MatrizAinicial!L48*(1+MudancaTecnologia!L48)</f>
        <v>0.000619904617407727</v>
      </c>
      <c r="M48" s="14" t="n">
        <f aca="false">MatrizAinicial!M48*(1+MudancaTecnologia!M48)</f>
        <v>0.000428176446114032</v>
      </c>
      <c r="N48" s="14" t="n">
        <f aca="false">MatrizAinicial!N48*(1+MudancaTecnologia!N48)</f>
        <v>0.0010386097769533</v>
      </c>
      <c r="O48" s="14" t="n">
        <f aca="false">MatrizAinicial!O48*(1+MudancaTecnologia!O48)</f>
        <v>0.000354283504673101</v>
      </c>
      <c r="P48" s="14" t="n">
        <f aca="false">MatrizAinicial!P48*(1+MudancaTecnologia!P48)</f>
        <v>0.000257512990639555</v>
      </c>
      <c r="Q48" s="14" t="n">
        <f aca="false">MatrizAinicial!Q48*(1+MudancaTecnologia!Q48)</f>
        <v>0.000449530724008549</v>
      </c>
      <c r="R48" s="14" t="n">
        <f aca="false">MatrizAinicial!R48*(1+MudancaTecnologia!R48)</f>
        <v>0.000195133871945125</v>
      </c>
      <c r="S48" s="14" t="n">
        <f aca="false">MatrizAinicial!S48*(1+MudancaTecnologia!S48)</f>
        <v>0.000582859287327376</v>
      </c>
      <c r="T48" s="14" t="n">
        <f aca="false">MatrizAinicial!T48*(1+MudancaTecnologia!T48)</f>
        <v>0.000313761472282683</v>
      </c>
      <c r="U48" s="14" t="n">
        <f aca="false">MatrizAinicial!U48*(1+MudancaTecnologia!U48)</f>
        <v>5.09566808867E-005</v>
      </c>
      <c r="V48" s="14" t="n">
        <f aca="false">MatrizAinicial!V48*(1+MudancaTecnologia!V48)</f>
        <v>0.00021202457695156</v>
      </c>
      <c r="W48" s="14" t="n">
        <f aca="false">MatrizAinicial!W48*(1+MudancaTecnologia!W48)</f>
        <v>0.000477040647851126</v>
      </c>
      <c r="X48" s="14" t="n">
        <f aca="false">MatrizAinicial!X48*(1+MudancaTecnologia!X48)</f>
        <v>0.00105541580889837</v>
      </c>
      <c r="Y48" s="14" t="n">
        <f aca="false">MatrizAinicial!Y48*(1+MudancaTecnologia!Y48)</f>
        <v>0.000567517429825225</v>
      </c>
      <c r="Z48" s="14" t="n">
        <f aca="false">MatrizAinicial!Z48*(1+MudancaTecnologia!Z48)</f>
        <v>0.00194097039228534</v>
      </c>
      <c r="AA48" s="14" t="n">
        <f aca="false">MatrizAinicial!AA48*(1+MudancaTecnologia!AA48)</f>
        <v>0.000544569531606753</v>
      </c>
      <c r="AB48" s="14" t="n">
        <f aca="false">MatrizAinicial!AB48*(1+MudancaTecnologia!AB48)</f>
        <v>0.000523674795223706</v>
      </c>
      <c r="AC48" s="14" t="n">
        <f aca="false">MatrizAinicial!AC48*(1+MudancaTecnologia!AC48)</f>
        <v>0.000939318042824896</v>
      </c>
      <c r="AD48" s="14" t="n">
        <f aca="false">MatrizAinicial!AD48*(1+MudancaTecnologia!AD48)</f>
        <v>0.000458893890536312</v>
      </c>
      <c r="AE48" s="14" t="n">
        <f aca="false">MatrizAinicial!AE48*(1+MudancaTecnologia!AE48)</f>
        <v>0.00100213878918948</v>
      </c>
      <c r="AF48" s="14" t="n">
        <f aca="false">MatrizAinicial!AF48*(1+MudancaTecnologia!AF48)</f>
        <v>0.00103011197259664</v>
      </c>
      <c r="AG48" s="14" t="n">
        <f aca="false">MatrizAinicial!AG48*(1+MudancaTecnologia!AG48)</f>
        <v>0.000974458525999198</v>
      </c>
      <c r="AH48" s="14" t="n">
        <f aca="false">MatrizAinicial!AH48*(1+MudancaTecnologia!AH48)</f>
        <v>0.00142633961454749</v>
      </c>
      <c r="AI48" s="14" t="n">
        <f aca="false">MatrizAinicial!AI48*(1+MudancaTecnologia!AI48)</f>
        <v>0.00041978462739033</v>
      </c>
      <c r="AJ48" s="14" t="n">
        <f aca="false">MatrizAinicial!AJ48*(1+MudancaTecnologia!AJ48)</f>
        <v>0.000608002808999691</v>
      </c>
      <c r="AK48" s="14" t="n">
        <f aca="false">MatrizAinicial!AK48*(1+MudancaTecnologia!AK48)</f>
        <v>0.000927026343732076</v>
      </c>
      <c r="AL48" s="14" t="n">
        <f aca="false">MatrizAinicial!AL48*(1+MudancaTecnologia!AL48)</f>
        <v>0.000968884964855652</v>
      </c>
      <c r="AM48" s="14" t="n">
        <f aca="false">MatrizAinicial!AM48*(1+MudancaTecnologia!AM48)</f>
        <v>0.000651231694681931</v>
      </c>
      <c r="AN48" s="14" t="n">
        <f aca="false">MatrizAinicial!AN48*(1+MudancaTecnologia!AN48)</f>
        <v>0.000520945123091508</v>
      </c>
      <c r="AO48" s="14" t="n">
        <f aca="false">MatrizAinicial!AO48*(1+MudancaTecnologia!AO48)</f>
        <v>0.000162511444880477</v>
      </c>
      <c r="AP48" s="14" t="n">
        <f aca="false">MatrizAinicial!AP48*(1+MudancaTecnologia!AP48)</f>
        <v>0.0010952349266251</v>
      </c>
      <c r="AQ48" s="14" t="n">
        <f aca="false">MatrizAinicial!AQ48*(1+MudancaTecnologia!AQ48)</f>
        <v>0.00161828951504619</v>
      </c>
      <c r="AR48" s="14" t="n">
        <f aca="false">MatrizAinicial!AR48*(1+MudancaTecnologia!AR48)</f>
        <v>0.000332323699978415</v>
      </c>
      <c r="AS48" s="14" t="n">
        <f aca="false">MatrizAinicial!AS48*(1+MudancaTecnologia!AS48)</f>
        <v>0.00015023532080458</v>
      </c>
      <c r="AT48" s="14" t="n">
        <f aca="false">MatrizAinicial!AT48*(1+MudancaTecnologia!AT48)</f>
        <v>0.00112402959520395</v>
      </c>
      <c r="AU48" s="14" t="n">
        <f aca="false">MatrizAinicial!AU48*(1+MudancaTecnologia!AU48)</f>
        <v>0.000958893394913911</v>
      </c>
      <c r="AV48" s="14" t="n">
        <f aca="false">MatrizAinicial!AV48*(1+MudancaTecnologia!AV48)</f>
        <v>5.16039964144111E-005</v>
      </c>
      <c r="AW48" s="14" t="n">
        <f aca="false">MatrizAinicial!AW48*(1+MudancaTecnologia!AW48)</f>
        <v>0.000101751915037654</v>
      </c>
      <c r="AX48" s="14" t="n">
        <f aca="false">MatrizAinicial!AX48*(1+MudancaTecnologia!AX48)</f>
        <v>0.00229946577315787</v>
      </c>
      <c r="AY48" s="14" t="n">
        <f aca="false">MatrizAinicial!AY48*(1+MudancaTecnologia!AY48)</f>
        <v>0.0018924001156238</v>
      </c>
      <c r="AZ48" s="14" t="n">
        <f aca="false">MatrizAinicial!AZ48*(1+MudancaTecnologia!AZ48)</f>
        <v>0.000380555599520216</v>
      </c>
      <c r="BA48" s="14" t="n">
        <f aca="false">MatrizAinicial!BA48*(1+MudancaTecnologia!BA48)</f>
        <v>0.00207092328212711</v>
      </c>
      <c r="BB48" s="14" t="n">
        <f aca="false">MatrizAinicial!BB48*(1+MudancaTecnologia!BB48)</f>
        <v>0.00108409022618565</v>
      </c>
      <c r="BC48" s="14" t="n">
        <f aca="false">MatrizAinicial!BC48*(1+MudancaTecnologia!BC48)</f>
        <v>6.38665393358994E-005</v>
      </c>
      <c r="BD48" s="14" t="n">
        <f aca="false">MatrizAinicial!BD48*(1+MudancaTecnologia!BD48)</f>
        <v>0.000904758929850878</v>
      </c>
      <c r="BE48" s="14" t="n">
        <f aca="false">MatrizAinicial!BE48*(1+MudancaTecnologia!BE48)</f>
        <v>0.00230280764757818</v>
      </c>
      <c r="BF48" s="14" t="n">
        <f aca="false">MatrizAinicial!BF48*(1+MudancaTecnologia!BF48)</f>
        <v>0.00078634578604439</v>
      </c>
      <c r="BG48" s="14" t="n">
        <f aca="false">MatrizAinicial!BG48*(1+MudancaTecnologia!BG48)</f>
        <v>0.00170220554468427</v>
      </c>
      <c r="BH48" s="14" t="n">
        <f aca="false">MatrizAinicial!BH48*(1+MudancaTecnologia!BH48)</f>
        <v>0.000400664173323741</v>
      </c>
      <c r="BI48" s="14" t="n">
        <f aca="false">MatrizAinicial!BI48*(1+MudancaTecnologia!BI48)</f>
        <v>0.000615150287035317</v>
      </c>
      <c r="BJ48" s="14" t="n">
        <f aca="false">MatrizAinicial!BJ48*(1+MudancaTecnologia!BJ48)</f>
        <v>0.00333475946356612</v>
      </c>
      <c r="BK48" s="14" t="n">
        <f aca="false">MatrizAinicial!BK48*(1+MudancaTecnologia!BK48)</f>
        <v>0.000912075191829974</v>
      </c>
      <c r="BL48" s="14" t="n">
        <f aca="false">MatrizAinicial!BL48*(1+MudancaTecnologia!BL48)</f>
        <v>0.00169548210876785</v>
      </c>
      <c r="BM48" s="14" t="n">
        <f aca="false">MatrizAinicial!BM48*(1+MudancaTecnologia!BM48)</f>
        <v>0.00213708912189905</v>
      </c>
      <c r="BN48" s="14" t="n">
        <f aca="false">MatrizAinicial!BN48*(1+MudancaTecnologia!BN48)</f>
        <v>1.64545348766526E-005</v>
      </c>
      <c r="BO48" s="14" t="n">
        <f aca="false">MatrizAinicial!BO48*(1+MudancaTecnologia!BO48)</f>
        <v>0.00227309039101938</v>
      </c>
      <c r="BP48" s="14" t="n">
        <f aca="false">MatrizAinicial!BP48*(1+MudancaTecnologia!BP48)</f>
        <v>0.0243990628484305</v>
      </c>
      <c r="BQ48" s="14" t="n">
        <f aca="false">MatrizAinicial!BQ48*(1+MudancaTecnologia!BQ48)</f>
        <v>0</v>
      </c>
    </row>
    <row r="49" customFormat="false" ht="16" hidden="false" customHeight="false" outlineLevel="0" collapsed="false">
      <c r="B49" s="2" t="s">
        <v>47</v>
      </c>
      <c r="C49" s="14" t="n">
        <f aca="false">MatrizAinicial!C49*(1+MudancaTecnologia!C49)</f>
        <v>1.47966060338387E-005</v>
      </c>
      <c r="D49" s="14" t="n">
        <f aca="false">MatrizAinicial!D49*(1+MudancaTecnologia!D49)</f>
        <v>1.1818734948473E-005</v>
      </c>
      <c r="E49" s="14" t="n">
        <f aca="false">MatrizAinicial!E49*(1+MudancaTecnologia!E49)</f>
        <v>8.07548411562676E-005</v>
      </c>
      <c r="F49" s="14" t="n">
        <f aca="false">MatrizAinicial!F49*(1+MudancaTecnologia!F49)</f>
        <v>0.00012722537346584</v>
      </c>
      <c r="G49" s="14" t="n">
        <f aca="false">MatrizAinicial!G49*(1+MudancaTecnologia!G49)</f>
        <v>0.00133772128182778</v>
      </c>
      <c r="H49" s="14" t="n">
        <f aca="false">MatrizAinicial!H49*(1+MudancaTecnologia!H49)</f>
        <v>0.000136919081908038</v>
      </c>
      <c r="I49" s="14" t="n">
        <f aca="false">MatrizAinicial!I49*(1+MudancaTecnologia!I49)</f>
        <v>0.000603429252954559</v>
      </c>
      <c r="J49" s="14" t="n">
        <f aca="false">MatrizAinicial!J49*(1+MudancaTecnologia!J49)</f>
        <v>3.74006872577178E-005</v>
      </c>
      <c r="K49" s="14" t="n">
        <f aca="false">MatrizAinicial!K49*(1+MudancaTecnologia!K49)</f>
        <v>6.0091311013765E-005</v>
      </c>
      <c r="L49" s="14" t="n">
        <f aca="false">MatrizAinicial!L49*(1+MudancaTecnologia!L49)</f>
        <v>0.000484796330125625</v>
      </c>
      <c r="M49" s="14" t="n">
        <f aca="false">MatrizAinicial!M49*(1+MudancaTecnologia!M49)</f>
        <v>6.01813201553081E-005</v>
      </c>
      <c r="N49" s="14" t="n">
        <f aca="false">MatrizAinicial!N49*(1+MudancaTecnologia!N49)</f>
        <v>2.32750275440739E-005</v>
      </c>
      <c r="O49" s="14" t="n">
        <f aca="false">MatrizAinicial!O49*(1+MudancaTecnologia!O49)</f>
        <v>0.000241179540131492</v>
      </c>
      <c r="P49" s="14" t="n">
        <f aca="false">MatrizAinicial!P49*(1+MudancaTecnologia!P49)</f>
        <v>8.07208338509511E-005</v>
      </c>
      <c r="Q49" s="14" t="n">
        <f aca="false">MatrizAinicial!Q49*(1+MudancaTecnologia!Q49)</f>
        <v>3.00584535940135E-005</v>
      </c>
      <c r="R49" s="14" t="n">
        <f aca="false">MatrizAinicial!R49*(1+MudancaTecnologia!R49)</f>
        <v>4.4998583739601E-005</v>
      </c>
      <c r="S49" s="14" t="n">
        <f aca="false">MatrizAinicial!S49*(1+MudancaTecnologia!S49)</f>
        <v>0.000108840408834079</v>
      </c>
      <c r="T49" s="14" t="n">
        <f aca="false">MatrizAinicial!T49*(1+MudancaTecnologia!T49)</f>
        <v>0.00067663551866608</v>
      </c>
      <c r="U49" s="14" t="n">
        <f aca="false">MatrizAinicial!U49*(1+MudancaTecnologia!U49)</f>
        <v>1.04240695491473E-005</v>
      </c>
      <c r="V49" s="14" t="n">
        <f aca="false">MatrizAinicial!V49*(1+MudancaTecnologia!V49)</f>
        <v>5.60054363169007E-005</v>
      </c>
      <c r="W49" s="14" t="n">
        <f aca="false">MatrizAinicial!W49*(1+MudancaTecnologia!W49)</f>
        <v>0.000519111037744865</v>
      </c>
      <c r="X49" s="14" t="n">
        <f aca="false">MatrizAinicial!X49*(1+MudancaTecnologia!X49)</f>
        <v>0.00125801914840064</v>
      </c>
      <c r="Y49" s="14" t="n">
        <f aca="false">MatrizAinicial!Y49*(1+MudancaTecnologia!Y49)</f>
        <v>6.56120983550858E-005</v>
      </c>
      <c r="Z49" s="14" t="n">
        <f aca="false">MatrizAinicial!Z49*(1+MudancaTecnologia!Z49)</f>
        <v>0.00393605049907508</v>
      </c>
      <c r="AA49" s="14" t="n">
        <f aca="false">MatrizAinicial!AA49*(1+MudancaTecnologia!AA49)</f>
        <v>0.000144239490930723</v>
      </c>
      <c r="AB49" s="14" t="n">
        <f aca="false">MatrizAinicial!AB49*(1+MudancaTecnologia!AB49)</f>
        <v>4.63090674457258E-005</v>
      </c>
      <c r="AC49" s="14" t="n">
        <f aca="false">MatrizAinicial!AC49*(1+MudancaTecnologia!AC49)</f>
        <v>0.000259353190674759</v>
      </c>
      <c r="AD49" s="14" t="n">
        <f aca="false">MatrizAinicial!AD49*(1+MudancaTecnologia!AD49)</f>
        <v>0.00077707816826451</v>
      </c>
      <c r="AE49" s="14" t="n">
        <f aca="false">MatrizAinicial!AE49*(1+MudancaTecnologia!AE49)</f>
        <v>0.000328390275819421</v>
      </c>
      <c r="AF49" s="14" t="n">
        <f aca="false">MatrizAinicial!AF49*(1+MudancaTecnologia!AF49)</f>
        <v>5.11123199081674E-005</v>
      </c>
      <c r="AG49" s="14" t="n">
        <f aca="false">MatrizAinicial!AG49*(1+MudancaTecnologia!AG49)</f>
        <v>3.69104020627828E-005</v>
      </c>
      <c r="AH49" s="14" t="n">
        <f aca="false">MatrizAinicial!AH49*(1+MudancaTecnologia!AH49)</f>
        <v>0.000652920762044206</v>
      </c>
      <c r="AI49" s="14" t="n">
        <f aca="false">MatrizAinicial!AI49*(1+MudancaTecnologia!AI49)</f>
        <v>0.00210421708501141</v>
      </c>
      <c r="AJ49" s="14" t="n">
        <f aca="false">MatrizAinicial!AJ49*(1+MudancaTecnologia!AJ49)</f>
        <v>0.00016045683105697</v>
      </c>
      <c r="AK49" s="14" t="n">
        <f aca="false">MatrizAinicial!AK49*(1+MudancaTecnologia!AK49)</f>
        <v>5.12607091117716E-005</v>
      </c>
      <c r="AL49" s="14" t="n">
        <f aca="false">MatrizAinicial!AL49*(1+MudancaTecnologia!AL49)</f>
        <v>4.73646253931813E-005</v>
      </c>
      <c r="AM49" s="14" t="n">
        <f aca="false">MatrizAinicial!AM49*(1+MudancaTecnologia!AM49)</f>
        <v>0.00126871560581219</v>
      </c>
      <c r="AN49" s="14" t="n">
        <f aca="false">MatrizAinicial!AN49*(1+MudancaTecnologia!AN49)</f>
        <v>0.00103545648472941</v>
      </c>
      <c r="AO49" s="14" t="n">
        <f aca="false">MatrizAinicial!AO49*(1+MudancaTecnologia!AO49)</f>
        <v>0.000190114160271634</v>
      </c>
      <c r="AP49" s="14" t="n">
        <f aca="false">MatrizAinicial!AP49*(1+MudancaTecnologia!AP49)</f>
        <v>4.54280984870155E-005</v>
      </c>
      <c r="AQ49" s="14" t="n">
        <f aca="false">MatrizAinicial!AQ49*(1+MudancaTecnologia!AQ49)</f>
        <v>0.000751698955839352</v>
      </c>
      <c r="AR49" s="14" t="n">
        <f aca="false">MatrizAinicial!AR49*(1+MudancaTecnologia!AR49)</f>
        <v>0.00012309716151639</v>
      </c>
      <c r="AS49" s="14" t="n">
        <f aca="false">MatrizAinicial!AS49*(1+MudancaTecnologia!AS49)</f>
        <v>0.000359094015924352</v>
      </c>
      <c r="AT49" s="14" t="n">
        <f aca="false">MatrizAinicial!AT49*(1+MudancaTecnologia!AT49)</f>
        <v>0.0244267362050187</v>
      </c>
      <c r="AU49" s="14" t="n">
        <f aca="false">MatrizAinicial!AU49*(1+MudancaTecnologia!AU49)</f>
        <v>0.000433877355389742</v>
      </c>
      <c r="AV49" s="14" t="n">
        <f aca="false">MatrizAinicial!AV49*(1+MudancaTecnologia!AV49)</f>
        <v>0.00905543850123647</v>
      </c>
      <c r="AW49" s="14" t="n">
        <f aca="false">MatrizAinicial!AW49*(1+MudancaTecnologia!AW49)</f>
        <v>0.000114828685946704</v>
      </c>
      <c r="AX49" s="14" t="n">
        <f aca="false">MatrizAinicial!AX49*(1+MudancaTecnologia!AX49)</f>
        <v>0.000158996095698346</v>
      </c>
      <c r="AY49" s="14" t="n">
        <f aca="false">MatrizAinicial!AY49*(1+MudancaTecnologia!AY49)</f>
        <v>0.0137231540192515</v>
      </c>
      <c r="AZ49" s="14" t="n">
        <f aca="false">MatrizAinicial!AZ49*(1+MudancaTecnologia!AZ49)</f>
        <v>0.000532444783986714</v>
      </c>
      <c r="BA49" s="14" t="n">
        <f aca="false">MatrizAinicial!BA49*(1+MudancaTecnologia!BA49)</f>
        <v>0.000185863392564553</v>
      </c>
      <c r="BB49" s="14" t="n">
        <f aca="false">MatrizAinicial!BB49*(1+MudancaTecnologia!BB49)</f>
        <v>0.00486878487855369</v>
      </c>
      <c r="BC49" s="14" t="n">
        <f aca="false">MatrizAinicial!BC49*(1+MudancaTecnologia!BC49)</f>
        <v>0.000113209720520341</v>
      </c>
      <c r="BD49" s="14" t="n">
        <f aca="false">MatrizAinicial!BD49*(1+MudancaTecnologia!BD49)</f>
        <v>0.00622604661779276</v>
      </c>
      <c r="BE49" s="14" t="n">
        <f aca="false">MatrizAinicial!BE49*(1+MudancaTecnologia!BE49)</f>
        <v>0.000154287119410864</v>
      </c>
      <c r="BF49" s="14" t="n">
        <f aca="false">MatrizAinicial!BF49*(1+MudancaTecnologia!BF49)</f>
        <v>0.0018196640404251</v>
      </c>
      <c r="BG49" s="14" t="n">
        <f aca="false">MatrizAinicial!BG49*(1+MudancaTecnologia!BG49)</f>
        <v>0.000316464163127219</v>
      </c>
      <c r="BH49" s="14" t="n">
        <f aca="false">MatrizAinicial!BH49*(1+MudancaTecnologia!BH49)</f>
        <v>0.00530516744261262</v>
      </c>
      <c r="BI49" s="14" t="n">
        <f aca="false">MatrizAinicial!BI49*(1+MudancaTecnologia!BI49)</f>
        <v>0.000142989732614756</v>
      </c>
      <c r="BJ49" s="14" t="n">
        <f aca="false">MatrizAinicial!BJ49*(1+MudancaTecnologia!BJ49)</f>
        <v>0.0116654417351677</v>
      </c>
      <c r="BK49" s="14" t="n">
        <f aca="false">MatrizAinicial!BK49*(1+MudancaTecnologia!BK49)</f>
        <v>0.00505305637576045</v>
      </c>
      <c r="BL49" s="14" t="n">
        <f aca="false">MatrizAinicial!BL49*(1+MudancaTecnologia!BL49)</f>
        <v>0.00174659575747691</v>
      </c>
      <c r="BM49" s="14" t="n">
        <f aca="false">MatrizAinicial!BM49*(1+MudancaTecnologia!BM49)</f>
        <v>0.0243520274224945</v>
      </c>
      <c r="BN49" s="14" t="n">
        <f aca="false">MatrizAinicial!BN49*(1+MudancaTecnologia!BN49)</f>
        <v>0.0131224589391868</v>
      </c>
      <c r="BO49" s="14" t="n">
        <f aca="false">MatrizAinicial!BO49*(1+MudancaTecnologia!BO49)</f>
        <v>0.00157960205019989</v>
      </c>
      <c r="BP49" s="14" t="n">
        <f aca="false">MatrizAinicial!BP49*(1+MudancaTecnologia!BP49)</f>
        <v>0.0516906040785546</v>
      </c>
      <c r="BQ49" s="14" t="n">
        <f aca="false">MatrizAinicial!BQ49*(1+MudancaTecnologia!BQ49)</f>
        <v>0</v>
      </c>
    </row>
    <row r="50" customFormat="false" ht="32" hidden="false" customHeight="false" outlineLevel="0" collapsed="false">
      <c r="B50" s="2" t="s">
        <v>48</v>
      </c>
      <c r="C50" s="14" t="n">
        <f aca="false">MatrizAinicial!C50*(1+MudancaTecnologia!C50)</f>
        <v>1.02285568513078E-005</v>
      </c>
      <c r="D50" s="14" t="n">
        <f aca="false">MatrizAinicial!D50*(1+MudancaTecnologia!D50)</f>
        <v>1.21014771405722E-005</v>
      </c>
      <c r="E50" s="14" t="n">
        <f aca="false">MatrizAinicial!E50*(1+MudancaTecnologia!E50)</f>
        <v>6.98577335497653E-006</v>
      </c>
      <c r="F50" s="14" t="n">
        <f aca="false">MatrizAinicial!F50*(1+MudancaTecnologia!F50)</f>
        <v>7.94101473861299E-006</v>
      </c>
      <c r="G50" s="14" t="n">
        <f aca="false">MatrizAinicial!G50*(1+MudancaTecnologia!G50)</f>
        <v>5.62513811399808E-006</v>
      </c>
      <c r="H50" s="14" t="n">
        <f aca="false">MatrizAinicial!H50*(1+MudancaTecnologia!H50)</f>
        <v>1.2789602592269E-005</v>
      </c>
      <c r="I50" s="14" t="n">
        <f aca="false">MatrizAinicial!I50*(1+MudancaTecnologia!I50)</f>
        <v>1.80473884549947E-005</v>
      </c>
      <c r="J50" s="14" t="n">
        <f aca="false">MatrizAinicial!J50*(1+MudancaTecnologia!J50)</f>
        <v>2.06460444684637E-005</v>
      </c>
      <c r="K50" s="14" t="n">
        <f aca="false">MatrizAinicial!K50*(1+MudancaTecnologia!K50)</f>
        <v>9.65909000433715E-006</v>
      </c>
      <c r="L50" s="14" t="n">
        <f aca="false">MatrizAinicial!L50*(1+MudancaTecnologia!L50)</f>
        <v>2.2802462118734E-005</v>
      </c>
      <c r="M50" s="14" t="n">
        <f aca="false">MatrizAinicial!M50*(1+MudancaTecnologia!M50)</f>
        <v>6.61539393126269E-005</v>
      </c>
      <c r="N50" s="14" t="n">
        <f aca="false">MatrizAinicial!N50*(1+MudancaTecnologia!N50)</f>
        <v>1.21858688812784E-005</v>
      </c>
      <c r="O50" s="14" t="n">
        <f aca="false">MatrizAinicial!O50*(1+MudancaTecnologia!O50)</f>
        <v>2.61021250599308E-005</v>
      </c>
      <c r="P50" s="14" t="n">
        <f aca="false">MatrizAinicial!P50*(1+MudancaTecnologia!P50)</f>
        <v>2.62970663188227E-005</v>
      </c>
      <c r="Q50" s="14" t="n">
        <f aca="false">MatrizAinicial!Q50*(1+MudancaTecnologia!Q50)</f>
        <v>2.22270826130583E-005</v>
      </c>
      <c r="R50" s="14" t="n">
        <f aca="false">MatrizAinicial!R50*(1+MudancaTecnologia!R50)</f>
        <v>2.51646837046605E-005</v>
      </c>
      <c r="S50" s="14" t="n">
        <f aca="false">MatrizAinicial!S50*(1+MudancaTecnologia!S50)</f>
        <v>4.50142435817082E-005</v>
      </c>
      <c r="T50" s="14" t="n">
        <f aca="false">MatrizAinicial!T50*(1+MudancaTecnologia!T50)</f>
        <v>0.00101774415683043</v>
      </c>
      <c r="U50" s="14" t="n">
        <f aca="false">MatrizAinicial!U50*(1+MudancaTecnologia!U50)</f>
        <v>2.06980568452193E-006</v>
      </c>
      <c r="V50" s="14" t="n">
        <f aca="false">MatrizAinicial!V50*(1+MudancaTecnologia!V50)</f>
        <v>1.21277970829665E-005</v>
      </c>
      <c r="W50" s="14" t="n">
        <f aca="false">MatrizAinicial!W50*(1+MudancaTecnologia!W50)</f>
        <v>0.0007791710268291</v>
      </c>
      <c r="X50" s="14" t="n">
        <f aca="false">MatrizAinicial!X50*(1+MudancaTecnologia!X50)</f>
        <v>1.98574072873637E-005</v>
      </c>
      <c r="Y50" s="14" t="n">
        <f aca="false">MatrizAinicial!Y50*(1+MudancaTecnologia!Y50)</f>
        <v>2.15338342185063E-005</v>
      </c>
      <c r="Z50" s="14" t="n">
        <f aca="false">MatrizAinicial!Z50*(1+MudancaTecnologia!Z50)</f>
        <v>2.40909296619961E-005</v>
      </c>
      <c r="AA50" s="14" t="n">
        <f aca="false">MatrizAinicial!AA50*(1+MudancaTecnologia!AA50)</f>
        <v>2.38559936544668E-005</v>
      </c>
      <c r="AB50" s="14" t="n">
        <f aca="false">MatrizAinicial!AB50*(1+MudancaTecnologia!AB50)</f>
        <v>1.94932428587265E-005</v>
      </c>
      <c r="AC50" s="14" t="n">
        <f aca="false">MatrizAinicial!AC50*(1+MudancaTecnologia!AC50)</f>
        <v>1.73039565566426E-005</v>
      </c>
      <c r="AD50" s="14" t="n">
        <f aca="false">MatrizAinicial!AD50*(1+MudancaTecnologia!AD50)</f>
        <v>2.32281216211935E-005</v>
      </c>
      <c r="AE50" s="14" t="n">
        <f aca="false">MatrizAinicial!AE50*(1+MudancaTecnologia!AE50)</f>
        <v>1.88253861749854E-005</v>
      </c>
      <c r="AF50" s="14" t="n">
        <f aca="false">MatrizAinicial!AF50*(1+MudancaTecnologia!AF50)</f>
        <v>5.8711337187977E-005</v>
      </c>
      <c r="AG50" s="14" t="n">
        <f aca="false">MatrizAinicial!AG50*(1+MudancaTecnologia!AG50)</f>
        <v>2.51222837198775E-005</v>
      </c>
      <c r="AH50" s="14" t="n">
        <f aca="false">MatrizAinicial!AH50*(1+MudancaTecnologia!AH50)</f>
        <v>2.53863556980066E-005</v>
      </c>
      <c r="AI50" s="14" t="n">
        <f aca="false">MatrizAinicial!AI50*(1+MudancaTecnologia!AI50)</f>
        <v>2.39361580738709E-005</v>
      </c>
      <c r="AJ50" s="14" t="n">
        <f aca="false">MatrizAinicial!AJ50*(1+MudancaTecnologia!AJ50)</f>
        <v>5.15011926109869E-005</v>
      </c>
      <c r="AK50" s="14" t="n">
        <f aca="false">MatrizAinicial!AK50*(1+MudancaTecnologia!AK50)</f>
        <v>1.89914718990337E-005</v>
      </c>
      <c r="AL50" s="14" t="n">
        <f aca="false">MatrizAinicial!AL50*(1+MudancaTecnologia!AL50)</f>
        <v>2.72306143963631E-005</v>
      </c>
      <c r="AM50" s="14" t="n">
        <f aca="false">MatrizAinicial!AM50*(1+MudancaTecnologia!AM50)</f>
        <v>0.000222746922236574</v>
      </c>
      <c r="AN50" s="14" t="n">
        <f aca="false">MatrizAinicial!AN50*(1+MudancaTecnologia!AN50)</f>
        <v>0.000358159985300319</v>
      </c>
      <c r="AO50" s="14" t="n">
        <f aca="false">MatrizAinicial!AO50*(1+MudancaTecnologia!AO50)</f>
        <v>8.99228276404408E-005</v>
      </c>
      <c r="AP50" s="14" t="n">
        <f aca="false">MatrizAinicial!AP50*(1+MudancaTecnologia!AP50)</f>
        <v>1.23257660810192E-005</v>
      </c>
      <c r="AQ50" s="14" t="n">
        <f aca="false">MatrizAinicial!AQ50*(1+MudancaTecnologia!AQ50)</f>
        <v>0.000303764091283259</v>
      </c>
      <c r="AR50" s="14" t="n">
        <f aca="false">MatrizAinicial!AR50*(1+MudancaTecnologia!AR50)</f>
        <v>1.57317516674828E-005</v>
      </c>
      <c r="AS50" s="14" t="n">
        <f aca="false">MatrizAinicial!AS50*(1+MudancaTecnologia!AS50)</f>
        <v>6.32465683373401E-006</v>
      </c>
      <c r="AT50" s="14" t="n">
        <f aca="false">MatrizAinicial!AT50*(1+MudancaTecnologia!AT50)</f>
        <v>2.22826282059229E-005</v>
      </c>
      <c r="AU50" s="14" t="n">
        <f aca="false">MatrizAinicial!AU50*(1+MudancaTecnologia!AU50)</f>
        <v>2.83853010797047E-005</v>
      </c>
      <c r="AV50" s="14" t="n">
        <f aca="false">MatrizAinicial!AV50*(1+MudancaTecnologia!AV50)</f>
        <v>0.00198344239264674</v>
      </c>
      <c r="AW50" s="14" t="n">
        <f aca="false">MatrizAinicial!AW50*(1+MudancaTecnologia!AW50)</f>
        <v>3.21531140614356E-005</v>
      </c>
      <c r="AX50" s="14" t="n">
        <f aca="false">MatrizAinicial!AX50*(1+MudancaTecnologia!AX50)</f>
        <v>0.00217690591348869</v>
      </c>
      <c r="AY50" s="14" t="n">
        <f aca="false">MatrizAinicial!AY50*(1+MudancaTecnologia!AY50)</f>
        <v>0.000176951893358018</v>
      </c>
      <c r="AZ50" s="14" t="n">
        <f aca="false">MatrizAinicial!AZ50*(1+MudancaTecnologia!AZ50)</f>
        <v>0.000731570940783242</v>
      </c>
      <c r="BA50" s="14" t="n">
        <f aca="false">MatrizAinicial!BA50*(1+MudancaTecnologia!BA50)</f>
        <v>0.000115980547693528</v>
      </c>
      <c r="BB50" s="14" t="n">
        <f aca="false">MatrizAinicial!BB50*(1+MudancaTecnologia!BB50)</f>
        <v>0.00240671849436515</v>
      </c>
      <c r="BC50" s="14" t="n">
        <f aca="false">MatrizAinicial!BC50*(1+MudancaTecnologia!BC50)</f>
        <v>7.55583120801712E-005</v>
      </c>
      <c r="BD50" s="14" t="n">
        <f aca="false">MatrizAinicial!BD50*(1+MudancaTecnologia!BD50)</f>
        <v>0.00133472096310136</v>
      </c>
      <c r="BE50" s="14" t="n">
        <f aca="false">MatrizAinicial!BE50*(1+MudancaTecnologia!BE50)</f>
        <v>0.0015345419055894</v>
      </c>
      <c r="BF50" s="14" t="n">
        <f aca="false">MatrizAinicial!BF50*(1+MudancaTecnologia!BF50)</f>
        <v>0.0228151660799006</v>
      </c>
      <c r="BG50" s="14" t="n">
        <f aca="false">MatrizAinicial!BG50*(1+MudancaTecnologia!BG50)</f>
        <v>0.000407710075423969</v>
      </c>
      <c r="BH50" s="14" t="n">
        <f aca="false">MatrizAinicial!BH50*(1+MudancaTecnologia!BH50)</f>
        <v>0.000110002508548428</v>
      </c>
      <c r="BI50" s="14" t="n">
        <f aca="false">MatrizAinicial!BI50*(1+MudancaTecnologia!BI50)</f>
        <v>7.98485915930828E-006</v>
      </c>
      <c r="BJ50" s="14" t="n">
        <f aca="false">MatrizAinicial!BJ50*(1+MudancaTecnologia!BJ50)</f>
        <v>0.000737135666067437</v>
      </c>
      <c r="BK50" s="14" t="n">
        <f aca="false">MatrizAinicial!BK50*(1+MudancaTecnologia!BK50)</f>
        <v>0.00682326751170192</v>
      </c>
      <c r="BL50" s="14" t="n">
        <f aca="false">MatrizAinicial!BL50*(1+MudancaTecnologia!BL50)</f>
        <v>0.0122155715884327</v>
      </c>
      <c r="BM50" s="14" t="n">
        <f aca="false">MatrizAinicial!BM50*(1+MudancaTecnologia!BM50)</f>
        <v>0.000150884023071298</v>
      </c>
      <c r="BN50" s="14" t="n">
        <f aca="false">MatrizAinicial!BN50*(1+MudancaTecnologia!BN50)</f>
        <v>0.000533208342644095</v>
      </c>
      <c r="BO50" s="14" t="n">
        <f aca="false">MatrizAinicial!BO50*(1+MudancaTecnologia!BO50)</f>
        <v>0.000230839130973948</v>
      </c>
      <c r="BP50" s="14" t="n">
        <f aca="false">MatrizAinicial!BP50*(1+MudancaTecnologia!BP50)</f>
        <v>0.00100338615014064</v>
      </c>
      <c r="BQ50" s="14" t="n">
        <f aca="false">MatrizAinicial!BQ50*(1+MudancaTecnologia!BQ50)</f>
        <v>0</v>
      </c>
    </row>
    <row r="51" customFormat="false" ht="56" hidden="false" customHeight="false" outlineLevel="0" collapsed="false">
      <c r="B51" s="2" t="s">
        <v>49</v>
      </c>
      <c r="C51" s="14" t="n">
        <f aca="false">MatrizAinicial!C51*(1+MudancaTecnologia!C51)</f>
        <v>3.47189427595283E-006</v>
      </c>
      <c r="D51" s="14" t="n">
        <f aca="false">MatrizAinicial!D51*(1+MudancaTecnologia!D51)</f>
        <v>4.16944957171472E-006</v>
      </c>
      <c r="E51" s="14" t="n">
        <f aca="false">MatrizAinicial!E51*(1+MudancaTecnologia!E51)</f>
        <v>1.82168662218453E-006</v>
      </c>
      <c r="F51" s="14" t="n">
        <f aca="false">MatrizAinicial!F51*(1+MudancaTecnologia!F51)</f>
        <v>2.81513025451867E-006</v>
      </c>
      <c r="G51" s="14" t="n">
        <f aca="false">MatrizAinicial!G51*(1+MudancaTecnologia!G51)</f>
        <v>1.88296471550732E-006</v>
      </c>
      <c r="H51" s="14" t="n">
        <f aca="false">MatrizAinicial!H51*(1+MudancaTecnologia!H51)</f>
        <v>3.04425419943068E-006</v>
      </c>
      <c r="I51" s="14" t="n">
        <f aca="false">MatrizAinicial!I51*(1+MudancaTecnologia!I51)</f>
        <v>4.46943709629718E-006</v>
      </c>
      <c r="J51" s="14" t="n">
        <f aca="false">MatrizAinicial!J51*(1+MudancaTecnologia!J51)</f>
        <v>6.14239153730047E-006</v>
      </c>
      <c r="K51" s="14" t="n">
        <f aca="false">MatrizAinicial!K51*(1+MudancaTecnologia!K51)</f>
        <v>2.22126384520765E-006</v>
      </c>
      <c r="L51" s="14" t="n">
        <f aca="false">MatrizAinicial!L51*(1+MudancaTecnologia!L51)</f>
        <v>6.14914103907353E-006</v>
      </c>
      <c r="M51" s="14" t="n">
        <f aca="false">MatrizAinicial!M51*(1+MudancaTecnologia!M51)</f>
        <v>3.95234534506318E-006</v>
      </c>
      <c r="N51" s="14" t="n">
        <f aca="false">MatrizAinicial!N51*(1+MudancaTecnologia!N51)</f>
        <v>3.76817974518437E-006</v>
      </c>
      <c r="O51" s="14" t="n">
        <f aca="false">MatrizAinicial!O51*(1+MudancaTecnologia!O51)</f>
        <v>8.44440515675081E-006</v>
      </c>
      <c r="P51" s="14" t="n">
        <f aca="false">MatrizAinicial!P51*(1+MudancaTecnologia!P51)</f>
        <v>8.58412220103854E-006</v>
      </c>
      <c r="Q51" s="14" t="n">
        <f aca="false">MatrizAinicial!Q51*(1+MudancaTecnologia!Q51)</f>
        <v>6.59747689934937E-006</v>
      </c>
      <c r="R51" s="14" t="n">
        <f aca="false">MatrizAinicial!R51*(1+MudancaTecnologia!R51)</f>
        <v>5.49892395951361E-006</v>
      </c>
      <c r="S51" s="14" t="n">
        <f aca="false">MatrizAinicial!S51*(1+MudancaTecnologia!S51)</f>
        <v>6.47221838294436E-006</v>
      </c>
      <c r="T51" s="14" t="n">
        <f aca="false">MatrizAinicial!T51*(1+MudancaTecnologia!T51)</f>
        <v>6.34400412199413E-006</v>
      </c>
      <c r="U51" s="14" t="n">
        <f aca="false">MatrizAinicial!U51*(1+MudancaTecnologia!U51)</f>
        <v>6.65191424964229E-007</v>
      </c>
      <c r="V51" s="14" t="n">
        <f aca="false">MatrizAinicial!V51*(1+MudancaTecnologia!V51)</f>
        <v>3.39157979027462E-006</v>
      </c>
      <c r="W51" s="14" t="n">
        <f aca="false">MatrizAinicial!W51*(1+MudancaTecnologia!W51)</f>
        <v>4.38390128184662E-006</v>
      </c>
      <c r="X51" s="14" t="n">
        <f aca="false">MatrizAinicial!X51*(1+MudancaTecnologia!X51)</f>
        <v>5.48397324583719E-006</v>
      </c>
      <c r="Y51" s="14" t="n">
        <f aca="false">MatrizAinicial!Y51*(1+MudancaTecnologia!Y51)</f>
        <v>6.81601659424153E-006</v>
      </c>
      <c r="Z51" s="14" t="n">
        <f aca="false">MatrizAinicial!Z51*(1+MudancaTecnologia!Z51)</f>
        <v>6.36630339179846E-006</v>
      </c>
      <c r="AA51" s="14" t="n">
        <f aca="false">MatrizAinicial!AA51*(1+MudancaTecnologia!AA51)</f>
        <v>7.24641219197213E-006</v>
      </c>
      <c r="AB51" s="14" t="n">
        <f aca="false">MatrizAinicial!AB51*(1+MudancaTecnologia!AB51)</f>
        <v>6.17390135727034E-006</v>
      </c>
      <c r="AC51" s="14" t="n">
        <f aca="false">MatrizAinicial!AC51*(1+MudancaTecnologia!AC51)</f>
        <v>5.30029974392096E-006</v>
      </c>
      <c r="AD51" s="14" t="n">
        <f aca="false">MatrizAinicial!AD51*(1+MudancaTecnologia!AD51)</f>
        <v>7.62537776039532E-006</v>
      </c>
      <c r="AE51" s="14" t="n">
        <f aca="false">MatrizAinicial!AE51*(1+MudancaTecnologia!AE51)</f>
        <v>5.51837429427824E-006</v>
      </c>
      <c r="AF51" s="14" t="n">
        <f aca="false">MatrizAinicial!AF51*(1+MudancaTecnologia!AF51)</f>
        <v>6.95208028771512E-006</v>
      </c>
      <c r="AG51" s="14" t="n">
        <f aca="false">MatrizAinicial!AG51*(1+MudancaTecnologia!AG51)</f>
        <v>7.42455514123724E-006</v>
      </c>
      <c r="AH51" s="14" t="n">
        <f aca="false">MatrizAinicial!AH51*(1+MudancaTecnologia!AH51)</f>
        <v>7.80245239372983E-006</v>
      </c>
      <c r="AI51" s="14" t="n">
        <f aca="false">MatrizAinicial!AI51*(1+MudancaTecnologia!AI51)</f>
        <v>6.75898934014603E-006</v>
      </c>
      <c r="AJ51" s="14" t="n">
        <f aca="false">MatrizAinicial!AJ51*(1+MudancaTecnologia!AJ51)</f>
        <v>6.87103937394858E-006</v>
      </c>
      <c r="AK51" s="14" t="n">
        <f aca="false">MatrizAinicial!AK51*(1+MudancaTecnologia!AK51)</f>
        <v>5.87933026228552E-006</v>
      </c>
      <c r="AL51" s="14" t="n">
        <f aca="false">MatrizAinicial!AL51*(1+MudancaTecnologia!AL51)</f>
        <v>7.46420059642638E-006</v>
      </c>
      <c r="AM51" s="14" t="n">
        <f aca="false">MatrizAinicial!AM51*(1+MudancaTecnologia!AM51)</f>
        <v>6.09421329377456E-006</v>
      </c>
      <c r="AN51" s="14" t="n">
        <f aca="false">MatrizAinicial!AN51*(1+MudancaTecnologia!AN51)</f>
        <v>2.93036809522843E-006</v>
      </c>
      <c r="AO51" s="14" t="n">
        <f aca="false">MatrizAinicial!AO51*(1+MudancaTecnologia!AO51)</f>
        <v>3.36999932125736E-006</v>
      </c>
      <c r="AP51" s="14" t="n">
        <f aca="false">MatrizAinicial!AP51*(1+MudancaTecnologia!AP51)</f>
        <v>4.14540453728281E-006</v>
      </c>
      <c r="AQ51" s="14" t="n">
        <f aca="false">MatrizAinicial!AQ51*(1+MudancaTecnologia!AQ51)</f>
        <v>1.62998095666616E-005</v>
      </c>
      <c r="AR51" s="14" t="n">
        <f aca="false">MatrizAinicial!AR51*(1+MudancaTecnologia!AR51)</f>
        <v>7.93847255705496E-006</v>
      </c>
      <c r="AS51" s="14" t="n">
        <f aca="false">MatrizAinicial!AS51*(1+MudancaTecnologia!AS51)</f>
        <v>2.15267413601234E-006</v>
      </c>
      <c r="AT51" s="14" t="n">
        <f aca="false">MatrizAinicial!AT51*(1+MudancaTecnologia!AT51)</f>
        <v>2.42246688025828E-006</v>
      </c>
      <c r="AU51" s="14" t="n">
        <f aca="false">MatrizAinicial!AU51*(1+MudancaTecnologia!AU51)</f>
        <v>9.23582494969321E-006</v>
      </c>
      <c r="AV51" s="14" t="n">
        <f aca="false">MatrizAinicial!AV51*(1+MudancaTecnologia!AV51)</f>
        <v>0.000145785980070097</v>
      </c>
      <c r="AW51" s="14" t="n">
        <f aca="false">MatrizAinicial!AW51*(1+MudancaTecnologia!AW51)</f>
        <v>1.15838030064195E-005</v>
      </c>
      <c r="AX51" s="14" t="n">
        <f aca="false">MatrizAinicial!AX51*(1+MudancaTecnologia!AX51)</f>
        <v>0.000497746221993231</v>
      </c>
      <c r="AY51" s="14" t="n">
        <f aca="false">MatrizAinicial!AY51*(1+MudancaTecnologia!AY51)</f>
        <v>0.0936040265930598</v>
      </c>
      <c r="AZ51" s="14" t="n">
        <f aca="false">MatrizAinicial!AZ51*(1+MudancaTecnologia!AZ51)</f>
        <v>0.0249247585777445</v>
      </c>
      <c r="BA51" s="14" t="n">
        <f aca="false">MatrizAinicial!BA51*(1+MudancaTecnologia!BA51)</f>
        <v>1.34400099687309E-005</v>
      </c>
      <c r="BB51" s="14" t="n">
        <f aca="false">MatrizAinicial!BB51*(1+MudancaTecnologia!BB51)</f>
        <v>7.9379314681936E-006</v>
      </c>
      <c r="BC51" s="14" t="n">
        <f aca="false">MatrizAinicial!BC51*(1+MudancaTecnologia!BC51)</f>
        <v>1.38181428500167E-006</v>
      </c>
      <c r="BD51" s="14" t="n">
        <f aca="false">MatrizAinicial!BD51*(1+MudancaTecnologia!BD51)</f>
        <v>1.05511558329678E-005</v>
      </c>
      <c r="BE51" s="14" t="n">
        <f aca="false">MatrizAinicial!BE51*(1+MudancaTecnologia!BE51)</f>
        <v>5.69419083320723E-006</v>
      </c>
      <c r="BF51" s="14" t="n">
        <f aca="false">MatrizAinicial!BF51*(1+MudancaTecnologia!BF51)</f>
        <v>0.349193401138586</v>
      </c>
      <c r="BG51" s="14" t="n">
        <f aca="false">MatrizAinicial!BG51*(1+MudancaTecnologia!BG51)</f>
        <v>9.07956850135897E-006</v>
      </c>
      <c r="BH51" s="14" t="n">
        <f aca="false">MatrizAinicial!BH51*(1+MudancaTecnologia!BH51)</f>
        <v>8.23781203381953E-005</v>
      </c>
      <c r="BI51" s="14" t="n">
        <f aca="false">MatrizAinicial!BI51*(1+MudancaTecnologia!BI51)</f>
        <v>5.30915592739444E-005</v>
      </c>
      <c r="BJ51" s="14" t="n">
        <f aca="false">MatrizAinicial!BJ51*(1+MudancaTecnologia!BJ51)</f>
        <v>2.43153106172644E-006</v>
      </c>
      <c r="BK51" s="14" t="n">
        <f aca="false">MatrizAinicial!BK51*(1+MudancaTecnologia!BK51)</f>
        <v>1.69155833945066E-006</v>
      </c>
      <c r="BL51" s="14" t="n">
        <f aca="false">MatrizAinicial!BL51*(1+MudancaTecnologia!BL51)</f>
        <v>1.57222343303332E-005</v>
      </c>
      <c r="BM51" s="14" t="n">
        <f aca="false">MatrizAinicial!BM51*(1+MudancaTecnologia!BM51)</f>
        <v>3.01224754801195E-006</v>
      </c>
      <c r="BN51" s="14" t="n">
        <f aca="false">MatrizAinicial!BN51*(1+MudancaTecnologia!BN51)</f>
        <v>6.94787142385657E-006</v>
      </c>
      <c r="BO51" s="14" t="n">
        <f aca="false">MatrizAinicial!BO51*(1+MudancaTecnologia!BO51)</f>
        <v>0.00232410173273938</v>
      </c>
      <c r="BP51" s="14" t="n">
        <f aca="false">MatrizAinicial!BP51*(1+MudancaTecnologia!BP51)</f>
        <v>9.00838139418835E-006</v>
      </c>
      <c r="BQ51" s="14" t="n">
        <f aca="false">MatrizAinicial!BQ51*(1+MudancaTecnologia!BQ51)</f>
        <v>0</v>
      </c>
    </row>
    <row r="52" customFormat="false" ht="24" hidden="false" customHeight="false" outlineLevel="0" collapsed="false">
      <c r="B52" s="2" t="s">
        <v>50</v>
      </c>
      <c r="C52" s="14" t="n">
        <f aca="false">MatrizAinicial!C52*(1+MudancaTecnologia!C52)</f>
        <v>3.87301183260227E-005</v>
      </c>
      <c r="D52" s="14" t="n">
        <f aca="false">MatrizAinicial!D52*(1+MudancaTecnologia!D52)</f>
        <v>4.51448103240831E-005</v>
      </c>
      <c r="E52" s="14" t="n">
        <f aca="false">MatrizAinicial!E52*(1+MudancaTecnologia!E52)</f>
        <v>0.000226818456244051</v>
      </c>
      <c r="F52" s="14" t="n">
        <f aca="false">MatrizAinicial!F52*(1+MudancaTecnologia!F52)</f>
        <v>0.00138753253319664</v>
      </c>
      <c r="G52" s="14" t="n">
        <f aca="false">MatrizAinicial!G52*(1+MudancaTecnologia!G52)</f>
        <v>0.00362722523608704</v>
      </c>
      <c r="H52" s="14" t="n">
        <f aca="false">MatrizAinicial!H52*(1+MudancaTecnologia!H52)</f>
        <v>0.00127937452156718</v>
      </c>
      <c r="I52" s="14" t="n">
        <f aca="false">MatrizAinicial!I52*(1+MudancaTecnologia!I52)</f>
        <v>0.00170565034348802</v>
      </c>
      <c r="J52" s="14" t="n">
        <f aca="false">MatrizAinicial!J52*(1+MudancaTecnologia!J52)</f>
        <v>0.00259487848694014</v>
      </c>
      <c r="K52" s="14" t="n">
        <f aca="false">MatrizAinicial!K52*(1+MudancaTecnologia!K52)</f>
        <v>0.00314406656838847</v>
      </c>
      <c r="L52" s="14" t="n">
        <f aca="false">MatrizAinicial!L52*(1+MudancaTecnologia!L52)</f>
        <v>0.00479534569306743</v>
      </c>
      <c r="M52" s="14" t="n">
        <f aca="false">MatrizAinicial!M52*(1+MudancaTecnologia!M52)</f>
        <v>0.00473951655696802</v>
      </c>
      <c r="N52" s="14" t="n">
        <f aca="false">MatrizAinicial!N52*(1+MudancaTecnologia!N52)</f>
        <v>0.00109295754229291</v>
      </c>
      <c r="O52" s="14" t="n">
        <f aca="false">MatrizAinicial!O52*(1+MudancaTecnologia!O52)</f>
        <v>0.00422692165130435</v>
      </c>
      <c r="P52" s="14" t="n">
        <f aca="false">MatrizAinicial!P52*(1+MudancaTecnologia!P52)</f>
        <v>0.00869800610744887</v>
      </c>
      <c r="Q52" s="14" t="n">
        <f aca="false">MatrizAinicial!Q52*(1+MudancaTecnologia!Q52)</f>
        <v>0.00399931009980987</v>
      </c>
      <c r="R52" s="14" t="n">
        <f aca="false">MatrizAinicial!R52*(1+MudancaTecnologia!R52)</f>
        <v>0.00285748117054167</v>
      </c>
      <c r="S52" s="14" t="n">
        <f aca="false">MatrizAinicial!S52*(1+MudancaTecnologia!S52)</f>
        <v>0.00417670584273861</v>
      </c>
      <c r="T52" s="14" t="n">
        <f aca="false">MatrizAinicial!T52*(1+MudancaTecnologia!T52)</f>
        <v>0.0159614576291231</v>
      </c>
      <c r="U52" s="14" t="n">
        <f aca="false">MatrizAinicial!U52*(1+MudancaTecnologia!U52)</f>
        <v>0.00053281138088548</v>
      </c>
      <c r="V52" s="14" t="n">
        <f aca="false">MatrizAinicial!V52*(1+MudancaTecnologia!V52)</f>
        <v>0.00302110575278795</v>
      </c>
      <c r="W52" s="14" t="n">
        <f aca="false">MatrizAinicial!W52*(1+MudancaTecnologia!W52)</f>
        <v>0.00172874417930103</v>
      </c>
      <c r="X52" s="14" t="n">
        <f aca="false">MatrizAinicial!X52*(1+MudancaTecnologia!X52)</f>
        <v>0.00323167160829652</v>
      </c>
      <c r="Y52" s="14" t="n">
        <f aca="false">MatrizAinicial!Y52*(1+MudancaTecnologia!Y52)</f>
        <v>0.000728733626525175</v>
      </c>
      <c r="Z52" s="14" t="n">
        <f aca="false">MatrizAinicial!Z52*(1+MudancaTecnologia!Z52)</f>
        <v>0.00402119195478663</v>
      </c>
      <c r="AA52" s="14" t="n">
        <f aca="false">MatrizAinicial!AA52*(1+MudancaTecnologia!AA52)</f>
        <v>0.00288184817899012</v>
      </c>
      <c r="AB52" s="14" t="n">
        <f aca="false">MatrizAinicial!AB52*(1+MudancaTecnologia!AB52)</f>
        <v>0.00512337820775291</v>
      </c>
      <c r="AC52" s="14" t="n">
        <f aca="false">MatrizAinicial!AC52*(1+MudancaTecnologia!AC52)</f>
        <v>0.00165421469017954</v>
      </c>
      <c r="AD52" s="14" t="n">
        <f aca="false">MatrizAinicial!AD52*(1+MudancaTecnologia!AD52)</f>
        <v>0.0011370218520734</v>
      </c>
      <c r="AE52" s="14" t="n">
        <f aca="false">MatrizAinicial!AE52*(1+MudancaTecnologia!AE52)</f>
        <v>0.004083454730019</v>
      </c>
      <c r="AF52" s="14" t="n">
        <f aca="false">MatrizAinicial!AF52*(1+MudancaTecnologia!AF52)</f>
        <v>0.0091313452706024</v>
      </c>
      <c r="AG52" s="14" t="n">
        <f aca="false">MatrizAinicial!AG52*(1+MudancaTecnologia!AG52)</f>
        <v>0.00590370988693549</v>
      </c>
      <c r="AH52" s="14" t="n">
        <f aca="false">MatrizAinicial!AH52*(1+MudancaTecnologia!AH52)</f>
        <v>0.0037590560795147</v>
      </c>
      <c r="AI52" s="14" t="n">
        <f aca="false">MatrizAinicial!AI52*(1+MudancaTecnologia!AI52)</f>
        <v>0.00761937691314626</v>
      </c>
      <c r="AJ52" s="14" t="n">
        <f aca="false">MatrizAinicial!AJ52*(1+MudancaTecnologia!AJ52)</f>
        <v>0.0139538614711168</v>
      </c>
      <c r="AK52" s="14" t="n">
        <f aca="false">MatrizAinicial!AK52*(1+MudancaTecnologia!AK52)</f>
        <v>0.00454872358599168</v>
      </c>
      <c r="AL52" s="14" t="n">
        <f aca="false">MatrizAinicial!AL52*(1+MudancaTecnologia!AL52)</f>
        <v>0.00626175514681233</v>
      </c>
      <c r="AM52" s="14" t="n">
        <f aca="false">MatrizAinicial!AM52*(1+MudancaTecnologia!AM52)</f>
        <v>0.00184596102323301</v>
      </c>
      <c r="AN52" s="14" t="n">
        <f aca="false">MatrizAinicial!AN52*(1+MudancaTecnologia!AN52)</f>
        <v>0.00180745146257524</v>
      </c>
      <c r="AO52" s="14" t="n">
        <f aca="false">MatrizAinicial!AO52*(1+MudancaTecnologia!AO52)</f>
        <v>0.00246941463619247</v>
      </c>
      <c r="AP52" s="14" t="n">
        <f aca="false">MatrizAinicial!AP52*(1+MudancaTecnologia!AP52)</f>
        <v>0.00151135414863957</v>
      </c>
      <c r="AQ52" s="14" t="n">
        <f aca="false">MatrizAinicial!AQ52*(1+MudancaTecnologia!AQ52)</f>
        <v>0.00660034205289368</v>
      </c>
      <c r="AR52" s="14" t="n">
        <f aca="false">MatrizAinicial!AR52*(1+MudancaTecnologia!AR52)</f>
        <v>0.00221329863872382</v>
      </c>
      <c r="AS52" s="14" t="n">
        <f aca="false">MatrizAinicial!AS52*(1+MudancaTecnologia!AS52)</f>
        <v>0.0014182361082891</v>
      </c>
      <c r="AT52" s="14" t="n">
        <f aca="false">MatrizAinicial!AT52*(1+MudancaTecnologia!AT52)</f>
        <v>0.00147158671113957</v>
      </c>
      <c r="AU52" s="14" t="n">
        <f aca="false">MatrizAinicial!AU52*(1+MudancaTecnologia!AU52)</f>
        <v>0.00654711560810875</v>
      </c>
      <c r="AV52" s="14" t="n">
        <f aca="false">MatrizAinicial!AV52*(1+MudancaTecnologia!AV52)</f>
        <v>0.00941962508061977</v>
      </c>
      <c r="AW52" s="14" t="n">
        <f aca="false">MatrizAinicial!AW52*(1+MudancaTecnologia!AW52)</f>
        <v>0.00256287084416452</v>
      </c>
      <c r="AX52" s="14" t="n">
        <f aca="false">MatrizAinicial!AX52*(1+MudancaTecnologia!AX52)</f>
        <v>0.00556987118564242</v>
      </c>
      <c r="AY52" s="14" t="n">
        <f aca="false">MatrizAinicial!AY52*(1+MudancaTecnologia!AY52)</f>
        <v>0.00695447982249865</v>
      </c>
      <c r="AZ52" s="14" t="n">
        <f aca="false">MatrizAinicial!AZ52*(1+MudancaTecnologia!AZ52)</f>
        <v>0.138217790432251</v>
      </c>
      <c r="BA52" s="14" t="n">
        <f aca="false">MatrizAinicial!BA52*(1+MudancaTecnologia!BA52)</f>
        <v>0.00855010876275825</v>
      </c>
      <c r="BB52" s="14" t="n">
        <f aca="false">MatrizAinicial!BB52*(1+MudancaTecnologia!BB52)</f>
        <v>0.0128776947293226</v>
      </c>
      <c r="BC52" s="14" t="n">
        <f aca="false">MatrizAinicial!BC52*(1+MudancaTecnologia!BC52)</f>
        <v>0.000831720916218479</v>
      </c>
      <c r="BD52" s="14" t="n">
        <f aca="false">MatrizAinicial!BD52*(1+MudancaTecnologia!BD52)</f>
        <v>0.0106336161795924</v>
      </c>
      <c r="BE52" s="14" t="n">
        <f aca="false">MatrizAinicial!BE52*(1+MudancaTecnologia!BE52)</f>
        <v>0.00439663626085645</v>
      </c>
      <c r="BF52" s="14" t="n">
        <f aca="false">MatrizAinicial!BF52*(1+MudancaTecnologia!BF52)</f>
        <v>0.0220557446609814</v>
      </c>
      <c r="BG52" s="14" t="n">
        <f aca="false">MatrizAinicial!BG52*(1+MudancaTecnologia!BG52)</f>
        <v>0.00215379393188774</v>
      </c>
      <c r="BH52" s="14" t="n">
        <f aca="false">MatrizAinicial!BH52*(1+MudancaTecnologia!BH52)</f>
        <v>0.0057642528935428</v>
      </c>
      <c r="BI52" s="14" t="n">
        <f aca="false">MatrizAinicial!BI52*(1+MudancaTecnologia!BI52)</f>
        <v>0.00524520262215465</v>
      </c>
      <c r="BJ52" s="14" t="n">
        <f aca="false">MatrizAinicial!BJ52*(1+MudancaTecnologia!BJ52)</f>
        <v>0.0070436012258025</v>
      </c>
      <c r="BK52" s="14" t="n">
        <f aca="false">MatrizAinicial!BK52*(1+MudancaTecnologia!BK52)</f>
        <v>0.00321029715262539</v>
      </c>
      <c r="BL52" s="14" t="n">
        <f aca="false">MatrizAinicial!BL52*(1+MudancaTecnologia!BL52)</f>
        <v>0.00882632708132377</v>
      </c>
      <c r="BM52" s="14" t="n">
        <f aca="false">MatrizAinicial!BM52*(1+MudancaTecnologia!BM52)</f>
        <v>0.00280028634912041</v>
      </c>
      <c r="BN52" s="14" t="n">
        <f aca="false">MatrizAinicial!BN52*(1+MudancaTecnologia!BN52)</f>
        <v>0.00363894371161048</v>
      </c>
      <c r="BO52" s="14" t="n">
        <f aca="false">MatrizAinicial!BO52*(1+MudancaTecnologia!BO52)</f>
        <v>0.00598116474102929</v>
      </c>
      <c r="BP52" s="14" t="n">
        <f aca="false">MatrizAinicial!BP52*(1+MudancaTecnologia!BP52)</f>
        <v>0.00863612181351692</v>
      </c>
      <c r="BQ52" s="14" t="n">
        <f aca="false">MatrizAinicial!BQ52*(1+MudancaTecnologia!BQ52)</f>
        <v>0</v>
      </c>
    </row>
    <row r="53" customFormat="false" ht="48" hidden="false" customHeight="false" outlineLevel="0" collapsed="false">
      <c r="B53" s="2" t="s">
        <v>51</v>
      </c>
      <c r="C53" s="14" t="n">
        <f aca="false">MatrizAinicial!C53*(1+MudancaTecnologia!C53)</f>
        <v>9.13278503110184E-005</v>
      </c>
      <c r="D53" s="14" t="n">
        <f aca="false">MatrizAinicial!D53*(1+MudancaTecnologia!D53)</f>
        <v>0.000116894942104275</v>
      </c>
      <c r="E53" s="14" t="n">
        <f aca="false">MatrizAinicial!E53*(1+MudancaTecnologia!E53)</f>
        <v>5.24837293272359E-005</v>
      </c>
      <c r="F53" s="14" t="n">
        <f aca="false">MatrizAinicial!F53*(1+MudancaTecnologia!F53)</f>
        <v>8.29096920355083E-005</v>
      </c>
      <c r="G53" s="14" t="n">
        <f aca="false">MatrizAinicial!G53*(1+MudancaTecnologia!G53)</f>
        <v>0.000325405114988057</v>
      </c>
      <c r="H53" s="14" t="n">
        <f aca="false">MatrizAinicial!H53*(1+MudancaTecnologia!H53)</f>
        <v>0.00299908067086555</v>
      </c>
      <c r="I53" s="14" t="n">
        <f aca="false">MatrizAinicial!I53*(1+MudancaTecnologia!I53)</f>
        <v>0.00174990626118129</v>
      </c>
      <c r="J53" s="14" t="n">
        <f aca="false">MatrizAinicial!J53*(1+MudancaTecnologia!J53)</f>
        <v>0.00156985753210878</v>
      </c>
      <c r="K53" s="14" t="n">
        <f aca="false">MatrizAinicial!K53*(1+MudancaTecnologia!K53)</f>
        <v>0.000225698988300144</v>
      </c>
      <c r="L53" s="14" t="n">
        <f aca="false">MatrizAinicial!L53*(1+MudancaTecnologia!L53)</f>
        <v>0.00265390844018831</v>
      </c>
      <c r="M53" s="14" t="n">
        <f aca="false">MatrizAinicial!M53*(1+MudancaTecnologia!M53)</f>
        <v>0.00083722781583062</v>
      </c>
      <c r="N53" s="14" t="n">
        <f aca="false">MatrizAinicial!N53*(1+MudancaTecnologia!N53)</f>
        <v>0.00181385338400488</v>
      </c>
      <c r="O53" s="14" t="n">
        <f aca="false">MatrizAinicial!O53*(1+MudancaTecnologia!O53)</f>
        <v>0.000776663656585688</v>
      </c>
      <c r="P53" s="14" t="n">
        <f aca="false">MatrizAinicial!P53*(1+MudancaTecnologia!P53)</f>
        <v>0.000793768276206686</v>
      </c>
      <c r="Q53" s="14" t="n">
        <f aca="false">MatrizAinicial!Q53*(1+MudancaTecnologia!Q53)</f>
        <v>0.000356795407756366</v>
      </c>
      <c r="R53" s="14" t="n">
        <f aca="false">MatrizAinicial!R53*(1+MudancaTecnologia!R53)</f>
        <v>0.000440883854230199</v>
      </c>
      <c r="S53" s="14" t="n">
        <f aca="false">MatrizAinicial!S53*(1+MudancaTecnologia!S53)</f>
        <v>0.00175860905236727</v>
      </c>
      <c r="T53" s="14" t="n">
        <f aca="false">MatrizAinicial!T53*(1+MudancaTecnologia!T53)</f>
        <v>0.000228234406575424</v>
      </c>
      <c r="U53" s="14" t="n">
        <f aca="false">MatrizAinicial!U53*(1+MudancaTecnologia!U53)</f>
        <v>0.000100889345407517</v>
      </c>
      <c r="V53" s="14" t="n">
        <f aca="false">MatrizAinicial!V53*(1+MudancaTecnologia!V53)</f>
        <v>7.40735723748898E-005</v>
      </c>
      <c r="W53" s="14" t="n">
        <f aca="false">MatrizAinicial!W53*(1+MudancaTecnologia!W53)</f>
        <v>0.00185490093708416</v>
      </c>
      <c r="X53" s="14" t="n">
        <f aca="false">MatrizAinicial!X53*(1+MudancaTecnologia!X53)</f>
        <v>0.00245431120837759</v>
      </c>
      <c r="Y53" s="14" t="n">
        <f aca="false">MatrizAinicial!Y53*(1+MudancaTecnologia!Y53)</f>
        <v>0.000547435728398024</v>
      </c>
      <c r="Z53" s="14" t="n">
        <f aca="false">MatrizAinicial!Z53*(1+MudancaTecnologia!Z53)</f>
        <v>0.00561480350851452</v>
      </c>
      <c r="AA53" s="14" t="n">
        <f aca="false">MatrizAinicial!AA53*(1+MudancaTecnologia!AA53)</f>
        <v>0.00112737469186359</v>
      </c>
      <c r="AB53" s="14" t="n">
        <f aca="false">MatrizAinicial!AB53*(1+MudancaTecnologia!AB53)</f>
        <v>0.00095900981870024</v>
      </c>
      <c r="AC53" s="14" t="n">
        <f aca="false">MatrizAinicial!AC53*(1+MudancaTecnologia!AC53)</f>
        <v>0.0014172432138218</v>
      </c>
      <c r="AD53" s="14" t="n">
        <f aca="false">MatrizAinicial!AD53*(1+MudancaTecnologia!AD53)</f>
        <v>0.000476980515398164</v>
      </c>
      <c r="AE53" s="14" t="n">
        <f aca="false">MatrizAinicial!AE53*(1+MudancaTecnologia!AE53)</f>
        <v>0.00102355291025489</v>
      </c>
      <c r="AF53" s="14" t="n">
        <f aca="false">MatrizAinicial!AF53*(1+MudancaTecnologia!AF53)</f>
        <v>0.00231074963762101</v>
      </c>
      <c r="AG53" s="14" t="n">
        <f aca="false">MatrizAinicial!AG53*(1+MudancaTecnologia!AG53)</f>
        <v>0.00396668123192968</v>
      </c>
      <c r="AH53" s="14" t="n">
        <f aca="false">MatrizAinicial!AH53*(1+MudancaTecnologia!AH53)</f>
        <v>0.00136844229868066</v>
      </c>
      <c r="AI53" s="14" t="n">
        <f aca="false">MatrizAinicial!AI53*(1+MudancaTecnologia!AI53)</f>
        <v>0.00418372086354387</v>
      </c>
      <c r="AJ53" s="14" t="n">
        <f aca="false">MatrizAinicial!AJ53*(1+MudancaTecnologia!AJ53)</f>
        <v>0.00129198292179247</v>
      </c>
      <c r="AK53" s="14" t="n">
        <f aca="false">MatrizAinicial!AK53*(1+MudancaTecnologia!AK53)</f>
        <v>0.00134744309626577</v>
      </c>
      <c r="AL53" s="14" t="n">
        <f aca="false">MatrizAinicial!AL53*(1+MudancaTecnologia!AL53)</f>
        <v>0.00154446711690177</v>
      </c>
      <c r="AM53" s="14" t="n">
        <f aca="false">MatrizAinicial!AM53*(1+MudancaTecnologia!AM53)</f>
        <v>0.00118431099832369</v>
      </c>
      <c r="AN53" s="14" t="n">
        <f aca="false">MatrizAinicial!AN53*(1+MudancaTecnologia!AN53)</f>
        <v>0.00433546696347252</v>
      </c>
      <c r="AO53" s="14" t="n">
        <f aca="false">MatrizAinicial!AO53*(1+MudancaTecnologia!AO53)</f>
        <v>0.00379940978933445</v>
      </c>
      <c r="AP53" s="14" t="n">
        <f aca="false">MatrizAinicial!AP53*(1+MudancaTecnologia!AP53)</f>
        <v>0.000687518595231424</v>
      </c>
      <c r="AQ53" s="14" t="n">
        <f aca="false">MatrizAinicial!AQ53*(1+MudancaTecnologia!AQ53)</f>
        <v>0.00638370176527053</v>
      </c>
      <c r="AR53" s="14" t="n">
        <f aca="false">MatrizAinicial!AR53*(1+MudancaTecnologia!AR53)</f>
        <v>0.00200151821171634</v>
      </c>
      <c r="AS53" s="14" t="n">
        <f aca="false">MatrizAinicial!AS53*(1+MudancaTecnologia!AS53)</f>
        <v>6.47432415760292E-005</v>
      </c>
      <c r="AT53" s="14" t="n">
        <f aca="false">MatrizAinicial!AT53*(1+MudancaTecnologia!AT53)</f>
        <v>0.0173723862116584</v>
      </c>
      <c r="AU53" s="14" t="n">
        <f aca="false">MatrizAinicial!AU53*(1+MudancaTecnologia!AU53)</f>
        <v>0.00799740473024974</v>
      </c>
      <c r="AV53" s="14" t="n">
        <f aca="false">MatrizAinicial!AV53*(1+MudancaTecnologia!AV53)</f>
        <v>0.00249281810155889</v>
      </c>
      <c r="AW53" s="14" t="n">
        <f aca="false">MatrizAinicial!AW53*(1+MudancaTecnologia!AW53)</f>
        <v>0.000395358955387942</v>
      </c>
      <c r="AX53" s="14" t="n">
        <f aca="false">MatrizAinicial!AX53*(1+MudancaTecnologia!AX53)</f>
        <v>0.0238686540961843</v>
      </c>
      <c r="AY53" s="14" t="n">
        <f aca="false">MatrizAinicial!AY53*(1+MudancaTecnologia!AY53)</f>
        <v>0.0195312693040306</v>
      </c>
      <c r="AZ53" s="14" t="n">
        <f aca="false">MatrizAinicial!AZ53*(1+MudancaTecnologia!AZ53)</f>
        <v>0.0155983549292031</v>
      </c>
      <c r="BA53" s="14" t="n">
        <f aca="false">MatrizAinicial!BA53*(1+MudancaTecnologia!BA53)</f>
        <v>0.0534781930137989</v>
      </c>
      <c r="BB53" s="14" t="n">
        <f aca="false">MatrizAinicial!BB53*(1+MudancaTecnologia!BB53)</f>
        <v>0.023738664725344</v>
      </c>
      <c r="BC53" s="14" t="n">
        <f aca="false">MatrizAinicial!BC53*(1+MudancaTecnologia!BC53)</f>
        <v>0.000526456127617746</v>
      </c>
      <c r="BD53" s="14" t="n">
        <f aca="false">MatrizAinicial!BD53*(1+MudancaTecnologia!BD53)</f>
        <v>0.0112164734242639</v>
      </c>
      <c r="BE53" s="14" t="n">
        <f aca="false">MatrizAinicial!BE53*(1+MudancaTecnologia!BE53)</f>
        <v>0.000686350447110533</v>
      </c>
      <c r="BF53" s="14" t="n">
        <f aca="false">MatrizAinicial!BF53*(1+MudancaTecnologia!BF53)</f>
        <v>0.0415398152115534</v>
      </c>
      <c r="BG53" s="14" t="n">
        <f aca="false">MatrizAinicial!BG53*(1+MudancaTecnologia!BG53)</f>
        <v>0.00681630320544834</v>
      </c>
      <c r="BH53" s="14" t="n">
        <f aca="false">MatrizAinicial!BH53*(1+MudancaTecnologia!BH53)</f>
        <v>0.00319165268518244</v>
      </c>
      <c r="BI53" s="14" t="n">
        <f aca="false">MatrizAinicial!BI53*(1+MudancaTecnologia!BI53)</f>
        <v>0.00340813570321611</v>
      </c>
      <c r="BJ53" s="14" t="n">
        <f aca="false">MatrizAinicial!BJ53*(1+MudancaTecnologia!BJ53)</f>
        <v>0.0113356674466984</v>
      </c>
      <c r="BK53" s="14" t="n">
        <f aca="false">MatrizAinicial!BK53*(1+MudancaTecnologia!BK53)</f>
        <v>0.00396941308270091</v>
      </c>
      <c r="BL53" s="14" t="n">
        <f aca="false">MatrizAinicial!BL53*(1+MudancaTecnologia!BL53)</f>
        <v>0.00291908561919643</v>
      </c>
      <c r="BM53" s="14" t="n">
        <f aca="false">MatrizAinicial!BM53*(1+MudancaTecnologia!BM53)</f>
        <v>0.0120270814839107</v>
      </c>
      <c r="BN53" s="14" t="n">
        <f aca="false">MatrizAinicial!BN53*(1+MudancaTecnologia!BN53)</f>
        <v>6.08563758065307E-005</v>
      </c>
      <c r="BO53" s="14" t="n">
        <f aca="false">MatrizAinicial!BO53*(1+MudancaTecnologia!BO53)</f>
        <v>0.0040146121295459</v>
      </c>
      <c r="BP53" s="14" t="n">
        <f aca="false">MatrizAinicial!BP53*(1+MudancaTecnologia!BP53)</f>
        <v>0.0081534389931209</v>
      </c>
      <c r="BQ53" s="14" t="n">
        <f aca="false">MatrizAinicial!BQ53*(1+MudancaTecnologia!BQ53)</f>
        <v>0</v>
      </c>
    </row>
    <row r="54" customFormat="false" ht="48" hidden="false" customHeight="false" outlineLevel="0" collapsed="false">
      <c r="B54" s="2" t="s">
        <v>52</v>
      </c>
      <c r="C54" s="14" t="n">
        <f aca="false">MatrizAinicial!C54*(1+MudancaTecnologia!C54)</f>
        <v>0.0160031150418137</v>
      </c>
      <c r="D54" s="14" t="n">
        <f aca="false">MatrizAinicial!D54*(1+MudancaTecnologia!D54)</f>
        <v>0.0139700193058498</v>
      </c>
      <c r="E54" s="14" t="n">
        <f aca="false">MatrizAinicial!E54*(1+MudancaTecnologia!E54)</f>
        <v>0.0135262436497517</v>
      </c>
      <c r="F54" s="14" t="n">
        <f aca="false">MatrizAinicial!F54*(1+MudancaTecnologia!F54)</f>
        <v>0.0310916696078751</v>
      </c>
      <c r="G54" s="14" t="n">
        <f aca="false">MatrizAinicial!G54*(1+MudancaTecnologia!G54)</f>
        <v>0.0185832110375472</v>
      </c>
      <c r="H54" s="14" t="n">
        <f aca="false">MatrizAinicial!H54*(1+MudancaTecnologia!H54)</f>
        <v>0.0282114663526151</v>
      </c>
      <c r="I54" s="14" t="n">
        <f aca="false">MatrizAinicial!I54*(1+MudancaTecnologia!I54)</f>
        <v>0.0329156940268947</v>
      </c>
      <c r="J54" s="14" t="n">
        <f aca="false">MatrizAinicial!J54*(1+MudancaTecnologia!J54)</f>
        <v>0.0186598822944855</v>
      </c>
      <c r="K54" s="14" t="n">
        <f aca="false">MatrizAinicial!K54*(1+MudancaTecnologia!K54)</f>
        <v>0.0322991482144997</v>
      </c>
      <c r="L54" s="14" t="n">
        <f aca="false">MatrizAinicial!L54*(1+MudancaTecnologia!L54)</f>
        <v>0.0187664163178266</v>
      </c>
      <c r="M54" s="14" t="n">
        <f aca="false">MatrizAinicial!M54*(1+MudancaTecnologia!M54)</f>
        <v>0.0184533569399502</v>
      </c>
      <c r="N54" s="14" t="n">
        <f aca="false">MatrizAinicial!N54*(1+MudancaTecnologia!N54)</f>
        <v>0.0208825351326395</v>
      </c>
      <c r="O54" s="14" t="n">
        <f aca="false">MatrizAinicial!O54*(1+MudancaTecnologia!O54)</f>
        <v>0.0164233497842908</v>
      </c>
      <c r="P54" s="14" t="n">
        <f aca="false">MatrizAinicial!P54*(1+MudancaTecnologia!P54)</f>
        <v>0.0164554845145576</v>
      </c>
      <c r="Q54" s="14" t="n">
        <f aca="false">MatrizAinicial!Q54*(1+MudancaTecnologia!Q54)</f>
        <v>0.0181067490558308</v>
      </c>
      <c r="R54" s="14" t="n">
        <f aca="false">MatrizAinicial!R54*(1+MudancaTecnologia!R54)</f>
        <v>0.0178944689738091</v>
      </c>
      <c r="S54" s="14" t="n">
        <f aca="false">MatrizAinicial!S54*(1+MudancaTecnologia!S54)</f>
        <v>0.0244272929415259</v>
      </c>
      <c r="T54" s="14" t="n">
        <f aca="false">MatrizAinicial!T54*(1+MudancaTecnologia!T54)</f>
        <v>0.0185760973640894</v>
      </c>
      <c r="U54" s="14" t="n">
        <f aca="false">MatrizAinicial!U54*(1+MudancaTecnologia!U54)</f>
        <v>0.00888136468872637</v>
      </c>
      <c r="V54" s="14" t="n">
        <f aca="false">MatrizAinicial!V54*(1+MudancaTecnologia!V54)</f>
        <v>0.0237135124646108</v>
      </c>
      <c r="W54" s="14" t="n">
        <f aca="false">MatrizAinicial!W54*(1+MudancaTecnologia!W54)</f>
        <v>0.0234072075508626</v>
      </c>
      <c r="X54" s="14" t="n">
        <f aca="false">MatrizAinicial!X54*(1+MudancaTecnologia!X54)</f>
        <v>0.0176948384310296</v>
      </c>
      <c r="Y54" s="14" t="n">
        <f aca="false">MatrizAinicial!Y54*(1+MudancaTecnologia!Y54)</f>
        <v>0.0191839649128703</v>
      </c>
      <c r="Z54" s="14" t="n">
        <f aca="false">MatrizAinicial!Z54*(1+MudancaTecnologia!Z54)</f>
        <v>0.0157697211288489</v>
      </c>
      <c r="AA54" s="14" t="n">
        <f aca="false">MatrizAinicial!AA54*(1+MudancaTecnologia!AA54)</f>
        <v>0.0168858020736475</v>
      </c>
      <c r="AB54" s="14" t="n">
        <f aca="false">MatrizAinicial!AB54*(1+MudancaTecnologia!AB54)</f>
        <v>0.0223808045645512</v>
      </c>
      <c r="AC54" s="14" t="n">
        <f aca="false">MatrizAinicial!AC54*(1+MudancaTecnologia!AC54)</f>
        <v>0.0235466254140977</v>
      </c>
      <c r="AD54" s="14" t="n">
        <f aca="false">MatrizAinicial!AD54*(1+MudancaTecnologia!AD54)</f>
        <v>0.019556356599454</v>
      </c>
      <c r="AE54" s="14" t="n">
        <f aca="false">MatrizAinicial!AE54*(1+MudancaTecnologia!AE54)</f>
        <v>0.0175706095297775</v>
      </c>
      <c r="AF54" s="14" t="n">
        <f aca="false">MatrizAinicial!AF54*(1+MudancaTecnologia!AF54)</f>
        <v>0.017772310981639</v>
      </c>
      <c r="AG54" s="14" t="n">
        <f aca="false">MatrizAinicial!AG54*(1+MudancaTecnologia!AG54)</f>
        <v>0.0183210386526495</v>
      </c>
      <c r="AH54" s="14" t="n">
        <f aca="false">MatrizAinicial!AH54*(1+MudancaTecnologia!AH54)</f>
        <v>0.0176972934433028</v>
      </c>
      <c r="AI54" s="14" t="n">
        <f aca="false">MatrizAinicial!AI54*(1+MudancaTecnologia!AI54)</f>
        <v>0.0172377954051537</v>
      </c>
      <c r="AJ54" s="14" t="n">
        <f aca="false">MatrizAinicial!AJ54*(1+MudancaTecnologia!AJ54)</f>
        <v>0.0143906186032538</v>
      </c>
      <c r="AK54" s="14" t="n">
        <f aca="false">MatrizAinicial!AK54*(1+MudancaTecnologia!AK54)</f>
        <v>0.0194505050697534</v>
      </c>
      <c r="AL54" s="14" t="n">
        <f aca="false">MatrizAinicial!AL54*(1+MudancaTecnologia!AL54)</f>
        <v>0.0143028204386354</v>
      </c>
      <c r="AM54" s="14" t="n">
        <f aca="false">MatrizAinicial!AM54*(1+MudancaTecnologia!AM54)</f>
        <v>0.0096139744689122</v>
      </c>
      <c r="AN54" s="14" t="n">
        <f aca="false">MatrizAinicial!AN54*(1+MudancaTecnologia!AN54)</f>
        <v>0.0226904868534772</v>
      </c>
      <c r="AO54" s="14" t="n">
        <f aca="false">MatrizAinicial!AO54*(1+MudancaTecnologia!AO54)</f>
        <v>0.0181621873796134</v>
      </c>
      <c r="AP54" s="14" t="n">
        <f aca="false">MatrizAinicial!AP54*(1+MudancaTecnologia!AP54)</f>
        <v>0.0143276589216679</v>
      </c>
      <c r="AQ54" s="14" t="n">
        <f aca="false">MatrizAinicial!AQ54*(1+MudancaTecnologia!AQ54)</f>
        <v>0.0245566572688513</v>
      </c>
      <c r="AR54" s="14" t="n">
        <f aca="false">MatrizAinicial!AR54*(1+MudancaTecnologia!AR54)</f>
        <v>0.0237868063822319</v>
      </c>
      <c r="AS54" s="14" t="n">
        <f aca="false">MatrizAinicial!AS54*(1+MudancaTecnologia!AS54)</f>
        <v>0.0265101053435</v>
      </c>
      <c r="AT54" s="14" t="n">
        <f aca="false">MatrizAinicial!AT54*(1+MudancaTecnologia!AT54)</f>
        <v>0.033255448474251</v>
      </c>
      <c r="AU54" s="14" t="n">
        <f aca="false">MatrizAinicial!AU54*(1+MudancaTecnologia!AU54)</f>
        <v>0.0257229082976884</v>
      </c>
      <c r="AV54" s="14" t="n">
        <f aca="false">MatrizAinicial!AV54*(1+MudancaTecnologia!AV54)</f>
        <v>0.0225988630538286</v>
      </c>
      <c r="AW54" s="14" t="n">
        <f aca="false">MatrizAinicial!AW54*(1+MudancaTecnologia!AW54)</f>
        <v>0.0130776132131667</v>
      </c>
      <c r="AX54" s="14" t="n">
        <f aca="false">MatrizAinicial!AX54*(1+MudancaTecnologia!AX54)</f>
        <v>0.025027848309695</v>
      </c>
      <c r="AY54" s="14" t="n">
        <f aca="false">MatrizAinicial!AY54*(1+MudancaTecnologia!AY54)</f>
        <v>0.0245582390778534</v>
      </c>
      <c r="AZ54" s="14" t="n">
        <f aca="false">MatrizAinicial!AZ54*(1+MudancaTecnologia!AZ54)</f>
        <v>0.0404964862984472</v>
      </c>
      <c r="BA54" s="14" t="n">
        <f aca="false">MatrizAinicial!BA54*(1+MudancaTecnologia!BA54)</f>
        <v>0.0182252995360117</v>
      </c>
      <c r="BB54" s="14" t="n">
        <f aca="false">MatrizAinicial!BB54*(1+MudancaTecnologia!BB54)</f>
        <v>0.124317206174497</v>
      </c>
      <c r="BC54" s="14" t="n">
        <f aca="false">MatrizAinicial!BC54*(1+MudancaTecnologia!BC54)</f>
        <v>0.0379784637117098</v>
      </c>
      <c r="BD54" s="14" t="n">
        <f aca="false">MatrizAinicial!BD54*(1+MudancaTecnologia!BD54)</f>
        <v>0.021097664726409</v>
      </c>
      <c r="BE54" s="14" t="n">
        <f aca="false">MatrizAinicial!BE54*(1+MudancaTecnologia!BE54)</f>
        <v>0.0197663486179786</v>
      </c>
      <c r="BF54" s="14" t="n">
        <f aca="false">MatrizAinicial!BF54*(1+MudancaTecnologia!BF54)</f>
        <v>0.0087273256863059</v>
      </c>
      <c r="BG54" s="14" t="n">
        <f aca="false">MatrizAinicial!BG54*(1+MudancaTecnologia!BG54)</f>
        <v>0.0263491399898499</v>
      </c>
      <c r="BH54" s="14" t="n">
        <f aca="false">MatrizAinicial!BH54*(1+MudancaTecnologia!BH54)</f>
        <v>0.0210741350362137</v>
      </c>
      <c r="BI54" s="14" t="n">
        <f aca="false">MatrizAinicial!BI54*(1+MudancaTecnologia!BI54)</f>
        <v>0.0233010300356081</v>
      </c>
      <c r="BJ54" s="14" t="n">
        <f aca="false">MatrizAinicial!BJ54*(1+MudancaTecnologia!BJ54)</f>
        <v>0.0730428349187462</v>
      </c>
      <c r="BK54" s="14" t="n">
        <f aca="false">MatrizAinicial!BK54*(1+MudancaTecnologia!BK54)</f>
        <v>0.00335301476804013</v>
      </c>
      <c r="BL54" s="14" t="n">
        <f aca="false">MatrizAinicial!BL54*(1+MudancaTecnologia!BL54)</f>
        <v>0.0160127873443945</v>
      </c>
      <c r="BM54" s="14" t="n">
        <f aca="false">MatrizAinicial!BM54*(1+MudancaTecnologia!BM54)</f>
        <v>0.0024176944111969</v>
      </c>
      <c r="BN54" s="14" t="n">
        <f aca="false">MatrizAinicial!BN54*(1+MudancaTecnologia!BN54)</f>
        <v>0.0197516616621024</v>
      </c>
      <c r="BO54" s="14" t="n">
        <f aca="false">MatrizAinicial!BO54*(1+MudancaTecnologia!BO54)</f>
        <v>0.0251418654200383</v>
      </c>
      <c r="BP54" s="14" t="n">
        <f aca="false">MatrizAinicial!BP54*(1+MudancaTecnologia!BP54)</f>
        <v>0.0166850560957803</v>
      </c>
      <c r="BQ54" s="14" t="n">
        <f aca="false">MatrizAinicial!BQ54*(1+MudancaTecnologia!BQ54)</f>
        <v>0</v>
      </c>
    </row>
    <row r="55" customFormat="false" ht="24" hidden="false" customHeight="false" outlineLevel="0" collapsed="false">
      <c r="B55" s="2" t="s">
        <v>53</v>
      </c>
      <c r="C55" s="14" t="n">
        <f aca="false">MatrizAinicial!C55*(1+MudancaTecnologia!C55)</f>
        <v>1.6803272460681E-005</v>
      </c>
      <c r="D55" s="14" t="n">
        <f aca="false">MatrizAinicial!D55*(1+MudancaTecnologia!D55)</f>
        <v>2.71648662325615E-005</v>
      </c>
      <c r="E55" s="14" t="n">
        <f aca="false">MatrizAinicial!E55*(1+MudancaTecnologia!E55)</f>
        <v>0.000160109201975482</v>
      </c>
      <c r="F55" s="14" t="n">
        <f aca="false">MatrizAinicial!F55*(1+MudancaTecnologia!F55)</f>
        <v>0.000751189238993242</v>
      </c>
      <c r="G55" s="14" t="n">
        <f aca="false">MatrizAinicial!G55*(1+MudancaTecnologia!G55)</f>
        <v>0.001380007913753</v>
      </c>
      <c r="H55" s="14" t="n">
        <f aca="false">MatrizAinicial!H55*(1+MudancaTecnologia!H55)</f>
        <v>0.000366916469288064</v>
      </c>
      <c r="I55" s="14" t="n">
        <f aca="false">MatrizAinicial!I55*(1+MudancaTecnologia!I55)</f>
        <v>0.000921432543105766</v>
      </c>
      <c r="J55" s="14" t="n">
        <f aca="false">MatrizAinicial!J55*(1+MudancaTecnologia!J55)</f>
        <v>0.00175992784905629</v>
      </c>
      <c r="K55" s="14" t="n">
        <f aca="false">MatrizAinicial!K55*(1+MudancaTecnologia!K55)</f>
        <v>0.0021432672314313</v>
      </c>
      <c r="L55" s="14" t="n">
        <f aca="false">MatrizAinicial!L55*(1+MudancaTecnologia!L55)</f>
        <v>0.00135802922601961</v>
      </c>
      <c r="M55" s="14" t="n">
        <f aca="false">MatrizAinicial!M55*(1+MudancaTecnologia!M55)</f>
        <v>0.000649577397323667</v>
      </c>
      <c r="N55" s="14" t="n">
        <f aca="false">MatrizAinicial!N55*(1+MudancaTecnologia!N55)</f>
        <v>0.00103181604485648</v>
      </c>
      <c r="O55" s="14" t="n">
        <f aca="false">MatrizAinicial!O55*(1+MudancaTecnologia!O55)</f>
        <v>0.00491644900356859</v>
      </c>
      <c r="P55" s="14" t="n">
        <f aca="false">MatrizAinicial!P55*(1+MudancaTecnologia!P55)</f>
        <v>0.00436447554157488</v>
      </c>
      <c r="Q55" s="14" t="n">
        <f aca="false">MatrizAinicial!Q55*(1+MudancaTecnologia!Q55)</f>
        <v>0.00163952442101851</v>
      </c>
      <c r="R55" s="14" t="n">
        <f aca="false">MatrizAinicial!R55*(1+MudancaTecnologia!R55)</f>
        <v>0.00094774772991202</v>
      </c>
      <c r="S55" s="14" t="n">
        <f aca="false">MatrizAinicial!S55*(1+MudancaTecnologia!S55)</f>
        <v>0.00140230066129056</v>
      </c>
      <c r="T55" s="14" t="n">
        <f aca="false">MatrizAinicial!T55*(1+MudancaTecnologia!T55)</f>
        <v>0.00205522986384865</v>
      </c>
      <c r="U55" s="14" t="n">
        <f aca="false">MatrizAinicial!U55*(1+MudancaTecnologia!U55)</f>
        <v>0.000321587772877855</v>
      </c>
      <c r="V55" s="14" t="n">
        <f aca="false">MatrizAinicial!V55*(1+MudancaTecnologia!V55)</f>
        <v>0.00307961443345335</v>
      </c>
      <c r="W55" s="14" t="n">
        <f aca="false">MatrizAinicial!W55*(1+MudancaTecnologia!W55)</f>
        <v>0.000789547948317999</v>
      </c>
      <c r="X55" s="14" t="n">
        <f aca="false">MatrizAinicial!X55*(1+MudancaTecnologia!X55)</f>
        <v>0.000945279239234788</v>
      </c>
      <c r="Y55" s="14" t="n">
        <f aca="false">MatrizAinicial!Y55*(1+MudancaTecnologia!Y55)</f>
        <v>0.00285651985342624</v>
      </c>
      <c r="Z55" s="14" t="n">
        <f aca="false">MatrizAinicial!Z55*(1+MudancaTecnologia!Z55)</f>
        <v>0.00317053756551814</v>
      </c>
      <c r="AA55" s="14" t="n">
        <f aca="false">MatrizAinicial!AA55*(1+MudancaTecnologia!AA55)</f>
        <v>0.0027324504487167</v>
      </c>
      <c r="AB55" s="14" t="n">
        <f aca="false">MatrizAinicial!AB55*(1+MudancaTecnologia!AB55)</f>
        <v>0.0017376648531866</v>
      </c>
      <c r="AC55" s="14" t="n">
        <f aca="false">MatrizAinicial!AC55*(1+MudancaTecnologia!AC55)</f>
        <v>0.00188953868253992</v>
      </c>
      <c r="AD55" s="14" t="n">
        <f aca="false">MatrizAinicial!AD55*(1+MudancaTecnologia!AD55)</f>
        <v>0.00014269888291172</v>
      </c>
      <c r="AE55" s="14" t="n">
        <f aca="false">MatrizAinicial!AE55*(1+MudancaTecnologia!AE55)</f>
        <v>0.00207083691923233</v>
      </c>
      <c r="AF55" s="14" t="n">
        <f aca="false">MatrizAinicial!AF55*(1+MudancaTecnologia!AF55)</f>
        <v>0.0016790362034745</v>
      </c>
      <c r="AG55" s="14" t="n">
        <f aca="false">MatrizAinicial!AG55*(1+MudancaTecnologia!AG55)</f>
        <v>0.00119410845228295</v>
      </c>
      <c r="AH55" s="14" t="n">
        <f aca="false">MatrizAinicial!AH55*(1+MudancaTecnologia!AH55)</f>
        <v>0.00128416256130866</v>
      </c>
      <c r="AI55" s="14" t="n">
        <f aca="false">MatrizAinicial!AI55*(1+MudancaTecnologia!AI55)</f>
        <v>0.000532016303667178</v>
      </c>
      <c r="AJ55" s="14" t="n">
        <f aca="false">MatrizAinicial!AJ55*(1+MudancaTecnologia!AJ55)</f>
        <v>0.00177677510843354</v>
      </c>
      <c r="AK55" s="14" t="n">
        <f aca="false">MatrizAinicial!AK55*(1+MudancaTecnologia!AK55)</f>
        <v>0.00106233892803146</v>
      </c>
      <c r="AL55" s="14" t="n">
        <f aca="false">MatrizAinicial!AL55*(1+MudancaTecnologia!AL55)</f>
        <v>0.00249516673918351</v>
      </c>
      <c r="AM55" s="14" t="n">
        <f aca="false">MatrizAinicial!AM55*(1+MudancaTecnologia!AM55)</f>
        <v>0.000676351381893986</v>
      </c>
      <c r="AN55" s="14" t="n">
        <f aca="false">MatrizAinicial!AN55*(1+MudancaTecnologia!AN55)</f>
        <v>0.00354150805969571</v>
      </c>
      <c r="AO55" s="14" t="n">
        <f aca="false">MatrizAinicial!AO55*(1+MudancaTecnologia!AO55)</f>
        <v>0.00320772906584782</v>
      </c>
      <c r="AP55" s="14" t="n">
        <f aca="false">MatrizAinicial!AP55*(1+MudancaTecnologia!AP55)</f>
        <v>0.001362872299383</v>
      </c>
      <c r="AQ55" s="14" t="n">
        <f aca="false">MatrizAinicial!AQ55*(1+MudancaTecnologia!AQ55)</f>
        <v>0.0273947659531683</v>
      </c>
      <c r="AR55" s="14" t="n">
        <f aca="false">MatrizAinicial!AR55*(1+MudancaTecnologia!AR55)</f>
        <v>0.00228898042305354</v>
      </c>
      <c r="AS55" s="14" t="n">
        <f aca="false">MatrizAinicial!AS55*(1+MudancaTecnologia!AS55)</f>
        <v>0.00247303328422105</v>
      </c>
      <c r="AT55" s="14" t="n">
        <f aca="false">MatrizAinicial!AT55*(1+MudancaTecnologia!AT55)</f>
        <v>0.00248120483457494</v>
      </c>
      <c r="AU55" s="14" t="n">
        <f aca="false">MatrizAinicial!AU55*(1+MudancaTecnologia!AU55)</f>
        <v>0.0160861712570318</v>
      </c>
      <c r="AV55" s="14" t="n">
        <f aca="false">MatrizAinicial!AV55*(1+MudancaTecnologia!AV55)</f>
        <v>0.0359023738330354</v>
      </c>
      <c r="AW55" s="14" t="n">
        <f aca="false">MatrizAinicial!AW55*(1+MudancaTecnologia!AW55)</f>
        <v>0.0139652235253326</v>
      </c>
      <c r="AX55" s="14" t="n">
        <f aca="false">MatrizAinicial!AX55*(1+MudancaTecnologia!AX55)</f>
        <v>0.00944258270176415</v>
      </c>
      <c r="AY55" s="14" t="n">
        <f aca="false">MatrizAinicial!AY55*(1+MudancaTecnologia!AY55)</f>
        <v>0.00753232289339687</v>
      </c>
      <c r="AZ55" s="14" t="n">
        <f aca="false">MatrizAinicial!AZ55*(1+MudancaTecnologia!AZ55)</f>
        <v>0.0115424015753376</v>
      </c>
      <c r="BA55" s="14" t="n">
        <f aca="false">MatrizAinicial!BA55*(1+MudancaTecnologia!BA55)</f>
        <v>0.00870478986121896</v>
      </c>
      <c r="BB55" s="14" t="n">
        <f aca="false">MatrizAinicial!BB55*(1+MudancaTecnologia!BB55)</f>
        <v>0.007789404581209</v>
      </c>
      <c r="BC55" s="14" t="n">
        <f aca="false">MatrizAinicial!BC55*(1+MudancaTecnologia!BC55)</f>
        <v>0.00222140380882042</v>
      </c>
      <c r="BD55" s="14" t="n">
        <f aca="false">MatrizAinicial!BD55*(1+MudancaTecnologia!BD55)</f>
        <v>0.0185376570938004</v>
      </c>
      <c r="BE55" s="14" t="n">
        <f aca="false">MatrizAinicial!BE55*(1+MudancaTecnologia!BE55)</f>
        <v>0.00811901392727647</v>
      </c>
      <c r="BF55" s="14" t="n">
        <f aca="false">MatrizAinicial!BF55*(1+MudancaTecnologia!BF55)</f>
        <v>0.00703826494343312</v>
      </c>
      <c r="BG55" s="14" t="n">
        <f aca="false">MatrizAinicial!BG55*(1+MudancaTecnologia!BG55)</f>
        <v>0.0128092117425906</v>
      </c>
      <c r="BH55" s="14" t="n">
        <f aca="false">MatrizAinicial!BH55*(1+MudancaTecnologia!BH55)</f>
        <v>0.0088436331575004</v>
      </c>
      <c r="BI55" s="14" t="n">
        <f aca="false">MatrizAinicial!BI55*(1+MudancaTecnologia!BI55)</f>
        <v>0.00473008071134416</v>
      </c>
      <c r="BJ55" s="14" t="n">
        <f aca="false">MatrizAinicial!BJ55*(1+MudancaTecnologia!BJ55)</f>
        <v>0.00370956329934591</v>
      </c>
      <c r="BK55" s="14" t="n">
        <f aca="false">MatrizAinicial!BK55*(1+MudancaTecnologia!BK55)</f>
        <v>0.00158657555344152</v>
      </c>
      <c r="BL55" s="14" t="n">
        <f aca="false">MatrizAinicial!BL55*(1+MudancaTecnologia!BL55)</f>
        <v>0.0281852924999173</v>
      </c>
      <c r="BM55" s="14" t="n">
        <f aca="false">MatrizAinicial!BM55*(1+MudancaTecnologia!BM55)</f>
        <v>0.00204747534320146</v>
      </c>
      <c r="BN55" s="14" t="n">
        <f aca="false">MatrizAinicial!BN55*(1+MudancaTecnologia!BN55)</f>
        <v>0.00625045929000621</v>
      </c>
      <c r="BO55" s="14" t="n">
        <f aca="false">MatrizAinicial!BO55*(1+MudancaTecnologia!BO55)</f>
        <v>0.0840419207377814</v>
      </c>
      <c r="BP55" s="14" t="n">
        <f aca="false">MatrizAinicial!BP55*(1+MudancaTecnologia!BP55)</f>
        <v>0.014407118586112</v>
      </c>
      <c r="BQ55" s="14" t="n">
        <f aca="false">MatrizAinicial!BQ55*(1+MudancaTecnologia!BQ55)</f>
        <v>0</v>
      </c>
    </row>
    <row r="56" customFormat="false" ht="56" hidden="false" customHeight="false" outlineLevel="0" collapsed="false">
      <c r="B56" s="2" t="s">
        <v>54</v>
      </c>
      <c r="C56" s="14" t="n">
        <f aca="false">MatrizAinicial!C56*(1+MudancaTecnologia!C56)</f>
        <v>6.00320520897936E-005</v>
      </c>
      <c r="D56" s="14" t="n">
        <f aca="false">MatrizAinicial!D56*(1+MudancaTecnologia!D56)</f>
        <v>7.1342844000066E-005</v>
      </c>
      <c r="E56" s="14" t="n">
        <f aca="false">MatrizAinicial!E56*(1+MudancaTecnologia!E56)</f>
        <v>0.00112900835315371</v>
      </c>
      <c r="F56" s="14" t="n">
        <f aca="false">MatrizAinicial!F56*(1+MudancaTecnologia!F56)</f>
        <v>0.024045837298448</v>
      </c>
      <c r="G56" s="14" t="n">
        <f aca="false">MatrizAinicial!G56*(1+MudancaTecnologia!G56)</f>
        <v>0.0562967705671742</v>
      </c>
      <c r="H56" s="14" t="n">
        <f aca="false">MatrizAinicial!H56*(1+MudancaTecnologia!H56)</f>
        <v>0.0530171438487249</v>
      </c>
      <c r="I56" s="14" t="n">
        <f aca="false">MatrizAinicial!I56*(1+MudancaTecnologia!I56)</f>
        <v>0.0157802788359682</v>
      </c>
      <c r="J56" s="14" t="n">
        <f aca="false">MatrizAinicial!J56*(1+MudancaTecnologia!J56)</f>
        <v>0.0164422160513656</v>
      </c>
      <c r="K56" s="14" t="n">
        <f aca="false">MatrizAinicial!K56*(1+MudancaTecnologia!K56)</f>
        <v>0.0157006213069101</v>
      </c>
      <c r="L56" s="14" t="n">
        <f aca="false">MatrizAinicial!L56*(1+MudancaTecnologia!L56)</f>
        <v>0.0280549271946838</v>
      </c>
      <c r="M56" s="14" t="n">
        <f aca="false">MatrizAinicial!M56*(1+MudancaTecnologia!M56)</f>
        <v>0.0234437165661563</v>
      </c>
      <c r="N56" s="14" t="n">
        <f aca="false">MatrizAinicial!N56*(1+MudancaTecnologia!N56)</f>
        <v>0.0551917642108116</v>
      </c>
      <c r="O56" s="14" t="n">
        <f aca="false">MatrizAinicial!O56*(1+MudancaTecnologia!O56)</f>
        <v>0.00707582578288835</v>
      </c>
      <c r="P56" s="14" t="n">
        <f aca="false">MatrizAinicial!P56*(1+MudancaTecnologia!P56)</f>
        <v>0.00444991200081142</v>
      </c>
      <c r="Q56" s="14" t="n">
        <f aca="false">MatrizAinicial!Q56*(1+MudancaTecnologia!Q56)</f>
        <v>0.00459639812399743</v>
      </c>
      <c r="R56" s="14" t="n">
        <f aca="false">MatrizAinicial!R56*(1+MudancaTecnologia!R56)</f>
        <v>0.00908789704527631</v>
      </c>
      <c r="S56" s="14" t="n">
        <f aca="false">MatrizAinicial!S56*(1+MudancaTecnologia!S56)</f>
        <v>0.021051368172534</v>
      </c>
      <c r="T56" s="14" t="n">
        <f aca="false">MatrizAinicial!T56*(1+MudancaTecnologia!T56)</f>
        <v>0.00791148944408929</v>
      </c>
      <c r="U56" s="14" t="n">
        <f aca="false">MatrizAinicial!U56*(1+MudancaTecnologia!U56)</f>
        <v>0.0130852538444966</v>
      </c>
      <c r="V56" s="14" t="n">
        <f aca="false">MatrizAinicial!V56*(1+MudancaTecnologia!V56)</f>
        <v>0.0128315196817824</v>
      </c>
      <c r="W56" s="14" t="n">
        <f aca="false">MatrizAinicial!W56*(1+MudancaTecnologia!W56)</f>
        <v>0.0191597720337944</v>
      </c>
      <c r="X56" s="14" t="n">
        <f aca="false">MatrizAinicial!X56*(1+MudancaTecnologia!X56)</f>
        <v>0.04403711858381</v>
      </c>
      <c r="Y56" s="14" t="n">
        <f aca="false">MatrizAinicial!Y56*(1+MudancaTecnologia!Y56)</f>
        <v>0.0336979911688556</v>
      </c>
      <c r="Z56" s="14" t="n">
        <f aca="false">MatrizAinicial!Z56*(1+MudancaTecnologia!Z56)</f>
        <v>0.0675388493958389</v>
      </c>
      <c r="AA56" s="14" t="n">
        <f aca="false">MatrizAinicial!AA56*(1+MudancaTecnologia!AA56)</f>
        <v>0.0143404344603759</v>
      </c>
      <c r="AB56" s="14" t="n">
        <f aca="false">MatrizAinicial!AB56*(1+MudancaTecnologia!AB56)</f>
        <v>0.0229222583325313</v>
      </c>
      <c r="AC56" s="14" t="n">
        <f aca="false">MatrizAinicial!AC56*(1+MudancaTecnologia!AC56)</f>
        <v>0.0162026739959432</v>
      </c>
      <c r="AD56" s="14" t="n">
        <f aca="false">MatrizAinicial!AD56*(1+MudancaTecnologia!AD56)</f>
        <v>0.00688823184289434</v>
      </c>
      <c r="AE56" s="14" t="n">
        <f aca="false">MatrizAinicial!AE56*(1+MudancaTecnologia!AE56)</f>
        <v>0.00802821152137795</v>
      </c>
      <c r="AF56" s="14" t="n">
        <f aca="false">MatrizAinicial!AF56*(1+MudancaTecnologia!AF56)</f>
        <v>0.0309396660320754</v>
      </c>
      <c r="AG56" s="14" t="n">
        <f aca="false">MatrizAinicial!AG56*(1+MudancaTecnologia!AG56)</f>
        <v>0.0331937683431898</v>
      </c>
      <c r="AH56" s="14" t="n">
        <f aca="false">MatrizAinicial!AH56*(1+MudancaTecnologia!AH56)</f>
        <v>0.016006543830534</v>
      </c>
      <c r="AI56" s="14" t="n">
        <f aca="false">MatrizAinicial!AI56*(1+MudancaTecnologia!AI56)</f>
        <v>0.014723029047975</v>
      </c>
      <c r="AJ56" s="14" t="n">
        <f aca="false">MatrizAinicial!AJ56*(1+MudancaTecnologia!AJ56)</f>
        <v>0.0144472356472926</v>
      </c>
      <c r="AK56" s="14" t="n">
        <f aca="false">MatrizAinicial!AK56*(1+MudancaTecnologia!AK56)</f>
        <v>0.00743554211796293</v>
      </c>
      <c r="AL56" s="14" t="n">
        <f aca="false">MatrizAinicial!AL56*(1+MudancaTecnologia!AL56)</f>
        <v>0.0063069430341971</v>
      </c>
      <c r="AM56" s="14" t="n">
        <f aca="false">MatrizAinicial!AM56*(1+MudancaTecnologia!AM56)</f>
        <v>0.0093243616062078</v>
      </c>
      <c r="AN56" s="14" t="n">
        <f aca="false">MatrizAinicial!AN56*(1+MudancaTecnologia!AN56)</f>
        <v>0.00452224808452593</v>
      </c>
      <c r="AO56" s="14" t="n">
        <f aca="false">MatrizAinicial!AO56*(1+MudancaTecnologia!AO56)</f>
        <v>0.0145526310000509</v>
      </c>
      <c r="AP56" s="14" t="n">
        <f aca="false">MatrizAinicial!AP56*(1+MudancaTecnologia!AP56)</f>
        <v>0.00648495301943196</v>
      </c>
      <c r="AQ56" s="14" t="n">
        <f aca="false">MatrizAinicial!AQ56*(1+MudancaTecnologia!AQ56)</f>
        <v>0.0230817398978246</v>
      </c>
      <c r="AR56" s="14" t="n">
        <f aca="false">MatrizAinicial!AR56*(1+MudancaTecnologia!AR56)</f>
        <v>0.00585878796117919</v>
      </c>
      <c r="AS56" s="14" t="n">
        <f aca="false">MatrizAinicial!AS56*(1+MudancaTecnologia!AS56)</f>
        <v>0.0035020404305921</v>
      </c>
      <c r="AT56" s="14" t="n">
        <f aca="false">MatrizAinicial!AT56*(1+MudancaTecnologia!AT56)</f>
        <v>0.0111641257693038</v>
      </c>
      <c r="AU56" s="14" t="n">
        <f aca="false">MatrizAinicial!AU56*(1+MudancaTecnologia!AU56)</f>
        <v>0.0138027453048701</v>
      </c>
      <c r="AV56" s="14" t="n">
        <f aca="false">MatrizAinicial!AV56*(1+MudancaTecnologia!AV56)</f>
        <v>0.00899066292258221</v>
      </c>
      <c r="AW56" s="14" t="n">
        <f aca="false">MatrizAinicial!AW56*(1+MudancaTecnologia!AW56)</f>
        <v>0.00368390849120888</v>
      </c>
      <c r="AX56" s="14" t="n">
        <f aca="false">MatrizAinicial!AX56*(1+MudancaTecnologia!AX56)</f>
        <v>0.0235962624455261</v>
      </c>
      <c r="AY56" s="14" t="n">
        <f aca="false">MatrizAinicial!AY56*(1+MudancaTecnologia!AY56)</f>
        <v>0.0533583493990741</v>
      </c>
      <c r="AZ56" s="14" t="n">
        <f aca="false">MatrizAinicial!AZ56*(1+MudancaTecnologia!AZ56)</f>
        <v>0.0178476467004624</v>
      </c>
      <c r="BA56" s="14" t="n">
        <f aca="false">MatrizAinicial!BA56*(1+MudancaTecnologia!BA56)</f>
        <v>0.01794241676667</v>
      </c>
      <c r="BB56" s="14" t="n">
        <f aca="false">MatrizAinicial!BB56*(1+MudancaTecnologia!BB56)</f>
        <v>0.0245952496083152</v>
      </c>
      <c r="BC56" s="14" t="n">
        <f aca="false">MatrizAinicial!BC56*(1+MudancaTecnologia!BC56)</f>
        <v>0.00354792684884314</v>
      </c>
      <c r="BD56" s="14" t="n">
        <f aca="false">MatrizAinicial!BD56*(1+MudancaTecnologia!BD56)</f>
        <v>0.0727100300387365</v>
      </c>
      <c r="BE56" s="14" t="n">
        <f aca="false">MatrizAinicial!BE56*(1+MudancaTecnologia!BE56)</f>
        <v>0.0576644701231481</v>
      </c>
      <c r="BF56" s="14" t="n">
        <f aca="false">MatrizAinicial!BF56*(1+MudancaTecnologia!BF56)</f>
        <v>0.00326315906880895</v>
      </c>
      <c r="BG56" s="14" t="n">
        <f aca="false">MatrizAinicial!BG56*(1+MudancaTecnologia!BG56)</f>
        <v>0.0169427924902312</v>
      </c>
      <c r="BH56" s="14" t="n">
        <f aca="false">MatrizAinicial!BH56*(1+MudancaTecnologia!BH56)</f>
        <v>0.0148653164801625</v>
      </c>
      <c r="BI56" s="14" t="n">
        <f aca="false">MatrizAinicial!BI56*(1+MudancaTecnologia!BI56)</f>
        <v>0.0294646595140195</v>
      </c>
      <c r="BJ56" s="14" t="n">
        <f aca="false">MatrizAinicial!BJ56*(1+MudancaTecnologia!BJ56)</f>
        <v>0.00505863546446598</v>
      </c>
      <c r="BK56" s="14" t="n">
        <f aca="false">MatrizAinicial!BK56*(1+MudancaTecnologia!BK56)</f>
        <v>0.000438160126968218</v>
      </c>
      <c r="BL56" s="14" t="n">
        <f aca="false">MatrizAinicial!BL56*(1+MudancaTecnologia!BL56)</f>
        <v>0.016097071626233</v>
      </c>
      <c r="BM56" s="14" t="n">
        <f aca="false">MatrizAinicial!BM56*(1+MudancaTecnologia!BM56)</f>
        <v>0.00168978915728231</v>
      </c>
      <c r="BN56" s="14" t="n">
        <f aca="false">MatrizAinicial!BN56*(1+MudancaTecnologia!BN56)</f>
        <v>0.00900681696584434</v>
      </c>
      <c r="BO56" s="14" t="n">
        <f aca="false">MatrizAinicial!BO56*(1+MudancaTecnologia!BO56)</f>
        <v>0.0269490319923391</v>
      </c>
      <c r="BP56" s="14" t="n">
        <f aca="false">MatrizAinicial!BP56*(1+MudancaTecnologia!BP56)</f>
        <v>0.0194327469244785</v>
      </c>
      <c r="BQ56" s="14" t="n">
        <f aca="false">MatrizAinicial!BQ56*(1+MudancaTecnologia!BQ56)</f>
        <v>0</v>
      </c>
    </row>
    <row r="57" customFormat="false" ht="56" hidden="false" customHeight="false" outlineLevel="0" collapsed="false">
      <c r="B57" s="2" t="s">
        <v>55</v>
      </c>
      <c r="C57" s="14" t="n">
        <f aca="false">MatrizAinicial!C57*(1+MudancaTecnologia!C57)</f>
        <v>0.00207499712015028</v>
      </c>
      <c r="D57" s="14" t="n">
        <f aca="false">MatrizAinicial!D57*(1+MudancaTecnologia!D57)</f>
        <v>0.000132995431016715</v>
      </c>
      <c r="E57" s="14" t="n">
        <f aca="false">MatrizAinicial!E57*(1+MudancaTecnologia!E57)</f>
        <v>-2.61287770241965E-006</v>
      </c>
      <c r="F57" s="14" t="n">
        <f aca="false">MatrizAinicial!F57*(1+MudancaTecnologia!F57)</f>
        <v>0.00312313100984181</v>
      </c>
      <c r="G57" s="14" t="n">
        <f aca="false">MatrizAinicial!G57*(1+MudancaTecnologia!G57)</f>
        <v>0.0123092260573409</v>
      </c>
      <c r="H57" s="14" t="n">
        <f aca="false">MatrizAinicial!H57*(1+MudancaTecnologia!H57)</f>
        <v>0.00623633285946639</v>
      </c>
      <c r="I57" s="14" t="n">
        <f aca="false">MatrizAinicial!I57*(1+MudancaTecnologia!I57)</f>
        <v>0.0100268159911254</v>
      </c>
      <c r="J57" s="14" t="n">
        <f aca="false">MatrizAinicial!J57*(1+MudancaTecnologia!J57)</f>
        <v>0.00469398990389592</v>
      </c>
      <c r="K57" s="14" t="n">
        <f aca="false">MatrizAinicial!K57*(1+MudancaTecnologia!K57)</f>
        <v>0.00624551112846829</v>
      </c>
      <c r="L57" s="14" t="n">
        <f aca="false">MatrizAinicial!L57*(1+MudancaTecnologia!L57)</f>
        <v>0.00446557818862074</v>
      </c>
      <c r="M57" s="14" t="n">
        <f aca="false">MatrizAinicial!M57*(1+MudancaTecnologia!M57)</f>
        <v>0.00322477472788276</v>
      </c>
      <c r="N57" s="14" t="n">
        <f aca="false">MatrizAinicial!N57*(1+MudancaTecnologia!N57)</f>
        <v>0.00826542436840961</v>
      </c>
      <c r="O57" s="14" t="n">
        <f aca="false">MatrizAinicial!O57*(1+MudancaTecnologia!O57)</f>
        <v>0.00152707173156351</v>
      </c>
      <c r="P57" s="14" t="n">
        <f aca="false">MatrizAinicial!P57*(1+MudancaTecnologia!P57)</f>
        <v>0.00315435887994961</v>
      </c>
      <c r="Q57" s="14" t="n">
        <f aca="false">MatrizAinicial!Q57*(1+MudancaTecnologia!Q57)</f>
        <v>0.00316265522695013</v>
      </c>
      <c r="R57" s="14" t="n">
        <f aca="false">MatrizAinicial!R57*(1+MudancaTecnologia!R57)</f>
        <v>0.0016937644130361</v>
      </c>
      <c r="S57" s="14" t="n">
        <f aca="false">MatrizAinicial!S57*(1+MudancaTecnologia!S57)</f>
        <v>0.0065565263289834</v>
      </c>
      <c r="T57" s="14" t="n">
        <f aca="false">MatrizAinicial!T57*(1+MudancaTecnologia!T57)</f>
        <v>0.00237376168384434</v>
      </c>
      <c r="U57" s="14" t="n">
        <f aca="false">MatrizAinicial!U57*(1+MudancaTecnologia!U57)</f>
        <v>0.000471882728550694</v>
      </c>
      <c r="V57" s="14" t="n">
        <f aca="false">MatrizAinicial!V57*(1+MudancaTecnologia!V57)</f>
        <v>0.00632373642226479</v>
      </c>
      <c r="W57" s="14" t="n">
        <f aca="false">MatrizAinicial!W57*(1+MudancaTecnologia!W57)</f>
        <v>0.00496668122604541</v>
      </c>
      <c r="X57" s="14" t="n">
        <f aca="false">MatrizAinicial!X57*(1+MudancaTecnologia!X57)</f>
        <v>0.00837273097668919</v>
      </c>
      <c r="Y57" s="14" t="n">
        <f aca="false">MatrizAinicial!Y57*(1+MudancaTecnologia!Y57)</f>
        <v>0.0108827742969323</v>
      </c>
      <c r="Z57" s="14" t="n">
        <f aca="false">MatrizAinicial!Z57*(1+MudancaTecnologia!Z57)</f>
        <v>0.0175955345335823</v>
      </c>
      <c r="AA57" s="14" t="n">
        <f aca="false">MatrizAinicial!AA57*(1+MudancaTecnologia!AA57)</f>
        <v>0.0086939262432936</v>
      </c>
      <c r="AB57" s="14" t="n">
        <f aca="false">MatrizAinicial!AB57*(1+MudancaTecnologia!AB57)</f>
        <v>0.00725900541504898</v>
      </c>
      <c r="AC57" s="14" t="n">
        <f aca="false">MatrizAinicial!AC57*(1+MudancaTecnologia!AC57)</f>
        <v>0.00413829692122543</v>
      </c>
      <c r="AD57" s="14" t="n">
        <f aca="false">MatrizAinicial!AD57*(1+MudancaTecnologia!AD57)</f>
        <v>0.00496795972958039</v>
      </c>
      <c r="AE57" s="14" t="n">
        <f aca="false">MatrizAinicial!AE57*(1+MudancaTecnologia!AE57)</f>
        <v>0.00524399835547225</v>
      </c>
      <c r="AF57" s="14" t="n">
        <f aca="false">MatrizAinicial!AF57*(1+MudancaTecnologia!AF57)</f>
        <v>0.00877494299460765</v>
      </c>
      <c r="AG57" s="14" t="n">
        <f aca="false">MatrizAinicial!AG57*(1+MudancaTecnologia!AG57)</f>
        <v>0.00589156154414442</v>
      </c>
      <c r="AH57" s="14" t="n">
        <f aca="false">MatrizAinicial!AH57*(1+MudancaTecnologia!AH57)</f>
        <v>0.0138164203590907</v>
      </c>
      <c r="AI57" s="14" t="n">
        <f aca="false">MatrizAinicial!AI57*(1+MudancaTecnologia!AI57)</f>
        <v>0.0123496555549123</v>
      </c>
      <c r="AJ57" s="14" t="n">
        <f aca="false">MatrizAinicial!AJ57*(1+MudancaTecnologia!AJ57)</f>
        <v>0.00914466473902426</v>
      </c>
      <c r="AK57" s="14" t="n">
        <f aca="false">MatrizAinicial!AK57*(1+MudancaTecnologia!AK57)</f>
        <v>0.00554128399750241</v>
      </c>
      <c r="AL57" s="14" t="n">
        <f aca="false">MatrizAinicial!AL57*(1+MudancaTecnologia!AL57)</f>
        <v>0.00406466541492105</v>
      </c>
      <c r="AM57" s="14" t="n">
        <f aca="false">MatrizAinicial!AM57*(1+MudancaTecnologia!AM57)</f>
        <v>0.00378967354557558</v>
      </c>
      <c r="AN57" s="14" t="n">
        <f aca="false">MatrizAinicial!AN57*(1+MudancaTecnologia!AN57)</f>
        <v>0.0145269479157255</v>
      </c>
      <c r="AO57" s="14" t="n">
        <f aca="false">MatrizAinicial!AO57*(1+MudancaTecnologia!AO57)</f>
        <v>0.00785225174923063</v>
      </c>
      <c r="AP57" s="14" t="n">
        <f aca="false">MatrizAinicial!AP57*(1+MudancaTecnologia!AP57)</f>
        <v>0.00602345713840699</v>
      </c>
      <c r="AQ57" s="14" t="n">
        <f aca="false">MatrizAinicial!AQ57*(1+MudancaTecnologia!AQ57)</f>
        <v>0.00175691943241406</v>
      </c>
      <c r="AR57" s="14" t="n">
        <f aca="false">MatrizAinicial!AR57*(1+MudancaTecnologia!AR57)</f>
        <v>0.00116014625760487</v>
      </c>
      <c r="AS57" s="14" t="n">
        <f aca="false">MatrizAinicial!AS57*(1+MudancaTecnologia!AS57)</f>
        <v>0.000843029168388284</v>
      </c>
      <c r="AT57" s="14" t="n">
        <f aca="false">MatrizAinicial!AT57*(1+MudancaTecnologia!AT57)</f>
        <v>1.25969630404006E-005</v>
      </c>
      <c r="AU57" s="14" t="n">
        <f aca="false">MatrizAinicial!AU57*(1+MudancaTecnologia!AU57)</f>
        <v>0.0396629451845077</v>
      </c>
      <c r="AV57" s="14" t="n">
        <f aca="false">MatrizAinicial!AV57*(1+MudancaTecnologia!AV57)</f>
        <v>0.000558590320651747</v>
      </c>
      <c r="AW57" s="14" t="n">
        <f aca="false">MatrizAinicial!AW57*(1+MudancaTecnologia!AW57)</f>
        <v>8.13920205224075E-005</v>
      </c>
      <c r="AX57" s="14" t="n">
        <f aca="false">MatrizAinicial!AX57*(1+MudancaTecnologia!AX57)</f>
        <v>5.3379654270025E-005</v>
      </c>
      <c r="AY57" s="14" t="n">
        <f aca="false">MatrizAinicial!AY57*(1+MudancaTecnologia!AY57)</f>
        <v>4.49296067145977E-005</v>
      </c>
      <c r="AZ57" s="14" t="n">
        <f aca="false">MatrizAinicial!AZ57*(1+MudancaTecnologia!AZ57)</f>
        <v>0.000171493701462413</v>
      </c>
      <c r="BA57" s="14" t="n">
        <f aca="false">MatrizAinicial!BA57*(1+MudancaTecnologia!BA57)</f>
        <v>0.00301827736049812</v>
      </c>
      <c r="BB57" s="14" t="n">
        <f aca="false">MatrizAinicial!BB57*(1+MudancaTecnologia!BB57)</f>
        <v>0.00150506142289313</v>
      </c>
      <c r="BC57" s="14" t="n">
        <f aca="false">MatrizAinicial!BC57*(1+MudancaTecnologia!BC57)</f>
        <v>4.67212810096284E-005</v>
      </c>
      <c r="BD57" s="14" t="n">
        <f aca="false">MatrizAinicial!BD57*(1+MudancaTecnologia!BD57)</f>
        <v>0.000120811323489576</v>
      </c>
      <c r="BE57" s="14" t="n">
        <f aca="false">MatrizAinicial!BE57*(1+MudancaTecnologia!BE57)</f>
        <v>0.0504843658394923</v>
      </c>
      <c r="BF57" s="14" t="n">
        <f aca="false">MatrizAinicial!BF57*(1+MudancaTecnologia!BF57)</f>
        <v>3.85119356522492E-005</v>
      </c>
      <c r="BG57" s="14" t="n">
        <f aca="false">MatrizAinicial!BG57*(1+MudancaTecnologia!BG57)</f>
        <v>0.00183529408870889</v>
      </c>
      <c r="BH57" s="14" t="n">
        <f aca="false">MatrizAinicial!BH57*(1+MudancaTecnologia!BH57)</f>
        <v>0.000181685516618696</v>
      </c>
      <c r="BI57" s="14" t="n">
        <f aca="false">MatrizAinicial!BI57*(1+MudancaTecnologia!BI57)</f>
        <v>3.12727567138091E-005</v>
      </c>
      <c r="BJ57" s="14" t="n">
        <f aca="false">MatrizAinicial!BJ57*(1+MudancaTecnologia!BJ57)</f>
        <v>0.00638202949321879</v>
      </c>
      <c r="BK57" s="14" t="n">
        <f aca="false">MatrizAinicial!BK57*(1+MudancaTecnologia!BK57)</f>
        <v>0.00474315474880873</v>
      </c>
      <c r="BL57" s="14" t="n">
        <f aca="false">MatrizAinicial!BL57*(1+MudancaTecnologia!BL57)</f>
        <v>0.0011968948207478</v>
      </c>
      <c r="BM57" s="14" t="n">
        <f aca="false">MatrizAinicial!BM57*(1+MudancaTecnologia!BM57)</f>
        <v>0.00923905120997331</v>
      </c>
      <c r="BN57" s="14" t="n">
        <f aca="false">MatrizAinicial!BN57*(1+MudancaTecnologia!BN57)</f>
        <v>3.43254364716995E-005</v>
      </c>
      <c r="BO57" s="14" t="n">
        <f aca="false">MatrizAinicial!BO57*(1+MudancaTecnologia!BO57)</f>
        <v>0.000550108209530732</v>
      </c>
      <c r="BP57" s="14" t="n">
        <f aca="false">MatrizAinicial!BP57*(1+MudancaTecnologia!BP57)</f>
        <v>9.1158641896974E-005</v>
      </c>
      <c r="BQ57" s="14" t="n">
        <f aca="false">MatrizAinicial!BQ57*(1+MudancaTecnologia!BQ57)</f>
        <v>0</v>
      </c>
    </row>
    <row r="58" customFormat="false" ht="48" hidden="false" customHeight="false" outlineLevel="0" collapsed="false">
      <c r="B58" s="2" t="s">
        <v>56</v>
      </c>
      <c r="C58" s="14" t="n">
        <f aca="false">MatrizAinicial!C58*(1+MudancaTecnologia!C58)</f>
        <v>4.48417877460953E-005</v>
      </c>
      <c r="D58" s="14" t="n">
        <f aca="false">MatrizAinicial!D58*(1+MudancaTecnologia!D58)</f>
        <v>0.00268176107764765</v>
      </c>
      <c r="E58" s="14" t="n">
        <f aca="false">MatrizAinicial!E58*(1+MudancaTecnologia!E58)</f>
        <v>0.002614432496067</v>
      </c>
      <c r="F58" s="14" t="n">
        <f aca="false">MatrizAinicial!F58*(1+MudancaTecnologia!F58)</f>
        <v>0.00163817343356029</v>
      </c>
      <c r="G58" s="14" t="n">
        <f aca="false">MatrizAinicial!G58*(1+MudancaTecnologia!G58)</f>
        <v>0.00283092357733936</v>
      </c>
      <c r="H58" s="14" t="n">
        <f aca="false">MatrizAinicial!H58*(1+MudancaTecnologia!H58)</f>
        <v>0.000140761716091865</v>
      </c>
      <c r="I58" s="14" t="n">
        <f aca="false">MatrizAinicial!I58*(1+MudancaTecnologia!I58)</f>
        <v>5.52226400354622E-005</v>
      </c>
      <c r="J58" s="14" t="n">
        <f aca="false">MatrizAinicial!J58*(1+MudancaTecnologia!J58)</f>
        <v>0.0079363508628114</v>
      </c>
      <c r="K58" s="14" t="n">
        <f aca="false">MatrizAinicial!K58*(1+MudancaTecnologia!K58)</f>
        <v>0.00260523727075332</v>
      </c>
      <c r="L58" s="14" t="n">
        <f aca="false">MatrizAinicial!L58*(1+MudancaTecnologia!L58)</f>
        <v>0.0125707308531442</v>
      </c>
      <c r="M58" s="14" t="n">
        <f aca="false">MatrizAinicial!M58*(1+MudancaTecnologia!M58)</f>
        <v>0.0628690363864578</v>
      </c>
      <c r="N58" s="14" t="n">
        <f aca="false">MatrizAinicial!N58*(1+MudancaTecnologia!N58)</f>
        <v>0.0156695643953618</v>
      </c>
      <c r="O58" s="14" t="n">
        <f aca="false">MatrizAinicial!O58*(1+MudancaTecnologia!O58)</f>
        <v>0.00187216996841016</v>
      </c>
      <c r="P58" s="14" t="n">
        <f aca="false">MatrizAinicial!P58*(1+MudancaTecnologia!P58)</f>
        <v>0.00634083015394271</v>
      </c>
      <c r="Q58" s="14" t="n">
        <f aca="false">MatrizAinicial!Q58*(1+MudancaTecnologia!Q58)</f>
        <v>0.0198925406535451</v>
      </c>
      <c r="R58" s="14" t="n">
        <f aca="false">MatrizAinicial!R58*(1+MudancaTecnologia!R58)</f>
        <v>0.00109802335088016</v>
      </c>
      <c r="S58" s="14" t="n">
        <f aca="false">MatrizAinicial!S58*(1+MudancaTecnologia!S58)</f>
        <v>0.00640194490550189</v>
      </c>
      <c r="T58" s="14" t="n">
        <f aca="false">MatrizAinicial!T58*(1+MudancaTecnologia!T58)</f>
        <v>0.00315567183631971</v>
      </c>
      <c r="U58" s="14" t="n">
        <f aca="false">MatrizAinicial!U58*(1+MudancaTecnologia!U58)</f>
        <v>0.000538845220219712</v>
      </c>
      <c r="V58" s="14" t="n">
        <f aca="false">MatrizAinicial!V58*(1+MudancaTecnologia!V58)</f>
        <v>0.00185164208546278</v>
      </c>
      <c r="W58" s="14" t="n">
        <f aca="false">MatrizAinicial!W58*(1+MudancaTecnologia!W58)</f>
        <v>0.000703111876181265</v>
      </c>
      <c r="X58" s="14" t="n">
        <f aca="false">MatrizAinicial!X58*(1+MudancaTecnologia!X58)</f>
        <v>0.00625334073153997</v>
      </c>
      <c r="Y58" s="14" t="n">
        <f aca="false">MatrizAinicial!Y58*(1+MudancaTecnologia!Y58)</f>
        <v>0.0289003448987721</v>
      </c>
      <c r="Z58" s="14" t="n">
        <f aca="false">MatrizAinicial!Z58*(1+MudancaTecnologia!Z58)</f>
        <v>0.0322275304888614</v>
      </c>
      <c r="AA58" s="14" t="n">
        <f aca="false">MatrizAinicial!AA58*(1+MudancaTecnologia!AA58)</f>
        <v>0.00425850240447392</v>
      </c>
      <c r="AB58" s="14" t="n">
        <f aca="false">MatrizAinicial!AB58*(1+MudancaTecnologia!AB58)</f>
        <v>0.00303291336121854</v>
      </c>
      <c r="AC58" s="14" t="n">
        <f aca="false">MatrizAinicial!AC58*(1+MudancaTecnologia!AC58)</f>
        <v>0.00188048650873428</v>
      </c>
      <c r="AD58" s="14" t="n">
        <f aca="false">MatrizAinicial!AD58*(1+MudancaTecnologia!AD58)</f>
        <v>0.000303264975804906</v>
      </c>
      <c r="AE58" s="14" t="n">
        <f aca="false">MatrizAinicial!AE58*(1+MudancaTecnologia!AE58)</f>
        <v>0.00512353074645247</v>
      </c>
      <c r="AF58" s="14" t="n">
        <f aca="false">MatrizAinicial!AF58*(1+MudancaTecnologia!AF58)</f>
        <v>0.0157570045799527</v>
      </c>
      <c r="AG58" s="14" t="n">
        <f aca="false">MatrizAinicial!AG58*(1+MudancaTecnologia!AG58)</f>
        <v>0.00883450424134639</v>
      </c>
      <c r="AH58" s="14" t="n">
        <f aca="false">MatrizAinicial!AH58*(1+MudancaTecnologia!AH58)</f>
        <v>0.00367188074909735</v>
      </c>
      <c r="AI58" s="14" t="n">
        <f aca="false">MatrizAinicial!AI58*(1+MudancaTecnologia!AI58)</f>
        <v>0.0272378304904748</v>
      </c>
      <c r="AJ58" s="14" t="n">
        <f aca="false">MatrizAinicial!AJ58*(1+MudancaTecnologia!AJ58)</f>
        <v>0.00177003490238724</v>
      </c>
      <c r="AK58" s="14" t="n">
        <f aca="false">MatrizAinicial!AK58*(1+MudancaTecnologia!AK58)</f>
        <v>0.00574490728648962</v>
      </c>
      <c r="AL58" s="14" t="n">
        <f aca="false">MatrizAinicial!AL58*(1+MudancaTecnologia!AL58)</f>
        <v>0.00598958524046176</v>
      </c>
      <c r="AM58" s="14" t="n">
        <f aca="false">MatrizAinicial!AM58*(1+MudancaTecnologia!AM58)</f>
        <v>0.00168477815632393</v>
      </c>
      <c r="AN58" s="14" t="n">
        <f aca="false">MatrizAinicial!AN58*(1+MudancaTecnologia!AN58)</f>
        <v>0.0122110981412705</v>
      </c>
      <c r="AO58" s="14" t="n">
        <f aca="false">MatrizAinicial!AO58*(1+MudancaTecnologia!AO58)</f>
        <v>0.00274029804365926</v>
      </c>
      <c r="AP58" s="14" t="n">
        <f aca="false">MatrizAinicial!AP58*(1+MudancaTecnologia!AP58)</f>
        <v>0.00279596378638295</v>
      </c>
      <c r="AQ58" s="14" t="n">
        <f aca="false">MatrizAinicial!AQ58*(1+MudancaTecnologia!AQ58)</f>
        <v>0.0170002203019925</v>
      </c>
      <c r="AR58" s="14" t="n">
        <f aca="false">MatrizAinicial!AR58*(1+MudancaTecnologia!AR58)</f>
        <v>0.00170808752055595</v>
      </c>
      <c r="AS58" s="14" t="n">
        <f aca="false">MatrizAinicial!AS58*(1+MudancaTecnologia!AS58)</f>
        <v>0.00169180003888804</v>
      </c>
      <c r="AT58" s="14" t="n">
        <f aca="false">MatrizAinicial!AT58*(1+MudancaTecnologia!AT58)</f>
        <v>0.00577208459404203</v>
      </c>
      <c r="AU58" s="14" t="n">
        <f aca="false">MatrizAinicial!AU58*(1+MudancaTecnologia!AU58)</f>
        <v>0.00870603566451457</v>
      </c>
      <c r="AV58" s="14" t="n">
        <f aca="false">MatrizAinicial!AV58*(1+MudancaTecnologia!AV58)</f>
        <v>0.0121987908681377</v>
      </c>
      <c r="AW58" s="14" t="n">
        <f aca="false">MatrizAinicial!AW58*(1+MudancaTecnologia!AW58)</f>
        <v>0.00305970290703284</v>
      </c>
      <c r="AX58" s="14" t="n">
        <f aca="false">MatrizAinicial!AX58*(1+MudancaTecnologia!AX58)</f>
        <v>0.0437170305767505</v>
      </c>
      <c r="AY58" s="14" t="n">
        <f aca="false">MatrizAinicial!AY58*(1+MudancaTecnologia!AY58)</f>
        <v>0.0405373464061387</v>
      </c>
      <c r="AZ58" s="14" t="n">
        <f aca="false">MatrizAinicial!AZ58*(1+MudancaTecnologia!AZ58)</f>
        <v>0.0208536393779132</v>
      </c>
      <c r="BA58" s="14" t="n">
        <f aca="false">MatrizAinicial!BA58*(1+MudancaTecnologia!BA58)</f>
        <v>0.0119579461036268</v>
      </c>
      <c r="BB58" s="14" t="n">
        <f aca="false">MatrizAinicial!BB58*(1+MudancaTecnologia!BB58)</f>
        <v>0.0189029830490886</v>
      </c>
      <c r="BC58" s="14" t="n">
        <f aca="false">MatrizAinicial!BC58*(1+MudancaTecnologia!BC58)</f>
        <v>0.00149745561331441</v>
      </c>
      <c r="BD58" s="14" t="n">
        <f aca="false">MatrizAinicial!BD58*(1+MudancaTecnologia!BD58)</f>
        <v>0.0221610585422829</v>
      </c>
      <c r="BE58" s="14" t="n">
        <f aca="false">MatrizAinicial!BE58*(1+MudancaTecnologia!BE58)</f>
        <v>0.00525158743355929</v>
      </c>
      <c r="BF58" s="14" t="n">
        <f aca="false">MatrizAinicial!BF58*(1+MudancaTecnologia!BF58)</f>
        <v>0.0167841900527098</v>
      </c>
      <c r="BG58" s="14" t="n">
        <f aca="false">MatrizAinicial!BG58*(1+MudancaTecnologia!BG58)</f>
        <v>0.0202307737420745</v>
      </c>
      <c r="BH58" s="14" t="n">
        <f aca="false">MatrizAinicial!BH58*(1+MudancaTecnologia!BH58)</f>
        <v>0.00636154210593823</v>
      </c>
      <c r="BI58" s="14" t="n">
        <f aca="false">MatrizAinicial!BI58*(1+MudancaTecnologia!BI58)</f>
        <v>0.00404545066309739</v>
      </c>
      <c r="BJ58" s="14" t="n">
        <f aca="false">MatrizAinicial!BJ58*(1+MudancaTecnologia!BJ58)</f>
        <v>0.00460933965651237</v>
      </c>
      <c r="BK58" s="14" t="n">
        <f aca="false">MatrizAinicial!BK58*(1+MudancaTecnologia!BK58)</f>
        <v>0.00198676728641132</v>
      </c>
      <c r="BL58" s="14" t="n">
        <f aca="false">MatrizAinicial!BL58*(1+MudancaTecnologia!BL58)</f>
        <v>0.0215230169006139</v>
      </c>
      <c r="BM58" s="14" t="n">
        <f aca="false">MatrizAinicial!BM58*(1+MudancaTecnologia!BM58)</f>
        <v>0.00553296112227147</v>
      </c>
      <c r="BN58" s="14" t="n">
        <f aca="false">MatrizAinicial!BN58*(1+MudancaTecnologia!BN58)</f>
        <v>0.000173344469970168</v>
      </c>
      <c r="BO58" s="14" t="n">
        <f aca="false">MatrizAinicial!BO58*(1+MudancaTecnologia!BO58)</f>
        <v>0.0416663245398274</v>
      </c>
      <c r="BP58" s="14" t="n">
        <f aca="false">MatrizAinicial!BP58*(1+MudancaTecnologia!BP58)</f>
        <v>0.0102734758731514</v>
      </c>
      <c r="BQ58" s="14" t="n">
        <f aca="false">MatrizAinicial!BQ58*(1+MudancaTecnologia!BQ58)</f>
        <v>0</v>
      </c>
    </row>
    <row r="59" customFormat="false" ht="56" hidden="false" customHeight="false" outlineLevel="0" collapsed="false">
      <c r="B59" s="2" t="s">
        <v>57</v>
      </c>
      <c r="C59" s="14" t="n">
        <f aca="false">MatrizAinicial!C59*(1+MudancaTecnologia!C59)</f>
        <v>0.000299826920240542</v>
      </c>
      <c r="D59" s="14" t="n">
        <f aca="false">MatrizAinicial!D59*(1+MudancaTecnologia!D59)</f>
        <v>0.000189762481531603</v>
      </c>
      <c r="E59" s="14" t="n">
        <f aca="false">MatrizAinicial!E59*(1+MudancaTecnologia!E59)</f>
        <v>0.00126629313816281</v>
      </c>
      <c r="F59" s="14" t="n">
        <f aca="false">MatrizAinicial!F59*(1+MudancaTecnologia!F59)</f>
        <v>0.00651048343447069</v>
      </c>
      <c r="G59" s="14" t="n">
        <f aca="false">MatrizAinicial!G59*(1+MudancaTecnologia!G59)</f>
        <v>0.0248720111000212</v>
      </c>
      <c r="H59" s="14" t="n">
        <f aca="false">MatrizAinicial!H59*(1+MudancaTecnologia!H59)</f>
        <v>0.0106278084524028</v>
      </c>
      <c r="I59" s="14" t="n">
        <f aca="false">MatrizAinicial!I59*(1+MudancaTecnologia!I59)</f>
        <v>0.00945583957080618</v>
      </c>
      <c r="J59" s="14" t="n">
        <f aca="false">MatrizAinicial!J59*(1+MudancaTecnologia!J59)</f>
        <v>0.00067283369906352</v>
      </c>
      <c r="K59" s="14" t="n">
        <f aca="false">MatrizAinicial!K59*(1+MudancaTecnologia!K59)</f>
        <v>0.0037657045445689</v>
      </c>
      <c r="L59" s="14" t="n">
        <f aca="false">MatrizAinicial!L59*(1+MudancaTecnologia!L59)</f>
        <v>0.00199060824807434</v>
      </c>
      <c r="M59" s="14" t="n">
        <f aca="false">MatrizAinicial!M59*(1+MudancaTecnologia!M59)</f>
        <v>0.00290364067604216</v>
      </c>
      <c r="N59" s="14" t="n">
        <f aca="false">MatrizAinicial!N59*(1+MudancaTecnologia!N59)</f>
        <v>0.000764598193075631</v>
      </c>
      <c r="O59" s="14" t="n">
        <f aca="false">MatrizAinicial!O59*(1+MudancaTecnologia!O59)</f>
        <v>0.000665071290774591</v>
      </c>
      <c r="P59" s="14" t="n">
        <f aca="false">MatrizAinicial!P59*(1+MudancaTecnologia!P59)</f>
        <v>0.000688271025904192</v>
      </c>
      <c r="Q59" s="14" t="n">
        <f aca="false">MatrizAinicial!Q59*(1+MudancaTecnologia!Q59)</f>
        <v>0.000701394785903934</v>
      </c>
      <c r="R59" s="14" t="n">
        <f aca="false">MatrizAinicial!R59*(1+MudancaTecnologia!R59)</f>
        <v>0.00282734078082523</v>
      </c>
      <c r="S59" s="14" t="n">
        <f aca="false">MatrizAinicial!S59*(1+MudancaTecnologia!S59)</f>
        <v>0.00497228819898665</v>
      </c>
      <c r="T59" s="14" t="n">
        <f aca="false">MatrizAinicial!T59*(1+MudancaTecnologia!T59)</f>
        <v>0.00559922055412919</v>
      </c>
      <c r="U59" s="14" t="n">
        <f aca="false">MatrizAinicial!U59*(1+MudancaTecnologia!U59)</f>
        <v>0.000620309245463154</v>
      </c>
      <c r="V59" s="14" t="n">
        <f aca="false">MatrizAinicial!V59*(1+MudancaTecnologia!V59)</f>
        <v>0.00131366700878104</v>
      </c>
      <c r="W59" s="14" t="n">
        <f aca="false">MatrizAinicial!W59*(1+MudancaTecnologia!W59)</f>
        <v>0.00114247038871201</v>
      </c>
      <c r="X59" s="14" t="n">
        <f aca="false">MatrizAinicial!X59*(1+MudancaTecnologia!X59)</f>
        <v>0.00218730639648144</v>
      </c>
      <c r="Y59" s="14" t="n">
        <f aca="false">MatrizAinicial!Y59*(1+MudancaTecnologia!Y59)</f>
        <v>0.00101562235426011</v>
      </c>
      <c r="Z59" s="14" t="n">
        <f aca="false">MatrizAinicial!Z59*(1+MudancaTecnologia!Z59)</f>
        <v>0.00167113649432275</v>
      </c>
      <c r="AA59" s="14" t="n">
        <f aca="false">MatrizAinicial!AA59*(1+MudancaTecnologia!AA59)</f>
        <v>0.00145133825091737</v>
      </c>
      <c r="AB59" s="14" t="n">
        <f aca="false">MatrizAinicial!AB59*(1+MudancaTecnologia!AB59)</f>
        <v>0.0028612265392154</v>
      </c>
      <c r="AC59" s="14" t="n">
        <f aca="false">MatrizAinicial!AC59*(1+MudancaTecnologia!AC59)</f>
        <v>0.00456234644912056</v>
      </c>
      <c r="AD59" s="14" t="n">
        <f aca="false">MatrizAinicial!AD59*(1+MudancaTecnologia!AD59)</f>
        <v>0.00254949161933977</v>
      </c>
      <c r="AE59" s="14" t="n">
        <f aca="false">MatrizAinicial!AE59*(1+MudancaTecnologia!AE59)</f>
        <v>0.00387064331788824</v>
      </c>
      <c r="AF59" s="14" t="n">
        <f aca="false">MatrizAinicial!AF59*(1+MudancaTecnologia!AF59)</f>
        <v>0.00121429909461135</v>
      </c>
      <c r="AG59" s="14" t="n">
        <f aca="false">MatrizAinicial!AG59*(1+MudancaTecnologia!AG59)</f>
        <v>0.00130778858811843</v>
      </c>
      <c r="AH59" s="14" t="n">
        <f aca="false">MatrizAinicial!AH59*(1+MudancaTecnologia!AH59)</f>
        <v>0.00233419714607103</v>
      </c>
      <c r="AI59" s="14" t="n">
        <f aca="false">MatrizAinicial!AI59*(1+MudancaTecnologia!AI59)</f>
        <v>0.00182382691709166</v>
      </c>
      <c r="AJ59" s="14" t="n">
        <f aca="false">MatrizAinicial!AJ59*(1+MudancaTecnologia!AJ59)</f>
        <v>0.00214076565051811</v>
      </c>
      <c r="AK59" s="14" t="n">
        <f aca="false">MatrizAinicial!AK59*(1+MudancaTecnologia!AK59)</f>
        <v>0.00302087495669189</v>
      </c>
      <c r="AL59" s="14" t="n">
        <f aca="false">MatrizAinicial!AL59*(1+MudancaTecnologia!AL59)</f>
        <v>0.00173275406611041</v>
      </c>
      <c r="AM59" s="14" t="n">
        <f aca="false">MatrizAinicial!AM59*(1+MudancaTecnologia!AM59)</f>
        <v>0.0034812452348776</v>
      </c>
      <c r="AN59" s="14" t="n">
        <f aca="false">MatrizAinicial!AN59*(1+MudancaTecnologia!AN59)</f>
        <v>0.00190986213871431</v>
      </c>
      <c r="AO59" s="14" t="n">
        <f aca="false">MatrizAinicial!AO59*(1+MudancaTecnologia!AO59)</f>
        <v>0.0121496799380724</v>
      </c>
      <c r="AP59" s="14" t="n">
        <f aca="false">MatrizAinicial!AP59*(1+MudancaTecnologia!AP59)</f>
        <v>0.00238322118488216</v>
      </c>
      <c r="AQ59" s="14" t="n">
        <f aca="false">MatrizAinicial!AQ59*(1+MudancaTecnologia!AQ59)</f>
        <v>0.00370992113802178</v>
      </c>
      <c r="AR59" s="14" t="n">
        <f aca="false">MatrizAinicial!AR59*(1+MudancaTecnologia!AR59)</f>
        <v>0.00603165400440845</v>
      </c>
      <c r="AS59" s="14" t="n">
        <f aca="false">MatrizAinicial!AS59*(1+MudancaTecnologia!AS59)</f>
        <v>0.0289122425557399</v>
      </c>
      <c r="AT59" s="14" t="n">
        <f aca="false">MatrizAinicial!AT59*(1+MudancaTecnologia!AT59)</f>
        <v>0.0490589738836962</v>
      </c>
      <c r="AU59" s="14" t="n">
        <f aca="false">MatrizAinicial!AU59*(1+MudancaTecnologia!AU59)</f>
        <v>0.0105205594485443</v>
      </c>
      <c r="AV59" s="14" t="n">
        <f aca="false">MatrizAinicial!AV59*(1+MudancaTecnologia!AV59)</f>
        <v>0.00323467566098469</v>
      </c>
      <c r="AW59" s="14" t="n">
        <f aca="false">MatrizAinicial!AW59*(1+MudancaTecnologia!AW59)</f>
        <v>0.00133267801406934</v>
      </c>
      <c r="AX59" s="14" t="n">
        <f aca="false">MatrizAinicial!AX59*(1+MudancaTecnologia!AX59)</f>
        <v>0.00777137598495871</v>
      </c>
      <c r="AY59" s="14" t="n">
        <f aca="false">MatrizAinicial!AY59*(1+MudancaTecnologia!AY59)</f>
        <v>0.00677810322810303</v>
      </c>
      <c r="AZ59" s="14" t="n">
        <f aca="false">MatrizAinicial!AZ59*(1+MudancaTecnologia!AZ59)</f>
        <v>0.0135804237627177</v>
      </c>
      <c r="BA59" s="14" t="n">
        <f aca="false">MatrizAinicial!BA59*(1+MudancaTecnologia!BA59)</f>
        <v>0.00593076630498289</v>
      </c>
      <c r="BB59" s="14" t="n">
        <f aca="false">MatrizAinicial!BB59*(1+MudancaTecnologia!BB59)</f>
        <v>0.00155275734001496</v>
      </c>
      <c r="BC59" s="14" t="n">
        <f aca="false">MatrizAinicial!BC59*(1+MudancaTecnologia!BC59)</f>
        <v>0.000242519443367905</v>
      </c>
      <c r="BD59" s="14" t="n">
        <f aca="false">MatrizAinicial!BD59*(1+MudancaTecnologia!BD59)</f>
        <v>0.00233782208190217</v>
      </c>
      <c r="BE59" s="14" t="n">
        <f aca="false">MatrizAinicial!BE59*(1+MudancaTecnologia!BE59)</f>
        <v>0.00672785453061271</v>
      </c>
      <c r="BF59" s="14" t="n">
        <f aca="false">MatrizAinicial!BF59*(1+MudancaTecnologia!BF59)</f>
        <v>0.00135738707758513</v>
      </c>
      <c r="BG59" s="14" t="n">
        <f aca="false">MatrizAinicial!BG59*(1+MudancaTecnologia!BG59)</f>
        <v>0.018467637179916</v>
      </c>
      <c r="BH59" s="14" t="n">
        <f aca="false">MatrizAinicial!BH59*(1+MudancaTecnologia!BH59)</f>
        <v>0.00263653645438156</v>
      </c>
      <c r="BI59" s="14" t="n">
        <f aca="false">MatrizAinicial!BI59*(1+MudancaTecnologia!BI59)</f>
        <v>0.0050026930928262</v>
      </c>
      <c r="BJ59" s="14" t="n">
        <f aca="false">MatrizAinicial!BJ59*(1+MudancaTecnologia!BJ59)</f>
        <v>0.00444193713242972</v>
      </c>
      <c r="BK59" s="14" t="n">
        <f aca="false">MatrizAinicial!BK59*(1+MudancaTecnologia!BK59)</f>
        <v>0.00309043491813732</v>
      </c>
      <c r="BL59" s="14" t="n">
        <f aca="false">MatrizAinicial!BL59*(1+MudancaTecnologia!BL59)</f>
        <v>0.00837507467883515</v>
      </c>
      <c r="BM59" s="14" t="n">
        <f aca="false">MatrizAinicial!BM59*(1+MudancaTecnologia!BM59)</f>
        <v>0.00688782453666572</v>
      </c>
      <c r="BN59" s="14" t="n">
        <f aca="false">MatrizAinicial!BN59*(1+MudancaTecnologia!BN59)</f>
        <v>0.00195927753101341</v>
      </c>
      <c r="BO59" s="14" t="n">
        <f aca="false">MatrizAinicial!BO59*(1+MudancaTecnologia!BO59)</f>
        <v>0.00859007393788382</v>
      </c>
      <c r="BP59" s="14" t="n">
        <f aca="false">MatrizAinicial!BP59*(1+MudancaTecnologia!BP59)</f>
        <v>0.000965620947925991</v>
      </c>
      <c r="BQ59" s="14" t="n">
        <f aca="false">MatrizAinicial!BQ59*(1+MudancaTecnologia!BQ59)</f>
        <v>0</v>
      </c>
    </row>
    <row r="60" customFormat="false" ht="56" hidden="false" customHeight="false" outlineLevel="0" collapsed="false">
      <c r="B60" s="2" t="s">
        <v>58</v>
      </c>
      <c r="C60" s="14" t="n">
        <f aca="false">MatrizAinicial!C60*(1+MudancaTecnologia!C60)</f>
        <v>9.11128176835657E-005</v>
      </c>
      <c r="D60" s="14" t="n">
        <f aca="false">MatrizAinicial!D60*(1+MudancaTecnologia!D60)</f>
        <v>0.000114152848491863</v>
      </c>
      <c r="E60" s="14" t="n">
        <f aca="false">MatrizAinicial!E60*(1+MudancaTecnologia!E60)</f>
        <v>0.00086212378377909</v>
      </c>
      <c r="F60" s="14" t="n">
        <f aca="false">MatrizAinicial!F60*(1+MudancaTecnologia!F60)</f>
        <v>0.0206456897535116</v>
      </c>
      <c r="G60" s="14" t="n">
        <f aca="false">MatrizAinicial!G60*(1+MudancaTecnologia!G60)</f>
        <v>0.00401727801114568</v>
      </c>
      <c r="H60" s="14" t="n">
        <f aca="false">MatrizAinicial!H60*(1+MudancaTecnologia!H60)</f>
        <v>0.00658688052954102</v>
      </c>
      <c r="I60" s="14" t="n">
        <f aca="false">MatrizAinicial!I60*(1+MudancaTecnologia!I60)</f>
        <v>0.0097538336459967</v>
      </c>
      <c r="J60" s="14" t="n">
        <f aca="false">MatrizAinicial!J60*(1+MudancaTecnologia!J60)</f>
        <v>0.0025177686345827</v>
      </c>
      <c r="K60" s="14" t="n">
        <f aca="false">MatrizAinicial!K60*(1+MudancaTecnologia!K60)</f>
        <v>0.00763099802481566</v>
      </c>
      <c r="L60" s="14" t="n">
        <f aca="false">MatrizAinicial!L60*(1+MudancaTecnologia!L60)</f>
        <v>0.00416431102387508</v>
      </c>
      <c r="M60" s="14" t="n">
        <f aca="false">MatrizAinicial!M60*(1+MudancaTecnologia!M60)</f>
        <v>0.0115648937034359</v>
      </c>
      <c r="N60" s="14" t="n">
        <f aca="false">MatrizAinicial!N60*(1+MudancaTecnologia!N60)</f>
        <v>0.00739005993005214</v>
      </c>
      <c r="O60" s="14" t="n">
        <f aca="false">MatrizAinicial!O60*(1+MudancaTecnologia!O60)</f>
        <v>0.00383393817751668</v>
      </c>
      <c r="P60" s="14" t="n">
        <f aca="false">MatrizAinicial!P60*(1+MudancaTecnologia!P60)</f>
        <v>0.00248769720856278</v>
      </c>
      <c r="Q60" s="14" t="n">
        <f aca="false">MatrizAinicial!Q60*(1+MudancaTecnologia!Q60)</f>
        <v>0.00510514069511255</v>
      </c>
      <c r="R60" s="14" t="n">
        <f aca="false">MatrizAinicial!R60*(1+MudancaTecnologia!R60)</f>
        <v>0.00155156133855745</v>
      </c>
      <c r="S60" s="14" t="n">
        <f aca="false">MatrizAinicial!S60*(1+MudancaTecnologia!S60)</f>
        <v>0.00694443989024194</v>
      </c>
      <c r="T60" s="14" t="n">
        <f aca="false">MatrizAinicial!T60*(1+MudancaTecnologia!T60)</f>
        <v>0.0017128419511349</v>
      </c>
      <c r="U60" s="14" t="n">
        <f aca="false">MatrizAinicial!U60*(1+MudancaTecnologia!U60)</f>
        <v>0.000580976450347077</v>
      </c>
      <c r="V60" s="14" t="n">
        <f aca="false">MatrizAinicial!V60*(1+MudancaTecnologia!V60)</f>
        <v>0.00912532647098634</v>
      </c>
      <c r="W60" s="14" t="n">
        <f aca="false">MatrizAinicial!W60*(1+MudancaTecnologia!W60)</f>
        <v>0.0030746905571213</v>
      </c>
      <c r="X60" s="14" t="n">
        <f aca="false">MatrizAinicial!X60*(1+MudancaTecnologia!X60)</f>
        <v>0.00979995918745276</v>
      </c>
      <c r="Y60" s="14" t="n">
        <f aca="false">MatrizAinicial!Y60*(1+MudancaTecnologia!Y60)</f>
        <v>0.00823830145171048</v>
      </c>
      <c r="Z60" s="14" t="n">
        <f aca="false">MatrizAinicial!Z60*(1+MudancaTecnologia!Z60)</f>
        <v>0.0187559865863293</v>
      </c>
      <c r="AA60" s="14" t="n">
        <f aca="false">MatrizAinicial!AA60*(1+MudancaTecnologia!AA60)</f>
        <v>0.00575453344978873</v>
      </c>
      <c r="AB60" s="14" t="n">
        <f aca="false">MatrizAinicial!AB60*(1+MudancaTecnologia!AB60)</f>
        <v>0.00818936713416111</v>
      </c>
      <c r="AC60" s="14" t="n">
        <f aca="false">MatrizAinicial!AC60*(1+MudancaTecnologia!AC60)</f>
        <v>0.00436768341650355</v>
      </c>
      <c r="AD60" s="14" t="n">
        <f aca="false">MatrizAinicial!AD60*(1+MudancaTecnologia!AD60)</f>
        <v>0.00720059864161587</v>
      </c>
      <c r="AE60" s="14" t="n">
        <f aca="false">MatrizAinicial!AE60*(1+MudancaTecnologia!AE60)</f>
        <v>0.00647783312311607</v>
      </c>
      <c r="AF60" s="14" t="n">
        <f aca="false">MatrizAinicial!AF60*(1+MudancaTecnologia!AF60)</f>
        <v>0.00975740903603825</v>
      </c>
      <c r="AG60" s="14" t="n">
        <f aca="false">MatrizAinicial!AG60*(1+MudancaTecnologia!AG60)</f>
        <v>0.0080515193971052</v>
      </c>
      <c r="AH60" s="14" t="n">
        <f aca="false">MatrizAinicial!AH60*(1+MudancaTecnologia!AH60)</f>
        <v>0.0125782056097593</v>
      </c>
      <c r="AI60" s="14" t="n">
        <f aca="false">MatrizAinicial!AI60*(1+MudancaTecnologia!AI60)</f>
        <v>0.00803308812231346</v>
      </c>
      <c r="AJ60" s="14" t="n">
        <f aca="false">MatrizAinicial!AJ60*(1+MudancaTecnologia!AJ60)</f>
        <v>0.00417397403844238</v>
      </c>
      <c r="AK60" s="14" t="n">
        <f aca="false">MatrizAinicial!AK60*(1+MudancaTecnologia!AK60)</f>
        <v>0.00411991724900435</v>
      </c>
      <c r="AL60" s="14" t="n">
        <f aca="false">MatrizAinicial!AL60*(1+MudancaTecnologia!AL60)</f>
        <v>0.00370622654411096</v>
      </c>
      <c r="AM60" s="14" t="n">
        <f aca="false">MatrizAinicial!AM60*(1+MudancaTecnologia!AM60)</f>
        <v>0.00595194041969005</v>
      </c>
      <c r="AN60" s="14" t="n">
        <f aca="false">MatrizAinicial!AN60*(1+MudancaTecnologia!AN60)</f>
        <v>0.0112357469738014</v>
      </c>
      <c r="AO60" s="14" t="n">
        <f aca="false">MatrizAinicial!AO60*(1+MudancaTecnologia!AO60)</f>
        <v>0.00488708482691744</v>
      </c>
      <c r="AP60" s="14" t="n">
        <f aca="false">MatrizAinicial!AP60*(1+MudancaTecnologia!AP60)</f>
        <v>0.00321449179252404</v>
      </c>
      <c r="AQ60" s="14" t="n">
        <f aca="false">MatrizAinicial!AQ60*(1+MudancaTecnologia!AQ60)</f>
        <v>0.0236675530496043</v>
      </c>
      <c r="AR60" s="14" t="n">
        <f aca="false">MatrizAinicial!AR60*(1+MudancaTecnologia!AR60)</f>
        <v>0.00472216870161188</v>
      </c>
      <c r="AS60" s="14" t="n">
        <f aca="false">MatrizAinicial!AS60*(1+MudancaTecnologia!AS60)</f>
        <v>0.00451201116666411</v>
      </c>
      <c r="AT60" s="14" t="n">
        <f aca="false">MatrizAinicial!AT60*(1+MudancaTecnologia!AT60)</f>
        <v>0.0223802158603688</v>
      </c>
      <c r="AU60" s="14" t="n">
        <f aca="false">MatrizAinicial!AU60*(1+MudancaTecnologia!AU60)</f>
        <v>0.0224346490553659</v>
      </c>
      <c r="AV60" s="14" t="n">
        <f aca="false">MatrizAinicial!AV60*(1+MudancaTecnologia!AV60)</f>
        <v>0.0325778552608707</v>
      </c>
      <c r="AW60" s="14" t="n">
        <f aca="false">MatrizAinicial!AW60*(1+MudancaTecnologia!AW60)</f>
        <v>0.00695717876450875</v>
      </c>
      <c r="AX60" s="14" t="n">
        <f aca="false">MatrizAinicial!AX60*(1+MudancaTecnologia!AX60)</f>
        <v>0.0125507709865862</v>
      </c>
      <c r="AY60" s="14" t="n">
        <f aca="false">MatrizAinicial!AY60*(1+MudancaTecnologia!AY60)</f>
        <v>0.0184992366703211</v>
      </c>
      <c r="AZ60" s="14" t="n">
        <f aca="false">MatrizAinicial!AZ60*(1+MudancaTecnologia!AZ60)</f>
        <v>0.0862151624947769</v>
      </c>
      <c r="BA60" s="14" t="n">
        <f aca="false">MatrizAinicial!BA60*(1+MudancaTecnologia!BA60)</f>
        <v>0.0375700983256458</v>
      </c>
      <c r="BB60" s="14" t="n">
        <f aca="false">MatrizAinicial!BB60*(1+MudancaTecnologia!BB60)</f>
        <v>0.0328406451040745</v>
      </c>
      <c r="BC60" s="14" t="n">
        <f aca="false">MatrizAinicial!BC60*(1+MudancaTecnologia!BC60)</f>
        <v>0.00196550373518517</v>
      </c>
      <c r="BD60" s="14" t="n">
        <f aca="false">MatrizAinicial!BD60*(1+MudancaTecnologia!BD60)</f>
        <v>0.0187172860644383</v>
      </c>
      <c r="BE60" s="14" t="n">
        <f aca="false">MatrizAinicial!BE60*(1+MudancaTecnologia!BE60)</f>
        <v>0.00769686715063596</v>
      </c>
      <c r="BF60" s="14" t="n">
        <f aca="false">MatrizAinicial!BF60*(1+MudancaTecnologia!BF60)</f>
        <v>0.0061674982480303</v>
      </c>
      <c r="BG60" s="14" t="n">
        <f aca="false">MatrizAinicial!BG60*(1+MudancaTecnologia!BG60)</f>
        <v>0.0117279718567251</v>
      </c>
      <c r="BH60" s="14" t="n">
        <f aca="false">MatrizAinicial!BH60*(1+MudancaTecnologia!BH60)</f>
        <v>0.0218088554898591</v>
      </c>
      <c r="BI60" s="14" t="n">
        <f aca="false">MatrizAinicial!BI60*(1+MudancaTecnologia!BI60)</f>
        <v>0.00813689981256547</v>
      </c>
      <c r="BJ60" s="14" t="n">
        <f aca="false">MatrizAinicial!BJ60*(1+MudancaTecnologia!BJ60)</f>
        <v>0.0314539681214146</v>
      </c>
      <c r="BK60" s="14" t="n">
        <f aca="false">MatrizAinicial!BK60*(1+MudancaTecnologia!BK60)</f>
        <v>0.0330350969266773</v>
      </c>
      <c r="BL60" s="14" t="n">
        <f aca="false">MatrizAinicial!BL60*(1+MudancaTecnologia!BL60)</f>
        <v>0.0269797857681645</v>
      </c>
      <c r="BM60" s="14" t="n">
        <f aca="false">MatrizAinicial!BM60*(1+MudancaTecnologia!BM60)</f>
        <v>0.0538558375865697</v>
      </c>
      <c r="BN60" s="14" t="n">
        <f aca="false">MatrizAinicial!BN60*(1+MudancaTecnologia!BN60)</f>
        <v>0.0129069982706333</v>
      </c>
      <c r="BO60" s="14" t="n">
        <f aca="false">MatrizAinicial!BO60*(1+MudancaTecnologia!BO60)</f>
        <v>0.0275166040015775</v>
      </c>
      <c r="BP60" s="14" t="n">
        <f aca="false">MatrizAinicial!BP60*(1+MudancaTecnologia!BP60)</f>
        <v>0.0352848754382552</v>
      </c>
      <c r="BQ60" s="14" t="n">
        <f aca="false">MatrizAinicial!BQ60*(1+MudancaTecnologia!BQ60)</f>
        <v>0</v>
      </c>
    </row>
    <row r="61" customFormat="false" ht="40" hidden="false" customHeight="false" outlineLevel="0" collapsed="false">
      <c r="B61" s="2" t="s">
        <v>59</v>
      </c>
      <c r="C61" s="14" t="n">
        <f aca="false">MatrizAinicial!C61*(1+MudancaTecnologia!C61)</f>
        <v>8.69382821679209E-006</v>
      </c>
      <c r="D61" s="14" t="n">
        <f aca="false">MatrizAinicial!D61*(1+MudancaTecnologia!D61)</f>
        <v>6.55370471789084E-006</v>
      </c>
      <c r="E61" s="14" t="n">
        <f aca="false">MatrizAinicial!E61*(1+MudancaTecnologia!E61)</f>
        <v>9.5335012928545E-005</v>
      </c>
      <c r="F61" s="14" t="n">
        <f aca="false">MatrizAinicial!F61*(1+MudancaTecnologia!F61)</f>
        <v>0.000358717933660142</v>
      </c>
      <c r="G61" s="14" t="n">
        <f aca="false">MatrizAinicial!G61*(1+MudancaTecnologia!G61)</f>
        <v>0.000624284998090794</v>
      </c>
      <c r="H61" s="14" t="n">
        <f aca="false">MatrizAinicial!H61*(1+MudancaTecnologia!H61)</f>
        <v>0.00100925855325215</v>
      </c>
      <c r="I61" s="14" t="n">
        <f aca="false">MatrizAinicial!I61*(1+MudancaTecnologia!I61)</f>
        <v>0.00118639107765573</v>
      </c>
      <c r="J61" s="14" t="n">
        <f aca="false">MatrizAinicial!J61*(1+MudancaTecnologia!J61)</f>
        <v>0.00125470708539783</v>
      </c>
      <c r="K61" s="14" t="n">
        <f aca="false">MatrizAinicial!K61*(1+MudancaTecnologia!K61)</f>
        <v>0.00214509237170206</v>
      </c>
      <c r="L61" s="14" t="n">
        <f aca="false">MatrizAinicial!L61*(1+MudancaTecnologia!L61)</f>
        <v>0.00110274510325402</v>
      </c>
      <c r="M61" s="14" t="n">
        <f aca="false">MatrizAinicial!M61*(1+MudancaTecnologia!M61)</f>
        <v>0.00154944917899021</v>
      </c>
      <c r="N61" s="14" t="n">
        <f aca="false">MatrizAinicial!N61*(1+MudancaTecnologia!N61)</f>
        <v>0.00796076394018072</v>
      </c>
      <c r="O61" s="14" t="n">
        <f aca="false">MatrizAinicial!O61*(1+MudancaTecnologia!O61)</f>
        <v>0.000634932663407391</v>
      </c>
      <c r="P61" s="14" t="n">
        <f aca="false">MatrizAinicial!P61*(1+MudancaTecnologia!P61)</f>
        <v>0.000549208572116127</v>
      </c>
      <c r="Q61" s="14" t="n">
        <f aca="false">MatrizAinicial!Q61*(1+MudancaTecnologia!Q61)</f>
        <v>0.00107820660485361</v>
      </c>
      <c r="R61" s="14" t="n">
        <f aca="false">MatrizAinicial!R61*(1+MudancaTecnologia!R61)</f>
        <v>0.00181341818388382</v>
      </c>
      <c r="S61" s="14" t="n">
        <f aca="false">MatrizAinicial!S61*(1+MudancaTecnologia!S61)</f>
        <v>0.00467718833548275</v>
      </c>
      <c r="T61" s="14" t="n">
        <f aca="false">MatrizAinicial!T61*(1+MudancaTecnologia!T61)</f>
        <v>0.000881758773101575</v>
      </c>
      <c r="U61" s="14" t="n">
        <f aca="false">MatrizAinicial!U61*(1+MudancaTecnologia!U61)</f>
        <v>0.000308876709918174</v>
      </c>
      <c r="V61" s="14" t="n">
        <f aca="false">MatrizAinicial!V61*(1+MudancaTecnologia!V61)</f>
        <v>2.68263122005533E-005</v>
      </c>
      <c r="W61" s="14" t="n">
        <f aca="false">MatrizAinicial!W61*(1+MudancaTecnologia!W61)</f>
        <v>0.00151124449078285</v>
      </c>
      <c r="X61" s="14" t="n">
        <f aca="false">MatrizAinicial!X61*(1+MudancaTecnologia!X61)</f>
        <v>0.00220988556038962</v>
      </c>
      <c r="Y61" s="14" t="n">
        <f aca="false">MatrizAinicial!Y61*(1+MudancaTecnologia!Y61)</f>
        <v>0.000849039582317896</v>
      </c>
      <c r="Z61" s="14" t="n">
        <f aca="false">MatrizAinicial!Z61*(1+MudancaTecnologia!Z61)</f>
        <v>0.00382030174351983</v>
      </c>
      <c r="AA61" s="14" t="n">
        <f aca="false">MatrizAinicial!AA61*(1+MudancaTecnologia!AA61)</f>
        <v>0.00181858675304181</v>
      </c>
      <c r="AB61" s="14" t="n">
        <f aca="false">MatrizAinicial!AB61*(1+MudancaTecnologia!AB61)</f>
        <v>0.00516671351495308</v>
      </c>
      <c r="AC61" s="14" t="n">
        <f aca="false">MatrizAinicial!AC61*(1+MudancaTecnologia!AC61)</f>
        <v>0.000706084558836858</v>
      </c>
      <c r="AD61" s="14" t="n">
        <f aca="false">MatrizAinicial!AD61*(1+MudancaTecnologia!AD61)</f>
        <v>0.00106157796243762</v>
      </c>
      <c r="AE61" s="14" t="n">
        <f aca="false">MatrizAinicial!AE61*(1+MudancaTecnologia!AE61)</f>
        <v>0.00219876933805107</v>
      </c>
      <c r="AF61" s="14" t="n">
        <f aca="false">MatrizAinicial!AF61*(1+MudancaTecnologia!AF61)</f>
        <v>0.00180552573239093</v>
      </c>
      <c r="AG61" s="14" t="n">
        <f aca="false">MatrizAinicial!AG61*(1+MudancaTecnologia!AG61)</f>
        <v>0.00134434836644018</v>
      </c>
      <c r="AH61" s="14" t="n">
        <f aca="false">MatrizAinicial!AH61*(1+MudancaTecnologia!AH61)</f>
        <v>0.00208383468679271</v>
      </c>
      <c r="AI61" s="14" t="n">
        <f aca="false">MatrizAinicial!AI61*(1+MudancaTecnologia!AI61)</f>
        <v>0.00381377927362149</v>
      </c>
      <c r="AJ61" s="14" t="n">
        <f aca="false">MatrizAinicial!AJ61*(1+MudancaTecnologia!AJ61)</f>
        <v>0.00321556402870708</v>
      </c>
      <c r="AK61" s="14" t="n">
        <f aca="false">MatrizAinicial!AK61*(1+MudancaTecnologia!AK61)</f>
        <v>0.00249808765464107</v>
      </c>
      <c r="AL61" s="14" t="n">
        <f aca="false">MatrizAinicial!AL61*(1+MudancaTecnologia!AL61)</f>
        <v>0.000805731722144424</v>
      </c>
      <c r="AM61" s="14" t="n">
        <f aca="false">MatrizAinicial!AM61*(1+MudancaTecnologia!AM61)</f>
        <v>0.00303513104426257</v>
      </c>
      <c r="AN61" s="14" t="n">
        <f aca="false">MatrizAinicial!AN61*(1+MudancaTecnologia!AN61)</f>
        <v>0.00136391993140176</v>
      </c>
      <c r="AO61" s="14" t="n">
        <f aca="false">MatrizAinicial!AO61*(1+MudancaTecnologia!AO61)</f>
        <v>0.00713202248868336</v>
      </c>
      <c r="AP61" s="14" t="n">
        <f aca="false">MatrizAinicial!AP61*(1+MudancaTecnologia!AP61)</f>
        <v>0.00113808100374985</v>
      </c>
      <c r="AQ61" s="14" t="n">
        <f aca="false">MatrizAinicial!AQ61*(1+MudancaTecnologia!AQ61)</f>
        <v>0.00509924234018516</v>
      </c>
      <c r="AR61" s="14" t="n">
        <f aca="false">MatrizAinicial!AR61*(1+MudancaTecnologia!AR61)</f>
        <v>0.00393603774196682</v>
      </c>
      <c r="AS61" s="14" t="n">
        <f aca="false">MatrizAinicial!AS61*(1+MudancaTecnologia!AS61)</f>
        <v>0.0010975158245063</v>
      </c>
      <c r="AT61" s="14" t="n">
        <f aca="false">MatrizAinicial!AT61*(1+MudancaTecnologia!AT61)</f>
        <v>0.00543913883164589</v>
      </c>
      <c r="AU61" s="14" t="n">
        <f aca="false">MatrizAinicial!AU61*(1+MudancaTecnologia!AU61)</f>
        <v>0.0233321489016091</v>
      </c>
      <c r="AV61" s="14" t="n">
        <f aca="false">MatrizAinicial!AV61*(1+MudancaTecnologia!AV61)</f>
        <v>0.00413797000556274</v>
      </c>
      <c r="AW61" s="14" t="n">
        <f aca="false">MatrizAinicial!AW61*(1+MudancaTecnologia!AW61)</f>
        <v>0.0024580553047966</v>
      </c>
      <c r="AX61" s="14" t="n">
        <f aca="false">MatrizAinicial!AX61*(1+MudancaTecnologia!AX61)</f>
        <v>0.00206064655515246</v>
      </c>
      <c r="AY61" s="14" t="n">
        <f aca="false">MatrizAinicial!AY61*(1+MudancaTecnologia!AY61)</f>
        <v>0.0065241540302879</v>
      </c>
      <c r="AZ61" s="14" t="n">
        <f aca="false">MatrizAinicial!AZ61*(1+MudancaTecnologia!AZ61)</f>
        <v>0.00419046338851017</v>
      </c>
      <c r="BA61" s="14" t="n">
        <f aca="false">MatrizAinicial!BA61*(1+MudancaTecnologia!BA61)</f>
        <v>0.00360391836240515</v>
      </c>
      <c r="BB61" s="14" t="n">
        <f aca="false">MatrizAinicial!BB61*(1+MudancaTecnologia!BB61)</f>
        <v>0.010230114747035</v>
      </c>
      <c r="BC61" s="14" t="n">
        <f aca="false">MatrizAinicial!BC61*(1+MudancaTecnologia!BC61)</f>
        <v>0.000343371173982146</v>
      </c>
      <c r="BD61" s="14" t="n">
        <f aca="false">MatrizAinicial!BD61*(1+MudancaTecnologia!BD61)</f>
        <v>0.00454585024431674</v>
      </c>
      <c r="BE61" s="14" t="n">
        <f aca="false">MatrizAinicial!BE61*(1+MudancaTecnologia!BE61)</f>
        <v>0.000173455046235495</v>
      </c>
      <c r="BF61" s="14" t="n">
        <f aca="false">MatrizAinicial!BF61*(1+MudancaTecnologia!BF61)</f>
        <v>0.00191303946318421</v>
      </c>
      <c r="BG61" s="14" t="n">
        <f aca="false">MatrizAinicial!BG61*(1+MudancaTecnologia!BG61)</f>
        <v>0.00261296172822377</v>
      </c>
      <c r="BH61" s="14" t="n">
        <f aca="false">MatrizAinicial!BH61*(1+MudancaTecnologia!BH61)</f>
        <v>0.002963894548008</v>
      </c>
      <c r="BI61" s="14" t="n">
        <f aca="false">MatrizAinicial!BI61*(1+MudancaTecnologia!BI61)</f>
        <v>0.00115332636922221</v>
      </c>
      <c r="BJ61" s="14" t="n">
        <f aca="false">MatrizAinicial!BJ61*(1+MudancaTecnologia!BJ61)</f>
        <v>0.0099929761958109</v>
      </c>
      <c r="BK61" s="14" t="n">
        <f aca="false">MatrizAinicial!BK61*(1+MudancaTecnologia!BK61)</f>
        <v>0.00967054693131595</v>
      </c>
      <c r="BL61" s="14" t="n">
        <f aca="false">MatrizAinicial!BL61*(1+MudancaTecnologia!BL61)</f>
        <v>0.0120398472036128</v>
      </c>
      <c r="BM61" s="14" t="n">
        <f aca="false">MatrizAinicial!BM61*(1+MudancaTecnologia!BM61)</f>
        <v>0.00754446826217852</v>
      </c>
      <c r="BN61" s="14" t="n">
        <f aca="false">MatrizAinicial!BN61*(1+MudancaTecnologia!BN61)</f>
        <v>7.17249832316402E-006</v>
      </c>
      <c r="BO61" s="14" t="n">
        <f aca="false">MatrizAinicial!BO61*(1+MudancaTecnologia!BO61)</f>
        <v>0.00452629461481891</v>
      </c>
      <c r="BP61" s="14" t="n">
        <f aca="false">MatrizAinicial!BP61*(1+MudancaTecnologia!BP61)</f>
        <v>2.60985039240363E-005</v>
      </c>
      <c r="BQ61" s="14" t="n">
        <f aca="false">MatrizAinicial!BQ61*(1+MudancaTecnologia!BQ61)</f>
        <v>0</v>
      </c>
    </row>
    <row r="62" customFormat="false" ht="40" hidden="false" customHeight="false" outlineLevel="0" collapsed="false">
      <c r="B62" s="2" t="s">
        <v>60</v>
      </c>
      <c r="C62" s="14" t="n">
        <f aca="false">MatrizAinicial!C62*(1+MudancaTecnologia!C62)</f>
        <v>0.000407542736710127</v>
      </c>
      <c r="D62" s="14" t="n">
        <f aca="false">MatrizAinicial!D62*(1+MudancaTecnologia!D62)</f>
        <v>0.000593246483428753</v>
      </c>
      <c r="E62" s="14" t="n">
        <f aca="false">MatrizAinicial!E62*(1+MudancaTecnologia!E62)</f>
        <v>0.000571042860601425</v>
      </c>
      <c r="F62" s="14" t="n">
        <f aca="false">MatrizAinicial!F62*(1+MudancaTecnologia!F62)</f>
        <v>0.00141117560374845</v>
      </c>
      <c r="G62" s="14" t="n">
        <f aca="false">MatrizAinicial!G62*(1+MudancaTecnologia!G62)</f>
        <v>0.00343459671809461</v>
      </c>
      <c r="H62" s="14" t="n">
        <f aca="false">MatrizAinicial!H62*(1+MudancaTecnologia!H62)</f>
        <v>0.00440354371986252</v>
      </c>
      <c r="I62" s="14" t="n">
        <f aca="false">MatrizAinicial!I62*(1+MudancaTecnologia!I62)</f>
        <v>0.00270811430407713</v>
      </c>
      <c r="J62" s="14" t="n">
        <f aca="false">MatrizAinicial!J62*(1+MudancaTecnologia!J62)</f>
        <v>0.00201716571811747</v>
      </c>
      <c r="K62" s="14" t="n">
        <f aca="false">MatrizAinicial!K62*(1+MudancaTecnologia!K62)</f>
        <v>0.00238842543691235</v>
      </c>
      <c r="L62" s="14" t="n">
        <f aca="false">MatrizAinicial!L62*(1+MudancaTecnologia!L62)</f>
        <v>0.00364692176128427</v>
      </c>
      <c r="M62" s="14" t="n">
        <f aca="false">MatrizAinicial!M62*(1+MudancaTecnologia!M62)</f>
        <v>0.00804374946270132</v>
      </c>
      <c r="N62" s="14" t="n">
        <f aca="false">MatrizAinicial!N62*(1+MudancaTecnologia!N62)</f>
        <v>0.00513198830433111</v>
      </c>
      <c r="O62" s="14" t="n">
        <f aca="false">MatrizAinicial!O62*(1+MudancaTecnologia!O62)</f>
        <v>0.000782236868703287</v>
      </c>
      <c r="P62" s="14" t="n">
        <f aca="false">MatrizAinicial!P62*(1+MudancaTecnologia!P62)</f>
        <v>0.00101911215721641</v>
      </c>
      <c r="Q62" s="14" t="n">
        <f aca="false">MatrizAinicial!Q62*(1+MudancaTecnologia!Q62)</f>
        <v>0.00234000123328445</v>
      </c>
      <c r="R62" s="14" t="n">
        <f aca="false">MatrizAinicial!R62*(1+MudancaTecnologia!R62)</f>
        <v>0.00173920502096256</v>
      </c>
      <c r="S62" s="14" t="n">
        <f aca="false">MatrizAinicial!S62*(1+MudancaTecnologia!S62)</f>
        <v>0.002621810906877</v>
      </c>
      <c r="T62" s="14" t="n">
        <f aca="false">MatrizAinicial!T62*(1+MudancaTecnologia!T62)</f>
        <v>0.00100523030607453</v>
      </c>
      <c r="U62" s="14" t="n">
        <f aca="false">MatrizAinicial!U62*(1+MudancaTecnologia!U62)</f>
        <v>0.000613060492543961</v>
      </c>
      <c r="V62" s="14" t="n">
        <f aca="false">MatrizAinicial!V62*(1+MudancaTecnologia!V62)</f>
        <v>0.00163131588160902</v>
      </c>
      <c r="W62" s="14" t="n">
        <f aca="false">MatrizAinicial!W62*(1+MudancaTecnologia!W62)</f>
        <v>0.00282029502905891</v>
      </c>
      <c r="X62" s="14" t="n">
        <f aca="false">MatrizAinicial!X62*(1+MudancaTecnologia!X62)</f>
        <v>0.00330511047749873</v>
      </c>
      <c r="Y62" s="14" t="n">
        <f aca="false">MatrizAinicial!Y62*(1+MudancaTecnologia!Y62)</f>
        <v>0.00518959185844661</v>
      </c>
      <c r="Z62" s="14" t="n">
        <f aca="false">MatrizAinicial!Z62*(1+MudancaTecnologia!Z62)</f>
        <v>0.00709748545157</v>
      </c>
      <c r="AA62" s="14" t="n">
        <f aca="false">MatrizAinicial!AA62*(1+MudancaTecnologia!AA62)</f>
        <v>0.00154747658242421</v>
      </c>
      <c r="AB62" s="14" t="n">
        <f aca="false">MatrizAinicial!AB62*(1+MudancaTecnologia!AB62)</f>
        <v>0.00205549635700085</v>
      </c>
      <c r="AC62" s="14" t="n">
        <f aca="false">MatrizAinicial!AC62*(1+MudancaTecnologia!AC62)</f>
        <v>0.00319961036518109</v>
      </c>
      <c r="AD62" s="14" t="n">
        <f aca="false">MatrizAinicial!AD62*(1+MudancaTecnologia!AD62)</f>
        <v>0.00211238712393007</v>
      </c>
      <c r="AE62" s="14" t="n">
        <f aca="false">MatrizAinicial!AE62*(1+MudancaTecnologia!AE62)</f>
        <v>0.00164206691204872</v>
      </c>
      <c r="AF62" s="14" t="n">
        <f aca="false">MatrizAinicial!AF62*(1+MudancaTecnologia!AF62)</f>
        <v>0.00312822005445321</v>
      </c>
      <c r="AG62" s="14" t="n">
        <f aca="false">MatrizAinicial!AG62*(1+MudancaTecnologia!AG62)</f>
        <v>0.00315988361426805</v>
      </c>
      <c r="AH62" s="14" t="n">
        <f aca="false">MatrizAinicial!AH62*(1+MudancaTecnologia!AH62)</f>
        <v>0.00195311184676445</v>
      </c>
      <c r="AI62" s="14" t="n">
        <f aca="false">MatrizAinicial!AI62*(1+MudancaTecnologia!AI62)</f>
        <v>0.00460695778680976</v>
      </c>
      <c r="AJ62" s="14" t="n">
        <f aca="false">MatrizAinicial!AJ62*(1+MudancaTecnologia!AJ62)</f>
        <v>0.00180064834838338</v>
      </c>
      <c r="AK62" s="14" t="n">
        <f aca="false">MatrizAinicial!AK62*(1+MudancaTecnologia!AK62)</f>
        <v>0.00169815994555606</v>
      </c>
      <c r="AL62" s="14" t="n">
        <f aca="false">MatrizAinicial!AL62*(1+MudancaTecnologia!AL62)</f>
        <v>0.00122688303717037</v>
      </c>
      <c r="AM62" s="14" t="n">
        <f aca="false">MatrizAinicial!AM62*(1+MudancaTecnologia!AM62)</f>
        <v>0.00104471731752563</v>
      </c>
      <c r="AN62" s="14" t="n">
        <f aca="false">MatrizAinicial!AN62*(1+MudancaTecnologia!AN62)</f>
        <v>0.00248000049689008</v>
      </c>
      <c r="AO62" s="14" t="n">
        <f aca="false">MatrizAinicial!AO62*(1+MudancaTecnologia!AO62)</f>
        <v>0.00178660804585102</v>
      </c>
      <c r="AP62" s="14" t="n">
        <f aca="false">MatrizAinicial!AP62*(1+MudancaTecnologia!AP62)</f>
        <v>0.000758341378636806</v>
      </c>
      <c r="AQ62" s="14" t="n">
        <f aca="false">MatrizAinicial!AQ62*(1+MudancaTecnologia!AQ62)</f>
        <v>0.00338207245524068</v>
      </c>
      <c r="AR62" s="14" t="n">
        <f aca="false">MatrizAinicial!AR62*(1+MudancaTecnologia!AR62)</f>
        <v>0.00144442670495449</v>
      </c>
      <c r="AS62" s="14" t="n">
        <f aca="false">MatrizAinicial!AS62*(1+MudancaTecnologia!AS62)</f>
        <v>0.00540970058543702</v>
      </c>
      <c r="AT62" s="14" t="n">
        <f aca="false">MatrizAinicial!AT62*(1+MudancaTecnologia!AT62)</f>
        <v>0.00490633421161521</v>
      </c>
      <c r="AU62" s="14" t="n">
        <f aca="false">MatrizAinicial!AU62*(1+MudancaTecnologia!AU62)</f>
        <v>0.00384470152979122</v>
      </c>
      <c r="AV62" s="14" t="n">
        <f aca="false">MatrizAinicial!AV62*(1+MudancaTecnologia!AV62)</f>
        <v>0.00255581879310232</v>
      </c>
      <c r="AW62" s="14" t="n">
        <f aca="false">MatrizAinicial!AW62*(1+MudancaTecnologia!AW62)</f>
        <v>0.000800611591126655</v>
      </c>
      <c r="AX62" s="14" t="n">
        <f aca="false">MatrizAinicial!AX62*(1+MudancaTecnologia!AX62)</f>
        <v>0.00519064429801715</v>
      </c>
      <c r="AY62" s="14" t="n">
        <f aca="false">MatrizAinicial!AY62*(1+MudancaTecnologia!AY62)</f>
        <v>0.00700199993233959</v>
      </c>
      <c r="AZ62" s="14" t="n">
        <f aca="false">MatrizAinicial!AZ62*(1+MudancaTecnologia!AZ62)</f>
        <v>0.00333136473714795</v>
      </c>
      <c r="BA62" s="14" t="n">
        <f aca="false">MatrizAinicial!BA62*(1+MudancaTecnologia!BA62)</f>
        <v>0.00278442266893884</v>
      </c>
      <c r="BB62" s="14" t="n">
        <f aca="false">MatrizAinicial!BB62*(1+MudancaTecnologia!BB62)</f>
        <v>0.00324740705796611</v>
      </c>
      <c r="BC62" s="14" t="n">
        <f aca="false">MatrizAinicial!BC62*(1+MudancaTecnologia!BC62)</f>
        <v>0.000333210770462076</v>
      </c>
      <c r="BD62" s="14" t="n">
        <f aca="false">MatrizAinicial!BD62*(1+MudancaTecnologia!BD62)</f>
        <v>0.00520160697218654</v>
      </c>
      <c r="BE62" s="14" t="n">
        <f aca="false">MatrizAinicial!BE62*(1+MudancaTecnologia!BE62)</f>
        <v>0.00616274077017118</v>
      </c>
      <c r="BF62" s="14" t="n">
        <f aca="false">MatrizAinicial!BF62*(1+MudancaTecnologia!BF62)</f>
        <v>0.00321685833792212</v>
      </c>
      <c r="BG62" s="14" t="n">
        <f aca="false">MatrizAinicial!BG62*(1+MudancaTecnologia!BG62)</f>
        <v>0.00293454882155158</v>
      </c>
      <c r="BH62" s="14" t="n">
        <f aca="false">MatrizAinicial!BH62*(1+MudancaTecnologia!BH62)</f>
        <v>0.00217927198989272</v>
      </c>
      <c r="BI62" s="14" t="n">
        <f aca="false">MatrizAinicial!BI62*(1+MudancaTecnologia!BI62)</f>
        <v>0.00162121909649333</v>
      </c>
      <c r="BJ62" s="14" t="n">
        <f aca="false">MatrizAinicial!BJ62*(1+MudancaTecnologia!BJ62)</f>
        <v>0.00182040342990404</v>
      </c>
      <c r="BK62" s="14" t="n">
        <f aca="false">MatrizAinicial!BK62*(1+MudancaTecnologia!BK62)</f>
        <v>0.000954306484395633</v>
      </c>
      <c r="BL62" s="14" t="n">
        <f aca="false">MatrizAinicial!BL62*(1+MudancaTecnologia!BL62)</f>
        <v>0.00336552996666139</v>
      </c>
      <c r="BM62" s="14" t="n">
        <f aca="false">MatrizAinicial!BM62*(1+MudancaTecnologia!BM62)</f>
        <v>0.00183723480026668</v>
      </c>
      <c r="BN62" s="14" t="n">
        <f aca="false">MatrizAinicial!BN62*(1+MudancaTecnologia!BN62)</f>
        <v>0.00112768692941565</v>
      </c>
      <c r="BO62" s="14" t="n">
        <f aca="false">MatrizAinicial!BO62*(1+MudancaTecnologia!BO62)</f>
        <v>0.00619304954084473</v>
      </c>
      <c r="BP62" s="14" t="n">
        <f aca="false">MatrizAinicial!BP62*(1+MudancaTecnologia!BP62)</f>
        <v>0.00386913338848926</v>
      </c>
      <c r="BQ62" s="14" t="n">
        <f aca="false">MatrizAinicial!BQ62*(1+MudancaTecnologia!BQ62)</f>
        <v>0</v>
      </c>
    </row>
    <row r="63" customFormat="false" ht="24" hidden="false" customHeight="false" outlineLevel="0" collapsed="false">
      <c r="B63" s="2" t="s">
        <v>61</v>
      </c>
      <c r="C63" s="14" t="n">
        <f aca="false">MatrizAinicial!C63*(1+MudancaTecnologia!C63)</f>
        <v>3.80671209769973E-006</v>
      </c>
      <c r="D63" s="14" t="n">
        <f aca="false">MatrizAinicial!D63*(1+MudancaTecnologia!D63)</f>
        <v>2.84838687458763E-006</v>
      </c>
      <c r="E63" s="14" t="n">
        <f aca="false">MatrizAinicial!E63*(1+MudancaTecnologia!E63)</f>
        <v>2.93259730164801E-006</v>
      </c>
      <c r="F63" s="14" t="n">
        <f aca="false">MatrizAinicial!F63*(1+MudancaTecnologia!F63)</f>
        <v>8.31792936613734E-005</v>
      </c>
      <c r="G63" s="14" t="n">
        <f aca="false">MatrizAinicial!G63*(1+MudancaTecnologia!G63)</f>
        <v>5.22496303222906E-005</v>
      </c>
      <c r="H63" s="14" t="n">
        <f aca="false">MatrizAinicial!H63*(1+MudancaTecnologia!H63)</f>
        <v>0.000770280984917698</v>
      </c>
      <c r="I63" s="14" t="n">
        <f aca="false">MatrizAinicial!I63*(1+MudancaTecnologia!I63)</f>
        <v>5.25607306983562E-005</v>
      </c>
      <c r="J63" s="14" t="n">
        <f aca="false">MatrizAinicial!J63*(1+MudancaTecnologia!J63)</f>
        <v>0.000169340052229778</v>
      </c>
      <c r="K63" s="14" t="n">
        <f aca="false">MatrizAinicial!K63*(1+MudancaTecnologia!K63)</f>
        <v>0.000109697810665673</v>
      </c>
      <c r="L63" s="14" t="n">
        <f aca="false">MatrizAinicial!L63*(1+MudancaTecnologia!L63)</f>
        <v>0.000105443871191997</v>
      </c>
      <c r="M63" s="14" t="n">
        <f aca="false">MatrizAinicial!M63*(1+MudancaTecnologia!M63)</f>
        <v>0.000497392620869167</v>
      </c>
      <c r="N63" s="14" t="n">
        <f aca="false">MatrizAinicial!N63*(1+MudancaTecnologia!N63)</f>
        <v>0.000531705890043094</v>
      </c>
      <c r="O63" s="14" t="n">
        <f aca="false">MatrizAinicial!O63*(1+MudancaTecnologia!O63)</f>
        <v>1.69091510000969E-005</v>
      </c>
      <c r="P63" s="14" t="n">
        <f aca="false">MatrizAinicial!P63*(1+MudancaTecnologia!P63)</f>
        <v>0.000119897402370786</v>
      </c>
      <c r="Q63" s="14" t="n">
        <f aca="false">MatrizAinicial!Q63*(1+MudancaTecnologia!Q63)</f>
        <v>0.000272187007170183</v>
      </c>
      <c r="R63" s="14" t="n">
        <f aca="false">MatrizAinicial!R63*(1+MudancaTecnologia!R63)</f>
        <v>0.000163296007393759</v>
      </c>
      <c r="S63" s="14" t="n">
        <f aca="false">MatrizAinicial!S63*(1+MudancaTecnologia!S63)</f>
        <v>0.000190480870318448</v>
      </c>
      <c r="T63" s="14" t="n">
        <f aca="false">MatrizAinicial!T63*(1+MudancaTecnologia!T63)</f>
        <v>3.06385314039978E-005</v>
      </c>
      <c r="U63" s="14" t="n">
        <f aca="false">MatrizAinicial!U63*(1+MudancaTecnologia!U63)</f>
        <v>7.88957828154576E-006</v>
      </c>
      <c r="V63" s="14" t="n">
        <f aca="false">MatrizAinicial!V63*(1+MudancaTecnologia!V63)</f>
        <v>1.95784564867155E-005</v>
      </c>
      <c r="W63" s="14" t="n">
        <f aca="false">MatrizAinicial!W63*(1+MudancaTecnologia!W63)</f>
        <v>0.00029022372220135</v>
      </c>
      <c r="X63" s="14" t="n">
        <f aca="false">MatrizAinicial!X63*(1+MudancaTecnologia!X63)</f>
        <v>0.000191276126285605</v>
      </c>
      <c r="Y63" s="14" t="n">
        <f aca="false">MatrizAinicial!Y63*(1+MudancaTecnologia!Y63)</f>
        <v>0.000769125883719368</v>
      </c>
      <c r="Z63" s="14" t="n">
        <f aca="false">MatrizAinicial!Z63*(1+MudancaTecnologia!Z63)</f>
        <v>0.00161100809639826</v>
      </c>
      <c r="AA63" s="14" t="n">
        <f aca="false">MatrizAinicial!AA63*(1+MudancaTecnologia!AA63)</f>
        <v>0.000164880488692285</v>
      </c>
      <c r="AB63" s="14" t="n">
        <f aca="false">MatrizAinicial!AB63*(1+MudancaTecnologia!AB63)</f>
        <v>0.000171612950654528</v>
      </c>
      <c r="AC63" s="14" t="n">
        <f aca="false">MatrizAinicial!AC63*(1+MudancaTecnologia!AC63)</f>
        <v>0.000149028223885376</v>
      </c>
      <c r="AD63" s="14" t="n">
        <f aca="false">MatrizAinicial!AD63*(1+MudancaTecnologia!AD63)</f>
        <v>0.000727840490678324</v>
      </c>
      <c r="AE63" s="14" t="n">
        <f aca="false">MatrizAinicial!AE63*(1+MudancaTecnologia!AE63)</f>
        <v>7.10062649524664E-005</v>
      </c>
      <c r="AF63" s="14" t="n">
        <f aca="false">MatrizAinicial!AF63*(1+MudancaTecnologia!AF63)</f>
        <v>0.000270716723422353</v>
      </c>
      <c r="AG63" s="14" t="n">
        <f aca="false">MatrizAinicial!AG63*(1+MudancaTecnologia!AG63)</f>
        <v>0.000805435402901817</v>
      </c>
      <c r="AH63" s="14" t="n">
        <f aca="false">MatrizAinicial!AH63*(1+MudancaTecnologia!AH63)</f>
        <v>0.00041491131716242</v>
      </c>
      <c r="AI63" s="14" t="n">
        <f aca="false">MatrizAinicial!AI63*(1+MudancaTecnologia!AI63)</f>
        <v>0.000635692607457616</v>
      </c>
      <c r="AJ63" s="14" t="n">
        <f aca="false">MatrizAinicial!AJ63*(1+MudancaTecnologia!AJ63)</f>
        <v>0.000665289789060513</v>
      </c>
      <c r="AK63" s="14" t="n">
        <f aca="false">MatrizAinicial!AK63*(1+MudancaTecnologia!AK63)</f>
        <v>0.000265589254202775</v>
      </c>
      <c r="AL63" s="14" t="n">
        <f aca="false">MatrizAinicial!AL63*(1+MudancaTecnologia!AL63)</f>
        <v>0.000154639005537738</v>
      </c>
      <c r="AM63" s="14" t="n">
        <f aca="false">MatrizAinicial!AM63*(1+MudancaTecnologia!AM63)</f>
        <v>3.0471496597128E-005</v>
      </c>
      <c r="AN63" s="14" t="n">
        <f aca="false">MatrizAinicial!AN63*(1+MudancaTecnologia!AN63)</f>
        <v>0.000219617967139309</v>
      </c>
      <c r="AO63" s="14" t="n">
        <f aca="false">MatrizAinicial!AO63*(1+MudancaTecnologia!AO63)</f>
        <v>8.9029754194744E-005</v>
      </c>
      <c r="AP63" s="14" t="n">
        <f aca="false">MatrizAinicial!AP63*(1+MudancaTecnologia!AP63)</f>
        <v>3.30861551942689E-005</v>
      </c>
      <c r="AQ63" s="14" t="n">
        <f aca="false">MatrizAinicial!AQ63*(1+MudancaTecnologia!AQ63)</f>
        <v>0.00013707277363453</v>
      </c>
      <c r="AR63" s="14" t="n">
        <f aca="false">MatrizAinicial!AR63*(1+MudancaTecnologia!AR63)</f>
        <v>3.20798535385537E-005</v>
      </c>
      <c r="AS63" s="14" t="n">
        <f aca="false">MatrizAinicial!AS63*(1+MudancaTecnologia!AS63)</f>
        <v>3.94927012092625E-005</v>
      </c>
      <c r="AT63" s="14" t="n">
        <f aca="false">MatrizAinicial!AT63*(1+MudancaTecnologia!AT63)</f>
        <v>4.0102129623155E-005</v>
      </c>
      <c r="AU63" s="14" t="n">
        <f aca="false">MatrizAinicial!AU63*(1+MudancaTecnologia!AU63)</f>
        <v>0.000113141615174287</v>
      </c>
      <c r="AV63" s="14" t="n">
        <f aca="false">MatrizAinicial!AV63*(1+MudancaTecnologia!AV63)</f>
        <v>9.06682275828798E-005</v>
      </c>
      <c r="AW63" s="14" t="n">
        <f aca="false">MatrizAinicial!AW63*(1+MudancaTecnologia!AW63)</f>
        <v>2.00671635653211E-005</v>
      </c>
      <c r="AX63" s="14" t="n">
        <f aca="false">MatrizAinicial!AX63*(1+MudancaTecnologia!AX63)</f>
        <v>8.84129498093313E-005</v>
      </c>
      <c r="AY63" s="14" t="n">
        <f aca="false">MatrizAinicial!AY63*(1+MudancaTecnologia!AY63)</f>
        <v>5.81024345666302E-005</v>
      </c>
      <c r="AZ63" s="14" t="n">
        <f aca="false">MatrizAinicial!AZ63*(1+MudancaTecnologia!AZ63)</f>
        <v>0.000408619784073829</v>
      </c>
      <c r="BA63" s="14" t="n">
        <f aca="false">MatrizAinicial!BA63*(1+MudancaTecnologia!BA63)</f>
        <v>0.000312938511333738</v>
      </c>
      <c r="BB63" s="14" t="n">
        <f aca="false">MatrizAinicial!BB63*(1+MudancaTecnologia!BB63)</f>
        <v>0.000115945645834972</v>
      </c>
      <c r="BC63" s="14" t="n">
        <f aca="false">MatrizAinicial!BC63*(1+MudancaTecnologia!BC63)</f>
        <v>5.21266157626983E-006</v>
      </c>
      <c r="BD63" s="14" t="n">
        <f aca="false">MatrizAinicial!BD63*(1+MudancaTecnologia!BD63)</f>
        <v>0.000180599064544993</v>
      </c>
      <c r="BE63" s="14" t="n">
        <f aca="false">MatrizAinicial!BE63*(1+MudancaTecnologia!BE63)</f>
        <v>0.00366948295620167</v>
      </c>
      <c r="BF63" s="14" t="n">
        <f aca="false">MatrizAinicial!BF63*(1+MudancaTecnologia!BF63)</f>
        <v>6.46011397054684E-005</v>
      </c>
      <c r="BG63" s="14" t="n">
        <f aca="false">MatrizAinicial!BG63*(1+MudancaTecnologia!BG63)</f>
        <v>0.00033160552150108</v>
      </c>
      <c r="BH63" s="14" t="n">
        <f aca="false">MatrizAinicial!BH63*(1+MudancaTecnologia!BH63)</f>
        <v>9.11363471597143E-005</v>
      </c>
      <c r="BI63" s="14" t="n">
        <f aca="false">MatrizAinicial!BI63*(1+MudancaTecnologia!BI63)</f>
        <v>5.87588635530002E-005</v>
      </c>
      <c r="BJ63" s="14" t="n">
        <f aca="false">MatrizAinicial!BJ63*(1+MudancaTecnologia!BJ63)</f>
        <v>7.50581777366113E-005</v>
      </c>
      <c r="BK63" s="14" t="n">
        <f aca="false">MatrizAinicial!BK63*(1+MudancaTecnologia!BK63)</f>
        <v>6.60120538713833E-005</v>
      </c>
      <c r="BL63" s="14" t="n">
        <f aca="false">MatrizAinicial!BL63*(1+MudancaTecnologia!BL63)</f>
        <v>7.30926646333888E-005</v>
      </c>
      <c r="BM63" s="14" t="n">
        <f aca="false">MatrizAinicial!BM63*(1+MudancaTecnologia!BM63)</f>
        <v>0.000130599642299716</v>
      </c>
      <c r="BN63" s="14" t="n">
        <f aca="false">MatrizAinicial!BN63*(1+MudancaTecnologia!BN63)</f>
        <v>0.000140820820119735</v>
      </c>
      <c r="BO63" s="14" t="n">
        <f aca="false">MatrizAinicial!BO63*(1+MudancaTecnologia!BO63)</f>
        <v>0.000116042519086726</v>
      </c>
      <c r="BP63" s="14" t="n">
        <f aca="false">MatrizAinicial!BP63*(1+MudancaTecnologia!BP63)</f>
        <v>0.000124725896521073</v>
      </c>
      <c r="BQ63" s="14" t="n">
        <f aca="false">MatrizAinicial!BQ63*(1+MudancaTecnologia!BQ63)</f>
        <v>0</v>
      </c>
    </row>
    <row r="64" customFormat="false" ht="24" hidden="false" customHeight="false" outlineLevel="0" collapsed="false">
      <c r="B64" s="2" t="s">
        <v>62</v>
      </c>
      <c r="C64" s="14" t="n">
        <f aca="false">MatrizAinicial!C64*(1+MudancaTecnologia!C64)</f>
        <v>1.43287217964085E-005</v>
      </c>
      <c r="D64" s="14" t="n">
        <f aca="false">MatrizAinicial!D64*(1+MudancaTecnologia!D64)</f>
        <v>1.30093041312777E-005</v>
      </c>
      <c r="E64" s="14" t="n">
        <f aca="false">MatrizAinicial!E64*(1+MudancaTecnologia!E64)</f>
        <v>2.70551312257696E-006</v>
      </c>
      <c r="F64" s="14" t="n">
        <f aca="false">MatrizAinicial!F64*(1+MudancaTecnologia!F64)</f>
        <v>5.45272527216427E-005</v>
      </c>
      <c r="G64" s="14" t="n">
        <f aca="false">MatrizAinicial!G64*(1+MudancaTecnologia!G64)</f>
        <v>0.000239613095263253</v>
      </c>
      <c r="H64" s="14" t="n">
        <f aca="false">MatrizAinicial!H64*(1+MudancaTecnologia!H64)</f>
        <v>0.00204003521651698</v>
      </c>
      <c r="I64" s="14" t="n">
        <f aca="false">MatrizAinicial!I64*(1+MudancaTecnologia!I64)</f>
        <v>0.00168718535331636</v>
      </c>
      <c r="J64" s="14" t="n">
        <f aca="false">MatrizAinicial!J64*(1+MudancaTecnologia!J64)</f>
        <v>2.82503133341923E-005</v>
      </c>
      <c r="K64" s="14" t="n">
        <f aca="false">MatrizAinicial!K64*(1+MudancaTecnologia!K64)</f>
        <v>9.29677795417576E-006</v>
      </c>
      <c r="L64" s="14" t="n">
        <f aca="false">MatrizAinicial!L64*(1+MudancaTecnologia!L64)</f>
        <v>9.76579857916577E-005</v>
      </c>
      <c r="M64" s="14" t="n">
        <f aca="false">MatrizAinicial!M64*(1+MudancaTecnologia!M64)</f>
        <v>3.02518993253565E-005</v>
      </c>
      <c r="N64" s="14" t="n">
        <f aca="false">MatrizAinicial!N64*(1+MudancaTecnologia!N64)</f>
        <v>3.16597881080051E-005</v>
      </c>
      <c r="O64" s="14" t="n">
        <f aca="false">MatrizAinicial!O64*(1+MudancaTecnologia!O64)</f>
        <v>3.62475371145352E-005</v>
      </c>
      <c r="P64" s="14" t="n">
        <f aca="false">MatrizAinicial!P64*(1+MudancaTecnologia!P64)</f>
        <v>2.08832904625405E-005</v>
      </c>
      <c r="Q64" s="14" t="n">
        <f aca="false">MatrizAinicial!Q64*(1+MudancaTecnologia!Q64)</f>
        <v>2.41606605247607E-005</v>
      </c>
      <c r="R64" s="14" t="n">
        <f aca="false">MatrizAinicial!R64*(1+MudancaTecnologia!R64)</f>
        <v>1.68899143752312E-005</v>
      </c>
      <c r="S64" s="14" t="n">
        <f aca="false">MatrizAinicial!S64*(1+MudancaTecnologia!S64)</f>
        <v>0.000500152371213899</v>
      </c>
      <c r="T64" s="14" t="n">
        <f aca="false">MatrizAinicial!T64*(1+MudancaTecnologia!T64)</f>
        <v>1.1503246810747E-005</v>
      </c>
      <c r="U64" s="14" t="n">
        <f aca="false">MatrizAinicial!U64*(1+MudancaTecnologia!U64)</f>
        <v>2.18756050453932E-005</v>
      </c>
      <c r="V64" s="14" t="n">
        <f aca="false">MatrizAinicial!V64*(1+MudancaTecnologia!V64)</f>
        <v>6.96562745715283E-006</v>
      </c>
      <c r="W64" s="14" t="n">
        <f aca="false">MatrizAinicial!W64*(1+MudancaTecnologia!W64)</f>
        <v>8.78377042109348E-005</v>
      </c>
      <c r="X64" s="14" t="n">
        <f aca="false">MatrizAinicial!X64*(1+MudancaTecnologia!X64)</f>
        <v>0.000379617254205731</v>
      </c>
      <c r="Y64" s="14" t="n">
        <f aca="false">MatrizAinicial!Y64*(1+MudancaTecnologia!Y64)</f>
        <v>5.08201014893387E-005</v>
      </c>
      <c r="Z64" s="14" t="n">
        <f aca="false">MatrizAinicial!Z64*(1+MudancaTecnologia!Z64)</f>
        <v>9.39293739000553E-005</v>
      </c>
      <c r="AA64" s="14" t="n">
        <f aca="false">MatrizAinicial!AA64*(1+MudancaTecnologia!AA64)</f>
        <v>3.89442254590075E-005</v>
      </c>
      <c r="AB64" s="14" t="n">
        <f aca="false">MatrizAinicial!AB64*(1+MudancaTecnologia!AB64)</f>
        <v>1.72526051452511E-005</v>
      </c>
      <c r="AC64" s="14" t="n">
        <f aca="false">MatrizAinicial!AC64*(1+MudancaTecnologia!AC64)</f>
        <v>0.00182222543375825</v>
      </c>
      <c r="AD64" s="14" t="n">
        <f aca="false">MatrizAinicial!AD64*(1+MudancaTecnologia!AD64)</f>
        <v>0.00113084538525219</v>
      </c>
      <c r="AE64" s="14" t="n">
        <f aca="false">MatrizAinicial!AE64*(1+MudancaTecnologia!AE64)</f>
        <v>0.000667927384010315</v>
      </c>
      <c r="AF64" s="14" t="n">
        <f aca="false">MatrizAinicial!AF64*(1+MudancaTecnologia!AF64)</f>
        <v>3.43209377259123E-005</v>
      </c>
      <c r="AG64" s="14" t="n">
        <f aca="false">MatrizAinicial!AG64*(1+MudancaTecnologia!AG64)</f>
        <v>5.31433417361005E-005</v>
      </c>
      <c r="AH64" s="14" t="n">
        <f aca="false">MatrizAinicial!AH64*(1+MudancaTecnologia!AH64)</f>
        <v>0.000255970379569122</v>
      </c>
      <c r="AI64" s="14" t="n">
        <f aca="false">MatrizAinicial!AI64*(1+MudancaTecnologia!AI64)</f>
        <v>0.000491120451650136</v>
      </c>
      <c r="AJ64" s="14" t="n">
        <f aca="false">MatrizAinicial!AJ64*(1+MudancaTecnologia!AJ64)</f>
        <v>8.69909051806304E-005</v>
      </c>
      <c r="AK64" s="14" t="n">
        <f aca="false">MatrizAinicial!AK64*(1+MudancaTecnologia!AK64)</f>
        <v>2.26422221635775E-005</v>
      </c>
      <c r="AL64" s="14" t="n">
        <f aca="false">MatrizAinicial!AL64*(1+MudancaTecnologia!AL64)</f>
        <v>1.98604479239596E-005</v>
      </c>
      <c r="AM64" s="14" t="n">
        <f aca="false">MatrizAinicial!AM64*(1+MudancaTecnologia!AM64)</f>
        <v>0.000133237326206332</v>
      </c>
      <c r="AN64" s="14" t="n">
        <f aca="false">MatrizAinicial!AN64*(1+MudancaTecnologia!AN64)</f>
        <v>0.000501348935540715</v>
      </c>
      <c r="AO64" s="14" t="n">
        <f aca="false">MatrizAinicial!AO64*(1+MudancaTecnologia!AO64)</f>
        <v>2.59537948508445E-005</v>
      </c>
      <c r="AP64" s="14" t="n">
        <f aca="false">MatrizAinicial!AP64*(1+MudancaTecnologia!AP64)</f>
        <v>1.07259755000858E-005</v>
      </c>
      <c r="AQ64" s="14" t="n">
        <f aca="false">MatrizAinicial!AQ64*(1+MudancaTecnologia!AQ64)</f>
        <v>0.000724658301896479</v>
      </c>
      <c r="AR64" s="14" t="n">
        <f aca="false">MatrizAinicial!AR64*(1+MudancaTecnologia!AR64)</f>
        <v>0.00274907027098914</v>
      </c>
      <c r="AS64" s="14" t="n">
        <f aca="false">MatrizAinicial!AS64*(1+MudancaTecnologia!AS64)</f>
        <v>0.00337330193704276</v>
      </c>
      <c r="AT64" s="14" t="n">
        <f aca="false">MatrizAinicial!AT64*(1+MudancaTecnologia!AT64)</f>
        <v>0.000393361350079635</v>
      </c>
      <c r="AU64" s="14" t="n">
        <f aca="false">MatrizAinicial!AU64*(1+MudancaTecnologia!AU64)</f>
        <v>0.00218943424803776</v>
      </c>
      <c r="AV64" s="14" t="n">
        <f aca="false">MatrizAinicial!AV64*(1+MudancaTecnologia!AV64)</f>
        <v>9.49387868264217E-005</v>
      </c>
      <c r="AW64" s="14" t="n">
        <f aca="false">MatrizAinicial!AW64*(1+MudancaTecnologia!AW64)</f>
        <v>2.61814942583944E-005</v>
      </c>
      <c r="AX64" s="14" t="n">
        <f aca="false">MatrizAinicial!AX64*(1+MudancaTecnologia!AX64)</f>
        <v>2.31446485414846E-005</v>
      </c>
      <c r="AY64" s="14" t="n">
        <f aca="false">MatrizAinicial!AY64*(1+MudancaTecnologia!AY64)</f>
        <v>1.29640625321163E-005</v>
      </c>
      <c r="AZ64" s="14" t="n">
        <f aca="false">MatrizAinicial!AZ64*(1+MudancaTecnologia!AZ64)</f>
        <v>0.000384067340974669</v>
      </c>
      <c r="BA64" s="14" t="n">
        <f aca="false">MatrizAinicial!BA64*(1+MudancaTecnologia!BA64)</f>
        <v>2.6138948533498E-005</v>
      </c>
      <c r="BB64" s="14" t="n">
        <f aca="false">MatrizAinicial!BB64*(1+MudancaTecnologia!BB64)</f>
        <v>0.00318363236205314</v>
      </c>
      <c r="BC64" s="14" t="n">
        <f aca="false">MatrizAinicial!BC64*(1+MudancaTecnologia!BC64)</f>
        <v>3.50805159006875E-006</v>
      </c>
      <c r="BD64" s="14" t="n">
        <f aca="false">MatrizAinicial!BD64*(1+MudancaTecnologia!BD64)</f>
        <v>0.0142597297306796</v>
      </c>
      <c r="BE64" s="14" t="n">
        <f aca="false">MatrizAinicial!BE64*(1+MudancaTecnologia!BE64)</f>
        <v>0.00258021802212984</v>
      </c>
      <c r="BF64" s="14" t="n">
        <f aca="false">MatrizAinicial!BF64*(1+MudancaTecnologia!BF64)</f>
        <v>0.00573845940625665</v>
      </c>
      <c r="BG64" s="14" t="n">
        <f aca="false">MatrizAinicial!BG64*(1+MudancaTecnologia!BG64)</f>
        <v>0.00130677318050405</v>
      </c>
      <c r="BH64" s="14" t="n">
        <f aca="false">MatrizAinicial!BH64*(1+MudancaTecnologia!BH64)</f>
        <v>0.00644481222243845</v>
      </c>
      <c r="BI64" s="14" t="n">
        <f aca="false">MatrizAinicial!BI64*(1+MudancaTecnologia!BI64)</f>
        <v>0.00336931827818285</v>
      </c>
      <c r="BJ64" s="14" t="n">
        <f aca="false">MatrizAinicial!BJ64*(1+MudancaTecnologia!BJ64)</f>
        <v>0.000662648638572439</v>
      </c>
      <c r="BK64" s="14" t="n">
        <f aca="false">MatrizAinicial!BK64*(1+MudancaTecnologia!BK64)</f>
        <v>0.00166696061833485</v>
      </c>
      <c r="BL64" s="14" t="n">
        <f aca="false">MatrizAinicial!BL64*(1+MudancaTecnologia!BL64)</f>
        <v>4.2118051912865E-005</v>
      </c>
      <c r="BM64" s="14" t="n">
        <f aca="false">MatrizAinicial!BM64*(1+MudancaTecnologia!BM64)</f>
        <v>0.003123188597377</v>
      </c>
      <c r="BN64" s="14" t="n">
        <f aca="false">MatrizAinicial!BN64*(1+MudancaTecnologia!BN64)</f>
        <v>1.53237190306408E-005</v>
      </c>
      <c r="BO64" s="14" t="n">
        <f aca="false">MatrizAinicial!BO64*(1+MudancaTecnologia!BO64)</f>
        <v>0.000123736159582571</v>
      </c>
      <c r="BP64" s="14" t="n">
        <f aca="false">MatrizAinicial!BP64*(1+MudancaTecnologia!BP64)</f>
        <v>0.00269754022760625</v>
      </c>
      <c r="BQ64" s="14" t="n">
        <f aca="false">MatrizAinicial!BQ64*(1+MudancaTecnologia!BQ64)</f>
        <v>0</v>
      </c>
    </row>
    <row r="65" customFormat="false" ht="16" hidden="false" customHeight="false" outlineLevel="0" collapsed="false">
      <c r="B65" s="2" t="s">
        <v>63</v>
      </c>
      <c r="C65" s="14" t="n">
        <f aca="false">MatrizAinicial!C65*(1+MudancaTecnologia!C65)</f>
        <v>3.28421446215369E-008</v>
      </c>
      <c r="D65" s="14" t="n">
        <f aca="false">MatrizAinicial!D65*(1+MudancaTecnologia!D65)</f>
        <v>3.10354266946633E-008</v>
      </c>
      <c r="E65" s="14" t="n">
        <f aca="false">MatrizAinicial!E65*(1+MudancaTecnologia!E65)</f>
        <v>4.21083233860995E-008</v>
      </c>
      <c r="F65" s="14" t="n">
        <f aca="false">MatrizAinicial!F65*(1+MudancaTecnologia!F65)</f>
        <v>2.32962222443214E-006</v>
      </c>
      <c r="G65" s="14" t="n">
        <f aca="false">MatrizAinicial!G65*(1+MudancaTecnologia!G65)</f>
        <v>2.62369512223414E-007</v>
      </c>
      <c r="H65" s="14" t="n">
        <f aca="false">MatrizAinicial!H65*(1+MudancaTecnologia!H65)</f>
        <v>6.62378216094275E-005</v>
      </c>
      <c r="I65" s="14" t="n">
        <f aca="false">MatrizAinicial!I65*(1+MudancaTecnologia!I65)</f>
        <v>3.4682283619883E-007</v>
      </c>
      <c r="J65" s="14" t="n">
        <f aca="false">MatrizAinicial!J65*(1+MudancaTecnologia!J65)</f>
        <v>1.19543962228373E-005</v>
      </c>
      <c r="K65" s="14" t="n">
        <f aca="false">MatrizAinicial!K65*(1+MudancaTecnologia!K65)</f>
        <v>8.09277554167193E-006</v>
      </c>
      <c r="L65" s="14" t="n">
        <f aca="false">MatrizAinicial!L65*(1+MudancaTecnologia!L65)</f>
        <v>7.08283899999207E-006</v>
      </c>
      <c r="M65" s="14" t="n">
        <f aca="false">MatrizAinicial!M65*(1+MudancaTecnologia!M65)</f>
        <v>4.20176834109181E-005</v>
      </c>
      <c r="N65" s="14" t="n">
        <f aca="false">MatrizAinicial!N65*(1+MudancaTecnologia!N65)</f>
        <v>4.38771194493756E-005</v>
      </c>
      <c r="O65" s="14" t="n">
        <f aca="false">MatrizAinicial!O65*(1+MudancaTecnologia!O65)</f>
        <v>1.39795480807189E-007</v>
      </c>
      <c r="P65" s="14" t="n">
        <f aca="false">MatrizAinicial!P65*(1+MudancaTecnologia!P65)</f>
        <v>9.75709699720442E-006</v>
      </c>
      <c r="Q65" s="14" t="n">
        <f aca="false">MatrizAinicial!Q65*(1+MudancaTecnologia!Q65)</f>
        <v>2.35138332702001E-005</v>
      </c>
      <c r="R65" s="14" t="n">
        <f aca="false">MatrizAinicial!R65*(1+MudancaTecnologia!R65)</f>
        <v>1.43249391859357E-005</v>
      </c>
      <c r="S65" s="14" t="n">
        <f aca="false">MatrizAinicial!S65*(1+MudancaTecnologia!S65)</f>
        <v>1.52236970027136E-005</v>
      </c>
      <c r="T65" s="14" t="n">
        <f aca="false">MatrizAinicial!T65*(1+MudancaTecnologia!T65)</f>
        <v>1.86552805020602E-006</v>
      </c>
      <c r="U65" s="14" t="n">
        <f aca="false">MatrizAinicial!U65*(1+MudancaTecnologia!U65)</f>
        <v>1.69131454529756E-008</v>
      </c>
      <c r="V65" s="14" t="n">
        <f aca="false">MatrizAinicial!V65*(1+MudancaTecnologia!V65)</f>
        <v>1.49482517355047E-007</v>
      </c>
      <c r="W65" s="14" t="n">
        <f aca="false">MatrizAinicial!W65*(1+MudancaTecnologia!W65)</f>
        <v>2.50155189776377E-005</v>
      </c>
      <c r="X65" s="14" t="n">
        <f aca="false">MatrizAinicial!X65*(1+MudancaTecnologia!X65)</f>
        <v>1.3704949709509E-005</v>
      </c>
      <c r="Y65" s="14" t="n">
        <f aca="false">MatrizAinicial!Y65*(1+MudancaTecnologia!Y65)</f>
        <v>6.70834870248005E-005</v>
      </c>
      <c r="Z65" s="14" t="n">
        <f aca="false">MatrizAinicial!Z65*(1+MudancaTecnologia!Z65)</f>
        <v>0.000141361532482766</v>
      </c>
      <c r="AA65" s="14" t="n">
        <f aca="false">MatrizAinicial!AA65*(1+MudancaTecnologia!AA65)</f>
        <v>1.31703560524729E-005</v>
      </c>
      <c r="AB65" s="14" t="n">
        <f aca="false">MatrizAinicial!AB65*(1+MudancaTecnologia!AB65)</f>
        <v>1.26361255030561E-005</v>
      </c>
      <c r="AC65" s="14" t="n">
        <f aca="false">MatrizAinicial!AC65*(1+MudancaTecnologia!AC65)</f>
        <v>1.06821071524554E-005</v>
      </c>
      <c r="AD65" s="14" t="n">
        <f aca="false">MatrizAinicial!AD65*(1+MudancaTecnologia!AD65)</f>
        <v>6.4790018061732E-005</v>
      </c>
      <c r="AE65" s="14" t="n">
        <f aca="false">MatrizAinicial!AE65*(1+MudancaTecnologia!AE65)</f>
        <v>4.03618864644509E-006</v>
      </c>
      <c r="AF65" s="14" t="n">
        <f aca="false">MatrizAinicial!AF65*(1+MudancaTecnologia!AF65)</f>
        <v>2.0752778718516E-005</v>
      </c>
      <c r="AG65" s="14" t="n">
        <f aca="false">MatrizAinicial!AG65*(1+MudancaTecnologia!AG65)</f>
        <v>7.12330208346763E-005</v>
      </c>
      <c r="AH65" s="14" t="n">
        <f aca="false">MatrizAinicial!AH65*(1+MudancaTecnologia!AH65)</f>
        <v>3.39525831667164E-005</v>
      </c>
      <c r="AI65" s="14" t="n">
        <f aca="false">MatrizAinicial!AI65*(1+MudancaTecnologia!AI65)</f>
        <v>5.56613972321521E-005</v>
      </c>
      <c r="AJ65" s="14" t="n">
        <f aca="false">MatrizAinicial!AJ65*(1+MudancaTecnologia!AJ65)</f>
        <v>5.94245161450979E-005</v>
      </c>
      <c r="AK65" s="14" t="n">
        <f aca="false">MatrizAinicial!AK65*(1+MudancaTecnologia!AK65)</f>
        <v>2.31715758929197E-005</v>
      </c>
      <c r="AL65" s="14" t="n">
        <f aca="false">MatrizAinicial!AL65*(1+MudancaTecnologia!AL65)</f>
        <v>1.29192748491872E-005</v>
      </c>
      <c r="AM65" s="14" t="n">
        <f aca="false">MatrizAinicial!AM65*(1+MudancaTecnologia!AM65)</f>
        <v>7.5857862927448E-007</v>
      </c>
      <c r="AN65" s="14" t="n">
        <f aca="false">MatrizAinicial!AN65*(1+MudancaTecnologia!AN65)</f>
        <v>1.63132737334297E-005</v>
      </c>
      <c r="AO65" s="14" t="n">
        <f aca="false">MatrizAinicial!AO65*(1+MudancaTecnologia!AO65)</f>
        <v>6.23405135719525E-006</v>
      </c>
      <c r="AP65" s="14" t="n">
        <f aca="false">MatrizAinicial!AP65*(1+MudancaTecnologia!AP65)</f>
        <v>1.58105628877667E-006</v>
      </c>
      <c r="AQ65" s="14" t="n">
        <f aca="false">MatrizAinicial!AQ65*(1+MudancaTecnologia!AQ65)</f>
        <v>5.89589475408473E-006</v>
      </c>
      <c r="AR65" s="14" t="n">
        <f aca="false">MatrizAinicial!AR65*(1+MudancaTecnologia!AR65)</f>
        <v>1.04561176250615E-007</v>
      </c>
      <c r="AS65" s="14" t="n">
        <f aca="false">MatrizAinicial!AS65*(1+MudancaTecnologia!AS65)</f>
        <v>1.55622333595905E-007</v>
      </c>
      <c r="AT65" s="14" t="n">
        <f aca="false">MatrizAinicial!AT65*(1+MudancaTecnologia!AT65)</f>
        <v>3.75534041475081E-007</v>
      </c>
      <c r="AU65" s="14" t="n">
        <f aca="false">MatrizAinicial!AU65*(1+MudancaTecnologia!AU65)</f>
        <v>1.03234301826523E-006</v>
      </c>
      <c r="AV65" s="14" t="n">
        <f aca="false">MatrizAinicial!AV65*(1+MudancaTecnologia!AV65)</f>
        <v>9.74612544640872E-007</v>
      </c>
      <c r="AW65" s="14" t="n">
        <f aca="false">MatrizAinicial!AW65*(1+MudancaTecnologia!AW65)</f>
        <v>1.91744943360296E-007</v>
      </c>
      <c r="AX65" s="14" t="n">
        <f aca="false">MatrizAinicial!AX65*(1+MudancaTecnologia!AX65)</f>
        <v>4.09777910032391E-006</v>
      </c>
      <c r="AY65" s="14" t="n">
        <f aca="false">MatrizAinicial!AY65*(1+MudancaTecnologia!AY65)</f>
        <v>5.88395414458488E-007</v>
      </c>
      <c r="AZ65" s="14" t="n">
        <f aca="false">MatrizAinicial!AZ65*(1+MudancaTecnologia!AZ65)</f>
        <v>2.11300265415146E-005</v>
      </c>
      <c r="BA65" s="14" t="n">
        <f aca="false">MatrizAinicial!BA65*(1+MudancaTecnologia!BA65)</f>
        <v>2.18052879258451E-005</v>
      </c>
      <c r="BB65" s="14" t="n">
        <f aca="false">MatrizAinicial!BB65*(1+MudancaTecnologia!BB65)</f>
        <v>1.48791274794808E-006</v>
      </c>
      <c r="BC65" s="14" t="n">
        <f aca="false">MatrizAinicial!BC65*(1+MudancaTecnologia!BC65)</f>
        <v>4.48472924039024E-008</v>
      </c>
      <c r="BD65" s="14" t="n">
        <f aca="false">MatrizAinicial!BD65*(1+MudancaTecnologia!BD65)</f>
        <v>5.95438105885671E-007</v>
      </c>
      <c r="BE65" s="14" t="n">
        <f aca="false">MatrizAinicial!BE65*(1+MudancaTecnologia!BE65)</f>
        <v>0.000329165072981407</v>
      </c>
      <c r="BF65" s="14" t="n">
        <f aca="false">MatrizAinicial!BF65*(1+MudancaTecnologia!BF65)</f>
        <v>3.28521337540055E-007</v>
      </c>
      <c r="BG65" s="14" t="n">
        <f aca="false">MatrizAinicial!BG65*(1+MudancaTecnologia!BG65)</f>
        <v>2.62105789792675E-005</v>
      </c>
      <c r="BH65" s="14" t="n">
        <f aca="false">MatrizAinicial!BH65*(1+MudancaTecnologia!BH65)</f>
        <v>1.02574235438279E-006</v>
      </c>
      <c r="BI65" s="14" t="n">
        <f aca="false">MatrizAinicial!BI65*(1+MudancaTecnologia!BI65)</f>
        <v>2.36998407757626E-007</v>
      </c>
      <c r="BJ65" s="14" t="n">
        <f aca="false">MatrizAinicial!BJ65*(1+MudancaTecnologia!BJ65)</f>
        <v>1.52271422070027E-006</v>
      </c>
      <c r="BK65" s="14" t="n">
        <f aca="false">MatrizAinicial!BK65*(1+MudancaTecnologia!BK65)</f>
        <v>7.44099548497338E-007</v>
      </c>
      <c r="BL65" s="14" t="n">
        <f aca="false">MatrizAinicial!BL65*(1+MudancaTecnologia!BL65)</f>
        <v>1.08238860212707E-006</v>
      </c>
      <c r="BM65" s="14" t="n">
        <f aca="false">MatrizAinicial!BM65*(1+MudancaTecnologia!BM65)</f>
        <v>1.88137298763992E-006</v>
      </c>
      <c r="BN65" s="14" t="n">
        <f aca="false">MatrizAinicial!BN65*(1+MudancaTecnologia!BN65)</f>
        <v>0.000896429516682224</v>
      </c>
      <c r="BO65" s="14" t="n">
        <f aca="false">MatrizAinicial!BO65*(1+MudancaTecnologia!BO65)</f>
        <v>1.26366931269655E-006</v>
      </c>
      <c r="BP65" s="14" t="n">
        <f aca="false">MatrizAinicial!BP65*(1+MudancaTecnologia!BP65)</f>
        <v>8.08981896138654E-007</v>
      </c>
      <c r="BQ65" s="14" t="n">
        <f aca="false">MatrizAinicial!BQ65*(1+MudancaTecnologia!BQ65)</f>
        <v>0</v>
      </c>
    </row>
    <row r="66" customFormat="false" ht="16" hidden="false" customHeight="false" outlineLevel="0" collapsed="false">
      <c r="B66" s="2" t="s">
        <v>64</v>
      </c>
      <c r="C66" s="14" t="n">
        <f aca="false">MatrizAinicial!C66*(1+MudancaTecnologia!C66)</f>
        <v>6.66179909017791E-008</v>
      </c>
      <c r="D66" s="14" t="n">
        <f aca="false">MatrizAinicial!D66*(1+MudancaTecnologia!D66)</f>
        <v>1.07415559602759E-007</v>
      </c>
      <c r="E66" s="14" t="n">
        <f aca="false">MatrizAinicial!E66*(1+MudancaTecnologia!E66)</f>
        <v>6.35741297828243E-007</v>
      </c>
      <c r="F66" s="14" t="n">
        <f aca="false">MatrizAinicial!F66*(1+MudancaTecnologia!F66)</f>
        <v>3.07040406798638E-006</v>
      </c>
      <c r="G66" s="14" t="n">
        <f aca="false">MatrizAinicial!G66*(1+MudancaTecnologia!G66)</f>
        <v>5.47692441925792E-006</v>
      </c>
      <c r="H66" s="14" t="n">
        <f aca="false">MatrizAinicial!H66*(1+MudancaTecnologia!H66)</f>
        <v>4.73777814997335E-006</v>
      </c>
      <c r="I66" s="14" t="n">
        <f aca="false">MatrizAinicial!I66*(1+MudancaTecnologia!I66)</f>
        <v>3.65593122912522E-006</v>
      </c>
      <c r="J66" s="14" t="n">
        <f aca="false">MatrizAinicial!J66*(1+MudancaTecnologia!J66)</f>
        <v>7.57517240404484E-006</v>
      </c>
      <c r="K66" s="14" t="n">
        <f aca="false">MatrizAinicial!K66*(1+MudancaTecnologia!K66)</f>
        <v>8.90529070132285E-006</v>
      </c>
      <c r="L66" s="14" t="n">
        <f aca="false">MatrizAinicial!L66*(1+MudancaTecnologia!L66)</f>
        <v>5.73261657504301E-006</v>
      </c>
      <c r="M66" s="14" t="n">
        <f aca="false">MatrizAinicial!M66*(1+MudancaTecnologia!M66)</f>
        <v>4.62364967859037E-006</v>
      </c>
      <c r="N66" s="14" t="n">
        <f aca="false">MatrizAinicial!N66*(1+MudancaTecnologia!N66)</f>
        <v>6.26058529171302E-006</v>
      </c>
      <c r="O66" s="14" t="n">
        <f aca="false">MatrizAinicial!O66*(1+MudancaTecnologia!O66)</f>
        <v>1.95266097990974E-005</v>
      </c>
      <c r="P66" s="14" t="n">
        <f aca="false">MatrizAinicial!P66*(1+MudancaTecnologia!P66)</f>
        <v>1.78104442377494E-005</v>
      </c>
      <c r="Q66" s="14" t="n">
        <f aca="false">MatrizAinicial!Q66*(1+MudancaTecnologia!Q66)</f>
        <v>7.66385508174651E-006</v>
      </c>
      <c r="R66" s="14" t="n">
        <f aca="false">MatrizAinicial!R66*(1+MudancaTecnologia!R66)</f>
        <v>4.47444466643284E-006</v>
      </c>
      <c r="S66" s="14" t="n">
        <f aca="false">MatrizAinicial!S66*(1+MudancaTecnologia!S66)</f>
        <v>6.31728719782667E-006</v>
      </c>
      <c r="T66" s="14" t="n">
        <f aca="false">MatrizAinicial!T66*(1+MudancaTecnologia!T66)</f>
        <v>8.25089952570231E-006</v>
      </c>
      <c r="U66" s="14" t="n">
        <f aca="false">MatrizAinicial!U66*(1+MudancaTecnologia!U66)</f>
        <v>1.27724684067478E-006</v>
      </c>
      <c r="V66" s="14" t="n">
        <f aca="false">MatrizAinicial!V66*(1+MudancaTecnologia!V66)</f>
        <v>1.2230246707247E-005</v>
      </c>
      <c r="W66" s="14" t="n">
        <f aca="false">MatrizAinicial!W66*(1+MudancaTecnologia!W66)</f>
        <v>4.37371745973232E-006</v>
      </c>
      <c r="X66" s="14" t="n">
        <f aca="false">MatrizAinicial!X66*(1+MudancaTecnologia!X66)</f>
        <v>4.42279283611985E-006</v>
      </c>
      <c r="Y66" s="14" t="n">
        <f aca="false">MatrizAinicial!Y66*(1+MudancaTecnologia!Y66)</f>
        <v>1.4653726449416E-005</v>
      </c>
      <c r="Z66" s="14" t="n">
        <f aca="false">MatrizAinicial!Z66*(1+MudancaTecnologia!Z66)</f>
        <v>1.95814585229705E-005</v>
      </c>
      <c r="AA66" s="14" t="n">
        <f aca="false">MatrizAinicial!AA66*(1+MudancaTecnologia!AA66)</f>
        <v>1.14972868680006E-005</v>
      </c>
      <c r="AB66" s="14" t="n">
        <f aca="false">MatrizAinicial!AB66*(1+MudancaTecnologia!AB66)</f>
        <v>7.51475028892179E-006</v>
      </c>
      <c r="AC66" s="14" t="n">
        <f aca="false">MatrizAinicial!AC66*(1+MudancaTecnologia!AC66)</f>
        <v>8.0282593527526E-006</v>
      </c>
      <c r="AD66" s="14" t="n">
        <f aca="false">MatrizAinicial!AD66*(1+MudancaTecnologia!AD66)</f>
        <v>3.78012233047169E-006</v>
      </c>
      <c r="AE66" s="14" t="n">
        <f aca="false">MatrizAinicial!AE66*(1+MudancaTecnologia!AE66)</f>
        <v>8.4122686929616E-006</v>
      </c>
      <c r="AF66" s="14" t="n">
        <f aca="false">MatrizAinicial!AF66*(1+MudancaTecnologia!AF66)</f>
        <v>7.67466745497209E-006</v>
      </c>
      <c r="AG66" s="14" t="n">
        <f aca="false">MatrizAinicial!AG66*(1+MudancaTecnologia!AG66)</f>
        <v>8.27167781386897E-006</v>
      </c>
      <c r="AH66" s="14" t="n">
        <f aca="false">MatrizAinicial!AH66*(1+MudancaTecnologia!AH66)</f>
        <v>6.76465990261705E-006</v>
      </c>
      <c r="AI66" s="14" t="n">
        <f aca="false">MatrizAinicial!AI66*(1+MudancaTecnologia!AI66)</f>
        <v>4.85374625832107E-006</v>
      </c>
      <c r="AJ66" s="14" t="n">
        <f aca="false">MatrizAinicial!AJ66*(1+MudancaTecnologia!AJ66)</f>
        <v>1.00032542055775E-005</v>
      </c>
      <c r="AK66" s="14" t="n">
        <f aca="false">MatrizAinicial!AK66*(1+MudancaTecnologia!AK66)</f>
        <v>5.3563228348436E-006</v>
      </c>
      <c r="AL66" s="14" t="n">
        <f aca="false">MatrizAinicial!AL66*(1+MudancaTecnologia!AL66)</f>
        <v>1.05438251522645E-005</v>
      </c>
      <c r="AM66" s="14" t="n">
        <f aca="false">MatrizAinicial!AM66*(1+MudancaTecnologia!AM66)</f>
        <v>2.71374456534408E-006</v>
      </c>
      <c r="AN66" s="14" t="n">
        <f aca="false">MatrizAinicial!AN66*(1+MudancaTecnologia!AN66)</f>
        <v>1.48492785061796E-005</v>
      </c>
      <c r="AO66" s="14" t="n">
        <f aca="false">MatrizAinicial!AO66*(1+MudancaTecnologia!AO66)</f>
        <v>1.30406065036852E-005</v>
      </c>
      <c r="AP66" s="14" t="n">
        <f aca="false">MatrizAinicial!AP66*(1+MudancaTecnologia!AP66)</f>
        <v>5.40089404770984E-006</v>
      </c>
      <c r="AQ66" s="14" t="n">
        <f aca="false">MatrizAinicial!AQ66*(1+MudancaTecnologia!AQ66)</f>
        <v>0.000109056171008153</v>
      </c>
      <c r="AR66" s="14" t="n">
        <f aca="false">MatrizAinicial!AR66*(1+MudancaTecnologia!AR66)</f>
        <v>9.09102484248641E-006</v>
      </c>
      <c r="AS66" s="14" t="n">
        <f aca="false">MatrizAinicial!AS66*(1+MudancaTecnologia!AS66)</f>
        <v>9.82168291592238E-006</v>
      </c>
      <c r="AT66" s="14" t="n">
        <f aca="false">MatrizAinicial!AT66*(1+MudancaTecnologia!AT66)</f>
        <v>9.85448145699478E-006</v>
      </c>
      <c r="AU66" s="14" t="n">
        <f aca="false">MatrizAinicial!AU66*(1+MudancaTecnologia!AU66)</f>
        <v>6.38851264485886E-005</v>
      </c>
      <c r="AV66" s="14" t="n">
        <f aca="false">MatrizAinicial!AV66*(1+MudancaTecnologia!AV66)</f>
        <v>0.000142577401410974</v>
      </c>
      <c r="AW66" s="14" t="n">
        <f aca="false">MatrizAinicial!AW66*(1+MudancaTecnologia!AW66)</f>
        <v>5.54655342379043E-005</v>
      </c>
      <c r="AX66" s="14" t="n">
        <f aca="false">MatrizAinicial!AX66*(1+MudancaTecnologia!AX66)</f>
        <v>3.76699309960421E-005</v>
      </c>
      <c r="AY66" s="14" t="n">
        <f aca="false">MatrizAinicial!AY66*(1+MudancaTecnologia!AY66)</f>
        <v>2.99077436606397E-005</v>
      </c>
      <c r="AZ66" s="14" t="n">
        <f aca="false">MatrizAinicial!AZ66*(1+MudancaTecnologia!AZ66)</f>
        <v>4.67809758596613E-005</v>
      </c>
      <c r="BA66" s="14" t="n">
        <f aca="false">MatrizAinicial!BA66*(1+MudancaTecnologia!BA66)</f>
        <v>3.56014974441936E-005</v>
      </c>
      <c r="BB66" s="14" t="n">
        <f aca="false">MatrizAinicial!BB66*(1+MudancaTecnologia!BB66)</f>
        <v>3.09630148551556E-005</v>
      </c>
      <c r="BC66" s="14" t="n">
        <f aca="false">MatrizAinicial!BC66*(1+MudancaTecnologia!BC66)</f>
        <v>8.82108383261735E-006</v>
      </c>
      <c r="BD66" s="14" t="n">
        <f aca="false">MatrizAinicial!BD66*(1+MudancaTecnologia!BD66)</f>
        <v>7.3625362828596E-005</v>
      </c>
      <c r="BE66" s="14" t="n">
        <f aca="false">MatrizAinicial!BE66*(1+MudancaTecnologia!BE66)</f>
        <v>4.85764680018076E-005</v>
      </c>
      <c r="BF66" s="14" t="n">
        <f aca="false">MatrizAinicial!BF66*(1+MudancaTecnologia!BF66)</f>
        <v>2.79538042829956E-005</v>
      </c>
      <c r="BG66" s="14" t="n">
        <f aca="false">MatrizAinicial!BG66*(1+MudancaTecnologia!BG66)</f>
        <v>5.21464638122686E-005</v>
      </c>
      <c r="BH66" s="14" t="n">
        <f aca="false">MatrizAinicial!BH66*(1+MudancaTecnologia!BH66)</f>
        <v>3.5141725480888E-005</v>
      </c>
      <c r="BI66" s="14" t="n">
        <f aca="false">MatrizAinicial!BI66*(1+MudancaTecnologia!BI66)</f>
        <v>1.87864127750768E-005</v>
      </c>
      <c r="BJ66" s="14" t="n">
        <f aca="false">MatrizAinicial!BJ66*(1+MudancaTecnologia!BJ66)</f>
        <v>9.70136638691435E-005</v>
      </c>
      <c r="BK66" s="14" t="n">
        <f aca="false">MatrizAinicial!BK66*(1+MudancaTecnologia!BK66)</f>
        <v>2.22641443864065E-005</v>
      </c>
      <c r="BL66" s="14" t="n">
        <f aca="false">MatrizAinicial!BL66*(1+MudancaTecnologia!BL66)</f>
        <v>0.000111953478247596</v>
      </c>
      <c r="BM66" s="14" t="n">
        <f aca="false">MatrizAinicial!BM66*(1+MudancaTecnologia!BM66)</f>
        <v>7.97314181514885E-005</v>
      </c>
      <c r="BN66" s="14" t="n">
        <f aca="false">MatrizAinicial!BN66*(1+MudancaTecnologia!BN66)</f>
        <v>0.0935590748657912</v>
      </c>
      <c r="BO66" s="14" t="n">
        <f aca="false">MatrizAinicial!BO66*(1+MudancaTecnologia!BO66)</f>
        <v>0.000333787972781444</v>
      </c>
      <c r="BP66" s="14" t="n">
        <f aca="false">MatrizAinicial!BP66*(1+MudancaTecnologia!BP66)</f>
        <v>5.72176088497725E-005</v>
      </c>
      <c r="BQ66" s="14" t="n">
        <f aca="false">MatrizAinicial!BQ66*(1+MudancaTecnologia!BQ66)</f>
        <v>0</v>
      </c>
    </row>
    <row r="67" customFormat="false" ht="40" hidden="false" customHeight="false" outlineLevel="0" collapsed="false">
      <c r="B67" s="2" t="s">
        <v>65</v>
      </c>
      <c r="C67" s="14" t="n">
        <f aca="false">MatrizAinicial!C67*(1+MudancaTecnologia!C67)</f>
        <v>5.39015482866692E-006</v>
      </c>
      <c r="D67" s="14" t="n">
        <f aca="false">MatrizAinicial!D67*(1+MudancaTecnologia!D67)</f>
        <v>7.54820582318908E-005</v>
      </c>
      <c r="E67" s="14" t="n">
        <f aca="false">MatrizAinicial!E67*(1+MudancaTecnologia!E67)</f>
        <v>7.11527499747452E-005</v>
      </c>
      <c r="F67" s="14" t="n">
        <f aca="false">MatrizAinicial!F67*(1+MudancaTecnologia!F67)</f>
        <v>4.78931035106923E-005</v>
      </c>
      <c r="G67" s="14" t="n">
        <f aca="false">MatrizAinicial!G67*(1+MudancaTecnologia!G67)</f>
        <v>7.93353356307549E-005</v>
      </c>
      <c r="H67" s="14" t="n">
        <f aca="false">MatrizAinicial!H67*(1+MudancaTecnologia!H67)</f>
        <v>8.08702738463982E-006</v>
      </c>
      <c r="I67" s="14" t="n">
        <f aca="false">MatrizAinicial!I67*(1+MudancaTecnologia!I67)</f>
        <v>8.6613915460875E-006</v>
      </c>
      <c r="J67" s="14" t="n">
        <f aca="false">MatrizAinicial!J67*(1+MudancaTecnologia!J67)</f>
        <v>0.000219262566616245</v>
      </c>
      <c r="K67" s="14" t="n">
        <f aca="false">MatrizAinicial!K67*(1+MudancaTecnologia!K67)</f>
        <v>7.53376659264044E-005</v>
      </c>
      <c r="L67" s="14" t="n">
        <f aca="false">MatrizAinicial!L67*(1+MudancaTecnologia!L67)</f>
        <v>0.000340145795720727</v>
      </c>
      <c r="M67" s="14" t="n">
        <f aca="false">MatrizAinicial!M67*(1+MudancaTecnologia!M67)</f>
        <v>0.00165666314101273</v>
      </c>
      <c r="N67" s="14" t="n">
        <f aca="false">MatrizAinicial!N67*(1+MudancaTecnologia!N67)</f>
        <v>0.000417989858660357</v>
      </c>
      <c r="O67" s="14" t="n">
        <f aca="false">MatrizAinicial!O67*(1+MudancaTecnologia!O67)</f>
        <v>6.90994675933475E-005</v>
      </c>
      <c r="P67" s="14" t="n">
        <f aca="false">MatrizAinicial!P67*(1+MudancaTecnologia!P67)</f>
        <v>0.000185493291524607</v>
      </c>
      <c r="Q67" s="14" t="n">
        <f aca="false">MatrizAinicial!Q67*(1+MudancaTecnologia!Q67)</f>
        <v>0.00053347806694368</v>
      </c>
      <c r="R67" s="14" t="n">
        <f aca="false">MatrizAinicial!R67*(1+MudancaTecnologia!R67)</f>
        <v>3.73334095841235E-005</v>
      </c>
      <c r="S67" s="14" t="n">
        <f aca="false">MatrizAinicial!S67*(1+MudancaTecnologia!S67)</f>
        <v>0.000178662572617493</v>
      </c>
      <c r="T67" s="14" t="n">
        <f aca="false">MatrizAinicial!T67*(1+MudancaTecnologia!T67)</f>
        <v>9.45770332689355E-005</v>
      </c>
      <c r="U67" s="14" t="n">
        <f aca="false">MatrizAinicial!U67*(1+MudancaTecnologia!U67)</f>
        <v>1.55877826672371E-005</v>
      </c>
      <c r="V67" s="14" t="n">
        <f aca="false">MatrizAinicial!V67*(1+MudancaTecnologia!V67)</f>
        <v>5.88232453492481E-005</v>
      </c>
      <c r="W67" s="14" t="n">
        <f aca="false">MatrizAinicial!W67*(1+MudancaTecnologia!W67)</f>
        <v>2.53077147402058E-005</v>
      </c>
      <c r="X67" s="14" t="n">
        <f aca="false">MatrizAinicial!X67*(1+MudancaTecnologia!X67)</f>
        <v>0.000172662251583994</v>
      </c>
      <c r="Y67" s="14" t="n">
        <f aca="false">MatrizAinicial!Y67*(1+MudancaTecnologia!Y67)</f>
        <v>0.000772660168983936</v>
      </c>
      <c r="Z67" s="14" t="n">
        <f aca="false">MatrizAinicial!Z67*(1+MudancaTecnologia!Z67)</f>
        <v>0.00086009804442309</v>
      </c>
      <c r="AA67" s="14" t="n">
        <f aca="false">MatrizAinicial!AA67*(1+MudancaTecnologia!AA67)</f>
        <v>0.000125965178410172</v>
      </c>
      <c r="AB67" s="14" t="n">
        <f aca="false">MatrizAinicial!AB67*(1+MudancaTecnologia!AB67)</f>
        <v>9.05174711444374E-005</v>
      </c>
      <c r="AC67" s="14" t="n">
        <f aca="false">MatrizAinicial!AC67*(1+MudancaTecnologia!AC67)</f>
        <v>5.9511142142672E-005</v>
      </c>
      <c r="AD67" s="14" t="n">
        <f aca="false">MatrizAinicial!AD67*(1+MudancaTecnologia!AD67)</f>
        <v>1.74253331309403E-005</v>
      </c>
      <c r="AE67" s="14" t="n">
        <f aca="false">MatrizAinicial!AE67*(1+MudancaTecnologia!AE67)</f>
        <v>0.000145279619354134</v>
      </c>
      <c r="AF67" s="14" t="n">
        <f aca="false">MatrizAinicial!AF67*(1+MudancaTecnologia!AF67)</f>
        <v>0.000425405249541297</v>
      </c>
      <c r="AG67" s="14" t="n">
        <f aca="false">MatrizAinicial!AG67*(1+MudancaTecnologia!AG67)</f>
        <v>0.000243261199923408</v>
      </c>
      <c r="AH67" s="14" t="n">
        <f aca="false">MatrizAinicial!AH67*(1+MudancaTecnologia!AH67)</f>
        <v>0.000108351387504029</v>
      </c>
      <c r="AI67" s="14" t="n">
        <f aca="false">MatrizAinicial!AI67*(1+MudancaTecnologia!AI67)</f>
        <v>0.000724317005153173</v>
      </c>
      <c r="AJ67" s="14" t="n">
        <f aca="false">MatrizAinicial!AJ67*(1+MudancaTecnologia!AJ67)</f>
        <v>5.82777917761288E-005</v>
      </c>
      <c r="AK67" s="14" t="n">
        <f aca="false">MatrizAinicial!AK67*(1+MudancaTecnologia!AK67)</f>
        <v>0.000160018656596442</v>
      </c>
      <c r="AL67" s="14" t="n">
        <f aca="false">MatrizAinicial!AL67*(1+MudancaTecnologia!AL67)</f>
        <v>0.000171204377230894</v>
      </c>
      <c r="AM67" s="14" t="n">
        <f aca="false">MatrizAinicial!AM67*(1+MudancaTecnologia!AM67)</f>
        <v>5.29152332142998E-005</v>
      </c>
      <c r="AN67" s="14" t="n">
        <f aca="false">MatrizAinicial!AN67*(1+MudancaTecnologia!AN67)</f>
        <v>0.000331172723751993</v>
      </c>
      <c r="AO67" s="14" t="n">
        <f aca="false">MatrizAinicial!AO67*(1+MudancaTecnologia!AO67)</f>
        <v>8.23841198109064E-005</v>
      </c>
      <c r="AP67" s="14" t="n">
        <f aca="false">MatrizAinicial!AP67*(1+MudancaTecnologia!AP67)</f>
        <v>8.10675620047809E-005</v>
      </c>
      <c r="AQ67" s="14" t="n">
        <f aca="false">MatrizAinicial!AQ67*(1+MudancaTecnologia!AQ67)</f>
        <v>0.000521308385352497</v>
      </c>
      <c r="AR67" s="14" t="n">
        <f aca="false">MatrizAinicial!AR67*(1+MudancaTecnologia!AR67)</f>
        <v>5.53436575230034E-005</v>
      </c>
      <c r="AS67" s="14" t="n">
        <f aca="false">MatrizAinicial!AS67*(1+MudancaTecnologia!AS67)</f>
        <v>5.19288074982733E-005</v>
      </c>
      <c r="AT67" s="14" t="n">
        <f aca="false">MatrizAinicial!AT67*(1+MudancaTecnologia!AT67)</f>
        <v>0.000159397007636865</v>
      </c>
      <c r="AU67" s="14" t="n">
        <f aca="false">MatrizAinicial!AU67*(1+MudancaTecnologia!AU67)</f>
        <v>0.000271692519692539</v>
      </c>
      <c r="AV67" s="14" t="n">
        <f aca="false">MatrizAinicial!AV67*(1+MudancaTecnologia!AV67)</f>
        <v>0.00104225664133876</v>
      </c>
      <c r="AW67" s="14" t="n">
        <f aca="false">MatrizAinicial!AW67*(1+MudancaTecnologia!AW67)</f>
        <v>0.000122058492515702</v>
      </c>
      <c r="AX67" s="14" t="n">
        <f aca="false">MatrizAinicial!AX67*(1+MudancaTecnologia!AX67)</f>
        <v>0.00117891862241479</v>
      </c>
      <c r="AY67" s="14" t="n">
        <f aca="false">MatrizAinicial!AY67*(1+MudancaTecnologia!AY67)</f>
        <v>0.0535195431964093</v>
      </c>
      <c r="AZ67" s="14" t="n">
        <f aca="false">MatrizAinicial!AZ67*(1+MudancaTecnologia!AZ67)</f>
        <v>0.00293217749750604</v>
      </c>
      <c r="BA67" s="14" t="n">
        <f aca="false">MatrizAinicial!BA67*(1+MudancaTecnologia!BA67)</f>
        <v>0.000337867808298751</v>
      </c>
      <c r="BB67" s="14" t="n">
        <f aca="false">MatrizAinicial!BB67*(1+MudancaTecnologia!BB67)</f>
        <v>0.000517160641444097</v>
      </c>
      <c r="BC67" s="14" t="n">
        <f aca="false">MatrizAinicial!BC67*(1+MudancaTecnologia!BC67)</f>
        <v>4.53971849064908E-005</v>
      </c>
      <c r="BD67" s="14" t="n">
        <f aca="false">MatrizAinicial!BD67*(1+MudancaTecnologia!BD67)</f>
        <v>0.000631413424505611</v>
      </c>
      <c r="BE67" s="14" t="n">
        <f aca="false">MatrizAinicial!BE67*(1+MudancaTecnologia!BE67)</f>
        <v>0.000160884049926196</v>
      </c>
      <c r="BF67" s="14" t="n">
        <f aca="false">MatrizAinicial!BF67*(1+MudancaTecnologia!BF67)</f>
        <v>0.00114769420770998</v>
      </c>
      <c r="BG67" s="14" t="n">
        <f aca="false">MatrizAinicial!BG67*(1+MudancaTecnologia!BG67)</f>
        <v>0.000567563801149378</v>
      </c>
      <c r="BH67" s="14" t="n">
        <f aca="false">MatrizAinicial!BH67*(1+MudancaTecnologia!BH67)</f>
        <v>0.000285965847676713</v>
      </c>
      <c r="BI67" s="14" t="n">
        <f aca="false">MatrizAinicial!BI67*(1+MudancaTecnologia!BI67)</f>
        <v>0.000119356851184604</v>
      </c>
      <c r="BJ67" s="14" t="n">
        <f aca="false">MatrizAinicial!BJ67*(1+MudancaTecnologia!BJ67)</f>
        <v>0.00104737772093218</v>
      </c>
      <c r="BK67" s="14" t="n">
        <f aca="false">MatrizAinicial!BK67*(1+MudancaTecnologia!BK67)</f>
        <v>0.000309202381073746</v>
      </c>
      <c r="BL67" s="14" t="n">
        <f aca="false">MatrizAinicial!BL67*(1+MudancaTecnologia!BL67)</f>
        <v>0.000640077079077899</v>
      </c>
      <c r="BM67" s="14" t="n">
        <f aca="false">MatrizAinicial!BM67*(1+MudancaTecnologia!BM67)</f>
        <v>0.000503642806921025</v>
      </c>
      <c r="BN67" s="14" t="n">
        <f aca="false">MatrizAinicial!BN67*(1+MudancaTecnologia!BN67)</f>
        <v>2.53494819615033E-005</v>
      </c>
      <c r="BO67" s="14" t="n">
        <f aca="false">MatrizAinicial!BO67*(1+MudancaTecnologia!BO67)</f>
        <v>0.0231678550436589</v>
      </c>
      <c r="BP67" s="14" t="n">
        <f aca="false">MatrizAinicial!BP67*(1+MudancaTecnologia!BP67)</f>
        <v>0.00912023168668235</v>
      </c>
      <c r="BQ67" s="14" t="n">
        <f aca="false">MatrizAinicial!BQ67*(1+MudancaTecnologia!BQ67)</f>
        <v>0</v>
      </c>
    </row>
    <row r="68" customFormat="false" ht="40" hidden="false" customHeight="false" outlineLevel="0" collapsed="false">
      <c r="B68" s="2" t="s">
        <v>66</v>
      </c>
      <c r="C68" s="14" t="n">
        <f aca="false">MatrizAinicial!C68*(1+MudancaTecnologia!C68)</f>
        <v>0.000383539621108425</v>
      </c>
      <c r="D68" s="14" t="n">
        <f aca="false">MatrizAinicial!D68*(1+MudancaTecnologia!D68)</f>
        <v>0.000268421496973155</v>
      </c>
      <c r="E68" s="14" t="n">
        <f aca="false">MatrizAinicial!E68*(1+MudancaTecnologia!E68)</f>
        <v>0.000565499207610569</v>
      </c>
      <c r="F68" s="14" t="n">
        <f aca="false">MatrizAinicial!F68*(1+MudancaTecnologia!F68)</f>
        <v>0.00180815853449827</v>
      </c>
      <c r="G68" s="14" t="n">
        <f aca="false">MatrizAinicial!G68*(1+MudancaTecnologia!G68)</f>
        <v>0.00298307071248244</v>
      </c>
      <c r="H68" s="14" t="n">
        <f aca="false">MatrizAinicial!H68*(1+MudancaTecnologia!H68)</f>
        <v>0.00341638863467794</v>
      </c>
      <c r="I68" s="14" t="n">
        <f aca="false">MatrizAinicial!I68*(1+MudancaTecnologia!I68)</f>
        <v>0.0033749899801192</v>
      </c>
      <c r="J68" s="14" t="n">
        <f aca="false">MatrizAinicial!J68*(1+MudancaTecnologia!J68)</f>
        <v>0.000792912023909506</v>
      </c>
      <c r="K68" s="14" t="n">
        <f aca="false">MatrizAinicial!K68*(1+MudancaTecnologia!K68)</f>
        <v>0.00132989134092353</v>
      </c>
      <c r="L68" s="14" t="n">
        <f aca="false">MatrizAinicial!L68*(1+MudancaTecnologia!L68)</f>
        <v>0.000862550560682552</v>
      </c>
      <c r="M68" s="14" t="n">
        <f aca="false">MatrizAinicial!M68*(1+MudancaTecnologia!M68)</f>
        <v>0.0016601758314388</v>
      </c>
      <c r="N68" s="14" t="n">
        <f aca="false">MatrizAinicial!N68*(1+MudancaTecnologia!N68)</f>
        <v>0.000909339404691504</v>
      </c>
      <c r="O68" s="14" t="n">
        <f aca="false">MatrizAinicial!O68*(1+MudancaTecnologia!O68)</f>
        <v>0.00118421949650022</v>
      </c>
      <c r="P68" s="14" t="n">
        <f aca="false">MatrizAinicial!P68*(1+MudancaTecnologia!P68)</f>
        <v>0.0017749196033582</v>
      </c>
      <c r="Q68" s="14" t="n">
        <f aca="false">MatrizAinicial!Q68*(1+MudancaTecnologia!Q68)</f>
        <v>0.00139893505470244</v>
      </c>
      <c r="R68" s="14" t="n">
        <f aca="false">MatrizAinicial!R68*(1+MudancaTecnologia!R68)</f>
        <v>0.00206370393141425</v>
      </c>
      <c r="S68" s="14" t="n">
        <f aca="false">MatrizAinicial!S68*(1+MudancaTecnologia!S68)</f>
        <v>0.0015760689030939</v>
      </c>
      <c r="T68" s="14" t="n">
        <f aca="false">MatrizAinicial!T68*(1+MudancaTecnologia!T68)</f>
        <v>0.00226599510478226</v>
      </c>
      <c r="U68" s="14" t="n">
        <f aca="false">MatrizAinicial!U68*(1+MudancaTecnologia!U68)</f>
        <v>0.000347626338708963</v>
      </c>
      <c r="V68" s="14" t="n">
        <f aca="false">MatrizAinicial!V68*(1+MudancaTecnologia!V68)</f>
        <v>0.00112716840658029</v>
      </c>
      <c r="W68" s="14" t="n">
        <f aca="false">MatrizAinicial!W68*(1+MudancaTecnologia!W68)</f>
        <v>0.000730596158532742</v>
      </c>
      <c r="X68" s="14" t="n">
        <f aca="false">MatrizAinicial!X68*(1+MudancaTecnologia!X68)</f>
        <v>0.000729774305276579</v>
      </c>
      <c r="Y68" s="14" t="n">
        <f aca="false">MatrizAinicial!Y68*(1+MudancaTecnologia!Y68)</f>
        <v>0.00116539166979854</v>
      </c>
      <c r="Z68" s="14" t="n">
        <f aca="false">MatrizAinicial!Z68*(1+MudancaTecnologia!Z68)</f>
        <v>0.00178268713037067</v>
      </c>
      <c r="AA68" s="14" t="n">
        <f aca="false">MatrizAinicial!AA68*(1+MudancaTecnologia!AA68)</f>
        <v>0.00162730338708788</v>
      </c>
      <c r="AB68" s="14" t="n">
        <f aca="false">MatrizAinicial!AB68*(1+MudancaTecnologia!AB68)</f>
        <v>0.00182218921745093</v>
      </c>
      <c r="AC68" s="14" t="n">
        <f aca="false">MatrizAinicial!AC68*(1+MudancaTecnologia!AC68)</f>
        <v>0.00114126391471884</v>
      </c>
      <c r="AD68" s="14" t="n">
        <f aca="false">MatrizAinicial!AD68*(1+MudancaTecnologia!AD68)</f>
        <v>0.000928029367387631</v>
      </c>
      <c r="AE68" s="14" t="n">
        <f aca="false">MatrizAinicial!AE68*(1+MudancaTecnologia!AE68)</f>
        <v>0.00240859073212686</v>
      </c>
      <c r="AF68" s="14" t="n">
        <f aca="false">MatrizAinicial!AF68*(1+MudancaTecnologia!AF68)</f>
        <v>0.00343674074697961</v>
      </c>
      <c r="AG68" s="14" t="n">
        <f aca="false">MatrizAinicial!AG68*(1+MudancaTecnologia!AG68)</f>
        <v>0.00189654728658752</v>
      </c>
      <c r="AH68" s="14" t="n">
        <f aca="false">MatrizAinicial!AH68*(1+MudancaTecnologia!AH68)</f>
        <v>0.00176745597088477</v>
      </c>
      <c r="AI68" s="14" t="n">
        <f aca="false">MatrizAinicial!AI68*(1+MudancaTecnologia!AI68)</f>
        <v>0.00152298367351484</v>
      </c>
      <c r="AJ68" s="14" t="n">
        <f aca="false">MatrizAinicial!AJ68*(1+MudancaTecnologia!AJ68)</f>
        <v>0.0017166632776908</v>
      </c>
      <c r="AK68" s="14" t="n">
        <f aca="false">MatrizAinicial!AK68*(1+MudancaTecnologia!AK68)</f>
        <v>0.00134984361499168</v>
      </c>
      <c r="AL68" s="14" t="n">
        <f aca="false">MatrizAinicial!AL68*(1+MudancaTecnologia!AL68)</f>
        <v>0.00162180194975865</v>
      </c>
      <c r="AM68" s="14" t="n">
        <f aca="false">MatrizAinicial!AM68*(1+MudancaTecnologia!AM68)</f>
        <v>0.000114609742114791</v>
      </c>
      <c r="AN68" s="14" t="n">
        <f aca="false">MatrizAinicial!AN68*(1+MudancaTecnologia!AN68)</f>
        <v>0.00205895796424446</v>
      </c>
      <c r="AO68" s="14" t="n">
        <f aca="false">MatrizAinicial!AO68*(1+MudancaTecnologia!AO68)</f>
        <v>3.24121418219261E-005</v>
      </c>
      <c r="AP68" s="14" t="n">
        <f aca="false">MatrizAinicial!AP68*(1+MudancaTecnologia!AP68)</f>
        <v>0.000221818029846976</v>
      </c>
      <c r="AQ68" s="14" t="n">
        <f aca="false">MatrizAinicial!AQ68*(1+MudancaTecnologia!AQ68)</f>
        <v>0.00223846612010438</v>
      </c>
      <c r="AR68" s="14" t="n">
        <f aca="false">MatrizAinicial!AR68*(1+MudancaTecnologia!AR68)</f>
        <v>0.00104846341135474</v>
      </c>
      <c r="AS68" s="14" t="n">
        <f aca="false">MatrizAinicial!AS68*(1+MudancaTecnologia!AS68)</f>
        <v>0.00027185658153041</v>
      </c>
      <c r="AT68" s="14" t="n">
        <f aca="false">MatrizAinicial!AT68*(1+MudancaTecnologia!AT68)</f>
        <v>0.000241825183813199</v>
      </c>
      <c r="AU68" s="14" t="n">
        <f aca="false">MatrizAinicial!AU68*(1+MudancaTecnologia!AU68)</f>
        <v>0.0099636784435953</v>
      </c>
      <c r="AV68" s="14" t="n">
        <f aca="false">MatrizAinicial!AV68*(1+MudancaTecnologia!AV68)</f>
        <v>0.00482339358117617</v>
      </c>
      <c r="AW68" s="14" t="n">
        <f aca="false">MatrizAinicial!AW68*(1+MudancaTecnologia!AW68)</f>
        <v>0.000674903487073686</v>
      </c>
      <c r="AX68" s="14" t="n">
        <f aca="false">MatrizAinicial!AX68*(1+MudancaTecnologia!AX68)</f>
        <v>0.00198414391892163</v>
      </c>
      <c r="AY68" s="14" t="n">
        <f aca="false">MatrizAinicial!AY68*(1+MudancaTecnologia!AY68)</f>
        <v>0.00300102934752346</v>
      </c>
      <c r="AZ68" s="14" t="n">
        <f aca="false">MatrizAinicial!AZ68*(1+MudancaTecnologia!AZ68)</f>
        <v>0.01800289806179</v>
      </c>
      <c r="BA68" s="14" t="n">
        <f aca="false">MatrizAinicial!BA68*(1+MudancaTecnologia!BA68)</f>
        <v>0.00756364708998987</v>
      </c>
      <c r="BB68" s="14" t="n">
        <f aca="false">MatrizAinicial!BB68*(1+MudancaTecnologia!BB68)</f>
        <v>0.00321167513687249</v>
      </c>
      <c r="BC68" s="14" t="n">
        <f aca="false">MatrizAinicial!BC68*(1+MudancaTecnologia!BC68)</f>
        <v>0.000183025498076146</v>
      </c>
      <c r="BD68" s="14" t="n">
        <f aca="false">MatrizAinicial!BD68*(1+MudancaTecnologia!BD68)</f>
        <v>0.00214893885291479</v>
      </c>
      <c r="BE68" s="14" t="n">
        <f aca="false">MatrizAinicial!BE68*(1+MudancaTecnologia!BE68)</f>
        <v>0.000927526412333431</v>
      </c>
      <c r="BF68" s="14" t="n">
        <f aca="false">MatrizAinicial!BF68*(1+MudancaTecnologia!BF68)</f>
        <v>0.0036545599278073</v>
      </c>
      <c r="BG68" s="14" t="n">
        <f aca="false">MatrizAinicial!BG68*(1+MudancaTecnologia!BG68)</f>
        <v>0.00176914622762138</v>
      </c>
      <c r="BH68" s="14" t="n">
        <f aca="false">MatrizAinicial!BH68*(1+MudancaTecnologia!BH68)</f>
        <v>0.00396336708207684</v>
      </c>
      <c r="BI68" s="14" t="n">
        <f aca="false">MatrizAinicial!BI68*(1+MudancaTecnologia!BI68)</f>
        <v>0.00082304524318498</v>
      </c>
      <c r="BJ68" s="14" t="n">
        <f aca="false">MatrizAinicial!BJ68*(1+MudancaTecnologia!BJ68)</f>
        <v>0.000720965303265792</v>
      </c>
      <c r="BK68" s="14" t="n">
        <f aca="false">MatrizAinicial!BK68*(1+MudancaTecnologia!BK68)</f>
        <v>0.000309260770256359</v>
      </c>
      <c r="BL68" s="14" t="n">
        <f aca="false">MatrizAinicial!BL68*(1+MudancaTecnologia!BL68)</f>
        <v>0.00349059166076026</v>
      </c>
      <c r="BM68" s="14" t="n">
        <f aca="false">MatrizAinicial!BM68*(1+MudancaTecnologia!BM68)</f>
        <v>0.00797377235406443</v>
      </c>
      <c r="BN68" s="14" t="n">
        <f aca="false">MatrizAinicial!BN68*(1+MudancaTecnologia!BN68)</f>
        <v>0.00841694933996361</v>
      </c>
      <c r="BO68" s="14" t="n">
        <f aca="false">MatrizAinicial!BO68*(1+MudancaTecnologia!BO68)</f>
        <v>0.000536509628051603</v>
      </c>
      <c r="BP68" s="14" t="n">
        <f aca="false">MatrizAinicial!BP68*(1+MudancaTecnologia!BP68)</f>
        <v>0.00246832804862576</v>
      </c>
      <c r="BQ68" s="14" t="n">
        <f aca="false">MatrizAinicial!BQ68*(1+MudancaTecnologia!BQ68)</f>
        <v>0</v>
      </c>
    </row>
    <row r="69" customFormat="false" ht="24" hidden="false" customHeight="false" outlineLevel="0" collapsed="false">
      <c r="B69" s="2" t="s">
        <v>67</v>
      </c>
      <c r="C69" s="14" t="n">
        <f aca="false">MatrizAinicial!C69*(1+MudancaTecnologia!C69)</f>
        <v>0</v>
      </c>
      <c r="D69" s="14" t="n">
        <f aca="false">MatrizAinicial!D69*(1+MudancaTecnologia!D69)</f>
        <v>0</v>
      </c>
      <c r="E69" s="14" t="n">
        <f aca="false">MatrizAinicial!E69*(1+MudancaTecnologia!E69)</f>
        <v>0</v>
      </c>
      <c r="F69" s="14" t="n">
        <f aca="false">MatrizAinicial!F69*(1+MudancaTecnologia!F69)</f>
        <v>0</v>
      </c>
      <c r="G69" s="14" t="n">
        <f aca="false">MatrizAinicial!G69*(1+MudancaTecnologia!G69)</f>
        <v>0</v>
      </c>
      <c r="H69" s="14" t="n">
        <f aca="false">MatrizAinicial!H69*(1+MudancaTecnologia!H69)</f>
        <v>0</v>
      </c>
      <c r="I69" s="14" t="n">
        <f aca="false">MatrizAinicial!I69*(1+MudancaTecnologia!I69)</f>
        <v>0</v>
      </c>
      <c r="J69" s="14" t="n">
        <f aca="false">MatrizAinicial!J69*(1+MudancaTecnologia!J69)</f>
        <v>0</v>
      </c>
      <c r="K69" s="14" t="n">
        <f aca="false">MatrizAinicial!K69*(1+MudancaTecnologia!K69)</f>
        <v>0</v>
      </c>
      <c r="L69" s="14" t="n">
        <f aca="false">MatrizAinicial!L69*(1+MudancaTecnologia!L69)</f>
        <v>0</v>
      </c>
      <c r="M69" s="14" t="n">
        <f aca="false">MatrizAinicial!M69*(1+MudancaTecnologia!M69)</f>
        <v>0</v>
      </c>
      <c r="N69" s="14" t="n">
        <f aca="false">MatrizAinicial!N69*(1+MudancaTecnologia!N69)</f>
        <v>0</v>
      </c>
      <c r="O69" s="14" t="n">
        <f aca="false">MatrizAinicial!O69*(1+MudancaTecnologia!O69)</f>
        <v>0</v>
      </c>
      <c r="P69" s="14" t="n">
        <f aca="false">MatrizAinicial!P69*(1+MudancaTecnologia!P69)</f>
        <v>0</v>
      </c>
      <c r="Q69" s="14" t="n">
        <f aca="false">MatrizAinicial!Q69*(1+MudancaTecnologia!Q69)</f>
        <v>0</v>
      </c>
      <c r="R69" s="14" t="n">
        <f aca="false">MatrizAinicial!R69*(1+MudancaTecnologia!R69)</f>
        <v>0</v>
      </c>
      <c r="S69" s="14" t="n">
        <f aca="false">MatrizAinicial!S69*(1+MudancaTecnologia!S69)</f>
        <v>0</v>
      </c>
      <c r="T69" s="14" t="n">
        <f aca="false">MatrizAinicial!T69*(1+MudancaTecnologia!T69)</f>
        <v>0</v>
      </c>
      <c r="U69" s="14" t="n">
        <f aca="false">MatrizAinicial!U69*(1+MudancaTecnologia!U69)</f>
        <v>0</v>
      </c>
      <c r="V69" s="14" t="n">
        <f aca="false">MatrizAinicial!V69*(1+MudancaTecnologia!V69)</f>
        <v>0</v>
      </c>
      <c r="W69" s="14" t="n">
        <f aca="false">MatrizAinicial!W69*(1+MudancaTecnologia!W69)</f>
        <v>0</v>
      </c>
      <c r="X69" s="14" t="n">
        <f aca="false">MatrizAinicial!X69*(1+MudancaTecnologia!X69)</f>
        <v>0</v>
      </c>
      <c r="Y69" s="14" t="n">
        <f aca="false">MatrizAinicial!Y69*(1+MudancaTecnologia!Y69)</f>
        <v>0</v>
      </c>
      <c r="Z69" s="14" t="n">
        <f aca="false">MatrizAinicial!Z69*(1+MudancaTecnologia!Z69)</f>
        <v>0</v>
      </c>
      <c r="AA69" s="14" t="n">
        <f aca="false">MatrizAinicial!AA69*(1+MudancaTecnologia!AA69)</f>
        <v>0</v>
      </c>
      <c r="AB69" s="14" t="n">
        <f aca="false">MatrizAinicial!AB69*(1+MudancaTecnologia!AB69)</f>
        <v>0</v>
      </c>
      <c r="AC69" s="14" t="n">
        <f aca="false">MatrizAinicial!AC69*(1+MudancaTecnologia!AC69)</f>
        <v>0</v>
      </c>
      <c r="AD69" s="14" t="n">
        <f aca="false">MatrizAinicial!AD69*(1+MudancaTecnologia!AD69)</f>
        <v>0</v>
      </c>
      <c r="AE69" s="14" t="n">
        <f aca="false">MatrizAinicial!AE69*(1+MudancaTecnologia!AE69)</f>
        <v>0</v>
      </c>
      <c r="AF69" s="14" t="n">
        <f aca="false">MatrizAinicial!AF69*(1+MudancaTecnologia!AF69)</f>
        <v>0</v>
      </c>
      <c r="AG69" s="14" t="n">
        <f aca="false">MatrizAinicial!AG69*(1+MudancaTecnologia!AG69)</f>
        <v>0</v>
      </c>
      <c r="AH69" s="14" t="n">
        <f aca="false">MatrizAinicial!AH69*(1+MudancaTecnologia!AH69)</f>
        <v>0</v>
      </c>
      <c r="AI69" s="14" t="n">
        <f aca="false">MatrizAinicial!AI69*(1+MudancaTecnologia!AI69)</f>
        <v>0</v>
      </c>
      <c r="AJ69" s="14" t="n">
        <f aca="false">MatrizAinicial!AJ69*(1+MudancaTecnologia!AJ69)</f>
        <v>0</v>
      </c>
      <c r="AK69" s="14" t="n">
        <f aca="false">MatrizAinicial!AK69*(1+MudancaTecnologia!AK69)</f>
        <v>0</v>
      </c>
      <c r="AL69" s="14" t="n">
        <f aca="false">MatrizAinicial!AL69*(1+MudancaTecnologia!AL69)</f>
        <v>0</v>
      </c>
      <c r="AM69" s="14" t="n">
        <f aca="false">MatrizAinicial!AM69*(1+MudancaTecnologia!AM69)</f>
        <v>0</v>
      </c>
      <c r="AN69" s="14" t="n">
        <f aca="false">MatrizAinicial!AN69*(1+MudancaTecnologia!AN69)</f>
        <v>0</v>
      </c>
      <c r="AO69" s="14" t="n">
        <f aca="false">MatrizAinicial!AO69*(1+MudancaTecnologia!AO69)</f>
        <v>0</v>
      </c>
      <c r="AP69" s="14" t="n">
        <f aca="false">MatrizAinicial!AP69*(1+MudancaTecnologia!AP69)</f>
        <v>0</v>
      </c>
      <c r="AQ69" s="14" t="n">
        <f aca="false">MatrizAinicial!AQ69*(1+MudancaTecnologia!AQ69)</f>
        <v>0</v>
      </c>
      <c r="AR69" s="14" t="n">
        <f aca="false">MatrizAinicial!AR69*(1+MudancaTecnologia!AR69)</f>
        <v>0</v>
      </c>
      <c r="AS69" s="14" t="n">
        <f aca="false">MatrizAinicial!AS69*(1+MudancaTecnologia!AS69)</f>
        <v>0</v>
      </c>
      <c r="AT69" s="14" t="n">
        <f aca="false">MatrizAinicial!AT69*(1+MudancaTecnologia!AT69)</f>
        <v>0</v>
      </c>
      <c r="AU69" s="14" t="n">
        <f aca="false">MatrizAinicial!AU69*(1+MudancaTecnologia!AU69)</f>
        <v>0</v>
      </c>
      <c r="AV69" s="14" t="n">
        <f aca="false">MatrizAinicial!AV69*(1+MudancaTecnologia!AV69)</f>
        <v>0</v>
      </c>
      <c r="AW69" s="14" t="n">
        <f aca="false">MatrizAinicial!AW69*(1+MudancaTecnologia!AW69)</f>
        <v>0</v>
      </c>
      <c r="AX69" s="14" t="n">
        <f aca="false">MatrizAinicial!AX69*(1+MudancaTecnologia!AX69)</f>
        <v>0</v>
      </c>
      <c r="AY69" s="14" t="n">
        <f aca="false">MatrizAinicial!AY69*(1+MudancaTecnologia!AY69)</f>
        <v>0</v>
      </c>
      <c r="AZ69" s="14" t="n">
        <f aca="false">MatrizAinicial!AZ69*(1+MudancaTecnologia!AZ69)</f>
        <v>0</v>
      </c>
      <c r="BA69" s="14" t="n">
        <f aca="false">MatrizAinicial!BA69*(1+MudancaTecnologia!BA69)</f>
        <v>0</v>
      </c>
      <c r="BB69" s="14" t="n">
        <f aca="false">MatrizAinicial!BB69*(1+MudancaTecnologia!BB69)</f>
        <v>0</v>
      </c>
      <c r="BC69" s="14" t="n">
        <f aca="false">MatrizAinicial!BC69*(1+MudancaTecnologia!BC69)</f>
        <v>0</v>
      </c>
      <c r="BD69" s="14" t="n">
        <f aca="false">MatrizAinicial!BD69*(1+MudancaTecnologia!BD69)</f>
        <v>0</v>
      </c>
      <c r="BE69" s="14" t="n">
        <f aca="false">MatrizAinicial!BE69*(1+MudancaTecnologia!BE69)</f>
        <v>0</v>
      </c>
      <c r="BF69" s="14" t="n">
        <f aca="false">MatrizAinicial!BF69*(1+MudancaTecnologia!BF69)</f>
        <v>0</v>
      </c>
      <c r="BG69" s="14" t="n">
        <f aca="false">MatrizAinicial!BG69*(1+MudancaTecnologia!BG69)</f>
        <v>0</v>
      </c>
      <c r="BH69" s="14" t="n">
        <f aca="false">MatrizAinicial!BH69*(1+MudancaTecnologia!BH69)</f>
        <v>0</v>
      </c>
      <c r="BI69" s="14" t="n">
        <f aca="false">MatrizAinicial!BI69*(1+MudancaTecnologia!BI69)</f>
        <v>0</v>
      </c>
      <c r="BJ69" s="14" t="n">
        <f aca="false">MatrizAinicial!BJ69*(1+MudancaTecnologia!BJ69)</f>
        <v>0</v>
      </c>
      <c r="BK69" s="14" t="n">
        <f aca="false">MatrizAinicial!BK69*(1+MudancaTecnologia!BK69)</f>
        <v>0</v>
      </c>
      <c r="BL69" s="14" t="n">
        <f aca="false">MatrizAinicial!BL69*(1+MudancaTecnologia!BL69)</f>
        <v>0</v>
      </c>
      <c r="BM69" s="14" t="n">
        <f aca="false">MatrizAinicial!BM69*(1+MudancaTecnologia!BM69)</f>
        <v>0</v>
      </c>
      <c r="BN69" s="14" t="n">
        <f aca="false">MatrizAinicial!BN69*(1+MudancaTecnologia!BN69)</f>
        <v>0</v>
      </c>
      <c r="BO69" s="14" t="n">
        <f aca="false">MatrizAinicial!BO69*(1+MudancaTecnologia!BO69)</f>
        <v>0</v>
      </c>
      <c r="BP69" s="14" t="n">
        <f aca="false">MatrizAinicial!BP69*(1+MudancaTecnologia!BP69)</f>
        <v>0</v>
      </c>
      <c r="BQ69" s="14" t="n">
        <f aca="false">MatrizAinicial!BQ69*(1+MudancaTecnologia!BQ69)</f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Q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74" activePane="bottomRight" state="frozen"/>
      <selection pane="topLeft" activeCell="A1" activeCellId="0" sqref="A1"/>
      <selection pane="topRight" activeCell="C1" activeCellId="0" sqref="C1"/>
      <selection pane="bottomLeft" activeCell="A74" activeCellId="0" sqref="A74"/>
      <selection pane="bottomRight" activeCell="B84" activeCellId="0" sqref="B84"/>
    </sheetView>
  </sheetViews>
  <sheetFormatPr defaultColWidth="8.73046875" defaultRowHeight="14.5" zeroHeight="false" outlineLevelRow="0" outlineLevelCol="0"/>
  <cols>
    <col collapsed="false" customWidth="false" hidden="false" outlineLevel="0" max="1" min="1" style="4" width="8.72"/>
    <col collapsed="false" customWidth="true" hidden="false" outlineLevel="0" max="2" min="2" style="4" width="46.9"/>
    <col collapsed="false" customWidth="true" hidden="false" outlineLevel="0" max="42" min="3" style="4" width="8.82"/>
    <col collapsed="false" customWidth="true" hidden="false" outlineLevel="0" max="43" min="43" style="4" width="9.91"/>
    <col collapsed="false" customWidth="true" hidden="false" outlineLevel="0" max="69" min="44" style="4" width="8.82"/>
    <col collapsed="false" customWidth="false" hidden="false" outlineLevel="0" max="1024" min="70" style="4" width="8.72"/>
  </cols>
  <sheetData>
    <row r="2" customFormat="false" ht="64" hidden="false" customHeight="false" outlineLevel="0" collapsed="false">
      <c r="B2" s="1" t="s">
        <v>93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</row>
    <row r="3" customFormat="false" ht="16" hidden="false" customHeight="false" outlineLevel="0" collapsed="false">
      <c r="B3" s="2" t="s">
        <v>1</v>
      </c>
      <c r="C3" s="14" t="n">
        <f aca="false">MatrizZ!C3/MatrizZ!C$84</f>
        <v>0.0210564826014646</v>
      </c>
      <c r="D3" s="14" t="n">
        <f aca="false">MatrizZ!D3/MatrizZ!D$84</f>
        <v>0.0274879334898137</v>
      </c>
      <c r="E3" s="14" t="n">
        <f aca="false">MatrizZ!E3/MatrizZ!E$84</f>
        <v>0.00469928892305024</v>
      </c>
      <c r="F3" s="14" t="n">
        <f aca="false">MatrizZ!F3/MatrizZ!F$84</f>
        <v>0.000105536535644575</v>
      </c>
      <c r="G3" s="14" t="n">
        <f aca="false">MatrizZ!G3/MatrizZ!G$84</f>
        <v>3.24944255721101E-005</v>
      </c>
      <c r="H3" s="14" t="n">
        <f aca="false">MatrizZ!H3/MatrizZ!H$84</f>
        <v>1.08030970658905E-005</v>
      </c>
      <c r="I3" s="14" t="n">
        <f aca="false">MatrizZ!I3/MatrizZ!I$84</f>
        <v>9.59764266545255E-005</v>
      </c>
      <c r="J3" s="14" t="n">
        <f aca="false">MatrizZ!J3/MatrizZ!J$84</f>
        <v>0.0264725301947849</v>
      </c>
      <c r="K3" s="14" t="n">
        <f aca="false">MatrizZ!K3/MatrizZ!K$84</f>
        <v>0.521531787575662</v>
      </c>
      <c r="L3" s="14" t="n">
        <f aca="false">MatrizZ!L3/MatrizZ!L$84</f>
        <v>0.218372048850403</v>
      </c>
      <c r="M3" s="14" t="n">
        <f aca="false">MatrizZ!M3/MatrizZ!M$84</f>
        <v>0.0229866470613316</v>
      </c>
      <c r="N3" s="14" t="n">
        <f aca="false">MatrizZ!N3/MatrizZ!N$84</f>
        <v>0.372478886449147</v>
      </c>
      <c r="O3" s="14" t="n">
        <f aca="false">MatrizZ!O3/MatrizZ!O$84</f>
        <v>0.0745301192396516</v>
      </c>
      <c r="P3" s="14" t="n">
        <f aca="false">MatrizZ!P3/MatrizZ!P$84</f>
        <v>0.00879378764899574</v>
      </c>
      <c r="Q3" s="14" t="n">
        <f aca="false">MatrizZ!Q3/MatrizZ!Q$84</f>
        <v>0.000219285777592049</v>
      </c>
      <c r="R3" s="14" t="n">
        <f aca="false">MatrizZ!R3/MatrizZ!R$84</f>
        <v>0.00476724344971494</v>
      </c>
      <c r="S3" s="14" t="n">
        <f aca="false">MatrizZ!S3/MatrizZ!S$84</f>
        <v>0.00246874182808345</v>
      </c>
      <c r="T3" s="14" t="n">
        <f aca="false">MatrizZ!T3/MatrizZ!T$84</f>
        <v>1.02111553162033E-005</v>
      </c>
      <c r="U3" s="14" t="n">
        <f aca="false">MatrizZ!U3/MatrizZ!U$84</f>
        <v>2.49219166528787E-005</v>
      </c>
      <c r="V3" s="14" t="n">
        <f aca="false">MatrizZ!V3/MatrizZ!V$84</f>
        <v>0.420349860150951</v>
      </c>
      <c r="W3" s="14" t="n">
        <f aca="false">MatrizZ!W3/MatrizZ!W$84</f>
        <v>8.18021589927852E-005</v>
      </c>
      <c r="X3" s="14" t="n">
        <f aca="false">MatrizZ!X3/MatrizZ!X$84</f>
        <v>0.000254277644760237</v>
      </c>
      <c r="Y3" s="14" t="n">
        <f aca="false">MatrizZ!Y3/MatrizZ!Y$84</f>
        <v>4.86179411612216E-005</v>
      </c>
      <c r="Z3" s="14" t="n">
        <f aca="false">MatrizZ!Z3/MatrizZ!Z$84</f>
        <v>0.000235033341971103</v>
      </c>
      <c r="AA3" s="14" t="n">
        <f aca="false">MatrizZ!AA3/MatrizZ!AA$84</f>
        <v>0.000463897386350647</v>
      </c>
      <c r="AB3" s="14" t="n">
        <f aca="false">MatrizZ!AB3/MatrizZ!AB$84</f>
        <v>0.000217078051023788</v>
      </c>
      <c r="AC3" s="14" t="n">
        <f aca="false">MatrizZ!AC3/MatrizZ!AC$84</f>
        <v>0.000357719872132034</v>
      </c>
      <c r="AD3" s="14" t="n">
        <f aca="false">MatrizZ!AD3/MatrizZ!AD$84</f>
        <v>0.000280623750926795</v>
      </c>
      <c r="AE3" s="14" t="n">
        <f aca="false">MatrizZ!AE3/MatrizZ!AE$84</f>
        <v>3.31690560784547E-005</v>
      </c>
      <c r="AF3" s="14" t="n">
        <f aca="false">MatrizZ!AF3/MatrizZ!AF$84</f>
        <v>2.44089264278669E-006</v>
      </c>
      <c r="AG3" s="14" t="n">
        <f aca="false">MatrizZ!AG3/MatrizZ!AG$84</f>
        <v>4.24616480511376E-006</v>
      </c>
      <c r="AH3" s="14" t="n">
        <f aca="false">MatrizZ!AH3/MatrizZ!AH$84</f>
        <v>6.21399925738388E-006</v>
      </c>
      <c r="AI3" s="14" t="n">
        <f aca="false">MatrizZ!AI3/MatrizZ!AI$84</f>
        <v>2.92006645864919E-006</v>
      </c>
      <c r="AJ3" s="14" t="n">
        <f aca="false">MatrizZ!AJ3/MatrizZ!AJ$84</f>
        <v>3.97267431142484E-006</v>
      </c>
      <c r="AK3" s="14" t="n">
        <f aca="false">MatrizZ!AK3/MatrizZ!AK$84</f>
        <v>1.31433310345883E-005</v>
      </c>
      <c r="AL3" s="14" t="n">
        <f aca="false">MatrizZ!AL3/MatrizZ!AL$84</f>
        <v>0.000173281202234174</v>
      </c>
      <c r="AM3" s="14" t="n">
        <f aca="false">MatrizZ!AM3/MatrizZ!AM$84</f>
        <v>8.58829144151807E-007</v>
      </c>
      <c r="AN3" s="14" t="n">
        <f aca="false">MatrizZ!AN3/MatrizZ!AN$84</f>
        <v>2.57140489368078E-006</v>
      </c>
      <c r="AO3" s="14" t="n">
        <f aca="false">MatrizZ!AO3/MatrizZ!AO$84</f>
        <v>0.000520352393748976</v>
      </c>
      <c r="AP3" s="14" t="n">
        <f aca="false">MatrizZ!AP3/MatrizZ!AP$84</f>
        <v>0.00052177959064633</v>
      </c>
      <c r="AQ3" s="14" t="n">
        <f aca="false">MatrizZ!AQ3/MatrizZ!AQ$84</f>
        <v>0.00868354116979129</v>
      </c>
      <c r="AR3" s="14" t="n">
        <f aca="false">MatrizZ!AR3/MatrizZ!AR$84</f>
        <v>2.17577190353254E-006</v>
      </c>
      <c r="AS3" s="14" t="n">
        <f aca="false">MatrizZ!AS3/MatrizZ!AS$84</f>
        <v>1.0373729792916E-006</v>
      </c>
      <c r="AT3" s="14" t="n">
        <f aca="false">MatrizZ!AT3/MatrizZ!AT$84</f>
        <v>8.03715550498725E-006</v>
      </c>
      <c r="AU3" s="14" t="n">
        <f aca="false">MatrizZ!AU3/MatrizZ!AU$84</f>
        <v>7.37735710490311E-005</v>
      </c>
      <c r="AV3" s="14" t="n">
        <f aca="false">MatrizZ!AV3/MatrizZ!AV$84</f>
        <v>0.0118510112041854</v>
      </c>
      <c r="AW3" s="14" t="n">
        <f aca="false">MatrizZ!AW3/MatrizZ!AW$84</f>
        <v>0.014700958592982</v>
      </c>
      <c r="AX3" s="14" t="n">
        <f aca="false">MatrizZ!AX3/MatrizZ!AX$84</f>
        <v>5.17822049937092E-006</v>
      </c>
      <c r="AY3" s="14" t="n">
        <f aca="false">MatrizZ!AY3/MatrizZ!AY$84</f>
        <v>1.12336742159061E-005</v>
      </c>
      <c r="AZ3" s="14" t="n">
        <f aca="false">MatrizZ!AZ3/MatrizZ!AZ$84</f>
        <v>0.000252955016141082</v>
      </c>
      <c r="BA3" s="14" t="n">
        <f aca="false">MatrizZ!BA3/MatrizZ!BA$84</f>
        <v>1.15774939084327E-005</v>
      </c>
      <c r="BB3" s="14" t="n">
        <f aca="false">MatrizZ!BB3/MatrizZ!BB$84</f>
        <v>3.0895399483572E-005</v>
      </c>
      <c r="BC3" s="14" t="n">
        <f aca="false">MatrizZ!BC3/MatrizZ!BC$84</f>
        <v>2.46705719640169E-005</v>
      </c>
      <c r="BD3" s="14" t="n">
        <f aca="false">MatrizZ!BD3/MatrizZ!BD$84</f>
        <v>3.77337473831275E-005</v>
      </c>
      <c r="BE3" s="14" t="n">
        <f aca="false">MatrizZ!BE3/MatrizZ!BE$84</f>
        <v>0.000160169584636619</v>
      </c>
      <c r="BF3" s="14" t="n">
        <f aca="false">MatrizZ!BF3/MatrizZ!BF$84</f>
        <v>6.48140467297466E-006</v>
      </c>
      <c r="BG3" s="14" t="n">
        <f aca="false">MatrizZ!BG3/MatrizZ!BG$84</f>
        <v>9.88144881693384E-006</v>
      </c>
      <c r="BH3" s="14" t="n">
        <f aca="false">MatrizZ!BH3/MatrizZ!BH$84</f>
        <v>0.000611357275229413</v>
      </c>
      <c r="BI3" s="14" t="n">
        <f aca="false">MatrizZ!BI3/MatrizZ!BI$84</f>
        <v>4.7200884512134E-006</v>
      </c>
      <c r="BJ3" s="14" t="n">
        <f aca="false">MatrizZ!BJ3/MatrizZ!BJ$84</f>
        <v>0.000964145518060448</v>
      </c>
      <c r="BK3" s="14" t="n">
        <f aca="false">MatrizZ!BK3/MatrizZ!BK$84</f>
        <v>0.00133127789187464</v>
      </c>
      <c r="BL3" s="14" t="n">
        <f aca="false">MatrizZ!BL3/MatrizZ!BL$84</f>
        <v>0.000467372530333071</v>
      </c>
      <c r="BM3" s="14" t="n">
        <f aca="false">MatrizZ!BM3/MatrizZ!BM$84</f>
        <v>0.0011448161302226</v>
      </c>
      <c r="BN3" s="14" t="n">
        <f aca="false">MatrizZ!BN3/MatrizZ!BN$84</f>
        <v>0.000927043949884169</v>
      </c>
      <c r="BO3" s="14" t="n">
        <f aca="false">MatrizZ!BO3/MatrizZ!BO$84</f>
        <v>8.08345481008196E-005</v>
      </c>
      <c r="BP3" s="14" t="n">
        <f aca="false">MatrizZ!BP3/MatrizZ!BP$84</f>
        <v>0.00151713046453215</v>
      </c>
      <c r="BQ3" s="14" t="n">
        <f aca="false">MatrizZ!BQ3/MatrizZ!BQ$84</f>
        <v>0</v>
      </c>
    </row>
    <row r="4" customFormat="false" ht="16" hidden="false" customHeight="false" outlineLevel="0" collapsed="false">
      <c r="B4" s="2" t="s">
        <v>2</v>
      </c>
      <c r="C4" s="14" t="n">
        <f aca="false">MatrizZ!C4/MatrizZ!C$84</f>
        <v>0.0024130677593026</v>
      </c>
      <c r="D4" s="14" t="n">
        <f aca="false">MatrizZ!D4/MatrizZ!D$84</f>
        <v>0.0325090493872598</v>
      </c>
      <c r="E4" s="14" t="n">
        <f aca="false">MatrizZ!E4/MatrizZ!E$84</f>
        <v>0.00397898520805178</v>
      </c>
      <c r="F4" s="14" t="n">
        <f aca="false">MatrizZ!F4/MatrizZ!F$84</f>
        <v>0.000254114531535897</v>
      </c>
      <c r="G4" s="14" t="n">
        <f aca="false">MatrizZ!G4/MatrizZ!G$84</f>
        <v>8.59194743633253E-005</v>
      </c>
      <c r="H4" s="14" t="n">
        <f aca="false">MatrizZ!H4/MatrizZ!H$84</f>
        <v>1.67453607916919E-005</v>
      </c>
      <c r="I4" s="14" t="n">
        <f aca="false">MatrizZ!I4/MatrizZ!I$84</f>
        <v>0.000183848150845351</v>
      </c>
      <c r="J4" s="14" t="n">
        <f aca="false">MatrizZ!J4/MatrizZ!J$84</f>
        <v>0.320022142022737</v>
      </c>
      <c r="K4" s="14" t="n">
        <f aca="false">MatrizZ!K4/MatrizZ!K$84</f>
        <v>0.00275988664151601</v>
      </c>
      <c r="L4" s="14" t="n">
        <f aca="false">MatrizZ!L4/MatrizZ!L$84</f>
        <v>0.0136009344036423</v>
      </c>
      <c r="M4" s="14" t="n">
        <f aca="false">MatrizZ!M4/MatrizZ!M$84</f>
        <v>0.00093123542371734</v>
      </c>
      <c r="N4" s="14" t="n">
        <f aca="false">MatrizZ!N4/MatrizZ!N$84</f>
        <v>0.0150655017295059</v>
      </c>
      <c r="O4" s="14" t="n">
        <f aca="false">MatrizZ!O4/MatrizZ!O$84</f>
        <v>0.00361276961788376</v>
      </c>
      <c r="P4" s="14" t="n">
        <f aca="false">MatrizZ!P4/MatrizZ!P$84</f>
        <v>0.00208419943596919</v>
      </c>
      <c r="Q4" s="14" t="n">
        <f aca="false">MatrizZ!Q4/MatrizZ!Q$84</f>
        <v>0.000275712237854154</v>
      </c>
      <c r="R4" s="14" t="n">
        <f aca="false">MatrizZ!R4/MatrizZ!R$84</f>
        <v>0.00541521855510241</v>
      </c>
      <c r="S4" s="14" t="n">
        <f aca="false">MatrizZ!S4/MatrizZ!S$84</f>
        <v>0.00254046736567781</v>
      </c>
      <c r="T4" s="14" t="n">
        <f aca="false">MatrizZ!T4/MatrizZ!T$84</f>
        <v>1.94885010479085E-005</v>
      </c>
      <c r="U4" s="14" t="n">
        <f aca="false">MatrizZ!U4/MatrizZ!U$84</f>
        <v>1.40196891616414E-006</v>
      </c>
      <c r="V4" s="14" t="n">
        <f aca="false">MatrizZ!V4/MatrizZ!V$84</f>
        <v>0.00322473019835931</v>
      </c>
      <c r="W4" s="14" t="n">
        <f aca="false">MatrizZ!W4/MatrizZ!W$84</f>
        <v>0.000202276648336048</v>
      </c>
      <c r="X4" s="14" t="n">
        <f aca="false">MatrizZ!X4/MatrizZ!X$84</f>
        <v>0.000118067243144366</v>
      </c>
      <c r="Y4" s="14" t="n">
        <f aca="false">MatrizZ!Y4/MatrizZ!Y$84</f>
        <v>0.000110709665820712</v>
      </c>
      <c r="Z4" s="14" t="n">
        <f aca="false">MatrizZ!Z4/MatrizZ!Z$84</f>
        <v>6.31341415688192E-005</v>
      </c>
      <c r="AA4" s="14" t="n">
        <f aca="false">MatrizZ!AA4/MatrizZ!AA$84</f>
        <v>0.000474701694864068</v>
      </c>
      <c r="AB4" s="14" t="n">
        <f aca="false">MatrizZ!AB4/MatrizZ!AB$84</f>
        <v>0.000887135242486757</v>
      </c>
      <c r="AC4" s="14" t="n">
        <f aca="false">MatrizZ!AC4/MatrizZ!AC$84</f>
        <v>0.000450911947170073</v>
      </c>
      <c r="AD4" s="14" t="n">
        <f aca="false">MatrizZ!AD4/MatrizZ!AD$84</f>
        <v>0.000574748633152652</v>
      </c>
      <c r="AE4" s="14" t="n">
        <f aca="false">MatrizZ!AE4/MatrizZ!AE$84</f>
        <v>2.31216753238377E-005</v>
      </c>
      <c r="AF4" s="14" t="n">
        <f aca="false">MatrizZ!AF4/MatrizZ!AF$84</f>
        <v>6.41824552159333E-006</v>
      </c>
      <c r="AG4" s="14" t="n">
        <f aca="false">MatrizZ!AG4/MatrizZ!AG$84</f>
        <v>1.45152876497413E-005</v>
      </c>
      <c r="AH4" s="14" t="n">
        <f aca="false">MatrizZ!AH4/MatrizZ!AH$84</f>
        <v>1.29379821414953E-005</v>
      </c>
      <c r="AI4" s="14" t="n">
        <f aca="false">MatrizZ!AI4/MatrizZ!AI$84</f>
        <v>5.47168358316247E-006</v>
      </c>
      <c r="AJ4" s="14" t="n">
        <f aca="false">MatrizZ!AJ4/MatrizZ!AJ$84</f>
        <v>1.06995656131919E-005</v>
      </c>
      <c r="AK4" s="14" t="n">
        <f aca="false">MatrizZ!AK4/MatrizZ!AK$84</f>
        <v>1.71928939415412E-005</v>
      </c>
      <c r="AL4" s="14" t="n">
        <f aca="false">MatrizZ!AL4/MatrizZ!AL$84</f>
        <v>8.19554054293039E-005</v>
      </c>
      <c r="AM4" s="14" t="n">
        <f aca="false">MatrizZ!AM4/MatrizZ!AM$84</f>
        <v>2.91851289210192E-006</v>
      </c>
      <c r="AN4" s="14" t="n">
        <f aca="false">MatrizZ!AN4/MatrizZ!AN$84</f>
        <v>3.70686399354243E-006</v>
      </c>
      <c r="AO4" s="14" t="n">
        <f aca="false">MatrizZ!AO4/MatrizZ!AO$84</f>
        <v>0.000101163792547756</v>
      </c>
      <c r="AP4" s="14" t="n">
        <f aca="false">MatrizZ!AP4/MatrizZ!AP$84</f>
        <v>0.00101179526310831</v>
      </c>
      <c r="AQ4" s="14" t="n">
        <f aca="false">MatrizZ!AQ4/MatrizZ!AQ$84</f>
        <v>0.000324231792871667</v>
      </c>
      <c r="AR4" s="14" t="n">
        <f aca="false">MatrizZ!AR4/MatrizZ!AR$84</f>
        <v>2.47469507770568E-006</v>
      </c>
      <c r="AS4" s="14" t="n">
        <f aca="false">MatrizZ!AS4/MatrizZ!AS$84</f>
        <v>1.51213567793955E-006</v>
      </c>
      <c r="AT4" s="14" t="n">
        <f aca="false">MatrizZ!AT4/MatrizZ!AT$84</f>
        <v>8.2863823217147E-006</v>
      </c>
      <c r="AU4" s="14" t="n">
        <f aca="false">MatrizZ!AU4/MatrizZ!AU$84</f>
        <v>0.000136861905625242</v>
      </c>
      <c r="AV4" s="14" t="n">
        <f aca="false">MatrizZ!AV4/MatrizZ!AV$84</f>
        <v>0.0120696373902478</v>
      </c>
      <c r="AW4" s="14" t="n">
        <f aca="false">MatrizZ!AW4/MatrizZ!AW$84</f>
        <v>0.00636144843020352</v>
      </c>
      <c r="AX4" s="14" t="n">
        <f aca="false">MatrizZ!AX4/MatrizZ!AX$84</f>
        <v>1.2189991427587E-005</v>
      </c>
      <c r="AY4" s="14" t="n">
        <f aca="false">MatrizZ!AY4/MatrizZ!AY$84</f>
        <v>2.10727616868521E-005</v>
      </c>
      <c r="AZ4" s="14" t="n">
        <f aca="false">MatrizZ!AZ4/MatrizZ!AZ$84</f>
        <v>0.000478527398153806</v>
      </c>
      <c r="BA4" s="14" t="n">
        <f aca="false">MatrizZ!BA4/MatrizZ!BA$84</f>
        <v>2.34555039672014E-005</v>
      </c>
      <c r="BB4" s="14" t="n">
        <f aca="false">MatrizZ!BB4/MatrizZ!BB$84</f>
        <v>5.55757163348366E-005</v>
      </c>
      <c r="BC4" s="14" t="n">
        <f aca="false">MatrizZ!BC4/MatrizZ!BC$84</f>
        <v>5.04836038707706E-005</v>
      </c>
      <c r="BD4" s="14" t="n">
        <f aca="false">MatrizZ!BD4/MatrizZ!BD$84</f>
        <v>2.93395927569109E-005</v>
      </c>
      <c r="BE4" s="14" t="n">
        <f aca="false">MatrizZ!BE4/MatrizZ!BE$84</f>
        <v>0.000193061811131035</v>
      </c>
      <c r="BF4" s="14" t="n">
        <f aca="false">MatrizZ!BF4/MatrizZ!BF$84</f>
        <v>5.41532828399555E-005</v>
      </c>
      <c r="BG4" s="14" t="n">
        <f aca="false">MatrizZ!BG4/MatrizZ!BG$84</f>
        <v>1.7747985942609E-005</v>
      </c>
      <c r="BH4" s="14" t="n">
        <f aca="false">MatrizZ!BH4/MatrizZ!BH$84</f>
        <v>0.000117402326871811</v>
      </c>
      <c r="BI4" s="14" t="n">
        <f aca="false">MatrizZ!BI4/MatrizZ!BI$84</f>
        <v>7.67528853601605E-006</v>
      </c>
      <c r="BJ4" s="14" t="n">
        <f aca="false">MatrizZ!BJ4/MatrizZ!BJ$84</f>
        <v>0.000283856084785617</v>
      </c>
      <c r="BK4" s="14" t="n">
        <f aca="false">MatrizZ!BK4/MatrizZ!BK$84</f>
        <v>0.000382304711817837</v>
      </c>
      <c r="BL4" s="14" t="n">
        <f aca="false">MatrizZ!BL4/MatrizZ!BL$84</f>
        <v>0.0001314911997849</v>
      </c>
      <c r="BM4" s="14" t="n">
        <f aca="false">MatrizZ!BM4/MatrizZ!BM$84</f>
        <v>0.000421890493636055</v>
      </c>
      <c r="BN4" s="14" t="n">
        <f aca="false">MatrizZ!BN4/MatrizZ!BN$84</f>
        <v>0.000512483193254647</v>
      </c>
      <c r="BO4" s="14" t="n">
        <f aca="false">MatrizZ!BO4/MatrizZ!BO$84</f>
        <v>8.03188146218443E-005</v>
      </c>
      <c r="BP4" s="14" t="n">
        <f aca="false">MatrizZ!BP4/MatrizZ!BP$84</f>
        <v>0.00023696667929115</v>
      </c>
      <c r="BQ4" s="14" t="n">
        <f aca="false">MatrizZ!BQ4/MatrizZ!BQ$84</f>
        <v>0</v>
      </c>
    </row>
    <row r="5" customFormat="false" ht="16" hidden="false" customHeight="false" outlineLevel="0" collapsed="false">
      <c r="B5" s="2" t="s">
        <v>3</v>
      </c>
      <c r="C5" s="14" t="n">
        <f aca="false">MatrizZ!C5/MatrizZ!C$84</f>
        <v>0.00269881940748731</v>
      </c>
      <c r="D5" s="14" t="n">
        <f aca="false">MatrizZ!D5/MatrizZ!D$84</f>
        <v>0.00732461047423644</v>
      </c>
      <c r="E5" s="14" t="n">
        <f aca="false">MatrizZ!E5/MatrizZ!E$84</f>
        <v>0.0483581778608848</v>
      </c>
      <c r="F5" s="14" t="n">
        <f aca="false">MatrizZ!F5/MatrizZ!F$84</f>
        <v>0.000117885983916021</v>
      </c>
      <c r="G5" s="14" t="n">
        <f aca="false">MatrizZ!G5/MatrizZ!G$84</f>
        <v>6.7162972154461E-006</v>
      </c>
      <c r="H5" s="14" t="n">
        <f aca="false">MatrizZ!H5/MatrizZ!H$84</f>
        <v>1.64563454902364E-006</v>
      </c>
      <c r="I5" s="14" t="n">
        <f aca="false">MatrizZ!I5/MatrizZ!I$84</f>
        <v>1.31809126789603E-005</v>
      </c>
      <c r="J5" s="14" t="n">
        <f aca="false">MatrizZ!J5/MatrizZ!J$84</f>
        <v>0.00605834159315608</v>
      </c>
      <c r="K5" s="14" t="n">
        <f aca="false">MatrizZ!K5/MatrizZ!K$84</f>
        <v>1.41134937099254E-005</v>
      </c>
      <c r="L5" s="14" t="n">
        <f aca="false">MatrizZ!L5/MatrizZ!L$84</f>
        <v>0.00120045535566582</v>
      </c>
      <c r="M5" s="14" t="n">
        <f aca="false">MatrizZ!M5/MatrizZ!M$84</f>
        <v>0.000181794726601838</v>
      </c>
      <c r="N5" s="14" t="n">
        <f aca="false">MatrizZ!N5/MatrizZ!N$84</f>
        <v>0.00107537208777736</v>
      </c>
      <c r="O5" s="14" t="n">
        <f aca="false">MatrizZ!O5/MatrizZ!O$84</f>
        <v>0.000823853294739227</v>
      </c>
      <c r="P5" s="14" t="n">
        <f aca="false">MatrizZ!P5/MatrizZ!P$84</f>
        <v>0.000186831384983895</v>
      </c>
      <c r="Q5" s="14" t="n">
        <f aca="false">MatrizZ!Q5/MatrizZ!Q$84</f>
        <v>0.000316552613106087</v>
      </c>
      <c r="R5" s="14" t="n">
        <f aca="false">MatrizZ!R5/MatrizZ!R$84</f>
        <v>0.0923424550540638</v>
      </c>
      <c r="S5" s="14" t="n">
        <f aca="false">MatrizZ!S5/MatrizZ!S$84</f>
        <v>0.0413020617811353</v>
      </c>
      <c r="T5" s="14" t="n">
        <f aca="false">MatrizZ!T5/MatrizZ!T$84</f>
        <v>1.53307745662974E-006</v>
      </c>
      <c r="U5" s="14" t="n">
        <f aca="false">MatrizZ!U5/MatrizZ!U$84</f>
        <v>1.23604767706987E-007</v>
      </c>
      <c r="V5" s="14" t="n">
        <f aca="false">MatrizZ!V5/MatrizZ!V$84</f>
        <v>6.69927644510945E-005</v>
      </c>
      <c r="W5" s="14" t="n">
        <f aca="false">MatrizZ!W5/MatrizZ!W$84</f>
        <v>0.00101380139716783</v>
      </c>
      <c r="X5" s="14" t="n">
        <f aca="false">MatrizZ!X5/MatrizZ!X$84</f>
        <v>3.65435609904231E-005</v>
      </c>
      <c r="Y5" s="14" t="n">
        <f aca="false">MatrizZ!Y5/MatrizZ!Y$84</f>
        <v>2.19621630953242E-006</v>
      </c>
      <c r="Z5" s="14" t="n">
        <f aca="false">MatrizZ!Z5/MatrizZ!Z$84</f>
        <v>2.17687412572878E-006</v>
      </c>
      <c r="AA5" s="14" t="n">
        <f aca="false">MatrizZ!AA5/MatrizZ!AA$84</f>
        <v>0.00789263960127223</v>
      </c>
      <c r="AB5" s="14" t="n">
        <f aca="false">MatrizZ!AB5/MatrizZ!AB$84</f>
        <v>0.000922290443361823</v>
      </c>
      <c r="AC5" s="14" t="n">
        <f aca="false">MatrizZ!AC5/MatrizZ!AC$84</f>
        <v>0.00677434041629184</v>
      </c>
      <c r="AD5" s="14" t="n">
        <f aca="false">MatrizZ!AD5/MatrizZ!AD$84</f>
        <v>4.14946837167974E-005</v>
      </c>
      <c r="AE5" s="14" t="n">
        <f aca="false">MatrizZ!AE5/MatrizZ!AE$84</f>
        <v>9.02037694972366E-005</v>
      </c>
      <c r="AF5" s="14" t="n">
        <f aca="false">MatrizZ!AF5/MatrizZ!AF$84</f>
        <v>7.25504340062717E-007</v>
      </c>
      <c r="AG5" s="14" t="n">
        <f aca="false">MatrizZ!AG5/MatrizZ!AG$84</f>
        <v>1.34997335362385E-006</v>
      </c>
      <c r="AH5" s="14" t="n">
        <f aca="false">MatrizZ!AH5/MatrizZ!AH$84</f>
        <v>1.53235917851096E-006</v>
      </c>
      <c r="AI5" s="14" t="n">
        <f aca="false">MatrizZ!AI5/MatrizZ!AI$84</f>
        <v>5.93851957917753E-007</v>
      </c>
      <c r="AJ5" s="14" t="n">
        <f aca="false">MatrizZ!AJ5/MatrizZ!AJ$84</f>
        <v>1.08292205635145E-006</v>
      </c>
      <c r="AK5" s="14" t="n">
        <f aca="false">MatrizZ!AK5/MatrizZ!AK$84</f>
        <v>2.12999798719651E-006</v>
      </c>
      <c r="AL5" s="14" t="n">
        <f aca="false">MatrizZ!AL5/MatrizZ!AL$84</f>
        <v>3.87783192400235E-005</v>
      </c>
      <c r="AM5" s="14" t="n">
        <f aca="false">MatrizZ!AM5/MatrizZ!AM$84</f>
        <v>3.60632644551785E-007</v>
      </c>
      <c r="AN5" s="14" t="n">
        <f aca="false">MatrizZ!AN5/MatrizZ!AN$84</f>
        <v>7.30506494804961E-007</v>
      </c>
      <c r="AO5" s="14" t="n">
        <f aca="false">MatrizZ!AO5/MatrizZ!AO$84</f>
        <v>7.63756497302569E-006</v>
      </c>
      <c r="AP5" s="14" t="n">
        <f aca="false">MatrizZ!AP5/MatrizZ!AP$84</f>
        <v>0.00104804411154909</v>
      </c>
      <c r="AQ5" s="14" t="n">
        <f aca="false">MatrizZ!AQ5/MatrizZ!AQ$84</f>
        <v>0.000226474523190939</v>
      </c>
      <c r="AR5" s="14" t="n">
        <f aca="false">MatrizZ!AR5/MatrizZ!AR$84</f>
        <v>3.46096173378213E-007</v>
      </c>
      <c r="AS5" s="14" t="n">
        <f aca="false">MatrizZ!AS5/MatrizZ!AS$84</f>
        <v>2.47669167700816E-007</v>
      </c>
      <c r="AT5" s="14" t="n">
        <f aca="false">MatrizZ!AT5/MatrizZ!AT$84</f>
        <v>8.04521074536624E-007</v>
      </c>
      <c r="AU5" s="14" t="n">
        <f aca="false">MatrizZ!AU5/MatrizZ!AU$84</f>
        <v>1.06782530998647E-005</v>
      </c>
      <c r="AV5" s="14" t="n">
        <f aca="false">MatrizZ!AV5/MatrizZ!AV$84</f>
        <v>0.00151843024865222</v>
      </c>
      <c r="AW5" s="14" t="n">
        <f aca="false">MatrizZ!AW5/MatrizZ!AW$84</f>
        <v>0.00149841994431143</v>
      </c>
      <c r="AX5" s="14" t="n">
        <f aca="false">MatrizZ!AX5/MatrizZ!AX$84</f>
        <v>1.7333819236418E-006</v>
      </c>
      <c r="AY5" s="14" t="n">
        <f aca="false">MatrizZ!AY5/MatrizZ!AY$84</f>
        <v>2.4920828716393E-006</v>
      </c>
      <c r="AZ5" s="14" t="n">
        <f aca="false">MatrizZ!AZ5/MatrizZ!AZ$84</f>
        <v>3.45023541274336E-005</v>
      </c>
      <c r="BA5" s="14" t="n">
        <f aca="false">MatrizZ!BA5/MatrizZ!BA$84</f>
        <v>2.4441585651624E-006</v>
      </c>
      <c r="BB5" s="14" t="n">
        <f aca="false">MatrizZ!BB5/MatrizZ!BB$84</f>
        <v>4.44039010878273E-006</v>
      </c>
      <c r="BC5" s="14" t="n">
        <f aca="false">MatrizZ!BC5/MatrizZ!BC$84</f>
        <v>3.84276748123616E-006</v>
      </c>
      <c r="BD5" s="14" t="n">
        <f aca="false">MatrizZ!BD5/MatrizZ!BD$84</f>
        <v>3.07853122627638E-006</v>
      </c>
      <c r="BE5" s="14" t="n">
        <f aca="false">MatrizZ!BE5/MatrizZ!BE$84</f>
        <v>5.27302196382393E-005</v>
      </c>
      <c r="BF5" s="14" t="n">
        <f aca="false">MatrizZ!BF5/MatrizZ!BF$84</f>
        <v>9.98182773321738E-007</v>
      </c>
      <c r="BG5" s="14" t="n">
        <f aca="false">MatrizZ!BG5/MatrizZ!BG$84</f>
        <v>2.15982225693252E-006</v>
      </c>
      <c r="BH5" s="14" t="n">
        <f aca="false">MatrizZ!BH5/MatrizZ!BH$84</f>
        <v>8.49439094016014E-006</v>
      </c>
      <c r="BI5" s="14" t="n">
        <f aca="false">MatrizZ!BI5/MatrizZ!BI$84</f>
        <v>8.77397649611909E-007</v>
      </c>
      <c r="BJ5" s="14" t="n">
        <f aca="false">MatrizZ!BJ5/MatrizZ!BJ$84</f>
        <v>8.85507266641183E-005</v>
      </c>
      <c r="BK5" s="14" t="n">
        <f aca="false">MatrizZ!BK5/MatrizZ!BK$84</f>
        <v>0.000205178207232498</v>
      </c>
      <c r="BL5" s="14" t="n">
        <f aca="false">MatrizZ!BL5/MatrizZ!BL$84</f>
        <v>3.82605997884634E-005</v>
      </c>
      <c r="BM5" s="14" t="n">
        <f aca="false">MatrizZ!BM5/MatrizZ!BM$84</f>
        <v>0.00017318256355248</v>
      </c>
      <c r="BN5" s="14" t="n">
        <f aca="false">MatrizZ!BN5/MatrizZ!BN$84</f>
        <v>5.96251396448961E-005</v>
      </c>
      <c r="BO5" s="14" t="n">
        <f aca="false">MatrizZ!BO5/MatrizZ!BO$84</f>
        <v>9.84651530624139E-006</v>
      </c>
      <c r="BP5" s="14" t="n">
        <f aca="false">MatrizZ!BP5/MatrizZ!BP$84</f>
        <v>1.90181090761164E-005</v>
      </c>
      <c r="BQ5" s="14" t="n">
        <f aca="false">MatrizZ!BQ5/MatrizZ!BQ$84</f>
        <v>0</v>
      </c>
    </row>
    <row r="6" customFormat="false" ht="16" hidden="false" customHeight="false" outlineLevel="0" collapsed="false">
      <c r="B6" s="2" t="s">
        <v>4</v>
      </c>
      <c r="C6" s="14" t="n">
        <f aca="false">MatrizZ!C6/MatrizZ!C$84</f>
        <v>0.000514366166603679</v>
      </c>
      <c r="D6" s="14" t="n">
        <f aca="false">MatrizZ!D6/MatrizZ!D$84</f>
        <v>0.0025508588751701</v>
      </c>
      <c r="E6" s="14" t="n">
        <f aca="false">MatrizZ!E6/MatrizZ!E$84</f>
        <v>0.000358013535625871</v>
      </c>
      <c r="F6" s="14" t="n">
        <f aca="false">MatrizZ!F6/MatrizZ!F$84</f>
        <v>0.0151364386083968</v>
      </c>
      <c r="G6" s="14" t="n">
        <f aca="false">MatrizZ!G6/MatrizZ!G$84</f>
        <v>0.00286650284998027</v>
      </c>
      <c r="H6" s="14" t="n">
        <f aca="false">MatrizZ!H6/MatrizZ!H$84</f>
        <v>1.11120792512086E-005</v>
      </c>
      <c r="I6" s="14" t="n">
        <f aca="false">MatrizZ!I6/MatrizZ!I$84</f>
        <v>0.000145285303153934</v>
      </c>
      <c r="J6" s="14" t="n">
        <f aca="false">MatrizZ!J6/MatrizZ!J$84</f>
        <v>0.00022235694490989</v>
      </c>
      <c r="K6" s="14" t="n">
        <f aca="false">MatrizZ!K6/MatrizZ!K$84</f>
        <v>0.000240796569196532</v>
      </c>
      <c r="L6" s="14" t="n">
        <f aca="false">MatrizZ!L6/MatrizZ!L$84</f>
        <v>0.00104861245094866</v>
      </c>
      <c r="M6" s="14" t="n">
        <f aca="false">MatrizZ!M6/MatrizZ!M$84</f>
        <v>0.000176956035075411</v>
      </c>
      <c r="N6" s="14" t="n">
        <f aca="false">MatrizZ!N6/MatrizZ!N$84</f>
        <v>4.55983111433642E-006</v>
      </c>
      <c r="O6" s="14" t="n">
        <f aca="false">MatrizZ!O6/MatrizZ!O$84</f>
        <v>3.66522587777007E-005</v>
      </c>
      <c r="P6" s="14" t="n">
        <f aca="false">MatrizZ!P6/MatrizZ!P$84</f>
        <v>8.17557772362884E-006</v>
      </c>
      <c r="Q6" s="14" t="n">
        <f aca="false">MatrizZ!Q6/MatrizZ!Q$84</f>
        <v>3.39554923720747E-005</v>
      </c>
      <c r="R6" s="14" t="n">
        <f aca="false">MatrizZ!R6/MatrizZ!R$84</f>
        <v>3.44089442438244E-005</v>
      </c>
      <c r="S6" s="14" t="n">
        <f aca="false">MatrizZ!S6/MatrizZ!S$84</f>
        <v>0.000195702898257149</v>
      </c>
      <c r="T6" s="14" t="n">
        <f aca="false">MatrizZ!T6/MatrizZ!T$84</f>
        <v>2.93973354149647E-005</v>
      </c>
      <c r="U6" s="14" t="n">
        <f aca="false">MatrizZ!U6/MatrizZ!U$84</f>
        <v>7.98064773293051E-005</v>
      </c>
      <c r="V6" s="14" t="n">
        <f aca="false">MatrizZ!V6/MatrizZ!V$84</f>
        <v>0.00486537076653935</v>
      </c>
      <c r="W6" s="14" t="n">
        <f aca="false">MatrizZ!W6/MatrizZ!W$84</f>
        <v>0.00996944890706299</v>
      </c>
      <c r="X6" s="14" t="n">
        <f aca="false">MatrizZ!X6/MatrizZ!X$84</f>
        <v>0.00126952707760829</v>
      </c>
      <c r="Y6" s="14" t="n">
        <f aca="false">MatrizZ!Y6/MatrizZ!Y$84</f>
        <v>0.000202170488598657</v>
      </c>
      <c r="Z6" s="14" t="n">
        <f aca="false">MatrizZ!Z6/MatrizZ!Z$84</f>
        <v>5.25294707779638E-005</v>
      </c>
      <c r="AA6" s="14" t="n">
        <f aca="false">MatrizZ!AA6/MatrizZ!AA$84</f>
        <v>8.62090394212015E-005</v>
      </c>
      <c r="AB6" s="14" t="n">
        <f aca="false">MatrizZ!AB6/MatrizZ!AB$84</f>
        <v>0.0561688504218238</v>
      </c>
      <c r="AC6" s="14" t="n">
        <f aca="false">MatrizZ!AC6/MatrizZ!AC$84</f>
        <v>0.0126032891288959</v>
      </c>
      <c r="AD6" s="14" t="n">
        <f aca="false">MatrizZ!AD6/MatrizZ!AD$84</f>
        <v>0.00546686388428006</v>
      </c>
      <c r="AE6" s="14" t="n">
        <f aca="false">MatrizZ!AE6/MatrizZ!AE$84</f>
        <v>4.51702409203449E-005</v>
      </c>
      <c r="AF6" s="14" t="n">
        <f aca="false">MatrizZ!AF6/MatrizZ!AF$84</f>
        <v>7.42568962551429E-006</v>
      </c>
      <c r="AG6" s="14" t="n">
        <f aca="false">MatrizZ!AG6/MatrizZ!AG$84</f>
        <v>0.000560589842480589</v>
      </c>
      <c r="AH6" s="14" t="n">
        <f aca="false">MatrizZ!AH6/MatrizZ!AH$84</f>
        <v>2.59292300874356E-005</v>
      </c>
      <c r="AI6" s="14" t="n">
        <f aca="false">MatrizZ!AI6/MatrizZ!AI$84</f>
        <v>9.08317905315563E-005</v>
      </c>
      <c r="AJ6" s="14" t="n">
        <f aca="false">MatrizZ!AJ6/MatrizZ!AJ$84</f>
        <v>0.000410987061038483</v>
      </c>
      <c r="AK6" s="14" t="n">
        <f aca="false">MatrizZ!AK6/MatrizZ!AK$84</f>
        <v>5.85485614025122E-005</v>
      </c>
      <c r="AL6" s="14" t="n">
        <f aca="false">MatrizZ!AL6/MatrizZ!AL$84</f>
        <v>0.000500579532593956</v>
      </c>
      <c r="AM6" s="14" t="n">
        <f aca="false">MatrizZ!AM6/MatrizZ!AM$84</f>
        <v>4.86124184654026E-005</v>
      </c>
      <c r="AN6" s="14" t="n">
        <f aca="false">MatrizZ!AN6/MatrizZ!AN$84</f>
        <v>0.00114257176652017</v>
      </c>
      <c r="AO6" s="14" t="n">
        <f aca="false">MatrizZ!AO6/MatrizZ!AO$84</f>
        <v>0.00524178386510386</v>
      </c>
      <c r="AP6" s="14" t="n">
        <f aca="false">MatrizZ!AP6/MatrizZ!AP$84</f>
        <v>0.00936202940120934</v>
      </c>
      <c r="AQ6" s="14" t="n">
        <f aca="false">MatrizZ!AQ6/MatrizZ!AQ$84</f>
        <v>7.5150470678289E-005</v>
      </c>
      <c r="AR6" s="14" t="n">
        <f aca="false">MatrizZ!AR6/MatrizZ!AR$84</f>
        <v>6.18446324381826E-006</v>
      </c>
      <c r="AS6" s="14" t="n">
        <f aca="false">MatrizZ!AS6/MatrizZ!AS$84</f>
        <v>2.15840312949728E-006</v>
      </c>
      <c r="AT6" s="14" t="n">
        <f aca="false">MatrizZ!AT6/MatrizZ!AT$84</f>
        <v>2.06294895747206E-006</v>
      </c>
      <c r="AU6" s="14" t="n">
        <f aca="false">MatrizZ!AU6/MatrizZ!AU$84</f>
        <v>4.7016474170399E-005</v>
      </c>
      <c r="AV6" s="14" t="n">
        <f aca="false">MatrizZ!AV6/MatrizZ!AV$84</f>
        <v>8.21720601068058E-005</v>
      </c>
      <c r="AW6" s="14" t="n">
        <f aca="false">MatrizZ!AW6/MatrizZ!AW$84</f>
        <v>4.35001019145252E-005</v>
      </c>
      <c r="AX6" s="14" t="n">
        <f aca="false">MatrizZ!AX6/MatrizZ!AX$84</f>
        <v>8.95040511845602E-006</v>
      </c>
      <c r="AY6" s="14" t="n">
        <f aca="false">MatrizZ!AY6/MatrizZ!AY$84</f>
        <v>4.27188398574488E-006</v>
      </c>
      <c r="AZ6" s="14" t="n">
        <f aca="false">MatrizZ!AZ6/MatrizZ!AZ$84</f>
        <v>5.98243180234582E-006</v>
      </c>
      <c r="BA6" s="14" t="n">
        <f aca="false">MatrizZ!BA6/MatrizZ!BA$84</f>
        <v>4.16086834445003E-006</v>
      </c>
      <c r="BB6" s="14" t="n">
        <f aca="false">MatrizZ!BB6/MatrizZ!BB$84</f>
        <v>3.28204757712378E-006</v>
      </c>
      <c r="BC6" s="14" t="n">
        <f aca="false">MatrizZ!BC6/MatrizZ!BC$84</f>
        <v>0.000552565120921909</v>
      </c>
      <c r="BD6" s="14" t="n">
        <f aca="false">MatrizZ!BD6/MatrizZ!BD$84</f>
        <v>7.59368168660891E-006</v>
      </c>
      <c r="BE6" s="14" t="n">
        <f aca="false">MatrizZ!BE6/MatrizZ!BE$84</f>
        <v>2.03994730680798E-005</v>
      </c>
      <c r="BF6" s="14" t="n">
        <f aca="false">MatrizZ!BF6/MatrizZ!BF$84</f>
        <v>5.39885311361465E-006</v>
      </c>
      <c r="BG6" s="14" t="n">
        <f aca="false">MatrizZ!BG6/MatrizZ!BG$84</f>
        <v>7.51140703940056E-006</v>
      </c>
      <c r="BH6" s="14" t="n">
        <f aca="false">MatrizZ!BH6/MatrizZ!BH$84</f>
        <v>6.74732767552667E-006</v>
      </c>
      <c r="BI6" s="14" t="n">
        <f aca="false">MatrizZ!BI6/MatrizZ!BI$84</f>
        <v>2.39208285298557E-006</v>
      </c>
      <c r="BJ6" s="14" t="n">
        <f aca="false">MatrizZ!BJ6/MatrizZ!BJ$84</f>
        <v>7.3776932533491E-005</v>
      </c>
      <c r="BK6" s="14" t="n">
        <f aca="false">MatrizZ!BK6/MatrizZ!BK$84</f>
        <v>5.86863810542301E-005</v>
      </c>
      <c r="BL6" s="14" t="n">
        <f aca="false">MatrizZ!BL6/MatrizZ!BL$84</f>
        <v>1.18010635203118E-005</v>
      </c>
      <c r="BM6" s="14" t="n">
        <f aca="false">MatrizZ!BM6/MatrizZ!BM$84</f>
        <v>3.74408867983613E-005</v>
      </c>
      <c r="BN6" s="14" t="n">
        <f aca="false">MatrizZ!BN6/MatrizZ!BN$84</f>
        <v>2.69744147136693E-005</v>
      </c>
      <c r="BO6" s="14" t="n">
        <f aca="false">MatrizZ!BO6/MatrizZ!BO$84</f>
        <v>3.30721805529177E-005</v>
      </c>
      <c r="BP6" s="14" t="n">
        <f aca="false">MatrizZ!BP6/MatrizZ!BP$84</f>
        <v>1.98773573986733E-005</v>
      </c>
      <c r="BQ6" s="14" t="n">
        <f aca="false">MatrizZ!BQ6/MatrizZ!BQ$84</f>
        <v>0</v>
      </c>
    </row>
    <row r="7" customFormat="false" ht="16" hidden="false" customHeight="false" outlineLevel="0" collapsed="false">
      <c r="B7" s="2" t="s">
        <v>5</v>
      </c>
      <c r="C7" s="14" t="n">
        <f aca="false">MatrizZ!C7/MatrizZ!C$84</f>
        <v>2.04238104956131E-005</v>
      </c>
      <c r="D7" s="14" t="n">
        <f aca="false">MatrizZ!D7/MatrizZ!D$84</f>
        <v>2.93864344974712E-005</v>
      </c>
      <c r="E7" s="14" t="n">
        <f aca="false">MatrizZ!E7/MatrizZ!E$84</f>
        <v>9.61538035723114E-006</v>
      </c>
      <c r="F7" s="14" t="n">
        <f aca="false">MatrizZ!F7/MatrizZ!F$84</f>
        <v>6.20429378716964E-005</v>
      </c>
      <c r="G7" s="14" t="n">
        <f aca="false">MatrizZ!G7/MatrizZ!G$84</f>
        <v>0.07042308974295</v>
      </c>
      <c r="H7" s="14" t="n">
        <f aca="false">MatrizZ!H7/MatrizZ!H$84</f>
        <v>0.00199381943072163</v>
      </c>
      <c r="I7" s="14" t="n">
        <f aca="false">MatrizZ!I7/MatrizZ!I$84</f>
        <v>0.00149531522817333</v>
      </c>
      <c r="J7" s="14" t="n">
        <f aca="false">MatrizZ!J7/MatrizZ!J$84</f>
        <v>0.000101286368487788</v>
      </c>
      <c r="K7" s="14" t="n">
        <f aca="false">MatrizZ!K7/MatrizZ!K$84</f>
        <v>7.28632283917304E-006</v>
      </c>
      <c r="L7" s="14" t="n">
        <f aca="false">MatrizZ!L7/MatrizZ!L$84</f>
        <v>0.000963166574080479</v>
      </c>
      <c r="M7" s="14" t="n">
        <f aca="false">MatrizZ!M7/MatrizZ!M$84</f>
        <v>0.000633288323508222</v>
      </c>
      <c r="N7" s="14" t="n">
        <f aca="false">MatrizZ!N7/MatrizZ!N$84</f>
        <v>6.74518386779971E-006</v>
      </c>
      <c r="O7" s="14" t="n">
        <f aca="false">MatrizZ!O7/MatrizZ!O$84</f>
        <v>0.000948247848310053</v>
      </c>
      <c r="P7" s="14" t="n">
        <f aca="false">MatrizZ!P7/MatrizZ!P$84</f>
        <v>1.41864519832064E-005</v>
      </c>
      <c r="Q7" s="14" t="n">
        <f aca="false">MatrizZ!Q7/MatrizZ!Q$84</f>
        <v>2.82033622169856E-005</v>
      </c>
      <c r="R7" s="14" t="n">
        <f aca="false">MatrizZ!R7/MatrizZ!R$84</f>
        <v>0.000490483473286649</v>
      </c>
      <c r="S7" s="14" t="n">
        <f aca="false">MatrizZ!S7/MatrizZ!S$84</f>
        <v>0.00276390376535886</v>
      </c>
      <c r="T7" s="14" t="n">
        <f aca="false">MatrizZ!T7/MatrizZ!T$84</f>
        <v>6.59439766439033E-006</v>
      </c>
      <c r="U7" s="14" t="n">
        <f aca="false">MatrizZ!U7/MatrizZ!U$84</f>
        <v>0.25216310406147</v>
      </c>
      <c r="V7" s="14" t="n">
        <f aca="false">MatrizZ!V7/MatrizZ!V$84</f>
        <v>9.79689312362522E-006</v>
      </c>
      <c r="W7" s="14" t="n">
        <f aca="false">MatrizZ!W7/MatrizZ!W$84</f>
        <v>0.00394942606480368</v>
      </c>
      <c r="X7" s="14" t="n">
        <f aca="false">MatrizZ!X7/MatrizZ!X$84</f>
        <v>0.000431999813370531</v>
      </c>
      <c r="Y7" s="14" t="n">
        <f aca="false">MatrizZ!Y7/MatrizZ!Y$84</f>
        <v>0.000290689642434976</v>
      </c>
      <c r="Z7" s="14" t="n">
        <f aca="false">MatrizZ!Z7/MatrizZ!Z$84</f>
        <v>0.000222122012547416</v>
      </c>
      <c r="AA7" s="14" t="n">
        <f aca="false">MatrizZ!AA7/MatrizZ!AA$84</f>
        <v>0.000366761452635627</v>
      </c>
      <c r="AB7" s="14" t="n">
        <f aca="false">MatrizZ!AB7/MatrizZ!AB$84</f>
        <v>0.00235818116798252</v>
      </c>
      <c r="AC7" s="14" t="n">
        <f aca="false">MatrizZ!AC7/MatrizZ!AC$84</f>
        <v>0.00127320880111793</v>
      </c>
      <c r="AD7" s="14" t="n">
        <f aca="false">MatrizZ!AD7/MatrizZ!AD$84</f>
        <v>0.00173965565563843</v>
      </c>
      <c r="AE7" s="14" t="n">
        <f aca="false">MatrizZ!AE7/MatrizZ!AE$84</f>
        <v>0.00129409948294855</v>
      </c>
      <c r="AF7" s="14" t="n">
        <f aca="false">MatrizZ!AF7/MatrizZ!AF$84</f>
        <v>6.11308526951769E-006</v>
      </c>
      <c r="AG7" s="14" t="n">
        <f aca="false">MatrizZ!AG7/MatrizZ!AG$84</f>
        <v>0.000171807047153433</v>
      </c>
      <c r="AH7" s="14" t="n">
        <f aca="false">MatrizZ!AH7/MatrizZ!AH$84</f>
        <v>6.24918705837763E-005</v>
      </c>
      <c r="AI7" s="14" t="n">
        <f aca="false">MatrizZ!AI7/MatrizZ!AI$84</f>
        <v>0.000168086810482792</v>
      </c>
      <c r="AJ7" s="14" t="n">
        <f aca="false">MatrizZ!AJ7/MatrizZ!AJ$84</f>
        <v>0.000653204038698634</v>
      </c>
      <c r="AK7" s="14" t="n">
        <f aca="false">MatrizZ!AK7/MatrizZ!AK$84</f>
        <v>5.88935778593406E-006</v>
      </c>
      <c r="AL7" s="14" t="n">
        <f aca="false">MatrizZ!AL7/MatrizZ!AL$84</f>
        <v>1.71686718528923E-005</v>
      </c>
      <c r="AM7" s="14" t="n">
        <f aca="false">MatrizZ!AM7/MatrizZ!AM$84</f>
        <v>2.58077483933372E-005</v>
      </c>
      <c r="AN7" s="14" t="n">
        <f aca="false">MatrizZ!AN7/MatrizZ!AN$84</f>
        <v>0.015896875476815</v>
      </c>
      <c r="AO7" s="14" t="n">
        <f aca="false">MatrizZ!AO7/MatrizZ!AO$84</f>
        <v>0.00416859465196392</v>
      </c>
      <c r="AP7" s="14" t="n">
        <f aca="false">MatrizZ!AP7/MatrizZ!AP$84</f>
        <v>0.000770869979030197</v>
      </c>
      <c r="AQ7" s="14" t="n">
        <f aca="false">MatrizZ!AQ7/MatrizZ!AQ$84</f>
        <v>0.000117843912818531</v>
      </c>
      <c r="AR7" s="14" t="n">
        <f aca="false">MatrizZ!AR7/MatrizZ!AR$84</f>
        <v>0.00012646442746189</v>
      </c>
      <c r="AS7" s="14" t="n">
        <f aca="false">MatrizZ!AS7/MatrizZ!AS$84</f>
        <v>2.79255791031109E-005</v>
      </c>
      <c r="AT7" s="14" t="n">
        <f aca="false">MatrizZ!AT7/MatrizZ!AT$84</f>
        <v>7.89381473112212E-006</v>
      </c>
      <c r="AU7" s="14" t="n">
        <f aca="false">MatrizZ!AU7/MatrizZ!AU$84</f>
        <v>0.000228561747255605</v>
      </c>
      <c r="AV7" s="14" t="n">
        <f aca="false">MatrizZ!AV7/MatrizZ!AV$84</f>
        <v>0.000119925054253862</v>
      </c>
      <c r="AW7" s="14" t="n">
        <f aca="false">MatrizZ!AW7/MatrizZ!AW$84</f>
        <v>8.22478250995514E-005</v>
      </c>
      <c r="AX7" s="14" t="n">
        <f aca="false">MatrizZ!AX7/MatrizZ!AX$84</f>
        <v>3.01467469911377E-005</v>
      </c>
      <c r="AY7" s="14" t="n">
        <f aca="false">MatrizZ!AY7/MatrizZ!AY$84</f>
        <v>2.46854354451369E-005</v>
      </c>
      <c r="AZ7" s="14" t="n">
        <f aca="false">MatrizZ!AZ7/MatrizZ!AZ$84</f>
        <v>0.000386922894102204</v>
      </c>
      <c r="BA7" s="14" t="n">
        <f aca="false">MatrizZ!BA7/MatrizZ!BA$84</f>
        <v>2.83426537307608E-005</v>
      </c>
      <c r="BB7" s="14" t="n">
        <f aca="false">MatrizZ!BB7/MatrizZ!BB$84</f>
        <v>2.47981383966064E-005</v>
      </c>
      <c r="BC7" s="14" t="n">
        <f aca="false">MatrizZ!BC7/MatrizZ!BC$84</f>
        <v>7.0853222283447E-006</v>
      </c>
      <c r="BD7" s="14" t="n">
        <f aca="false">MatrizZ!BD7/MatrizZ!BD$84</f>
        <v>5.89767179751556E-005</v>
      </c>
      <c r="BE7" s="14" t="n">
        <f aca="false">MatrizZ!BE7/MatrizZ!BE$84</f>
        <v>0.000850883566148285</v>
      </c>
      <c r="BF7" s="14" t="n">
        <f aca="false">MatrizZ!BF7/MatrizZ!BF$84</f>
        <v>2.33974211235396E-005</v>
      </c>
      <c r="BG7" s="14" t="n">
        <f aca="false">MatrizZ!BG7/MatrizZ!BG$84</f>
        <v>6.11694795575223E-005</v>
      </c>
      <c r="BH7" s="14" t="n">
        <f aca="false">MatrizZ!BH7/MatrizZ!BH$84</f>
        <v>2.84006994730805E-005</v>
      </c>
      <c r="BI7" s="14" t="n">
        <f aca="false">MatrizZ!BI7/MatrizZ!BI$84</f>
        <v>1.504863168661E-005</v>
      </c>
      <c r="BJ7" s="14" t="n">
        <f aca="false">MatrizZ!BJ7/MatrizZ!BJ$84</f>
        <v>0.000667031289193383</v>
      </c>
      <c r="BK7" s="14" t="n">
        <f aca="false">MatrizZ!BK7/MatrizZ!BK$84</f>
        <v>7.89912279333573E-006</v>
      </c>
      <c r="BL7" s="14" t="n">
        <f aca="false">MatrizZ!BL7/MatrizZ!BL$84</f>
        <v>8.9676380614466E-005</v>
      </c>
      <c r="BM7" s="14" t="n">
        <f aca="false">MatrizZ!BM7/MatrizZ!BM$84</f>
        <v>7.1118911394116E-006</v>
      </c>
      <c r="BN7" s="14" t="n">
        <f aca="false">MatrizZ!BN7/MatrizZ!BN$84</f>
        <v>2.07484721102758E-005</v>
      </c>
      <c r="BO7" s="14" t="n">
        <f aca="false">MatrizZ!BO7/MatrizZ!BO$84</f>
        <v>0.000267683175360816</v>
      </c>
      <c r="BP7" s="14" t="n">
        <f aca="false">MatrizZ!BP7/MatrizZ!BP$84</f>
        <v>9.12435086017213E-005</v>
      </c>
      <c r="BQ7" s="14" t="n">
        <f aca="false">MatrizZ!BQ7/MatrizZ!BQ$84</f>
        <v>0</v>
      </c>
    </row>
    <row r="8" customFormat="false" ht="16" hidden="false" customHeight="false" outlineLevel="0" collapsed="false">
      <c r="B8" s="2" t="s">
        <v>6</v>
      </c>
      <c r="C8" s="14" t="n">
        <f aca="false">MatrizZ!C8/MatrizZ!C$84</f>
        <v>0</v>
      </c>
      <c r="D8" s="14" t="n">
        <f aca="false">MatrizZ!D8/MatrizZ!D$84</f>
        <v>0</v>
      </c>
      <c r="E8" s="14" t="n">
        <f aca="false">MatrizZ!E8/MatrizZ!E$84</f>
        <v>0</v>
      </c>
      <c r="F8" s="14" t="n">
        <f aca="false">MatrizZ!F8/MatrizZ!F$84</f>
        <v>2.16006528797333E-007</v>
      </c>
      <c r="G8" s="14" t="n">
        <f aca="false">MatrizZ!G8/MatrizZ!G$84</f>
        <v>9.40760312604036E-006</v>
      </c>
      <c r="H8" s="14" t="n">
        <f aca="false">MatrizZ!H8/MatrizZ!H$84</f>
        <v>0.01006687041072</v>
      </c>
      <c r="I8" s="14" t="n">
        <f aca="false">MatrizZ!I8/MatrizZ!I$84</f>
        <v>0.00236795498937481</v>
      </c>
      <c r="J8" s="14" t="n">
        <f aca="false">MatrizZ!J8/MatrizZ!J$84</f>
        <v>1.45312167199557E-006</v>
      </c>
      <c r="K8" s="14" t="n">
        <f aca="false">MatrizZ!K8/MatrizZ!K$84</f>
        <v>9.75471750516695E-007</v>
      </c>
      <c r="L8" s="14" t="n">
        <f aca="false">MatrizZ!L8/MatrizZ!L$84</f>
        <v>8.41624313416718E-007</v>
      </c>
      <c r="M8" s="14" t="n">
        <f aca="false">MatrizZ!M8/MatrizZ!M$84</f>
        <v>5.07408785229655E-006</v>
      </c>
      <c r="N8" s="14" t="n">
        <f aca="false">MatrizZ!N8/MatrizZ!N$84</f>
        <v>5.36904533428783E-006</v>
      </c>
      <c r="O8" s="14" t="n">
        <f aca="false">MatrizZ!O8/MatrizZ!O$84</f>
        <v>0</v>
      </c>
      <c r="P8" s="14" t="n">
        <f aca="false">MatrizZ!P8/MatrizZ!P$84</f>
        <v>1.18204571069267E-006</v>
      </c>
      <c r="Q8" s="14" t="n">
        <f aca="false">MatrizZ!Q8/MatrizZ!Q$84</f>
        <v>2.86056707308759E-006</v>
      </c>
      <c r="R8" s="14" t="n">
        <f aca="false">MatrizZ!R8/MatrizZ!R$84</f>
        <v>1.76346566723091E-006</v>
      </c>
      <c r="S8" s="14" t="n">
        <f aca="false">MatrizZ!S8/MatrizZ!S$84</f>
        <v>1.85700224238548E-006</v>
      </c>
      <c r="T8" s="14" t="n">
        <f aca="false">MatrizZ!T8/MatrizZ!T$84</f>
        <v>2.18890609190046E-007</v>
      </c>
      <c r="U8" s="14" t="n">
        <f aca="false">MatrizZ!U8/MatrizZ!U$84</f>
        <v>0</v>
      </c>
      <c r="V8" s="14" t="n">
        <f aca="false">MatrizZ!V8/MatrizZ!V$84</f>
        <v>0</v>
      </c>
      <c r="W8" s="14" t="n">
        <f aca="false">MatrizZ!W8/MatrizZ!W$84</f>
        <v>3.07530228497706E-006</v>
      </c>
      <c r="X8" s="14" t="n">
        <f aca="false">MatrizZ!X8/MatrizZ!X$84</f>
        <v>1.65956780180945E-006</v>
      </c>
      <c r="Y8" s="14" t="n">
        <f aca="false">MatrizZ!Y8/MatrizZ!Y$84</f>
        <v>8.21424664496865E-006</v>
      </c>
      <c r="Z8" s="14" t="n">
        <f aca="false">MatrizZ!Z8/MatrizZ!Z$84</f>
        <v>1.73521667793216E-005</v>
      </c>
      <c r="AA8" s="14" t="n">
        <f aca="false">MatrizZ!AA8/MatrizZ!AA$84</f>
        <v>1.60098604980474E-006</v>
      </c>
      <c r="AB8" s="14" t="n">
        <f aca="false">MatrizZ!AB8/MatrizZ!AB$84</f>
        <v>0.000852970253311426</v>
      </c>
      <c r="AC8" s="14" t="n">
        <f aca="false">MatrizZ!AC8/MatrizZ!AC$84</f>
        <v>0.0688255518464221</v>
      </c>
      <c r="AD8" s="14" t="n">
        <f aca="false">MatrizZ!AD8/MatrizZ!AD$84</f>
        <v>0.0024297348288118</v>
      </c>
      <c r="AE8" s="14" t="n">
        <f aca="false">MatrizZ!AE8/MatrizZ!AE$84</f>
        <v>4.67021314220356E-007</v>
      </c>
      <c r="AF8" s="14" t="n">
        <f aca="false">MatrizZ!AF8/MatrizZ!AF$84</f>
        <v>2.50117759436079E-006</v>
      </c>
      <c r="AG8" s="14" t="n">
        <f aca="false">MatrizZ!AG8/MatrizZ!AG$84</f>
        <v>8.7619602106746E-006</v>
      </c>
      <c r="AH8" s="14" t="n">
        <f aca="false">MatrizZ!AH8/MatrizZ!AH$84</f>
        <v>4.13391675452726E-006</v>
      </c>
      <c r="AI8" s="14" t="n">
        <f aca="false">MatrizZ!AI8/MatrizZ!AI$84</f>
        <v>6.81080329176159E-006</v>
      </c>
      <c r="AJ8" s="14" t="n">
        <f aca="false">MatrizZ!AJ8/MatrizZ!AJ$84</f>
        <v>1.19061622476059E-005</v>
      </c>
      <c r="AK8" s="14" t="n">
        <f aca="false">MatrizZ!AK8/MatrizZ!AK$84</f>
        <v>2.84080235839977E-006</v>
      </c>
      <c r="AL8" s="14" t="n">
        <f aca="false">MatrizZ!AL8/MatrizZ!AL$84</f>
        <v>1.57424753049379E-006</v>
      </c>
      <c r="AM8" s="14" t="n">
        <f aca="false">MatrizZ!AM8/MatrizZ!AM$84</f>
        <v>6.82429848344184E-008</v>
      </c>
      <c r="AN8" s="14" t="n">
        <f aca="false">MatrizZ!AN8/MatrizZ!AN$84</f>
        <v>1.94525993218937E-006</v>
      </c>
      <c r="AO8" s="14" t="n">
        <f aca="false">MatrizZ!AO8/MatrizZ!AO$84</f>
        <v>7.46074073678661E-007</v>
      </c>
      <c r="AP8" s="14" t="n">
        <f aca="false">MatrizZ!AP8/MatrizZ!AP$84</f>
        <v>1.75268820972852E-007</v>
      </c>
      <c r="AQ8" s="14" t="n">
        <f aca="false">MatrizZ!AQ8/MatrizZ!AQ$84</f>
        <v>6.31180793449195E-007</v>
      </c>
      <c r="AR8" s="14" t="n">
        <f aca="false">MatrizZ!AR8/MatrizZ!AR$84</f>
        <v>0</v>
      </c>
      <c r="AS8" s="14" t="n">
        <f aca="false">MatrizZ!AS8/MatrizZ!AS$84</f>
        <v>0</v>
      </c>
      <c r="AT8" s="14" t="n">
        <f aca="false">MatrizZ!AT8/MatrizZ!AT$84</f>
        <v>0</v>
      </c>
      <c r="AU8" s="14" t="n">
        <f aca="false">MatrizZ!AU8/MatrizZ!AU$84</f>
        <v>0</v>
      </c>
      <c r="AV8" s="14" t="n">
        <f aca="false">MatrizZ!AV8/MatrizZ!AV$84</f>
        <v>0</v>
      </c>
      <c r="AW8" s="14" t="n">
        <f aca="false">MatrizZ!AW8/MatrizZ!AW$84</f>
        <v>0</v>
      </c>
      <c r="AX8" s="14" t="n">
        <f aca="false">MatrizZ!AX8/MatrizZ!AX$84</f>
        <v>4.16133635922852E-007</v>
      </c>
      <c r="AY8" s="14" t="n">
        <f aca="false">MatrizZ!AY8/MatrizZ!AY$84</f>
        <v>0</v>
      </c>
      <c r="AZ8" s="14" t="n">
        <f aca="false">MatrizZ!AZ8/MatrizZ!AZ$84</f>
        <v>2.32922584766848E-006</v>
      </c>
      <c r="BA8" s="14" t="n">
        <f aca="false">MatrizZ!BA8/MatrizZ!BA$84</f>
        <v>2.58048797796339E-006</v>
      </c>
      <c r="BB8" s="14" t="n">
        <f aca="false">MatrizZ!BB8/MatrizZ!BB$84</f>
        <v>6.67618815073501E-008</v>
      </c>
      <c r="BC8" s="14" t="n">
        <f aca="false">MatrizZ!BC8/MatrizZ!BC$84</f>
        <v>0</v>
      </c>
      <c r="BD8" s="14" t="n">
        <f aca="false">MatrizZ!BD8/MatrizZ!BD$84</f>
        <v>0</v>
      </c>
      <c r="BE8" s="14" t="n">
        <f aca="false">MatrizZ!BE8/MatrizZ!BE$84</f>
        <v>8.28353403531875E-005</v>
      </c>
      <c r="BF8" s="14" t="n">
        <f aca="false">MatrizZ!BF8/MatrizZ!BF$84</f>
        <v>0</v>
      </c>
      <c r="BG8" s="14" t="n">
        <f aca="false">MatrizZ!BG8/MatrizZ!BG$84</f>
        <v>3.17417991356778E-006</v>
      </c>
      <c r="BH8" s="14" t="n">
        <f aca="false">MatrizZ!BH8/MatrizZ!BH$84</f>
        <v>8.1801215424992E-008</v>
      </c>
      <c r="BI8" s="14" t="n">
        <f aca="false">MatrizZ!BI8/MatrizZ!BI$84</f>
        <v>0</v>
      </c>
      <c r="BJ8" s="14" t="n">
        <f aca="false">MatrizZ!BJ8/MatrizZ!BJ$84</f>
        <v>0</v>
      </c>
      <c r="BK8" s="14" t="n">
        <f aca="false">MatrizZ!BK8/MatrizZ!BK$84</f>
        <v>0</v>
      </c>
      <c r="BL8" s="14" t="n">
        <f aca="false">MatrizZ!BL8/MatrizZ!BL$84</f>
        <v>3.84743411479485E-008</v>
      </c>
      <c r="BM8" s="14" t="n">
        <f aca="false">MatrizZ!BM8/MatrizZ!BM$84</f>
        <v>0</v>
      </c>
      <c r="BN8" s="14" t="n">
        <f aca="false">MatrizZ!BN8/MatrizZ!BN$84</f>
        <v>2.29698456505464E-007</v>
      </c>
      <c r="BO8" s="14" t="n">
        <f aca="false">MatrizZ!BO8/MatrizZ!BO$84</f>
        <v>0</v>
      </c>
      <c r="BP8" s="14" t="n">
        <f aca="false">MatrizZ!BP8/MatrizZ!BP$84</f>
        <v>0</v>
      </c>
      <c r="BQ8" s="14" t="n">
        <f aca="false">MatrizZ!BQ8/MatrizZ!BQ$84</f>
        <v>0</v>
      </c>
    </row>
    <row r="9" customFormat="false" ht="16" hidden="false" customHeight="false" outlineLevel="0" collapsed="false">
      <c r="B9" s="2" t="s">
        <v>7</v>
      </c>
      <c r="C9" s="14" t="n">
        <f aca="false">MatrizZ!C9/MatrizZ!C$84</f>
        <v>1.11158447679918E-005</v>
      </c>
      <c r="D9" s="14" t="n">
        <f aca="false">MatrizZ!D9/MatrizZ!D$84</f>
        <v>1.43772949043977E-005</v>
      </c>
      <c r="E9" s="14" t="n">
        <f aca="false">MatrizZ!E9/MatrizZ!E$84</f>
        <v>2.49268799720476E-006</v>
      </c>
      <c r="F9" s="14" t="n">
        <f aca="false">MatrizZ!F9/MatrizZ!F$84</f>
        <v>0.000583689680313599</v>
      </c>
      <c r="G9" s="14" t="n">
        <f aca="false">MatrizZ!G9/MatrizZ!G$84</f>
        <v>0.000302247615250123</v>
      </c>
      <c r="H9" s="14" t="n">
        <f aca="false">MatrizZ!H9/MatrizZ!H$84</f>
        <v>0.000159079435911842</v>
      </c>
      <c r="I9" s="14" t="n">
        <f aca="false">MatrizZ!I9/MatrizZ!I$84</f>
        <v>0.0398377145999377</v>
      </c>
      <c r="J9" s="14" t="n">
        <f aca="false">MatrizZ!J9/MatrizZ!J$84</f>
        <v>2.78410091202853E-005</v>
      </c>
      <c r="K9" s="14" t="n">
        <f aca="false">MatrizZ!K9/MatrizZ!K$84</f>
        <v>3.65688046236742E-006</v>
      </c>
      <c r="L9" s="14" t="n">
        <f aca="false">MatrizZ!L9/MatrizZ!L$84</f>
        <v>7.14852184666303E-005</v>
      </c>
      <c r="M9" s="14" t="n">
        <f aca="false">MatrizZ!M9/MatrizZ!M$84</f>
        <v>1.26270503186169E-005</v>
      </c>
      <c r="N9" s="14" t="n">
        <f aca="false">MatrizZ!N9/MatrizZ!N$84</f>
        <v>1.88432985121889E-006</v>
      </c>
      <c r="O9" s="14" t="n">
        <f aca="false">MatrizZ!O9/MatrizZ!O$84</f>
        <v>1.94327853136168E-005</v>
      </c>
      <c r="P9" s="14" t="n">
        <f aca="false">MatrizZ!P9/MatrizZ!P$84</f>
        <v>8.75589415327904E-008</v>
      </c>
      <c r="Q9" s="14" t="n">
        <f aca="false">MatrizZ!Q9/MatrizZ!Q$84</f>
        <v>1.85792384145431E-005</v>
      </c>
      <c r="R9" s="14" t="n">
        <f aca="false">MatrizZ!R9/MatrizZ!R$84</f>
        <v>8.35715984919381E-005</v>
      </c>
      <c r="S9" s="14" t="n">
        <f aca="false">MatrizZ!S9/MatrizZ!S$84</f>
        <v>7.95236830609066E-005</v>
      </c>
      <c r="T9" s="14" t="n">
        <f aca="false">MatrizZ!T9/MatrizZ!T$84</f>
        <v>0.000141219456393817</v>
      </c>
      <c r="U9" s="14" t="n">
        <f aca="false">MatrizZ!U9/MatrizZ!U$84</f>
        <v>4.69987885510964E-006</v>
      </c>
      <c r="V9" s="14" t="n">
        <f aca="false">MatrizZ!V9/MatrizZ!V$84</f>
        <v>3.59017494705523E-005</v>
      </c>
      <c r="W9" s="14" t="n">
        <f aca="false">MatrizZ!W9/MatrizZ!W$84</f>
        <v>0.000162856231183434</v>
      </c>
      <c r="X9" s="14" t="n">
        <f aca="false">MatrizZ!X9/MatrizZ!X$84</f>
        <v>0.000251071917879041</v>
      </c>
      <c r="Y9" s="14" t="n">
        <f aca="false">MatrizZ!Y9/MatrizZ!Y$84</f>
        <v>0.000153599068336101</v>
      </c>
      <c r="Z9" s="14" t="n">
        <f aca="false">MatrizZ!Z9/MatrizZ!Z$84</f>
        <v>9.14077284748432E-005</v>
      </c>
      <c r="AA9" s="14" t="n">
        <f aca="false">MatrizZ!AA9/MatrizZ!AA$84</f>
        <v>6.71014169912042E-005</v>
      </c>
      <c r="AB9" s="14" t="n">
        <f aca="false">MatrizZ!AB9/MatrizZ!AB$84</f>
        <v>0.000627313328095814</v>
      </c>
      <c r="AC9" s="14" t="n">
        <f aca="false">MatrizZ!AC9/MatrizZ!AC$84</f>
        <v>0.0157381528153481</v>
      </c>
      <c r="AD9" s="14" t="n">
        <f aca="false">MatrizZ!AD9/MatrizZ!AD$84</f>
        <v>0.0704777710715383</v>
      </c>
      <c r="AE9" s="14" t="n">
        <f aca="false">MatrizZ!AE9/MatrizZ!AE$84</f>
        <v>0.000174461923171377</v>
      </c>
      <c r="AF9" s="14" t="n">
        <f aca="false">MatrizZ!AF9/MatrizZ!AF$84</f>
        <v>1.06252865851467E-005</v>
      </c>
      <c r="AG9" s="14" t="n">
        <f aca="false">MatrizZ!AG9/MatrizZ!AG$84</f>
        <v>0.000499239964797296</v>
      </c>
      <c r="AH9" s="14" t="n">
        <f aca="false">MatrizZ!AH9/MatrizZ!AH$84</f>
        <v>0.000108647031295603</v>
      </c>
      <c r="AI9" s="14" t="n">
        <f aca="false">MatrizZ!AI9/MatrizZ!AI$84</f>
        <v>2.7777821626584E-005</v>
      </c>
      <c r="AJ9" s="14" t="n">
        <f aca="false">MatrizZ!AJ9/MatrizZ!AJ$84</f>
        <v>0.000348785172881962</v>
      </c>
      <c r="AK9" s="14" t="n">
        <f aca="false">MatrizZ!AK9/MatrizZ!AK$84</f>
        <v>0.000137452611851253</v>
      </c>
      <c r="AL9" s="14" t="n">
        <f aca="false">MatrizZ!AL9/MatrizZ!AL$84</f>
        <v>0.000202504061347225</v>
      </c>
      <c r="AM9" s="14" t="n">
        <f aca="false">MatrizZ!AM9/MatrizZ!AM$84</f>
        <v>0.000101183323939492</v>
      </c>
      <c r="AN9" s="14" t="n">
        <f aca="false">MatrizZ!AN9/MatrizZ!AN$84</f>
        <v>1.70966877143549E-006</v>
      </c>
      <c r="AO9" s="14" t="n">
        <f aca="false">MatrizZ!AO9/MatrizZ!AO$84</f>
        <v>5.69661189298832E-005</v>
      </c>
      <c r="AP9" s="14" t="n">
        <f aca="false">MatrizZ!AP9/MatrizZ!AP$84</f>
        <v>6.20526129579822E-005</v>
      </c>
      <c r="AQ9" s="14" t="n">
        <f aca="false">MatrizZ!AQ9/MatrizZ!AQ$84</f>
        <v>8.98383786365968E-006</v>
      </c>
      <c r="AR9" s="14" t="n">
        <f aca="false">MatrizZ!AR9/MatrizZ!AR$84</f>
        <v>3.75366846332591E-007</v>
      </c>
      <c r="AS9" s="14" t="n">
        <f aca="false">MatrizZ!AS9/MatrizZ!AS$84</f>
        <v>2.60663513917026E-006</v>
      </c>
      <c r="AT9" s="14" t="n">
        <f aca="false">MatrizZ!AT9/MatrizZ!AT$84</f>
        <v>0</v>
      </c>
      <c r="AU9" s="14" t="n">
        <f aca="false">MatrizZ!AU9/MatrizZ!AU$84</f>
        <v>2.60906733633009E-006</v>
      </c>
      <c r="AV9" s="14" t="n">
        <f aca="false">MatrizZ!AV9/MatrizZ!AV$84</f>
        <v>9.6733909491926E-007</v>
      </c>
      <c r="AW9" s="14" t="n">
        <f aca="false">MatrizZ!AW9/MatrizZ!AW$84</f>
        <v>2.60989570014694E-007</v>
      </c>
      <c r="AX9" s="14" t="n">
        <f aca="false">MatrizZ!AX9/MatrizZ!AX$84</f>
        <v>3.08247137720631E-008</v>
      </c>
      <c r="AY9" s="14" t="n">
        <f aca="false">MatrizZ!AY9/MatrizZ!AY$84</f>
        <v>0</v>
      </c>
      <c r="AZ9" s="14" t="n">
        <f aca="false">MatrizZ!AZ9/MatrizZ!AZ$84</f>
        <v>3.91687921078631E-007</v>
      </c>
      <c r="BA9" s="14" t="n">
        <f aca="false">MatrizZ!BA9/MatrizZ!BA$84</f>
        <v>2.35803849220647E-007</v>
      </c>
      <c r="BB9" s="14" t="n">
        <f aca="false">MatrizZ!BB9/MatrizZ!BB$84</f>
        <v>2.80839715670568E-007</v>
      </c>
      <c r="BC9" s="14" t="n">
        <f aca="false">MatrizZ!BC9/MatrizZ!BC$84</f>
        <v>2.51439730916422E-006</v>
      </c>
      <c r="BD9" s="14" t="n">
        <f aca="false">MatrizZ!BD9/MatrizZ!BD$84</f>
        <v>0</v>
      </c>
      <c r="BE9" s="14" t="n">
        <f aca="false">MatrizZ!BE9/MatrizZ!BE$84</f>
        <v>1.71388349187738E-005</v>
      </c>
      <c r="BF9" s="14" t="n">
        <f aca="false">MatrizZ!BF9/MatrizZ!BF$84</f>
        <v>6.150351690268E-007</v>
      </c>
      <c r="BG9" s="14" t="n">
        <f aca="false">MatrizZ!BG9/MatrizZ!BG$84</f>
        <v>2.35124438042058E-007</v>
      </c>
      <c r="BH9" s="14" t="n">
        <f aca="false">MatrizZ!BH9/MatrizZ!BH$84</f>
        <v>5.83892650685736E-006</v>
      </c>
      <c r="BI9" s="14" t="n">
        <f aca="false">MatrizZ!BI9/MatrizZ!BI$84</f>
        <v>1.40309211335303E-007</v>
      </c>
      <c r="BJ9" s="14" t="n">
        <f aca="false">MatrizZ!BJ9/MatrizZ!BJ$84</f>
        <v>8.20459938463151E-007</v>
      </c>
      <c r="BK9" s="14" t="n">
        <f aca="false">MatrizZ!BK9/MatrizZ!BK$84</f>
        <v>4.62098000303826E-006</v>
      </c>
      <c r="BL9" s="14" t="n">
        <f aca="false">MatrizZ!BL9/MatrizZ!BL$84</f>
        <v>2.84995119614433E-009</v>
      </c>
      <c r="BM9" s="14" t="n">
        <f aca="false">MatrizZ!BM9/MatrizZ!BM$84</f>
        <v>2.20552239769008E-005</v>
      </c>
      <c r="BN9" s="14" t="n">
        <f aca="false">MatrizZ!BN9/MatrizZ!BN$84</f>
        <v>3.30540399977264E-006</v>
      </c>
      <c r="BO9" s="14" t="n">
        <f aca="false">MatrizZ!BO9/MatrizZ!BO$84</f>
        <v>8.57615601457663E-007</v>
      </c>
      <c r="BP9" s="14" t="n">
        <f aca="false">MatrizZ!BP9/MatrizZ!BP$84</f>
        <v>1.91759297799256E-006</v>
      </c>
      <c r="BQ9" s="14" t="n">
        <f aca="false">MatrizZ!BQ9/MatrizZ!BQ$84</f>
        <v>0</v>
      </c>
    </row>
    <row r="10" customFormat="false" ht="16" hidden="false" customHeight="false" outlineLevel="0" collapsed="false">
      <c r="B10" s="2" t="s">
        <v>8</v>
      </c>
      <c r="C10" s="14" t="n">
        <f aca="false">MatrizZ!C10/MatrizZ!C$84</f>
        <v>0.000243020839372851</v>
      </c>
      <c r="D10" s="14" t="n">
        <f aca="false">MatrizZ!D10/MatrizZ!D$84</f>
        <v>0.0135043969821039</v>
      </c>
      <c r="E10" s="14" t="n">
        <f aca="false">MatrizZ!E10/MatrizZ!E$84</f>
        <v>0.00152410855926971</v>
      </c>
      <c r="F10" s="14" t="n">
        <f aca="false">MatrizZ!F10/MatrizZ!F$84</f>
        <v>0.000155969889446398</v>
      </c>
      <c r="G10" s="14" t="n">
        <f aca="false">MatrizZ!G10/MatrizZ!G$84</f>
        <v>1.87456505371791E-005</v>
      </c>
      <c r="H10" s="14" t="n">
        <f aca="false">MatrizZ!H10/MatrizZ!H$84</f>
        <v>5.83681765357096E-005</v>
      </c>
      <c r="I10" s="14" t="n">
        <f aca="false">MatrizZ!I10/MatrizZ!I$84</f>
        <v>6.75088159379815E-005</v>
      </c>
      <c r="J10" s="14" t="n">
        <f aca="false">MatrizZ!J10/MatrizZ!J$84</f>
        <v>0.0801061347427081</v>
      </c>
      <c r="K10" s="14" t="n">
        <f aca="false">MatrizZ!K10/MatrizZ!K$84</f>
        <v>3.6517211012507E-005</v>
      </c>
      <c r="L10" s="14" t="n">
        <f aca="false">MatrizZ!L10/MatrizZ!L$84</f>
        <v>0.00838251927104847</v>
      </c>
      <c r="M10" s="14" t="n">
        <f aca="false">MatrizZ!M10/MatrizZ!M$84</f>
        <v>0.000562281046130438</v>
      </c>
      <c r="N10" s="14" t="n">
        <f aca="false">MatrizZ!N10/MatrizZ!N$84</f>
        <v>4.64667518777181E-005</v>
      </c>
      <c r="O10" s="14" t="n">
        <f aca="false">MatrizZ!O10/MatrizZ!O$84</f>
        <v>7.60395479462108E-005</v>
      </c>
      <c r="P10" s="14" t="n">
        <f aca="false">MatrizZ!P10/MatrizZ!P$84</f>
        <v>7.89620185641132E-005</v>
      </c>
      <c r="Q10" s="14" t="n">
        <f aca="false">MatrizZ!Q10/MatrizZ!Q$84</f>
        <v>0.0718135760875413</v>
      </c>
      <c r="R10" s="14" t="n">
        <f aca="false">MatrizZ!R10/MatrizZ!R$84</f>
        <v>8.46074086995378E-005</v>
      </c>
      <c r="S10" s="14" t="n">
        <f aca="false">MatrizZ!S10/MatrizZ!S$84</f>
        <v>0.000127577369079084</v>
      </c>
      <c r="T10" s="14" t="n">
        <f aca="false">MatrizZ!T10/MatrizZ!T$84</f>
        <v>9.53363145022933E-005</v>
      </c>
      <c r="U10" s="14" t="n">
        <f aca="false">MatrizZ!U10/MatrizZ!U$84</f>
        <v>7.2044527163872E-006</v>
      </c>
      <c r="V10" s="14" t="n">
        <f aca="false">MatrizZ!V10/MatrizZ!V$84</f>
        <v>0.017144352872294</v>
      </c>
      <c r="W10" s="14" t="n">
        <f aca="false">MatrizZ!W10/MatrizZ!W$84</f>
        <v>6.05753552358309E-005</v>
      </c>
      <c r="X10" s="14" t="n">
        <f aca="false">MatrizZ!X10/MatrizZ!X$84</f>
        <v>0.000298371460050798</v>
      </c>
      <c r="Y10" s="14" t="n">
        <f aca="false">MatrizZ!Y10/MatrizZ!Y$84</f>
        <v>0.0348057504244955</v>
      </c>
      <c r="Z10" s="14" t="n">
        <f aca="false">MatrizZ!Z10/MatrizZ!Z$84</f>
        <v>0.000136495321522019</v>
      </c>
      <c r="AA10" s="14" t="n">
        <f aca="false">MatrizZ!AA10/MatrizZ!AA$84</f>
        <v>0.000133185507059301</v>
      </c>
      <c r="AB10" s="14" t="n">
        <f aca="false">MatrizZ!AB10/MatrizZ!AB$84</f>
        <v>8.00438975995204E-005</v>
      </c>
      <c r="AC10" s="14" t="n">
        <f aca="false">MatrizZ!AC10/MatrizZ!AC$84</f>
        <v>6.01407524688648E-005</v>
      </c>
      <c r="AD10" s="14" t="n">
        <f aca="false">MatrizZ!AD10/MatrizZ!AD$84</f>
        <v>0.000102941920655825</v>
      </c>
      <c r="AE10" s="14" t="n">
        <f aca="false">MatrizZ!AE10/MatrizZ!AE$84</f>
        <v>0.00057451930233106</v>
      </c>
      <c r="AF10" s="14" t="n">
        <f aca="false">MatrizZ!AF10/MatrizZ!AF$84</f>
        <v>8.17562757371727E-005</v>
      </c>
      <c r="AG10" s="14" t="n">
        <f aca="false">MatrizZ!AG10/MatrizZ!AG$84</f>
        <v>0.000106544108457443</v>
      </c>
      <c r="AH10" s="14" t="n">
        <f aca="false">MatrizZ!AH10/MatrizZ!AH$84</f>
        <v>0.000119478697714256</v>
      </c>
      <c r="AI10" s="14" t="n">
        <f aca="false">MatrizZ!AI10/MatrizZ!AI$84</f>
        <v>0.000108936500251622</v>
      </c>
      <c r="AJ10" s="14" t="n">
        <f aca="false">MatrizZ!AJ10/MatrizZ!AJ$84</f>
        <v>9.61596479253175E-005</v>
      </c>
      <c r="AK10" s="14" t="n">
        <f aca="false">MatrizZ!AK10/MatrizZ!AK$84</f>
        <v>8.04874760000218E-005</v>
      </c>
      <c r="AL10" s="14" t="n">
        <f aca="false">MatrizZ!AL10/MatrizZ!AL$84</f>
        <v>0.000110106888820191</v>
      </c>
      <c r="AM10" s="14" t="n">
        <f aca="false">MatrizZ!AM10/MatrizZ!AM$84</f>
        <v>9.99193708691529E-005</v>
      </c>
      <c r="AN10" s="14" t="n">
        <f aca="false">MatrizZ!AN10/MatrizZ!AN$84</f>
        <v>1.66931686690437E-005</v>
      </c>
      <c r="AO10" s="14" t="n">
        <f aca="false">MatrizZ!AO10/MatrizZ!AO$84</f>
        <v>2.75671961721652E-005</v>
      </c>
      <c r="AP10" s="14" t="n">
        <f aca="false">MatrizZ!AP10/MatrizZ!AP$84</f>
        <v>5.10770275145981E-005</v>
      </c>
      <c r="AQ10" s="14" t="n">
        <f aca="false">MatrizZ!AQ10/MatrizZ!AQ$84</f>
        <v>0.000360738978678225</v>
      </c>
      <c r="AR10" s="14" t="n">
        <f aca="false">MatrizZ!AR10/MatrizZ!AR$84</f>
        <v>5.2970451845011E-005</v>
      </c>
      <c r="AS10" s="14" t="n">
        <f aca="false">MatrizZ!AS10/MatrizZ!AS$84</f>
        <v>1.16683643177775E-005</v>
      </c>
      <c r="AT10" s="14" t="n">
        <f aca="false">MatrizZ!AT10/MatrizZ!AT$84</f>
        <v>2.93336079068434E-005</v>
      </c>
      <c r="AU10" s="14" t="n">
        <f aca="false">MatrizZ!AU10/MatrizZ!AU$84</f>
        <v>1.53190504522226E-005</v>
      </c>
      <c r="AV10" s="14" t="n">
        <f aca="false">MatrizZ!AV10/MatrizZ!AV$84</f>
        <v>0.0199773023571986</v>
      </c>
      <c r="AW10" s="14" t="n">
        <f aca="false">MatrizZ!AW10/MatrizZ!AW$84</f>
        <v>0.0674519936514548</v>
      </c>
      <c r="AX10" s="14" t="n">
        <f aca="false">MatrizZ!AX10/MatrizZ!AX$84</f>
        <v>6.59422641006103E-005</v>
      </c>
      <c r="AY10" s="14" t="n">
        <f aca="false">MatrizZ!AY10/MatrizZ!AY$84</f>
        <v>1.92528569796388E-005</v>
      </c>
      <c r="AZ10" s="14" t="n">
        <f aca="false">MatrizZ!AZ10/MatrizZ!AZ$84</f>
        <v>2.60202989938604E-005</v>
      </c>
      <c r="BA10" s="14" t="n">
        <f aca="false">MatrizZ!BA10/MatrizZ!BA$84</f>
        <v>1.5239635808591E-005</v>
      </c>
      <c r="BB10" s="14" t="n">
        <f aca="false">MatrizZ!BB10/MatrizZ!BB$84</f>
        <v>7.55709565646669E-006</v>
      </c>
      <c r="BC10" s="14" t="n">
        <f aca="false">MatrizZ!BC10/MatrizZ!BC$84</f>
        <v>3.05854006190208E-006</v>
      </c>
      <c r="BD10" s="14" t="n">
        <f aca="false">MatrizZ!BD10/MatrizZ!BD$84</f>
        <v>1.51854849007711E-005</v>
      </c>
      <c r="BE10" s="14" t="n">
        <f aca="false">MatrizZ!BE10/MatrizZ!BE$84</f>
        <v>8.55876281712884E-005</v>
      </c>
      <c r="BF10" s="14" t="n">
        <f aca="false">MatrizZ!BF10/MatrizZ!BF$84</f>
        <v>4.3660270473328E-005</v>
      </c>
      <c r="BG10" s="14" t="n">
        <f aca="false">MatrizZ!BG10/MatrizZ!BG$84</f>
        <v>3.64500551738873E-005</v>
      </c>
      <c r="BH10" s="14" t="n">
        <f aca="false">MatrizZ!BH10/MatrizZ!BH$84</f>
        <v>1.67524485040233E-005</v>
      </c>
      <c r="BI10" s="14" t="n">
        <f aca="false">MatrizZ!BI10/MatrizZ!BI$84</f>
        <v>8.82149908881906E-006</v>
      </c>
      <c r="BJ10" s="14" t="n">
        <f aca="false">MatrizZ!BJ10/MatrizZ!BJ$84</f>
        <v>0.0024169052716869</v>
      </c>
      <c r="BK10" s="14" t="n">
        <f aca="false">MatrizZ!BK10/MatrizZ!BK$84</f>
        <v>0.00510893760657609</v>
      </c>
      <c r="BL10" s="14" t="n">
        <f aca="false">MatrizZ!BL10/MatrizZ!BL$84</f>
        <v>0.00184645551314002</v>
      </c>
      <c r="BM10" s="14" t="n">
        <f aca="false">MatrizZ!BM10/MatrizZ!BM$84</f>
        <v>0.00436826967453926</v>
      </c>
      <c r="BN10" s="14" t="n">
        <f aca="false">MatrizZ!BN10/MatrizZ!BN$84</f>
        <v>0.0031262960236889</v>
      </c>
      <c r="BO10" s="14" t="n">
        <f aca="false">MatrizZ!BO10/MatrizZ!BO$84</f>
        <v>0.000161267168381707</v>
      </c>
      <c r="BP10" s="14" t="n">
        <f aca="false">MatrizZ!BP10/MatrizZ!BP$84</f>
        <v>0.00166352415962641</v>
      </c>
      <c r="BQ10" s="14" t="n">
        <f aca="false">MatrizZ!BQ10/MatrizZ!BQ$84</f>
        <v>0</v>
      </c>
    </row>
    <row r="11" customFormat="false" ht="16" hidden="false" customHeight="false" outlineLevel="0" collapsed="false">
      <c r="B11" s="2" t="s">
        <v>9</v>
      </c>
      <c r="C11" s="14" t="n">
        <f aca="false">MatrizZ!C11/MatrizZ!C$84</f>
        <v>0.000177108267862643</v>
      </c>
      <c r="D11" s="14" t="n">
        <f aca="false">MatrizZ!D11/MatrizZ!D$84</f>
        <v>0.000633996493393554</v>
      </c>
      <c r="E11" s="14" t="n">
        <f aca="false">MatrizZ!E11/MatrizZ!E$84</f>
        <v>8.48553499294005E-005</v>
      </c>
      <c r="F11" s="14" t="n">
        <f aca="false">MatrizZ!F11/MatrizZ!F$84</f>
        <v>0.000104894864002721</v>
      </c>
      <c r="G11" s="14" t="n">
        <f aca="false">MatrizZ!G11/MatrizZ!G$84</f>
        <v>0.0013466426041669</v>
      </c>
      <c r="H11" s="14" t="n">
        <f aca="false">MatrizZ!H11/MatrizZ!H$84</f>
        <v>0.000112505507635262</v>
      </c>
      <c r="I11" s="14" t="n">
        <f aca="false">MatrizZ!I11/MatrizZ!I$84</f>
        <v>0.000121442091461912</v>
      </c>
      <c r="J11" s="14" t="n">
        <f aca="false">MatrizZ!J11/MatrizZ!J$84</f>
        <v>0.00127476541551241</v>
      </c>
      <c r="K11" s="14" t="n">
        <f aca="false">MatrizZ!K11/MatrizZ!K$84</f>
        <v>0.0208528758174535</v>
      </c>
      <c r="L11" s="14" t="n">
        <f aca="false">MatrizZ!L11/MatrizZ!L$84</f>
        <v>0.0142989420027249</v>
      </c>
      <c r="M11" s="14" t="n">
        <f aca="false">MatrizZ!M11/MatrizZ!M$84</f>
        <v>0.01068427391991</v>
      </c>
      <c r="N11" s="14" t="n">
        <f aca="false">MatrizZ!N11/MatrizZ!N$84</f>
        <v>2.34205976866921E-005</v>
      </c>
      <c r="O11" s="14" t="n">
        <f aca="false">MatrizZ!O11/MatrizZ!O$84</f>
        <v>4.76355892516832E-005</v>
      </c>
      <c r="P11" s="14" t="n">
        <f aca="false">MatrizZ!P11/MatrizZ!P$84</f>
        <v>4.60669071915601E-005</v>
      </c>
      <c r="Q11" s="14" t="n">
        <f aca="false">MatrizZ!Q11/MatrizZ!Q$84</f>
        <v>4.41762930864363E-005</v>
      </c>
      <c r="R11" s="14" t="n">
        <f aca="false">MatrizZ!R11/MatrizZ!R$84</f>
        <v>0.000167398361878056</v>
      </c>
      <c r="S11" s="14" t="n">
        <f aca="false">MatrizZ!S11/MatrizZ!S$84</f>
        <v>7.78298325839777E-005</v>
      </c>
      <c r="T11" s="14" t="n">
        <f aca="false">MatrizZ!T11/MatrizZ!T$84</f>
        <v>3.70943745667017E-005</v>
      </c>
      <c r="U11" s="14" t="n">
        <f aca="false">MatrizZ!U11/MatrizZ!U$84</f>
        <v>0.0198001011621598</v>
      </c>
      <c r="V11" s="14" t="n">
        <f aca="false">MatrizZ!V11/MatrizZ!V$84</f>
        <v>0.0150486384829837</v>
      </c>
      <c r="W11" s="14" t="n">
        <f aca="false">MatrizZ!W11/MatrizZ!W$84</f>
        <v>0.000694054144640508</v>
      </c>
      <c r="X11" s="14" t="n">
        <f aca="false">MatrizZ!X11/MatrizZ!X$84</f>
        <v>0.00601152956182945</v>
      </c>
      <c r="Y11" s="14" t="n">
        <f aca="false">MatrizZ!Y11/MatrizZ!Y$84</f>
        <v>0.0117438972930164</v>
      </c>
      <c r="Z11" s="14" t="n">
        <f aca="false">MatrizZ!Z11/MatrizZ!Z$84</f>
        <v>0.00524197283974418</v>
      </c>
      <c r="AA11" s="14" t="n">
        <f aca="false">MatrizZ!AA11/MatrizZ!AA$84</f>
        <v>4.94239337915364E-005</v>
      </c>
      <c r="AB11" s="14" t="n">
        <f aca="false">MatrizZ!AB11/MatrizZ!AB$84</f>
        <v>3.72147171172567E-005</v>
      </c>
      <c r="AC11" s="14" t="n">
        <f aca="false">MatrizZ!AC11/MatrizZ!AC$84</f>
        <v>3.16534369332843E-005</v>
      </c>
      <c r="AD11" s="14" t="n">
        <f aca="false">MatrizZ!AD11/MatrizZ!AD$84</f>
        <v>5.49427946921535E-005</v>
      </c>
      <c r="AE11" s="14" t="n">
        <f aca="false">MatrizZ!AE11/MatrizZ!AE$84</f>
        <v>0.000192699012322597</v>
      </c>
      <c r="AF11" s="14" t="n">
        <f aca="false">MatrizZ!AF11/MatrizZ!AF$84</f>
        <v>4.42386776658958E-005</v>
      </c>
      <c r="AG11" s="14" t="n">
        <f aca="false">MatrizZ!AG11/MatrizZ!AG$84</f>
        <v>8.2294902617498E-005</v>
      </c>
      <c r="AH11" s="14" t="n">
        <f aca="false">MatrizZ!AH11/MatrizZ!AH$84</f>
        <v>0.000344181138756921</v>
      </c>
      <c r="AI11" s="14" t="n">
        <f aca="false">MatrizZ!AI11/MatrizZ!AI$84</f>
        <v>0.000106415104941064</v>
      </c>
      <c r="AJ11" s="14" t="n">
        <f aca="false">MatrizZ!AJ11/MatrizZ!AJ$84</f>
        <v>4.71957753025914E-005</v>
      </c>
      <c r="AK11" s="14" t="n">
        <f aca="false">MatrizZ!AK11/MatrizZ!AK$84</f>
        <v>8.01265643632822E-005</v>
      </c>
      <c r="AL11" s="14" t="n">
        <f aca="false">MatrizZ!AL11/MatrizZ!AL$84</f>
        <v>5.80326627442295E-005</v>
      </c>
      <c r="AM11" s="14" t="n">
        <f aca="false">MatrizZ!AM11/MatrizZ!AM$84</f>
        <v>0.000313037641255834</v>
      </c>
      <c r="AN11" s="14" t="n">
        <f aca="false">MatrizZ!AN11/MatrizZ!AN$84</f>
        <v>1.78490725367373E-005</v>
      </c>
      <c r="AO11" s="14" t="n">
        <f aca="false">MatrizZ!AO11/MatrizZ!AO$84</f>
        <v>3.62334963768275E-005</v>
      </c>
      <c r="AP11" s="14" t="n">
        <f aca="false">MatrizZ!AP11/MatrizZ!AP$84</f>
        <v>0.00022316355622394</v>
      </c>
      <c r="AQ11" s="14" t="n">
        <f aca="false">MatrizZ!AQ11/MatrizZ!AQ$84</f>
        <v>0.000192512066186549</v>
      </c>
      <c r="AR11" s="14" t="n">
        <f aca="false">MatrizZ!AR11/MatrizZ!AR$84</f>
        <v>0.000724529128405021</v>
      </c>
      <c r="AS11" s="14" t="n">
        <f aca="false">MatrizZ!AS11/MatrizZ!AS$84</f>
        <v>2.18966118964786E-005</v>
      </c>
      <c r="AT11" s="14" t="n">
        <f aca="false">MatrizZ!AT11/MatrizZ!AT$84</f>
        <v>7.57900546286963E-005</v>
      </c>
      <c r="AU11" s="14" t="n">
        <f aca="false">MatrizZ!AU11/MatrizZ!AU$84</f>
        <v>0.000179679057884382</v>
      </c>
      <c r="AV11" s="14" t="n">
        <f aca="false">MatrizZ!AV11/MatrizZ!AV$84</f>
        <v>0.00011800470333963</v>
      </c>
      <c r="AW11" s="14" t="n">
        <f aca="false">MatrizZ!AW11/MatrizZ!AW$84</f>
        <v>0.00277947211411477</v>
      </c>
      <c r="AX11" s="14" t="n">
        <f aca="false">MatrizZ!AX11/MatrizZ!AX$84</f>
        <v>4.10008886107817E-005</v>
      </c>
      <c r="AY11" s="14" t="n">
        <f aca="false">MatrizZ!AY11/MatrizZ!AY$84</f>
        <v>2.08905013481596E-005</v>
      </c>
      <c r="AZ11" s="14" t="n">
        <f aca="false">MatrizZ!AZ11/MatrizZ!AZ$84</f>
        <v>4.48453131249389E-005</v>
      </c>
      <c r="BA11" s="14" t="n">
        <f aca="false">MatrizZ!BA11/MatrizZ!BA$84</f>
        <v>3.04389294963004E-005</v>
      </c>
      <c r="BB11" s="14" t="n">
        <f aca="false">MatrizZ!BB11/MatrizZ!BB$84</f>
        <v>3.33810740493095E-005</v>
      </c>
      <c r="BC11" s="14" t="n">
        <f aca="false">MatrizZ!BC11/MatrizZ!BC$84</f>
        <v>2.59154769716664E-006</v>
      </c>
      <c r="BD11" s="14" t="n">
        <f aca="false">MatrizZ!BD11/MatrizZ!BD$84</f>
        <v>9.14031618825049E-005</v>
      </c>
      <c r="BE11" s="14" t="n">
        <f aca="false">MatrizZ!BE11/MatrizZ!BE$84</f>
        <v>0.000432426336130897</v>
      </c>
      <c r="BF11" s="14" t="n">
        <f aca="false">MatrizZ!BF11/MatrizZ!BF$84</f>
        <v>9.74178791136875E-005</v>
      </c>
      <c r="BG11" s="14" t="n">
        <f aca="false">MatrizZ!BG11/MatrizZ!BG$84</f>
        <v>0.000284522063558885</v>
      </c>
      <c r="BH11" s="14" t="n">
        <f aca="false">MatrizZ!BH11/MatrizZ!BH$84</f>
        <v>8.65269508477532E-005</v>
      </c>
      <c r="BI11" s="14" t="n">
        <f aca="false">MatrizZ!BI11/MatrizZ!BI$84</f>
        <v>0.000543199857116162</v>
      </c>
      <c r="BJ11" s="14" t="n">
        <f aca="false">MatrizZ!BJ11/MatrizZ!BJ$84</f>
        <v>0.000351179247875029</v>
      </c>
      <c r="BK11" s="14" t="n">
        <f aca="false">MatrizZ!BK11/MatrizZ!BK$84</f>
        <v>0.000307970171183296</v>
      </c>
      <c r="BL11" s="14" t="n">
        <f aca="false">MatrizZ!BL11/MatrizZ!BL$84</f>
        <v>7.16266450311905E-005</v>
      </c>
      <c r="BM11" s="14" t="n">
        <f aca="false">MatrizZ!BM11/MatrizZ!BM$84</f>
        <v>0.000222500364540628</v>
      </c>
      <c r="BN11" s="14" t="n">
        <f aca="false">MatrizZ!BN11/MatrizZ!BN$84</f>
        <v>0.000180782277106542</v>
      </c>
      <c r="BO11" s="14" t="n">
        <f aca="false">MatrizZ!BO11/MatrizZ!BO$84</f>
        <v>5.43095422394548E-005</v>
      </c>
      <c r="BP11" s="14" t="n">
        <f aca="false">MatrizZ!BP11/MatrizZ!BP$84</f>
        <v>0.000288377307262602</v>
      </c>
      <c r="BQ11" s="14" t="n">
        <f aca="false">MatrizZ!BQ11/MatrizZ!BQ$84</f>
        <v>0</v>
      </c>
    </row>
    <row r="12" customFormat="false" ht="16" hidden="false" customHeight="false" outlineLevel="0" collapsed="false">
      <c r="B12" s="2" t="s">
        <v>10</v>
      </c>
      <c r="C12" s="14" t="n">
        <f aca="false">MatrizZ!C12/MatrizZ!C$84</f>
        <v>0.00447872687869926</v>
      </c>
      <c r="D12" s="14" t="n">
        <f aca="false">MatrizZ!D12/MatrizZ!D$84</f>
        <v>0.0740229964250069</v>
      </c>
      <c r="E12" s="14" t="n">
        <f aca="false">MatrizZ!E12/MatrizZ!E$84</f>
        <v>0.0234083215954218</v>
      </c>
      <c r="F12" s="14" t="n">
        <f aca="false">MatrizZ!F12/MatrizZ!F$84</f>
        <v>0.00588683636311133</v>
      </c>
      <c r="G12" s="14" t="n">
        <f aca="false">MatrizZ!G12/MatrizZ!G$84</f>
        <v>0.000569175032956027</v>
      </c>
      <c r="H12" s="14" t="n">
        <f aca="false">MatrizZ!H12/MatrizZ!H$84</f>
        <v>0.000480022398059779</v>
      </c>
      <c r="I12" s="14" t="n">
        <f aca="false">MatrizZ!I12/MatrizZ!I$84</f>
        <v>0.000803113276066237</v>
      </c>
      <c r="J12" s="14" t="n">
        <f aca="false">MatrizZ!J12/MatrizZ!J$84</f>
        <v>0.0806246430847842</v>
      </c>
      <c r="K12" s="14" t="n">
        <f aca="false">MatrizZ!K12/MatrizZ!K$84</f>
        <v>0.000527435740284677</v>
      </c>
      <c r="L12" s="14" t="n">
        <f aca="false">MatrizZ!L12/MatrizZ!L$84</f>
        <v>0.0918989498471392</v>
      </c>
      <c r="M12" s="14" t="n">
        <f aca="false">MatrizZ!M12/MatrizZ!M$84</f>
        <v>0.0283196099017458</v>
      </c>
      <c r="N12" s="14" t="n">
        <f aca="false">MatrizZ!N12/MatrizZ!N$84</f>
        <v>0.000230679569920692</v>
      </c>
      <c r="O12" s="14" t="n">
        <f aca="false">MatrizZ!O12/MatrizZ!O$84</f>
        <v>0.000754666163155524</v>
      </c>
      <c r="P12" s="14" t="n">
        <f aca="false">MatrizZ!P12/MatrizZ!P$84</f>
        <v>0.00045251547843935</v>
      </c>
      <c r="Q12" s="14" t="n">
        <f aca="false">MatrizZ!Q12/MatrizZ!Q$84</f>
        <v>0.0011868630978185</v>
      </c>
      <c r="R12" s="14" t="n">
        <f aca="false">MatrizZ!R12/MatrizZ!R$84</f>
        <v>0.00114725849694862</v>
      </c>
      <c r="S12" s="14" t="n">
        <f aca="false">MatrizZ!S12/MatrizZ!S$84</f>
        <v>0.00668725427046646</v>
      </c>
      <c r="T12" s="14" t="n">
        <f aca="false">MatrizZ!T12/MatrizZ!T$84</f>
        <v>0.000975974593666668</v>
      </c>
      <c r="U12" s="14" t="n">
        <f aca="false">MatrizZ!U12/MatrizZ!U$84</f>
        <v>0.00444919391253535</v>
      </c>
      <c r="V12" s="14" t="n">
        <f aca="false">MatrizZ!V12/MatrizZ!V$84</f>
        <v>0.0457520040557226</v>
      </c>
      <c r="W12" s="14" t="n">
        <f aca="false">MatrizZ!W12/MatrizZ!W$84</f>
        <v>0.00301427527140381</v>
      </c>
      <c r="X12" s="14" t="n">
        <f aca="false">MatrizZ!X12/MatrizZ!X$84</f>
        <v>0.00941817212378972</v>
      </c>
      <c r="Y12" s="14" t="n">
        <f aca="false">MatrizZ!Y12/MatrizZ!Y$84</f>
        <v>0.0222742113594412</v>
      </c>
      <c r="Z12" s="14" t="n">
        <f aca="false">MatrizZ!Z12/MatrizZ!Z$84</f>
        <v>0.00271956537873619</v>
      </c>
      <c r="AA12" s="14" t="n">
        <f aca="false">MatrizZ!AA12/MatrizZ!AA$84</f>
        <v>0.00122145183595229</v>
      </c>
      <c r="AB12" s="14" t="n">
        <f aca="false">MatrizZ!AB12/MatrizZ!AB$84</f>
        <v>0.000702765320836068</v>
      </c>
      <c r="AC12" s="14" t="n">
        <f aca="false">MatrizZ!AC12/MatrizZ!AC$84</f>
        <v>0.000526403756142561</v>
      </c>
      <c r="AD12" s="14" t="n">
        <f aca="false">MatrizZ!AD12/MatrizZ!AD$84</f>
        <v>0.000586717706842019</v>
      </c>
      <c r="AE12" s="14" t="n">
        <f aca="false">MatrizZ!AE12/MatrizZ!AE$84</f>
        <v>0.000527486670710723</v>
      </c>
      <c r="AF12" s="14" t="n">
        <f aca="false">MatrizZ!AF12/MatrizZ!AF$84</f>
        <v>0.000406549182908046</v>
      </c>
      <c r="AG12" s="14" t="n">
        <f aca="false">MatrizZ!AG12/MatrizZ!AG$84</f>
        <v>0.000556371892643517</v>
      </c>
      <c r="AH12" s="14" t="n">
        <f aca="false">MatrizZ!AH12/MatrizZ!AH$84</f>
        <v>0.000600289032040678</v>
      </c>
      <c r="AI12" s="14" t="n">
        <f aca="false">MatrizZ!AI12/MatrizZ!AI$84</f>
        <v>0.000467885545766937</v>
      </c>
      <c r="AJ12" s="14" t="n">
        <f aca="false">MatrizZ!AJ12/MatrizZ!AJ$84</f>
        <v>0.000437129182112152</v>
      </c>
      <c r="AK12" s="14" t="n">
        <f aca="false">MatrizZ!AK12/MatrizZ!AK$84</f>
        <v>0.000402354144586866</v>
      </c>
      <c r="AL12" s="14" t="n">
        <f aca="false">MatrizZ!AL12/MatrizZ!AL$84</f>
        <v>0.000813884416427219</v>
      </c>
      <c r="AM12" s="14" t="n">
        <f aca="false">MatrizZ!AM12/MatrizZ!AM$84</f>
        <v>0.000627584713645782</v>
      </c>
      <c r="AN12" s="14" t="n">
        <f aca="false">MatrizZ!AN12/MatrizZ!AN$84</f>
        <v>9.39724280445748E-005</v>
      </c>
      <c r="AO12" s="14" t="n">
        <f aca="false">MatrizZ!AO12/MatrizZ!AO$84</f>
        <v>0.000319176550650514</v>
      </c>
      <c r="AP12" s="14" t="n">
        <f aca="false">MatrizZ!AP12/MatrizZ!AP$84</f>
        <v>0.000329885253455246</v>
      </c>
      <c r="AQ12" s="14" t="n">
        <f aca="false">MatrizZ!AQ12/MatrizZ!AQ$84</f>
        <v>0.00322107205855962</v>
      </c>
      <c r="AR12" s="14" t="n">
        <f aca="false">MatrizZ!AR12/MatrizZ!AR$84</f>
        <v>0.000423708824194225</v>
      </c>
      <c r="AS12" s="14" t="n">
        <f aca="false">MatrizZ!AS12/MatrizZ!AS$84</f>
        <v>6.90052041020143E-005</v>
      </c>
      <c r="AT12" s="14" t="n">
        <f aca="false">MatrizZ!AT12/MatrizZ!AT$84</f>
        <v>0.000984793212610067</v>
      </c>
      <c r="AU12" s="14" t="n">
        <f aca="false">MatrizZ!AU12/MatrizZ!AU$84</f>
        <v>0.000270126267917678</v>
      </c>
      <c r="AV12" s="14" t="n">
        <f aca="false">MatrizZ!AV12/MatrizZ!AV$84</f>
        <v>0.010666799687697</v>
      </c>
      <c r="AW12" s="14" t="n">
        <f aca="false">MatrizZ!AW12/MatrizZ!AW$84</f>
        <v>0.0428462140124053</v>
      </c>
      <c r="AX12" s="14" t="n">
        <f aca="false">MatrizZ!AX12/MatrizZ!AX$84</f>
        <v>0.000382026737169639</v>
      </c>
      <c r="AY12" s="14" t="n">
        <f aca="false">MatrizZ!AY12/MatrizZ!AY$84</f>
        <v>0.000130859287747382</v>
      </c>
      <c r="AZ12" s="14" t="n">
        <f aca="false">MatrizZ!AZ12/MatrizZ!AZ$84</f>
        <v>0.000227740652725265</v>
      </c>
      <c r="BA12" s="14" t="n">
        <f aca="false">MatrizZ!BA12/MatrizZ!BA$84</f>
        <v>0.00010258123100982</v>
      </c>
      <c r="BB12" s="14" t="n">
        <f aca="false">MatrizZ!BB12/MatrizZ!BB$84</f>
        <v>0.000370876995300376</v>
      </c>
      <c r="BC12" s="14" t="n">
        <f aca="false">MatrizZ!BC12/MatrizZ!BC$84</f>
        <v>4.7811580290979E-005</v>
      </c>
      <c r="BD12" s="14" t="n">
        <f aca="false">MatrizZ!BD12/MatrizZ!BD$84</f>
        <v>0.00027868299816933</v>
      </c>
      <c r="BE12" s="14" t="n">
        <f aca="false">MatrizZ!BE12/MatrizZ!BE$84</f>
        <v>0.000379705456234785</v>
      </c>
      <c r="BF12" s="14" t="n">
        <f aca="false">MatrizZ!BF12/MatrizZ!BF$84</f>
        <v>0.000471554790289155</v>
      </c>
      <c r="BG12" s="14" t="n">
        <f aca="false">MatrizZ!BG12/MatrizZ!BG$84</f>
        <v>0.000269378976595243</v>
      </c>
      <c r="BH12" s="14" t="n">
        <f aca="false">MatrizZ!BH12/MatrizZ!BH$84</f>
        <v>0.000151530011194607</v>
      </c>
      <c r="BI12" s="14" t="n">
        <f aca="false">MatrizZ!BI12/MatrizZ!BI$84</f>
        <v>0.000179535141199229</v>
      </c>
      <c r="BJ12" s="14" t="n">
        <f aca="false">MatrizZ!BJ12/MatrizZ!BJ$84</f>
        <v>0.0016205607108746</v>
      </c>
      <c r="BK12" s="14" t="n">
        <f aca="false">MatrizZ!BK12/MatrizZ!BK$84</f>
        <v>0.00420683356101394</v>
      </c>
      <c r="BL12" s="14" t="n">
        <f aca="false">MatrizZ!BL12/MatrizZ!BL$84</f>
        <v>0.00131153248439276</v>
      </c>
      <c r="BM12" s="14" t="n">
        <f aca="false">MatrizZ!BM12/MatrizZ!BM$84</f>
        <v>0.00602755029830525</v>
      </c>
      <c r="BN12" s="14" t="n">
        <f aca="false">MatrizZ!BN12/MatrizZ!BN$84</f>
        <v>0.00258311435531765</v>
      </c>
      <c r="BO12" s="14" t="n">
        <f aca="false">MatrizZ!BO12/MatrizZ!BO$84</f>
        <v>0.00127970860072598</v>
      </c>
      <c r="BP12" s="14" t="n">
        <f aca="false">MatrizZ!BP12/MatrizZ!BP$84</f>
        <v>0.00500582339493962</v>
      </c>
      <c r="BQ12" s="14" t="n">
        <f aca="false">MatrizZ!BQ12/MatrizZ!BQ$84</f>
        <v>0</v>
      </c>
    </row>
    <row r="13" customFormat="false" ht="16" hidden="false" customHeight="false" outlineLevel="0" collapsed="false">
      <c r="B13" s="2" t="s">
        <v>11</v>
      </c>
      <c r="C13" s="14" t="n">
        <f aca="false">MatrizZ!C13/MatrizZ!C$84</f>
        <v>7.05036837574879E-005</v>
      </c>
      <c r="D13" s="14" t="n">
        <f aca="false">MatrizZ!D13/MatrizZ!D$84</f>
        <v>9.3455502643192E-005</v>
      </c>
      <c r="E13" s="14" t="n">
        <f aca="false">MatrizZ!E13/MatrizZ!E$84</f>
        <v>3.74286025074427E-005</v>
      </c>
      <c r="F13" s="14" t="n">
        <f aca="false">MatrizZ!F13/MatrizZ!F$84</f>
        <v>0.000125641065900736</v>
      </c>
      <c r="G13" s="14" t="n">
        <f aca="false">MatrizZ!G13/MatrizZ!G$84</f>
        <v>6.41203129469784E-005</v>
      </c>
      <c r="H13" s="14" t="n">
        <f aca="false">MatrizZ!H13/MatrizZ!H$84</f>
        <v>0.000118255833158378</v>
      </c>
      <c r="I13" s="14" t="n">
        <f aca="false">MatrizZ!I13/MatrizZ!I$84</f>
        <v>0.000151399470734715</v>
      </c>
      <c r="J13" s="14" t="n">
        <f aca="false">MatrizZ!J13/MatrizZ!J$84</f>
        <v>0.00197631344856799</v>
      </c>
      <c r="K13" s="14" t="n">
        <f aca="false">MatrizZ!K13/MatrizZ!K$84</f>
        <v>3.50264140134905E-005</v>
      </c>
      <c r="L13" s="14" t="n">
        <f aca="false">MatrizZ!L13/MatrizZ!L$84</f>
        <v>0.000354531230956683</v>
      </c>
      <c r="M13" s="14" t="n">
        <f aca="false">MatrizZ!M13/MatrizZ!M$84</f>
        <v>0.123726681266889</v>
      </c>
      <c r="N13" s="14" t="n">
        <f aca="false">MatrizZ!N13/MatrizZ!N$84</f>
        <v>6.71566066450434E-005</v>
      </c>
      <c r="O13" s="14" t="n">
        <f aca="false">MatrizZ!O13/MatrizZ!O$84</f>
        <v>0.000124489499175545</v>
      </c>
      <c r="P13" s="14" t="n">
        <f aca="false">MatrizZ!P13/MatrizZ!P$84</f>
        <v>0.000130105787957529</v>
      </c>
      <c r="Q13" s="14" t="n">
        <f aca="false">MatrizZ!Q13/MatrizZ!Q$84</f>
        <v>0.000118258689136407</v>
      </c>
      <c r="R13" s="14" t="n">
        <f aca="false">MatrizZ!R13/MatrizZ!R$84</f>
        <v>0.000128130429923981</v>
      </c>
      <c r="S13" s="14" t="n">
        <f aca="false">MatrizZ!S13/MatrizZ!S$84</f>
        <v>0.000132661814352276</v>
      </c>
      <c r="T13" s="14" t="n">
        <f aca="false">MatrizZ!T13/MatrizZ!T$84</f>
        <v>0.000115397538192662</v>
      </c>
      <c r="U13" s="14" t="n">
        <f aca="false">MatrizZ!U13/MatrizZ!U$84</f>
        <v>0.000149693078039384</v>
      </c>
      <c r="V13" s="14" t="n">
        <f aca="false">MatrizZ!V13/MatrizZ!V$84</f>
        <v>6.60415934860281E-005</v>
      </c>
      <c r="W13" s="14" t="n">
        <f aca="false">MatrizZ!W13/MatrizZ!W$84</f>
        <v>9.09170124278126E-005</v>
      </c>
      <c r="X13" s="14" t="n">
        <f aca="false">MatrizZ!X13/MatrizZ!X$84</f>
        <v>0.000161950227541718</v>
      </c>
      <c r="Y13" s="14" t="n">
        <f aca="false">MatrizZ!Y13/MatrizZ!Y$84</f>
        <v>0.000249635824424431</v>
      </c>
      <c r="Z13" s="14" t="n">
        <f aca="false">MatrizZ!Z13/MatrizZ!Z$84</f>
        <v>0.000150104530108351</v>
      </c>
      <c r="AA13" s="14" t="n">
        <f aca="false">MatrizZ!AA13/MatrizZ!AA$84</f>
        <v>0.000127161952267992</v>
      </c>
      <c r="AB13" s="14" t="n">
        <f aca="false">MatrizZ!AB13/MatrizZ!AB$84</f>
        <v>0.000111575049469434</v>
      </c>
      <c r="AC13" s="14" t="n">
        <f aca="false">MatrizZ!AC13/MatrizZ!AC$84</f>
        <v>0.00013421759845514</v>
      </c>
      <c r="AD13" s="14" t="n">
        <f aca="false">MatrizZ!AD13/MatrizZ!AD$84</f>
        <v>0.000153652689640926</v>
      </c>
      <c r="AE13" s="14" t="n">
        <f aca="false">MatrizZ!AE13/MatrizZ!AE$84</f>
        <v>0.000228763929572888</v>
      </c>
      <c r="AF13" s="14" t="n">
        <f aca="false">MatrizZ!AF13/MatrizZ!AF$84</f>
        <v>0.000138582084064338</v>
      </c>
      <c r="AG13" s="14" t="n">
        <f aca="false">MatrizZ!AG13/MatrizZ!AG$84</f>
        <v>0.000196448258818979</v>
      </c>
      <c r="AH13" s="14" t="n">
        <f aca="false">MatrizZ!AH13/MatrizZ!AH$84</f>
        <v>0.000348026224505671</v>
      </c>
      <c r="AI13" s="14" t="n">
        <f aca="false">MatrizZ!AI13/MatrizZ!AI$84</f>
        <v>0.000173773897647595</v>
      </c>
      <c r="AJ13" s="14" t="n">
        <f aca="false">MatrizZ!AJ13/MatrizZ!AJ$84</f>
        <v>0.000161612202791533</v>
      </c>
      <c r="AK13" s="14" t="n">
        <f aca="false">MatrizZ!AK13/MatrizZ!AK$84</f>
        <v>0.000224214235973095</v>
      </c>
      <c r="AL13" s="14" t="n">
        <f aca="false">MatrizZ!AL13/MatrizZ!AL$84</f>
        <v>0.000151261082041715</v>
      </c>
      <c r="AM13" s="14" t="n">
        <f aca="false">MatrizZ!AM13/MatrizZ!AM$84</f>
        <v>0.000310849732302428</v>
      </c>
      <c r="AN13" s="14" t="n">
        <f aca="false">MatrizZ!AN13/MatrizZ!AN$84</f>
        <v>4.20821277109886E-005</v>
      </c>
      <c r="AO13" s="14" t="n">
        <f aca="false">MatrizZ!AO13/MatrizZ!AO$84</f>
        <v>5.4459992271234E-005</v>
      </c>
      <c r="AP13" s="14" t="n">
        <f aca="false">MatrizZ!AP13/MatrizZ!AP$84</f>
        <v>0.000139908498727056</v>
      </c>
      <c r="AQ13" s="14" t="n">
        <f aca="false">MatrizZ!AQ13/MatrizZ!AQ$84</f>
        <v>9.33369501756278E-005</v>
      </c>
      <c r="AR13" s="14" t="n">
        <f aca="false">MatrizZ!AR13/MatrizZ!AR$84</f>
        <v>0.000100973952043536</v>
      </c>
      <c r="AS13" s="14" t="n">
        <f aca="false">MatrizZ!AS13/MatrizZ!AS$84</f>
        <v>2.64427146962061E-005</v>
      </c>
      <c r="AT13" s="14" t="n">
        <f aca="false">MatrizZ!AT13/MatrizZ!AT$84</f>
        <v>0.000151228041087434</v>
      </c>
      <c r="AU13" s="14" t="n">
        <f aca="false">MatrizZ!AU13/MatrizZ!AU$84</f>
        <v>3.78486127998475E-005</v>
      </c>
      <c r="AV13" s="14" t="n">
        <f aca="false">MatrizZ!AV13/MatrizZ!AV$84</f>
        <v>0.0208893393541737</v>
      </c>
      <c r="AW13" s="14" t="n">
        <f aca="false">MatrizZ!AW13/MatrizZ!AW$84</f>
        <v>0.101389943551245</v>
      </c>
      <c r="AX13" s="14" t="n">
        <f aca="false">MatrizZ!AX13/MatrizZ!AX$84</f>
        <v>0.000114668148702605</v>
      </c>
      <c r="AY13" s="14" t="n">
        <f aca="false">MatrizZ!AY13/MatrizZ!AY$84</f>
        <v>3.81584064498199E-005</v>
      </c>
      <c r="AZ13" s="14" t="n">
        <f aca="false">MatrizZ!AZ13/MatrizZ!AZ$84</f>
        <v>4.67195267120479E-005</v>
      </c>
      <c r="BA13" s="14" t="n">
        <f aca="false">MatrizZ!BA13/MatrizZ!BA$84</f>
        <v>2.86967052451478E-005</v>
      </c>
      <c r="BB13" s="14" t="n">
        <f aca="false">MatrizZ!BB13/MatrizZ!BB$84</f>
        <v>0.0002524582962686</v>
      </c>
      <c r="BC13" s="14" t="n">
        <f aca="false">MatrizZ!BC13/MatrizZ!BC$84</f>
        <v>7.65285543495128E-006</v>
      </c>
      <c r="BD13" s="14" t="n">
        <f aca="false">MatrizZ!BD13/MatrizZ!BD$84</f>
        <v>4.84485274717228E-005</v>
      </c>
      <c r="BE13" s="14" t="n">
        <f aca="false">MatrizZ!BE13/MatrizZ!BE$84</f>
        <v>4.83140047976483E-005</v>
      </c>
      <c r="BF13" s="14" t="n">
        <f aca="false">MatrizZ!BF13/MatrizZ!BF$84</f>
        <v>5.46280502747868E-005</v>
      </c>
      <c r="BG13" s="14" t="n">
        <f aca="false">MatrizZ!BG13/MatrizZ!BG$84</f>
        <v>6.33499251655439E-005</v>
      </c>
      <c r="BH13" s="14" t="n">
        <f aca="false">MatrizZ!BH13/MatrizZ!BH$84</f>
        <v>4.97053799141278E-005</v>
      </c>
      <c r="BI13" s="14" t="n">
        <f aca="false">MatrizZ!BI13/MatrizZ!BI$84</f>
        <v>2.45497446214832E-005</v>
      </c>
      <c r="BJ13" s="14" t="n">
        <f aca="false">MatrizZ!BJ13/MatrizZ!BJ$84</f>
        <v>0.000128361317118447</v>
      </c>
      <c r="BK13" s="14" t="n">
        <f aca="false">MatrizZ!BK13/MatrizZ!BK$84</f>
        <v>0.000310036370210972</v>
      </c>
      <c r="BL13" s="14" t="n">
        <f aca="false">MatrizZ!BL13/MatrizZ!BL$84</f>
        <v>0.000125161093505827</v>
      </c>
      <c r="BM13" s="14" t="n">
        <f aca="false">MatrizZ!BM13/MatrizZ!BM$84</f>
        <v>0.000290000069402806</v>
      </c>
      <c r="BN13" s="14" t="n">
        <f aca="false">MatrizZ!BN13/MatrizZ!BN$84</f>
        <v>0.000866249687337773</v>
      </c>
      <c r="BO13" s="14" t="n">
        <f aca="false">MatrizZ!BO13/MatrizZ!BO$84</f>
        <v>0.000760021951752022</v>
      </c>
      <c r="BP13" s="14" t="n">
        <f aca="false">MatrizZ!BP13/MatrizZ!BP$84</f>
        <v>0.00013348924771092</v>
      </c>
      <c r="BQ13" s="14" t="n">
        <f aca="false">MatrizZ!BQ13/MatrizZ!BQ$84</f>
        <v>0</v>
      </c>
    </row>
    <row r="14" customFormat="false" ht="16" hidden="false" customHeight="false" outlineLevel="0" collapsed="false">
      <c r="B14" s="2" t="s">
        <v>12</v>
      </c>
      <c r="C14" s="14" t="n">
        <f aca="false">MatrizZ!C14/MatrizZ!C$84</f>
        <v>3.72626038715181E-006</v>
      </c>
      <c r="D14" s="14" t="n">
        <f aca="false">MatrizZ!D14/MatrizZ!D$84</f>
        <v>4.35131049648987E-006</v>
      </c>
      <c r="E14" s="14" t="n">
        <f aca="false">MatrizZ!E14/MatrizZ!E$84</f>
        <v>1.88247700539939E-006</v>
      </c>
      <c r="F14" s="14" t="n">
        <f aca="false">MatrizZ!F14/MatrizZ!F$84</f>
        <v>2.73507967178545E-006</v>
      </c>
      <c r="G14" s="14" t="n">
        <f aca="false">MatrizZ!G14/MatrizZ!G$84</f>
        <v>2.33125602888973E-006</v>
      </c>
      <c r="H14" s="14" t="n">
        <f aca="false">MatrizZ!H14/MatrizZ!H$84</f>
        <v>8.56156363560286E-006</v>
      </c>
      <c r="I14" s="14" t="n">
        <f aca="false">MatrizZ!I14/MatrizZ!I$84</f>
        <v>7.21991856202345E-006</v>
      </c>
      <c r="J14" s="14" t="n">
        <f aca="false">MatrizZ!J14/MatrizZ!J$84</f>
        <v>8.34097836492943E-006</v>
      </c>
      <c r="K14" s="14" t="n">
        <f aca="false">MatrizZ!K14/MatrizZ!K$84</f>
        <v>1.54691864115365E-006</v>
      </c>
      <c r="L14" s="14" t="n">
        <f aca="false">MatrizZ!L14/MatrizZ!L$84</f>
        <v>8.59424136057665E-006</v>
      </c>
      <c r="M14" s="14" t="n">
        <f aca="false">MatrizZ!M14/MatrizZ!M$84</f>
        <v>5.80608871041313E-006</v>
      </c>
      <c r="N14" s="14" t="n">
        <f aca="false">MatrizZ!N14/MatrizZ!N$84</f>
        <v>0.0482320678829352</v>
      </c>
      <c r="O14" s="14" t="n">
        <f aca="false">MatrizZ!O14/MatrizZ!O$84</f>
        <v>8.73565494650546E-006</v>
      </c>
      <c r="P14" s="14" t="n">
        <f aca="false">MatrizZ!P14/MatrizZ!P$84</f>
        <v>7.76388977024236E-006</v>
      </c>
      <c r="Q14" s="14" t="n">
        <f aca="false">MatrizZ!Q14/MatrizZ!Q$84</f>
        <v>1.03035597008339E-005</v>
      </c>
      <c r="R14" s="14" t="n">
        <f aca="false">MatrizZ!R14/MatrizZ!R$84</f>
        <v>1.06883296165508E-005</v>
      </c>
      <c r="S14" s="14" t="n">
        <f aca="false">MatrizZ!S14/MatrizZ!S$84</f>
        <v>2.428849943031E-005</v>
      </c>
      <c r="T14" s="14" t="n">
        <f aca="false">MatrizZ!T14/MatrizZ!T$84</f>
        <v>1.71990788679305E-005</v>
      </c>
      <c r="U14" s="14" t="n">
        <f aca="false">MatrizZ!U14/MatrizZ!U$84</f>
        <v>5.6967854936858E-007</v>
      </c>
      <c r="V14" s="14" t="n">
        <f aca="false">MatrizZ!V14/MatrizZ!V$84</f>
        <v>2.09118347404442E-006</v>
      </c>
      <c r="W14" s="14" t="n">
        <f aca="false">MatrizZ!W14/MatrizZ!W$84</f>
        <v>5.00697113930162E-006</v>
      </c>
      <c r="X14" s="14" t="n">
        <f aca="false">MatrizZ!X14/MatrizZ!X$84</f>
        <v>6.02260824487023E-006</v>
      </c>
      <c r="Y14" s="14" t="n">
        <f aca="false">MatrizZ!Y14/MatrizZ!Y$84</f>
        <v>1.61560462571016E-005</v>
      </c>
      <c r="Z14" s="14" t="n">
        <f aca="false">MatrizZ!Z14/MatrizZ!Z$84</f>
        <v>1.37429304724291E-005</v>
      </c>
      <c r="AA14" s="14" t="n">
        <f aca="false">MatrizZ!AA14/MatrizZ!AA$84</f>
        <v>1.01853265201216E-005</v>
      </c>
      <c r="AB14" s="14" t="n">
        <f aca="false">MatrizZ!AB14/MatrizZ!AB$84</f>
        <v>1.03463870640471E-005</v>
      </c>
      <c r="AC14" s="14" t="n">
        <f aca="false">MatrizZ!AC14/MatrizZ!AC$84</f>
        <v>4.78791585164012E-006</v>
      </c>
      <c r="AD14" s="14" t="n">
        <f aca="false">MatrizZ!AD14/MatrizZ!AD$84</f>
        <v>1.0024783716697E-005</v>
      </c>
      <c r="AE14" s="14" t="n">
        <f aca="false">MatrizZ!AE14/MatrizZ!AE$84</f>
        <v>7.47136733526559E-006</v>
      </c>
      <c r="AF14" s="14" t="n">
        <f aca="false">MatrizZ!AF14/MatrizZ!AF$84</f>
        <v>9.2734667251572E-006</v>
      </c>
      <c r="AG14" s="14" t="n">
        <f aca="false">MatrizZ!AG14/MatrizZ!AG$84</f>
        <v>1.13048840059272E-005</v>
      </c>
      <c r="AH14" s="14" t="n">
        <f aca="false">MatrizZ!AH14/MatrizZ!AH$84</f>
        <v>1.80926891498503E-005</v>
      </c>
      <c r="AI14" s="14" t="n">
        <f aca="false">MatrizZ!AI14/MatrizZ!AI$84</f>
        <v>9.86077497316809E-006</v>
      </c>
      <c r="AJ14" s="14" t="n">
        <f aca="false">MatrizZ!AJ14/MatrizZ!AJ$84</f>
        <v>1.00824542774081E-005</v>
      </c>
      <c r="AK14" s="14" t="n">
        <f aca="false">MatrizZ!AK14/MatrizZ!AK$84</f>
        <v>7.84642706291518E-006</v>
      </c>
      <c r="AL14" s="14" t="n">
        <f aca="false">MatrizZ!AL14/MatrizZ!AL$84</f>
        <v>9.27019826140201E-006</v>
      </c>
      <c r="AM14" s="14" t="n">
        <f aca="false">MatrizZ!AM14/MatrizZ!AM$84</f>
        <v>1.46275793721121E-005</v>
      </c>
      <c r="AN14" s="14" t="n">
        <f aca="false">MatrizZ!AN14/MatrizZ!AN$84</f>
        <v>1.85996115958843E-006</v>
      </c>
      <c r="AO14" s="14" t="n">
        <f aca="false">MatrizZ!AO14/MatrizZ!AO$84</f>
        <v>2.2705494828228E-006</v>
      </c>
      <c r="AP14" s="14" t="n">
        <f aca="false">MatrizZ!AP14/MatrizZ!AP$84</f>
        <v>4.31552937814806E-006</v>
      </c>
      <c r="AQ14" s="14" t="n">
        <f aca="false">MatrizZ!AQ14/MatrizZ!AQ$84</f>
        <v>4.16608486223324E-006</v>
      </c>
      <c r="AR14" s="14" t="n">
        <f aca="false">MatrizZ!AR14/MatrizZ!AR$84</f>
        <v>3.86094070406106E-006</v>
      </c>
      <c r="AS14" s="14" t="n">
        <f aca="false">MatrizZ!AS14/MatrizZ!AS$84</f>
        <v>1.91333886197283E-006</v>
      </c>
      <c r="AT14" s="14" t="n">
        <f aca="false">MatrizZ!AT14/MatrizZ!AT$84</f>
        <v>1.2928890231281E-006</v>
      </c>
      <c r="AU14" s="14" t="n">
        <f aca="false">MatrizZ!AU14/MatrizZ!AU$84</f>
        <v>1.99580893577959E-006</v>
      </c>
      <c r="AV14" s="14" t="n">
        <f aca="false">MatrizZ!AV14/MatrizZ!AV$84</f>
        <v>5.01725534333411E-006</v>
      </c>
      <c r="AW14" s="14" t="n">
        <f aca="false">MatrizZ!AW14/MatrizZ!AW$84</f>
        <v>5.68482366161532E-006</v>
      </c>
      <c r="AX14" s="14" t="n">
        <f aca="false">MatrizZ!AX14/MatrizZ!AX$84</f>
        <v>1.35241316920261E-005</v>
      </c>
      <c r="AY14" s="14" t="n">
        <f aca="false">MatrizZ!AY14/MatrizZ!AY$84</f>
        <v>2.09771296742207E-006</v>
      </c>
      <c r="AZ14" s="14" t="n">
        <f aca="false">MatrizZ!AZ14/MatrizZ!AZ$84</f>
        <v>2.84495467230064E-006</v>
      </c>
      <c r="BA14" s="14" t="n">
        <f aca="false">MatrizZ!BA14/MatrizZ!BA$84</f>
        <v>2.45607167677192E-006</v>
      </c>
      <c r="BB14" s="14" t="n">
        <f aca="false">MatrizZ!BB14/MatrizZ!BB$84</f>
        <v>1.10578047370061E-006</v>
      </c>
      <c r="BC14" s="14" t="n">
        <f aca="false">MatrizZ!BC14/MatrizZ!BC$84</f>
        <v>3.57022131529337E-007</v>
      </c>
      <c r="BD14" s="14" t="n">
        <f aca="false">MatrizZ!BD14/MatrizZ!BD$84</f>
        <v>2.67962926756108E-006</v>
      </c>
      <c r="BE14" s="14" t="n">
        <f aca="false">MatrizZ!BE14/MatrizZ!BE$84</f>
        <v>1.52821232154743E-005</v>
      </c>
      <c r="BF14" s="14" t="n">
        <f aca="false">MatrizZ!BF14/MatrizZ!BF$84</f>
        <v>3.33204204585142E-006</v>
      </c>
      <c r="BG14" s="14" t="n">
        <f aca="false">MatrizZ!BG14/MatrizZ!BG$84</f>
        <v>5.13202329107995E-006</v>
      </c>
      <c r="BH14" s="14" t="n">
        <f aca="false">MatrizZ!BH14/MatrizZ!BH$84</f>
        <v>3.34047086684474E-006</v>
      </c>
      <c r="BI14" s="14" t="n">
        <f aca="false">MatrizZ!BI14/MatrizZ!BI$84</f>
        <v>9.51105089045075E-007</v>
      </c>
      <c r="BJ14" s="14" t="n">
        <f aca="false">MatrizZ!BJ14/MatrizZ!BJ$84</f>
        <v>7.93601366772088E-007</v>
      </c>
      <c r="BK14" s="14" t="n">
        <f aca="false">MatrizZ!BK14/MatrizZ!BK$84</f>
        <v>1.36717677078613E-006</v>
      </c>
      <c r="BL14" s="14" t="n">
        <f aca="false">MatrizZ!BL14/MatrizZ!BL$84</f>
        <v>2.51484005867926E-006</v>
      </c>
      <c r="BM14" s="14" t="n">
        <f aca="false">MatrizZ!BM14/MatrizZ!BM$84</f>
        <v>2.19916660412575E-006</v>
      </c>
      <c r="BN14" s="14" t="n">
        <f aca="false">MatrizZ!BN14/MatrizZ!BN$84</f>
        <v>4.43517689172722E-006</v>
      </c>
      <c r="BO14" s="14" t="n">
        <f aca="false">MatrizZ!BO14/MatrizZ!BO$84</f>
        <v>5.12650119120809E-006</v>
      </c>
      <c r="BP14" s="14" t="n">
        <f aca="false">MatrizZ!BP14/MatrizZ!BP$84</f>
        <v>2.55257534164757E-006</v>
      </c>
      <c r="BQ14" s="14" t="n">
        <f aca="false">MatrizZ!BQ14/MatrizZ!BQ$84</f>
        <v>0</v>
      </c>
    </row>
    <row r="15" customFormat="false" ht="16" hidden="false" customHeight="false" outlineLevel="0" collapsed="false">
      <c r="B15" s="2" t="s">
        <v>13</v>
      </c>
      <c r="C15" s="14" t="n">
        <f aca="false">MatrizZ!C15/MatrizZ!C$84</f>
        <v>0.00159834286325983</v>
      </c>
      <c r="D15" s="14" t="n">
        <f aca="false">MatrizZ!D15/MatrizZ!D$84</f>
        <v>7.63066421441178E-005</v>
      </c>
      <c r="E15" s="14" t="n">
        <f aca="false">MatrizZ!E15/MatrizZ!E$84</f>
        <v>4.47130690514259E-005</v>
      </c>
      <c r="F15" s="14" t="n">
        <f aca="false">MatrizZ!F15/MatrizZ!F$84</f>
        <v>0.00789328850891224</v>
      </c>
      <c r="G15" s="14" t="n">
        <f aca="false">MatrizZ!G15/MatrizZ!G$84</f>
        <v>0.000618549237348026</v>
      </c>
      <c r="H15" s="14" t="n">
        <f aca="false">MatrizZ!H15/MatrizZ!H$84</f>
        <v>5.47292458649804E-005</v>
      </c>
      <c r="I15" s="14" t="n">
        <f aca="false">MatrizZ!I15/MatrizZ!I$84</f>
        <v>0.000480268669793808</v>
      </c>
      <c r="J15" s="14" t="n">
        <f aca="false">MatrizZ!J15/MatrizZ!J$84</f>
        <v>9.03730119952161E-005</v>
      </c>
      <c r="K15" s="14" t="n">
        <f aca="false">MatrizZ!K15/MatrizZ!K$84</f>
        <v>0.0017830650693883</v>
      </c>
      <c r="L15" s="14" t="n">
        <f aca="false">MatrizZ!L15/MatrizZ!L$84</f>
        <v>0.000949905077164308</v>
      </c>
      <c r="M15" s="14" t="n">
        <f aca="false">MatrizZ!M15/MatrizZ!M$84</f>
        <v>0.000249297821551511</v>
      </c>
      <c r="N15" s="14" t="n">
        <f aca="false">MatrizZ!N15/MatrizZ!N$84</f>
        <v>3.23894382740372E-005</v>
      </c>
      <c r="O15" s="14" t="n">
        <f aca="false">MatrizZ!O15/MatrizZ!O$84</f>
        <v>0.175834997622346</v>
      </c>
      <c r="P15" s="14" t="n">
        <f aca="false">MatrizZ!P15/MatrizZ!P$84</f>
        <v>0.203867351939639</v>
      </c>
      <c r="Q15" s="14" t="n">
        <f aca="false">MatrizZ!Q15/MatrizZ!Q$84</f>
        <v>0.0685499080740707</v>
      </c>
      <c r="R15" s="14" t="n">
        <f aca="false">MatrizZ!R15/MatrizZ!R$84</f>
        <v>0.000405711733433073</v>
      </c>
      <c r="S15" s="14" t="n">
        <f aca="false">MatrizZ!S15/MatrizZ!S$84</f>
        <v>0.00145615940030357</v>
      </c>
      <c r="T15" s="14" t="n">
        <f aca="false">MatrizZ!T15/MatrizZ!T$84</f>
        <v>0.000298039568386372</v>
      </c>
      <c r="U15" s="14" t="n">
        <f aca="false">MatrizZ!U15/MatrizZ!U$84</f>
        <v>6.97455836283764E-006</v>
      </c>
      <c r="V15" s="14" t="n">
        <f aca="false">MatrizZ!V15/MatrizZ!V$84</f>
        <v>3.66907954392459E-005</v>
      </c>
      <c r="W15" s="14" t="n">
        <f aca="false">MatrizZ!W15/MatrizZ!W$84</f>
        <v>0.000190340334684816</v>
      </c>
      <c r="X15" s="14" t="n">
        <f aca="false">MatrizZ!X15/MatrizZ!X$84</f>
        <v>0.000809516368018749</v>
      </c>
      <c r="Y15" s="14" t="n">
        <f aca="false">MatrizZ!Y15/MatrizZ!Y$84</f>
        <v>0.000565035548527924</v>
      </c>
      <c r="Z15" s="14" t="n">
        <f aca="false">MatrizZ!Z15/MatrizZ!Z$84</f>
        <v>0.00164226322059511</v>
      </c>
      <c r="AA15" s="14" t="n">
        <f aca="false">MatrizZ!AA15/MatrizZ!AA$84</f>
        <v>0.00616223258385239</v>
      </c>
      <c r="AB15" s="14" t="n">
        <f aca="false">MatrizZ!AB15/MatrizZ!AB$84</f>
        <v>0.000493791513763056</v>
      </c>
      <c r="AC15" s="14" t="n">
        <f aca="false">MatrizZ!AC15/MatrizZ!AC$84</f>
        <v>6.39927686705944E-005</v>
      </c>
      <c r="AD15" s="14" t="n">
        <f aca="false">MatrizZ!AD15/MatrizZ!AD$84</f>
        <v>6.72111924430485E-005</v>
      </c>
      <c r="AE15" s="14" t="n">
        <f aca="false">MatrizZ!AE15/MatrizZ!AE$84</f>
        <v>0.00066270723950781</v>
      </c>
      <c r="AF15" s="14" t="n">
        <f aca="false">MatrizZ!AF15/MatrizZ!AF$84</f>
        <v>0.000111934958049342</v>
      </c>
      <c r="AG15" s="14" t="n">
        <f aca="false">MatrizZ!AG15/MatrizZ!AG$84</f>
        <v>0.000707578242071511</v>
      </c>
      <c r="AH15" s="14" t="n">
        <f aca="false">MatrizZ!AH15/MatrizZ!AH$84</f>
        <v>0.000243972819576755</v>
      </c>
      <c r="AI15" s="14" t="n">
        <f aca="false">MatrizZ!AI15/MatrizZ!AI$84</f>
        <v>0.000310944356415304</v>
      </c>
      <c r="AJ15" s="14" t="n">
        <f aca="false">MatrizZ!AJ15/MatrizZ!AJ$84</f>
        <v>0.0145809887949082</v>
      </c>
      <c r="AK15" s="14" t="n">
        <f aca="false">MatrizZ!AK15/MatrizZ!AK$84</f>
        <v>0.00204641106251464</v>
      </c>
      <c r="AL15" s="14" t="n">
        <f aca="false">MatrizZ!AL15/MatrizZ!AL$84</f>
        <v>0.0175063142516814</v>
      </c>
      <c r="AM15" s="14" t="n">
        <f aca="false">MatrizZ!AM15/MatrizZ!AM$84</f>
        <v>0.000203315431843308</v>
      </c>
      <c r="AN15" s="14" t="n">
        <f aca="false">MatrizZ!AN15/MatrizZ!AN$84</f>
        <v>0.000129214894521907</v>
      </c>
      <c r="AO15" s="14" t="n">
        <f aca="false">MatrizZ!AO15/MatrizZ!AO$84</f>
        <v>0.000198281851466888</v>
      </c>
      <c r="AP15" s="14" t="n">
        <f aca="false">MatrizZ!AP15/MatrizZ!AP$84</f>
        <v>0.0008850336803199</v>
      </c>
      <c r="AQ15" s="14" t="n">
        <f aca="false">MatrizZ!AQ15/MatrizZ!AQ$84</f>
        <v>0.000189621022541194</v>
      </c>
      <c r="AR15" s="14" t="n">
        <f aca="false">MatrizZ!AR15/MatrizZ!AR$84</f>
        <v>0.000144617191312415</v>
      </c>
      <c r="AS15" s="14" t="n">
        <f aca="false">MatrizZ!AS15/MatrizZ!AS$84</f>
        <v>0.000618468718925304</v>
      </c>
      <c r="AT15" s="14" t="n">
        <f aca="false">MatrizZ!AT15/MatrizZ!AT$84</f>
        <v>6.5180875398439E-005</v>
      </c>
      <c r="AU15" s="14" t="n">
        <f aca="false">MatrizZ!AU15/MatrizZ!AU$84</f>
        <v>5.91080131042716E-005</v>
      </c>
      <c r="AV15" s="14" t="n">
        <f aca="false">MatrizZ!AV15/MatrizZ!AV$84</f>
        <v>0.0106735936369464</v>
      </c>
      <c r="AW15" s="14" t="n">
        <f aca="false">MatrizZ!AW15/MatrizZ!AW$84</f>
        <v>0.000697482584833019</v>
      </c>
      <c r="AX15" s="14" t="n">
        <f aca="false">MatrizZ!AX15/MatrizZ!AX$84</f>
        <v>7.75468775779085E-005</v>
      </c>
      <c r="AY15" s="14" t="n">
        <f aca="false">MatrizZ!AY15/MatrizZ!AY$84</f>
        <v>0.000165396894909213</v>
      </c>
      <c r="AZ15" s="14" t="n">
        <f aca="false">MatrizZ!AZ15/MatrizZ!AZ$84</f>
        <v>3.99234688677428E-005</v>
      </c>
      <c r="BA15" s="14" t="n">
        <f aca="false">MatrizZ!BA15/MatrizZ!BA$84</f>
        <v>2.86877973468519E-005</v>
      </c>
      <c r="BB15" s="14" t="n">
        <f aca="false">MatrizZ!BB15/MatrizZ!BB$84</f>
        <v>3.18548937400598E-005</v>
      </c>
      <c r="BC15" s="14" t="n">
        <f aca="false">MatrizZ!BC15/MatrizZ!BC$84</f>
        <v>9.89613004278234E-006</v>
      </c>
      <c r="BD15" s="14" t="n">
        <f aca="false">MatrizZ!BD15/MatrizZ!BD$84</f>
        <v>6.31490236745597E-005</v>
      </c>
      <c r="BE15" s="14" t="n">
        <f aca="false">MatrizZ!BE15/MatrizZ!BE$84</f>
        <v>0.000112673369706751</v>
      </c>
      <c r="BF15" s="14" t="n">
        <f aca="false">MatrizZ!BF15/MatrizZ!BF$84</f>
        <v>4.79036699366093E-005</v>
      </c>
      <c r="BG15" s="14" t="n">
        <f aca="false">MatrizZ!BG15/MatrizZ!BG$84</f>
        <v>7.22239573713729E-005</v>
      </c>
      <c r="BH15" s="14" t="n">
        <f aca="false">MatrizZ!BH15/MatrizZ!BH$84</f>
        <v>8.02742612370643E-005</v>
      </c>
      <c r="BI15" s="14" t="n">
        <f aca="false">MatrizZ!BI15/MatrizZ!BI$84</f>
        <v>5.22844793423767E-005</v>
      </c>
      <c r="BJ15" s="14" t="n">
        <f aca="false">MatrizZ!BJ15/MatrizZ!BJ$84</f>
        <v>6.68187061957236E-005</v>
      </c>
      <c r="BK15" s="14" t="n">
        <f aca="false">MatrizZ!BK15/MatrizZ!BK$84</f>
        <v>0.000167682525773241</v>
      </c>
      <c r="BL15" s="14" t="n">
        <f aca="false">MatrizZ!BL15/MatrizZ!BL$84</f>
        <v>7.2385807877691E-005</v>
      </c>
      <c r="BM15" s="14" t="n">
        <f aca="false">MatrizZ!BM15/MatrizZ!BM$84</f>
        <v>0.000162709093189173</v>
      </c>
      <c r="BN15" s="14" t="n">
        <f aca="false">MatrizZ!BN15/MatrizZ!BN$84</f>
        <v>0.000212788887770408</v>
      </c>
      <c r="BO15" s="14" t="n">
        <f aca="false">MatrizZ!BO15/MatrizZ!BO$84</f>
        <v>0.000252159344822895</v>
      </c>
      <c r="BP15" s="14" t="n">
        <f aca="false">MatrizZ!BP15/MatrizZ!BP$84</f>
        <v>0.00352182088627247</v>
      </c>
      <c r="BQ15" s="14" t="n">
        <f aca="false">MatrizZ!BQ15/MatrizZ!BQ$84</f>
        <v>0</v>
      </c>
    </row>
    <row r="16" customFormat="false" ht="16" hidden="false" customHeight="false" outlineLevel="0" collapsed="false">
      <c r="B16" s="2" t="s">
        <v>14</v>
      </c>
      <c r="C16" s="14" t="n">
        <f aca="false">MatrizZ!C16/MatrizZ!C$84</f>
        <v>3.44620638797857E-005</v>
      </c>
      <c r="D16" s="14" t="n">
        <f aca="false">MatrizZ!D16/MatrizZ!D$84</f>
        <v>3.23348772890506E-005</v>
      </c>
      <c r="E16" s="14" t="n">
        <f aca="false">MatrizZ!E16/MatrizZ!E$84</f>
        <v>0.000398697852375427</v>
      </c>
      <c r="F16" s="14" t="n">
        <f aca="false">MatrizZ!F16/MatrizZ!F$84</f>
        <v>0.000328916666532841</v>
      </c>
      <c r="G16" s="14" t="n">
        <f aca="false">MatrizZ!G16/MatrizZ!G$84</f>
        <v>0.000722464915553437</v>
      </c>
      <c r="H16" s="14" t="n">
        <f aca="false">MatrizZ!H16/MatrizZ!H$84</f>
        <v>1.80066532212772E-005</v>
      </c>
      <c r="I16" s="14" t="n">
        <f aca="false">MatrizZ!I16/MatrizZ!I$84</f>
        <v>2.30787412840582E-005</v>
      </c>
      <c r="J16" s="14" t="n">
        <f aca="false">MatrizZ!J16/MatrizZ!J$84</f>
        <v>5.53068170316042E-005</v>
      </c>
      <c r="K16" s="14" t="n">
        <f aca="false">MatrizZ!K16/MatrizZ!K$84</f>
        <v>2.05474141990866E-005</v>
      </c>
      <c r="L16" s="14" t="n">
        <f aca="false">MatrizZ!L16/MatrizZ!L$84</f>
        <v>6.86921931913346E-005</v>
      </c>
      <c r="M16" s="14" t="n">
        <f aca="false">MatrizZ!M16/MatrizZ!M$84</f>
        <v>2.21982573106356E-005</v>
      </c>
      <c r="N16" s="14" t="n">
        <f aca="false">MatrizZ!N16/MatrizZ!N$84</f>
        <v>1.58256127891595E-005</v>
      </c>
      <c r="O16" s="14" t="n">
        <f aca="false">MatrizZ!O16/MatrizZ!O$84</f>
        <v>0.00133893020370628</v>
      </c>
      <c r="P16" s="14" t="n">
        <f aca="false">MatrizZ!P16/MatrizZ!P$84</f>
        <v>0.0418465660332012</v>
      </c>
      <c r="Q16" s="14" t="n">
        <f aca="false">MatrizZ!Q16/MatrizZ!Q$84</f>
        <v>0.00136703414595554</v>
      </c>
      <c r="R16" s="14" t="n">
        <f aca="false">MatrizZ!R16/MatrizZ!R$84</f>
        <v>2.38163093992458E-005</v>
      </c>
      <c r="S16" s="14" t="n">
        <f aca="false">MatrizZ!S16/MatrizZ!S$84</f>
        <v>3.57897535442708E-005</v>
      </c>
      <c r="T16" s="14" t="n">
        <f aca="false">MatrizZ!T16/MatrizZ!T$84</f>
        <v>2.81415032356255E-005</v>
      </c>
      <c r="U16" s="14" t="n">
        <f aca="false">MatrizZ!U16/MatrizZ!U$84</f>
        <v>2.30323121088116E-006</v>
      </c>
      <c r="V16" s="14" t="n">
        <f aca="false">MatrizZ!V16/MatrizZ!V$84</f>
        <v>9.09036045353249E-006</v>
      </c>
      <c r="W16" s="14" t="n">
        <f aca="false">MatrizZ!W16/MatrizZ!W$84</f>
        <v>2.06466124708688E-005</v>
      </c>
      <c r="X16" s="14" t="n">
        <f aca="false">MatrizZ!X16/MatrizZ!X$84</f>
        <v>0.00014529031899165</v>
      </c>
      <c r="Y16" s="14" t="n">
        <f aca="false">MatrizZ!Y16/MatrizZ!Y$84</f>
        <v>3.09872289451143E-005</v>
      </c>
      <c r="Z16" s="14" t="n">
        <f aca="false">MatrizZ!Z16/MatrizZ!Z$84</f>
        <v>3.70628471659852E-005</v>
      </c>
      <c r="AA16" s="14" t="n">
        <f aca="false">MatrizZ!AA16/MatrizZ!AA$84</f>
        <v>6.05549973645726E-005</v>
      </c>
      <c r="AB16" s="14" t="n">
        <f aca="false">MatrizZ!AB16/MatrizZ!AB$84</f>
        <v>0.000248333892720559</v>
      </c>
      <c r="AC16" s="14" t="n">
        <f aca="false">MatrizZ!AC16/MatrizZ!AC$84</f>
        <v>7.74107575962153E-005</v>
      </c>
      <c r="AD16" s="14" t="n">
        <f aca="false">MatrizZ!AD16/MatrizZ!AD$84</f>
        <v>3.47377782775961E-005</v>
      </c>
      <c r="AE16" s="14" t="n">
        <f aca="false">MatrizZ!AE16/MatrizZ!AE$84</f>
        <v>0.00081520857479</v>
      </c>
      <c r="AF16" s="14" t="n">
        <f aca="false">MatrizZ!AF16/MatrizZ!AF$84</f>
        <v>2.932153213036E-005</v>
      </c>
      <c r="AG16" s="14" t="n">
        <f aca="false">MatrizZ!AG16/MatrizZ!AG$84</f>
        <v>6.30097381392479E-005</v>
      </c>
      <c r="AH16" s="14" t="n">
        <f aca="false">MatrizZ!AH16/MatrizZ!AH$84</f>
        <v>6.67490415291943E-005</v>
      </c>
      <c r="AI16" s="14" t="n">
        <f aca="false">MatrizZ!AI16/MatrizZ!AI$84</f>
        <v>3.74258206562307E-005</v>
      </c>
      <c r="AJ16" s="14" t="n">
        <f aca="false">MatrizZ!AJ16/MatrizZ!AJ$84</f>
        <v>0.000228145356601211</v>
      </c>
      <c r="AK16" s="14" t="n">
        <f aca="false">MatrizZ!AK16/MatrizZ!AK$84</f>
        <v>4.31405188650624E-005</v>
      </c>
      <c r="AL16" s="14" t="n">
        <f aca="false">MatrizZ!AL16/MatrizZ!AL$84</f>
        <v>0.000252877553787547</v>
      </c>
      <c r="AM16" s="14" t="n">
        <f aca="false">MatrizZ!AM16/MatrizZ!AM$84</f>
        <v>5.20014233126581E-005</v>
      </c>
      <c r="AN16" s="14" t="n">
        <f aca="false">MatrizZ!AN16/MatrizZ!AN$84</f>
        <v>0.000640825238009629</v>
      </c>
      <c r="AO16" s="14" t="n">
        <f aca="false">MatrizZ!AO16/MatrizZ!AO$84</f>
        <v>0.00206952463679073</v>
      </c>
      <c r="AP16" s="14" t="n">
        <f aca="false">MatrizZ!AP16/MatrizZ!AP$84</f>
        <v>9.52733090376208E-005</v>
      </c>
      <c r="AQ16" s="14" t="n">
        <f aca="false">MatrizZ!AQ16/MatrizZ!AQ$84</f>
        <v>0.000422368852434856</v>
      </c>
      <c r="AR16" s="14" t="n">
        <f aca="false">MatrizZ!AR16/MatrizZ!AR$84</f>
        <v>0.000657984871424538</v>
      </c>
      <c r="AS16" s="14" t="n">
        <f aca="false">MatrizZ!AS16/MatrizZ!AS$84</f>
        <v>0.00045545034638869</v>
      </c>
      <c r="AT16" s="14" t="n">
        <f aca="false">MatrizZ!AT16/MatrizZ!AT$84</f>
        <v>0.00563139172116025</v>
      </c>
      <c r="AU16" s="14" t="n">
        <f aca="false">MatrizZ!AU16/MatrizZ!AU$84</f>
        <v>0.00106929742173932</v>
      </c>
      <c r="AV16" s="14" t="n">
        <f aca="false">MatrizZ!AV16/MatrizZ!AV$84</f>
        <v>0.00502761836990862</v>
      </c>
      <c r="AW16" s="14" t="n">
        <f aca="false">MatrizZ!AW16/MatrizZ!AW$84</f>
        <v>0.00100275474019934</v>
      </c>
      <c r="AX16" s="14" t="n">
        <f aca="false">MatrizZ!AX16/MatrizZ!AX$84</f>
        <v>2.7013751724566E-005</v>
      </c>
      <c r="AY16" s="14" t="n">
        <f aca="false">MatrizZ!AY16/MatrizZ!AY$84</f>
        <v>0.00340033113584244</v>
      </c>
      <c r="AZ16" s="14" t="n">
        <f aca="false">MatrizZ!AZ16/MatrizZ!AZ$84</f>
        <v>0.000387084695982872</v>
      </c>
      <c r="BA16" s="14" t="n">
        <f aca="false">MatrizZ!BA16/MatrizZ!BA$84</f>
        <v>1.00223774654217E-005</v>
      </c>
      <c r="BB16" s="14" t="n">
        <f aca="false">MatrizZ!BB16/MatrizZ!BB$84</f>
        <v>0.00142406856793821</v>
      </c>
      <c r="BC16" s="14" t="n">
        <f aca="false">MatrizZ!BC16/MatrizZ!BC$84</f>
        <v>6.83523365315125E-005</v>
      </c>
      <c r="BD16" s="14" t="n">
        <f aca="false">MatrizZ!BD16/MatrizZ!BD$84</f>
        <v>6.15230177662992E-005</v>
      </c>
      <c r="BE16" s="14" t="n">
        <f aca="false">MatrizZ!BE16/MatrizZ!BE$84</f>
        <v>0.00260161651148298</v>
      </c>
      <c r="BF16" s="14" t="n">
        <f aca="false">MatrizZ!BF16/MatrizZ!BF$84</f>
        <v>0.000360010390081738</v>
      </c>
      <c r="BG16" s="14" t="n">
        <f aca="false">MatrizZ!BG16/MatrizZ!BG$84</f>
        <v>3.97215872306302E-005</v>
      </c>
      <c r="BH16" s="14" t="n">
        <f aca="false">MatrizZ!BH16/MatrizZ!BH$84</f>
        <v>0.000753271741996396</v>
      </c>
      <c r="BI16" s="14" t="n">
        <f aca="false">MatrizZ!BI16/MatrizZ!BI$84</f>
        <v>0.00555953745307886</v>
      </c>
      <c r="BJ16" s="14" t="n">
        <f aca="false">MatrizZ!BJ16/MatrizZ!BJ$84</f>
        <v>0.000823849696872223</v>
      </c>
      <c r="BK16" s="14" t="n">
        <f aca="false">MatrizZ!BK16/MatrizZ!BK$84</f>
        <v>0.00250472253761582</v>
      </c>
      <c r="BL16" s="14" t="n">
        <f aca="false">MatrizZ!BL16/MatrizZ!BL$84</f>
        <v>1.67915902388112E-005</v>
      </c>
      <c r="BM16" s="14" t="n">
        <f aca="false">MatrizZ!BM16/MatrizZ!BM$84</f>
        <v>0.0002960720900764</v>
      </c>
      <c r="BN16" s="14" t="n">
        <f aca="false">MatrizZ!BN16/MatrizZ!BN$84</f>
        <v>0.000294322609957759</v>
      </c>
      <c r="BO16" s="14" t="n">
        <f aca="false">MatrizZ!BO16/MatrizZ!BO$84</f>
        <v>0.00401454873965041</v>
      </c>
      <c r="BP16" s="14" t="n">
        <f aca="false">MatrizZ!BP16/MatrizZ!BP$84</f>
        <v>0.00670656231143997</v>
      </c>
      <c r="BQ16" s="14" t="n">
        <f aca="false">MatrizZ!BQ16/MatrizZ!BQ$84</f>
        <v>0</v>
      </c>
    </row>
    <row r="17" customFormat="false" ht="16" hidden="false" customHeight="false" outlineLevel="0" collapsed="false">
      <c r="B17" s="2" t="s">
        <v>15</v>
      </c>
      <c r="C17" s="14" t="n">
        <f aca="false">MatrizZ!C17/MatrizZ!C$84</f>
        <v>3.01445271201861E-005</v>
      </c>
      <c r="D17" s="14" t="n">
        <f aca="false">MatrizZ!D17/MatrizZ!D$84</f>
        <v>5.3660848798223E-005</v>
      </c>
      <c r="E17" s="14" t="n">
        <f aca="false">MatrizZ!E17/MatrizZ!E$84</f>
        <v>1.25926461481299E-005</v>
      </c>
      <c r="F17" s="14" t="n">
        <f aca="false">MatrizZ!F17/MatrizZ!F$84</f>
        <v>0.000307083375892831</v>
      </c>
      <c r="G17" s="14" t="n">
        <f aca="false">MatrizZ!G17/MatrizZ!G$84</f>
        <v>6.29665268822113E-005</v>
      </c>
      <c r="H17" s="14" t="n">
        <f aca="false">MatrizZ!H17/MatrizZ!H$84</f>
        <v>4.8527010548264E-005</v>
      </c>
      <c r="I17" s="14" t="n">
        <f aca="false">MatrizZ!I17/MatrizZ!I$84</f>
        <v>6.0439312277141E-005</v>
      </c>
      <c r="J17" s="14" t="n">
        <f aca="false">MatrizZ!J17/MatrizZ!J$84</f>
        <v>9.88999865731962E-005</v>
      </c>
      <c r="K17" s="14" t="n">
        <f aca="false">MatrizZ!K17/MatrizZ!K$84</f>
        <v>1.94180878449107E-005</v>
      </c>
      <c r="L17" s="14" t="n">
        <f aca="false">MatrizZ!L17/MatrizZ!L$84</f>
        <v>0.000126813223247105</v>
      </c>
      <c r="M17" s="14" t="n">
        <f aca="false">MatrizZ!M17/MatrizZ!M$84</f>
        <v>8.00444202036251E-005</v>
      </c>
      <c r="N17" s="14" t="n">
        <f aca="false">MatrizZ!N17/MatrizZ!N$84</f>
        <v>2.44542733975435E-005</v>
      </c>
      <c r="O17" s="14" t="n">
        <f aca="false">MatrizZ!O17/MatrizZ!O$84</f>
        <v>0.000220282605797252</v>
      </c>
      <c r="P17" s="14" t="n">
        <f aca="false">MatrizZ!P17/MatrizZ!P$84</f>
        <v>0.000269315984633657</v>
      </c>
      <c r="Q17" s="14" t="n">
        <f aca="false">MatrizZ!Q17/MatrizZ!Q$84</f>
        <v>0.131283384567807</v>
      </c>
      <c r="R17" s="14" t="n">
        <f aca="false">MatrizZ!R17/MatrizZ!R$84</f>
        <v>9.42131136938647E-005</v>
      </c>
      <c r="S17" s="14" t="n">
        <f aca="false">MatrizZ!S17/MatrizZ!S$84</f>
        <v>0.000720283803117334</v>
      </c>
      <c r="T17" s="14" t="n">
        <f aca="false">MatrizZ!T17/MatrizZ!T$84</f>
        <v>0.000153659892571993</v>
      </c>
      <c r="U17" s="14" t="n">
        <f aca="false">MatrizZ!U17/MatrizZ!U$84</f>
        <v>0.000190332320411988</v>
      </c>
      <c r="V17" s="14" t="n">
        <f aca="false">MatrizZ!V17/MatrizZ!V$84</f>
        <v>9.1114691196442E-005</v>
      </c>
      <c r="W17" s="14" t="n">
        <f aca="false">MatrizZ!W17/MatrizZ!W$84</f>
        <v>7.67121955646566E-005</v>
      </c>
      <c r="X17" s="14" t="n">
        <f aca="false">MatrizZ!X17/MatrizZ!X$84</f>
        <v>0.000227857177658286</v>
      </c>
      <c r="Y17" s="14" t="n">
        <f aca="false">MatrizZ!Y17/MatrizZ!Y$84</f>
        <v>0.000341151654908456</v>
      </c>
      <c r="Z17" s="14" t="n">
        <f aca="false">MatrizZ!Z17/MatrizZ!Z$84</f>
        <v>0.00014696704127222</v>
      </c>
      <c r="AA17" s="14" t="n">
        <f aca="false">MatrizZ!AA17/MatrizZ!AA$84</f>
        <v>0.000276388740800607</v>
      </c>
      <c r="AB17" s="14" t="n">
        <f aca="false">MatrizZ!AB17/MatrizZ!AB$84</f>
        <v>7.43616341279885E-005</v>
      </c>
      <c r="AC17" s="14" t="n">
        <f aca="false">MatrizZ!AC17/MatrizZ!AC$84</f>
        <v>4.67590698628516E-005</v>
      </c>
      <c r="AD17" s="14" t="n">
        <f aca="false">MatrizZ!AD17/MatrizZ!AD$84</f>
        <v>5.37601862473463E-005</v>
      </c>
      <c r="AE17" s="14" t="n">
        <f aca="false">MatrizZ!AE17/MatrizZ!AE$84</f>
        <v>0.000421172890723747</v>
      </c>
      <c r="AF17" s="14" t="n">
        <f aca="false">MatrizZ!AF17/MatrizZ!AF$84</f>
        <v>5.03181194989141E-005</v>
      </c>
      <c r="AG17" s="14" t="n">
        <f aca="false">MatrizZ!AG17/MatrizZ!AG$84</f>
        <v>0.000101844081156497</v>
      </c>
      <c r="AH17" s="14" t="n">
        <f aca="false">MatrizZ!AH17/MatrizZ!AH$84</f>
        <v>8.23391403915518E-005</v>
      </c>
      <c r="AI17" s="14" t="n">
        <f aca="false">MatrizZ!AI17/MatrizZ!AI$84</f>
        <v>0.000263423774983771</v>
      </c>
      <c r="AJ17" s="14" t="n">
        <f aca="false">MatrizZ!AJ17/MatrizZ!AJ$84</f>
        <v>0.00027259224168215</v>
      </c>
      <c r="AK17" s="14" t="n">
        <f aca="false">MatrizZ!AK17/MatrizZ!AK$84</f>
        <v>8.85929197646754E-005</v>
      </c>
      <c r="AL17" s="14" t="n">
        <f aca="false">MatrizZ!AL17/MatrizZ!AL$84</f>
        <v>0.000551816733539326</v>
      </c>
      <c r="AM17" s="14" t="n">
        <f aca="false">MatrizZ!AM17/MatrizZ!AM$84</f>
        <v>7.64668011935039E-005</v>
      </c>
      <c r="AN17" s="14" t="n">
        <f aca="false">MatrizZ!AN17/MatrizZ!AN$84</f>
        <v>0.000615721528397192</v>
      </c>
      <c r="AO17" s="14" t="n">
        <f aca="false">MatrizZ!AO17/MatrizZ!AO$84</f>
        <v>3.14418772859927E-005</v>
      </c>
      <c r="AP17" s="14" t="n">
        <f aca="false">MatrizZ!AP17/MatrizZ!AP$84</f>
        <v>8.25743844338092E-005</v>
      </c>
      <c r="AQ17" s="14" t="n">
        <f aca="false">MatrizZ!AQ17/MatrizZ!AQ$84</f>
        <v>3.80514838997413E-005</v>
      </c>
      <c r="AR17" s="14" t="n">
        <f aca="false">MatrizZ!AR17/MatrizZ!AR$84</f>
        <v>7.64012933871762E-005</v>
      </c>
      <c r="AS17" s="14" t="n">
        <f aca="false">MatrizZ!AS17/MatrizZ!AS$84</f>
        <v>1.11843693980985E-005</v>
      </c>
      <c r="AT17" s="14" t="n">
        <f aca="false">MatrizZ!AT17/MatrizZ!AT$84</f>
        <v>6.92701427251342E-005</v>
      </c>
      <c r="AU17" s="14" t="n">
        <f aca="false">MatrizZ!AU17/MatrizZ!AU$84</f>
        <v>1.33524140580955E-005</v>
      </c>
      <c r="AV17" s="14" t="n">
        <f aca="false">MatrizZ!AV17/MatrizZ!AV$84</f>
        <v>0.000116127210316573</v>
      </c>
      <c r="AW17" s="14" t="n">
        <f aca="false">MatrizZ!AW17/MatrizZ!AW$84</f>
        <v>0.000124800448223088</v>
      </c>
      <c r="AX17" s="14" t="n">
        <f aca="false">MatrizZ!AX17/MatrizZ!AX$84</f>
        <v>0.00010468533274446</v>
      </c>
      <c r="AY17" s="14" t="n">
        <f aca="false">MatrizZ!AY17/MatrizZ!AY$84</f>
        <v>0.0007261427055409</v>
      </c>
      <c r="AZ17" s="14" t="n">
        <f aca="false">MatrizZ!AZ17/MatrizZ!AZ$84</f>
        <v>1.77363261177501E-005</v>
      </c>
      <c r="BA17" s="14" t="n">
        <f aca="false">MatrizZ!BA17/MatrizZ!BA$84</f>
        <v>2.22094997952135E-005</v>
      </c>
      <c r="BB17" s="14" t="n">
        <f aca="false">MatrizZ!BB17/MatrizZ!BB$84</f>
        <v>9.6094431910863E-006</v>
      </c>
      <c r="BC17" s="14" t="n">
        <f aca="false">MatrizZ!BC17/MatrizZ!BC$84</f>
        <v>2.49658250620764E-006</v>
      </c>
      <c r="BD17" s="14" t="n">
        <f aca="false">MatrizZ!BD17/MatrizZ!BD$84</f>
        <v>1.21816583639095E-005</v>
      </c>
      <c r="BE17" s="14" t="n">
        <f aca="false">MatrizZ!BE17/MatrizZ!BE$84</f>
        <v>6.58749334124872E-005</v>
      </c>
      <c r="BF17" s="14" t="n">
        <f aca="false">MatrizZ!BF17/MatrizZ!BF$84</f>
        <v>4.54853263351329E-005</v>
      </c>
      <c r="BG17" s="14" t="n">
        <f aca="false">MatrizZ!BG17/MatrizZ!BG$84</f>
        <v>4.17725718211524E-005</v>
      </c>
      <c r="BH17" s="14" t="n">
        <f aca="false">MatrizZ!BH17/MatrizZ!BH$84</f>
        <v>3.58448120689997E-005</v>
      </c>
      <c r="BI17" s="14" t="n">
        <f aca="false">MatrizZ!BI17/MatrizZ!BI$84</f>
        <v>0.00115380321485473</v>
      </c>
      <c r="BJ17" s="14" t="n">
        <f aca="false">MatrizZ!BJ17/MatrizZ!BJ$84</f>
        <v>3.47399648328546E-005</v>
      </c>
      <c r="BK17" s="14" t="n">
        <f aca="false">MatrizZ!BK17/MatrizZ!BK$84</f>
        <v>2.83580866492469E-005</v>
      </c>
      <c r="BL17" s="14" t="n">
        <f aca="false">MatrizZ!BL17/MatrizZ!BL$84</f>
        <v>1.09570208296022E-005</v>
      </c>
      <c r="BM17" s="14" t="n">
        <f aca="false">MatrizZ!BM17/MatrizZ!BM$84</f>
        <v>4.10327272835574E-005</v>
      </c>
      <c r="BN17" s="14" t="n">
        <f aca="false">MatrizZ!BN17/MatrizZ!BN$84</f>
        <v>6.50596918995355E-005</v>
      </c>
      <c r="BO17" s="14" t="n">
        <f aca="false">MatrizZ!BO17/MatrizZ!BO$84</f>
        <v>4.05887356365771E-005</v>
      </c>
      <c r="BP17" s="14" t="n">
        <f aca="false">MatrizZ!BP17/MatrizZ!BP$84</f>
        <v>4.04794722231417E-005</v>
      </c>
      <c r="BQ17" s="14" t="n">
        <f aca="false">MatrizZ!BQ17/MatrizZ!BQ$84</f>
        <v>0</v>
      </c>
    </row>
    <row r="18" customFormat="false" ht="16" hidden="false" customHeight="false" outlineLevel="0" collapsed="false">
      <c r="B18" s="2" t="s">
        <v>16</v>
      </c>
      <c r="C18" s="14" t="n">
        <f aca="false">MatrizZ!C18/MatrizZ!C$84</f>
        <v>0.00116300269787701</v>
      </c>
      <c r="D18" s="14" t="n">
        <f aca="false">MatrizZ!D18/MatrizZ!D$84</f>
        <v>0.00219837412220571</v>
      </c>
      <c r="E18" s="14" t="n">
        <f aca="false">MatrizZ!E18/MatrizZ!E$84</f>
        <v>0.000606131341497671</v>
      </c>
      <c r="F18" s="14" t="n">
        <f aca="false">MatrizZ!F18/MatrizZ!F$84</f>
        <v>0.000214149424965354</v>
      </c>
      <c r="G18" s="14" t="n">
        <f aca="false">MatrizZ!G18/MatrizZ!G$84</f>
        <v>1.40116998826367E-005</v>
      </c>
      <c r="H18" s="14" t="n">
        <f aca="false">MatrizZ!H18/MatrizZ!H$84</f>
        <v>1.29387505510684E-005</v>
      </c>
      <c r="I18" s="14" t="n">
        <f aca="false">MatrizZ!I18/MatrizZ!I$84</f>
        <v>1.85125464687241E-005</v>
      </c>
      <c r="J18" s="14" t="n">
        <f aca="false">MatrizZ!J18/MatrizZ!J$84</f>
        <v>0.000150937057883578</v>
      </c>
      <c r="K18" s="14" t="n">
        <f aca="false">MatrizZ!K18/MatrizZ!K$84</f>
        <v>1.64424693626932E-005</v>
      </c>
      <c r="L18" s="14" t="n">
        <f aca="false">MatrizZ!L18/MatrizZ!L$84</f>
        <v>0.00101176429943041</v>
      </c>
      <c r="M18" s="14" t="n">
        <f aca="false">MatrizZ!M18/MatrizZ!M$84</f>
        <v>0.00115894347665152</v>
      </c>
      <c r="N18" s="14" t="n">
        <f aca="false">MatrizZ!N18/MatrizZ!N$84</f>
        <v>9.80085628836243E-006</v>
      </c>
      <c r="O18" s="14" t="n">
        <f aca="false">MatrizZ!O18/MatrizZ!O$84</f>
        <v>0.000451688624026866</v>
      </c>
      <c r="P18" s="14" t="n">
        <f aca="false">MatrizZ!P18/MatrizZ!P$84</f>
        <v>3.35037777156028E-005</v>
      </c>
      <c r="Q18" s="14" t="n">
        <f aca="false">MatrizZ!Q18/MatrizZ!Q$84</f>
        <v>2.47971012674912E-005</v>
      </c>
      <c r="R18" s="14" t="n">
        <f aca="false">MatrizZ!R18/MatrizZ!R$84</f>
        <v>0.114970222409501</v>
      </c>
      <c r="S18" s="14" t="n">
        <f aca="false">MatrizZ!S18/MatrizZ!S$84</f>
        <v>0.00559745553464536</v>
      </c>
      <c r="T18" s="14" t="n">
        <f aca="false">MatrizZ!T18/MatrizZ!T$84</f>
        <v>7.25035949607626E-005</v>
      </c>
      <c r="U18" s="14" t="n">
        <f aca="false">MatrizZ!U18/MatrizZ!U$84</f>
        <v>2.90886155943123E-006</v>
      </c>
      <c r="V18" s="14" t="n">
        <f aca="false">MatrizZ!V18/MatrizZ!V$84</f>
        <v>1.84177159742806E-005</v>
      </c>
      <c r="W18" s="14" t="n">
        <f aca="false">MatrizZ!W18/MatrizZ!W$84</f>
        <v>0.000122043267572548</v>
      </c>
      <c r="X18" s="14" t="n">
        <f aca="false">MatrizZ!X18/MatrizZ!X$84</f>
        <v>0.00049704580330513</v>
      </c>
      <c r="Y18" s="14" t="n">
        <f aca="false">MatrizZ!Y18/MatrizZ!Y$84</f>
        <v>8.64572662335784E-005</v>
      </c>
      <c r="Z18" s="14" t="n">
        <f aca="false">MatrizZ!Z18/MatrizZ!Z$84</f>
        <v>3.51203960454287E-005</v>
      </c>
      <c r="AA18" s="14" t="n">
        <f aca="false">MatrizZ!AA18/MatrizZ!AA$84</f>
        <v>0.000172753247173049</v>
      </c>
      <c r="AB18" s="14" t="n">
        <f aca="false">MatrizZ!AB18/MatrizZ!AB$84</f>
        <v>0.000395860141631273</v>
      </c>
      <c r="AC18" s="14" t="n">
        <f aca="false">MatrizZ!AC18/MatrizZ!AC$84</f>
        <v>0.000249094837104383</v>
      </c>
      <c r="AD18" s="14" t="n">
        <f aca="false">MatrizZ!AD18/MatrizZ!AD$84</f>
        <v>2.17985265095039E-005</v>
      </c>
      <c r="AE18" s="14" t="n">
        <f aca="false">MatrizZ!AE18/MatrizZ!AE$84</f>
        <v>0.00218812152399104</v>
      </c>
      <c r="AF18" s="14" t="n">
        <f aca="false">MatrizZ!AF18/MatrizZ!AF$84</f>
        <v>3.47189686177881E-005</v>
      </c>
      <c r="AG18" s="14" t="n">
        <f aca="false">MatrizZ!AG18/MatrizZ!AG$84</f>
        <v>0.000105998965676373</v>
      </c>
      <c r="AH18" s="14" t="n">
        <f aca="false">MatrizZ!AH18/MatrizZ!AH$84</f>
        <v>0.00248257085991569</v>
      </c>
      <c r="AI18" s="14" t="n">
        <f aca="false">MatrizZ!AI18/MatrizZ!AI$84</f>
        <v>0.000946989431104307</v>
      </c>
      <c r="AJ18" s="14" t="n">
        <f aca="false">MatrizZ!AJ18/MatrizZ!AJ$84</f>
        <v>0.000774246794003632</v>
      </c>
      <c r="AK18" s="14" t="n">
        <f aca="false">MatrizZ!AK18/MatrizZ!AK$84</f>
        <v>0.0062296923739826</v>
      </c>
      <c r="AL18" s="14" t="n">
        <f aca="false">MatrizZ!AL18/MatrizZ!AL$84</f>
        <v>0.0729431564372336</v>
      </c>
      <c r="AM18" s="14" t="n">
        <f aca="false">MatrizZ!AM18/MatrizZ!AM$84</f>
        <v>4.89981322298067E-005</v>
      </c>
      <c r="AN18" s="14" t="n">
        <f aca="false">MatrizZ!AN18/MatrizZ!AN$84</f>
        <v>0.00178895441723628</v>
      </c>
      <c r="AO18" s="14" t="n">
        <f aca="false">MatrizZ!AO18/MatrizZ!AO$84</f>
        <v>0.000125744761266317</v>
      </c>
      <c r="AP18" s="14" t="n">
        <f aca="false">MatrizZ!AP18/MatrizZ!AP$84</f>
        <v>0.00712832300822426</v>
      </c>
      <c r="AQ18" s="14" t="n">
        <f aca="false">MatrizZ!AQ18/MatrizZ!AQ$84</f>
        <v>0.00181906512234289</v>
      </c>
      <c r="AR18" s="14" t="n">
        <f aca="false">MatrizZ!AR18/MatrizZ!AR$84</f>
        <v>1.53036801967819E-005</v>
      </c>
      <c r="AS18" s="14" t="n">
        <f aca="false">MatrizZ!AS18/MatrizZ!AS$84</f>
        <v>1.39578754911114E-005</v>
      </c>
      <c r="AT18" s="14" t="n">
        <f aca="false">MatrizZ!AT18/MatrizZ!AT$84</f>
        <v>1.33246896185263E-005</v>
      </c>
      <c r="AU18" s="14" t="n">
        <f aca="false">MatrizZ!AU18/MatrizZ!AU$84</f>
        <v>0.000638391396411686</v>
      </c>
      <c r="AV18" s="14" t="n">
        <f aca="false">MatrizZ!AV18/MatrizZ!AV$84</f>
        <v>0.000177595296176689</v>
      </c>
      <c r="AW18" s="14" t="n">
        <f aca="false">MatrizZ!AW18/MatrizZ!AW$84</f>
        <v>7.54418650317621E-005</v>
      </c>
      <c r="AX18" s="14" t="n">
        <f aca="false">MatrizZ!AX18/MatrizZ!AX$84</f>
        <v>5.12157097083536E-005</v>
      </c>
      <c r="AY18" s="14" t="n">
        <f aca="false">MatrizZ!AY18/MatrizZ!AY$84</f>
        <v>0.00259533351428289</v>
      </c>
      <c r="AZ18" s="14" t="n">
        <f aca="false">MatrizZ!AZ18/MatrizZ!AZ$84</f>
        <v>5.7848671112455E-005</v>
      </c>
      <c r="BA18" s="14" t="n">
        <f aca="false">MatrizZ!BA18/MatrizZ!BA$84</f>
        <v>4.34992448786388E-005</v>
      </c>
      <c r="BB18" s="14" t="n">
        <f aca="false">MatrizZ!BB18/MatrizZ!BB$84</f>
        <v>3.80457138432986E-005</v>
      </c>
      <c r="BC18" s="14" t="n">
        <f aca="false">MatrizZ!BC18/MatrizZ!BC$84</f>
        <v>0.000641744215148223</v>
      </c>
      <c r="BD18" s="14" t="n">
        <f aca="false">MatrizZ!BD18/MatrizZ!BD$84</f>
        <v>9.32932107004361E-005</v>
      </c>
      <c r="BE18" s="14" t="n">
        <f aca="false">MatrizZ!BE18/MatrizZ!BE$84</f>
        <v>4.92102205353589E-005</v>
      </c>
      <c r="BF18" s="14" t="n">
        <f aca="false">MatrizZ!BF18/MatrizZ!BF$84</f>
        <v>3.68033665155506E-005</v>
      </c>
      <c r="BG18" s="14" t="n">
        <f aca="false">MatrizZ!BG18/MatrizZ!BG$84</f>
        <v>6.69377020062485E-005</v>
      </c>
      <c r="BH18" s="14" t="n">
        <f aca="false">MatrizZ!BH18/MatrizZ!BH$84</f>
        <v>0.000416214895412045</v>
      </c>
      <c r="BI18" s="14" t="n">
        <f aca="false">MatrizZ!BI18/MatrizZ!BI$84</f>
        <v>2.42444630925951E-005</v>
      </c>
      <c r="BJ18" s="14" t="n">
        <f aca="false">MatrizZ!BJ18/MatrizZ!BJ$84</f>
        <v>8.31157995468963E-005</v>
      </c>
      <c r="BK18" s="14" t="n">
        <f aca="false">MatrizZ!BK18/MatrizZ!BK$84</f>
        <v>7.62449922812103E-005</v>
      </c>
      <c r="BL18" s="14" t="n">
        <f aca="false">MatrizZ!BL18/MatrizZ!BL$84</f>
        <v>0.000136842234528091</v>
      </c>
      <c r="BM18" s="14" t="n">
        <f aca="false">MatrizZ!BM18/MatrizZ!BM$84</f>
        <v>2.79968030044394E-005</v>
      </c>
      <c r="BN18" s="14" t="n">
        <f aca="false">MatrizZ!BN18/MatrizZ!BN$84</f>
        <v>4.29594238421869E-005</v>
      </c>
      <c r="BO18" s="14" t="n">
        <f aca="false">MatrizZ!BO18/MatrizZ!BO$84</f>
        <v>0.000407762910701005</v>
      </c>
      <c r="BP18" s="14" t="n">
        <f aca="false">MatrizZ!BP18/MatrizZ!BP$84</f>
        <v>0.00110224169226514</v>
      </c>
      <c r="BQ18" s="14" t="n">
        <f aca="false">MatrizZ!BQ18/MatrizZ!BQ$84</f>
        <v>0</v>
      </c>
    </row>
    <row r="19" customFormat="false" ht="16" hidden="false" customHeight="false" outlineLevel="0" collapsed="false">
      <c r="B19" s="2" t="s">
        <v>17</v>
      </c>
      <c r="C19" s="14" t="n">
        <f aca="false">MatrizZ!C19/MatrizZ!C$84</f>
        <v>0.00134992035234218</v>
      </c>
      <c r="D19" s="14" t="n">
        <f aca="false">MatrizZ!D19/MatrizZ!D$84</f>
        <v>0.00104959097567904</v>
      </c>
      <c r="E19" s="14" t="n">
        <f aca="false">MatrizZ!E19/MatrizZ!E$84</f>
        <v>0.000646944442900924</v>
      </c>
      <c r="F19" s="14" t="n">
        <f aca="false">MatrizZ!F19/MatrizZ!F$84</f>
        <v>0.000353359348916171</v>
      </c>
      <c r="G19" s="14" t="n">
        <f aca="false">MatrizZ!G19/MatrizZ!G$84</f>
        <v>0.000293912560046445</v>
      </c>
      <c r="H19" s="14" t="n">
        <f aca="false">MatrizZ!H19/MatrizZ!H$84</f>
        <v>0.00118487453528329</v>
      </c>
      <c r="I19" s="14" t="n">
        <f aca="false">MatrizZ!I19/MatrizZ!I$84</f>
        <v>0.00130984821599417</v>
      </c>
      <c r="J19" s="14" t="n">
        <f aca="false">MatrizZ!J19/MatrizZ!J$84</f>
        <v>0.011489095631775</v>
      </c>
      <c r="K19" s="14" t="n">
        <f aca="false">MatrizZ!K19/MatrizZ!K$84</f>
        <v>0.000397008392691734</v>
      </c>
      <c r="L19" s="14" t="n">
        <f aca="false">MatrizZ!L19/MatrizZ!L$84</f>
        <v>0.0126677473837232</v>
      </c>
      <c r="M19" s="14" t="n">
        <f aca="false">MatrizZ!M19/MatrizZ!M$84</f>
        <v>0.00304703162946375</v>
      </c>
      <c r="N19" s="14" t="n">
        <f aca="false">MatrizZ!N19/MatrizZ!N$84</f>
        <v>0.0383668572231925</v>
      </c>
      <c r="O19" s="14" t="n">
        <f aca="false">MatrizZ!O19/MatrizZ!O$84</f>
        <v>0.0119806819286755</v>
      </c>
      <c r="P19" s="14" t="n">
        <f aca="false">MatrizZ!P19/MatrizZ!P$84</f>
        <v>0.00451046260888855</v>
      </c>
      <c r="Q19" s="14" t="n">
        <f aca="false">MatrizZ!Q19/MatrizZ!Q$84</f>
        <v>0.0158367242310621</v>
      </c>
      <c r="R19" s="14" t="n">
        <f aca="false">MatrizZ!R19/MatrizZ!R$84</f>
        <v>0.0218321195914767</v>
      </c>
      <c r="S19" s="14" t="n">
        <f aca="false">MatrizZ!S19/MatrizZ!S$84</f>
        <v>0.102622238347725</v>
      </c>
      <c r="T19" s="14" t="n">
        <f aca="false">MatrizZ!T19/MatrizZ!T$84</f>
        <v>0.0516205753833086</v>
      </c>
      <c r="U19" s="14" t="n">
        <f aca="false">MatrizZ!U19/MatrizZ!U$84</f>
        <v>0.000299589751630413</v>
      </c>
      <c r="V19" s="14" t="n">
        <f aca="false">MatrizZ!V19/MatrizZ!V$84</f>
        <v>0.00101825931475608</v>
      </c>
      <c r="W19" s="14" t="n">
        <f aca="false">MatrizZ!W19/MatrizZ!W$84</f>
        <v>0.000583606278440493</v>
      </c>
      <c r="X19" s="14" t="n">
        <f aca="false">MatrizZ!X19/MatrizZ!X$84</f>
        <v>0.00246302009809251</v>
      </c>
      <c r="Y19" s="14" t="n">
        <f aca="false">MatrizZ!Y19/MatrizZ!Y$84</f>
        <v>0.0353110870467702</v>
      </c>
      <c r="Z19" s="14" t="n">
        <f aca="false">MatrizZ!Z19/MatrizZ!Z$84</f>
        <v>0.0151179088535977</v>
      </c>
      <c r="AA19" s="14" t="n">
        <f aca="false">MatrizZ!AA19/MatrizZ!AA$84</f>
        <v>0.0170065279351084</v>
      </c>
      <c r="AB19" s="14" t="n">
        <f aca="false">MatrizZ!AB19/MatrizZ!AB$84</f>
        <v>0.0197885208687835</v>
      </c>
      <c r="AC19" s="14" t="n">
        <f aca="false">MatrizZ!AC19/MatrizZ!AC$84</f>
        <v>0.000336905286250905</v>
      </c>
      <c r="AD19" s="14" t="n">
        <f aca="false">MatrizZ!AD19/MatrizZ!AD$84</f>
        <v>0.000276100776292447</v>
      </c>
      <c r="AE19" s="14" t="n">
        <f aca="false">MatrizZ!AE19/MatrizZ!AE$84</f>
        <v>0.0121770677801104</v>
      </c>
      <c r="AF19" s="14" t="n">
        <f aca="false">MatrizZ!AF19/MatrizZ!AF$84</f>
        <v>0.0103343838029318</v>
      </c>
      <c r="AG19" s="14" t="n">
        <f aca="false">MatrizZ!AG19/MatrizZ!AG$84</f>
        <v>0.00508469882741519</v>
      </c>
      <c r="AH19" s="14" t="n">
        <f aca="false">MatrizZ!AH19/MatrizZ!AH$84</f>
        <v>0.00168648635970618</v>
      </c>
      <c r="AI19" s="14" t="n">
        <f aca="false">MatrizZ!AI19/MatrizZ!AI$84</f>
        <v>0.00143338110782624</v>
      </c>
      <c r="AJ19" s="14" t="n">
        <f aca="false">MatrizZ!AJ19/MatrizZ!AJ$84</f>
        <v>0.00810990493625237</v>
      </c>
      <c r="AK19" s="14" t="n">
        <f aca="false">MatrizZ!AK19/MatrizZ!AK$84</f>
        <v>0.00138497034721134</v>
      </c>
      <c r="AL19" s="14" t="n">
        <f aca="false">MatrizZ!AL19/MatrizZ!AL$84</f>
        <v>0.011793731589928</v>
      </c>
      <c r="AM19" s="14" t="n">
        <f aca="false">MatrizZ!AM19/MatrizZ!AM$84</f>
        <v>0.000763294008207524</v>
      </c>
      <c r="AN19" s="14" t="n">
        <f aca="false">MatrizZ!AN19/MatrizZ!AN$84</f>
        <v>0.000284740575235344</v>
      </c>
      <c r="AO19" s="14" t="n">
        <f aca="false">MatrizZ!AO19/MatrizZ!AO$84</f>
        <v>0.000765402384471544</v>
      </c>
      <c r="AP19" s="14" t="n">
        <f aca="false">MatrizZ!AP19/MatrizZ!AP$84</f>
        <v>0.000599209824332427</v>
      </c>
      <c r="AQ19" s="14" t="n">
        <f aca="false">MatrizZ!AQ19/MatrizZ!AQ$84</f>
        <v>0.00465770875247619</v>
      </c>
      <c r="AR19" s="14" t="n">
        <f aca="false">MatrizZ!AR19/MatrizZ!AR$84</f>
        <v>0.000411740890838165</v>
      </c>
      <c r="AS19" s="14" t="n">
        <f aca="false">MatrizZ!AS19/MatrizZ!AS$84</f>
        <v>0.00217747259462469</v>
      </c>
      <c r="AT19" s="14" t="n">
        <f aca="false">MatrizZ!AT19/MatrizZ!AT$84</f>
        <v>0.000459230512871002</v>
      </c>
      <c r="AU19" s="14" t="n">
        <f aca="false">MatrizZ!AU19/MatrizZ!AU$84</f>
        <v>0.00225685383448481</v>
      </c>
      <c r="AV19" s="14" t="n">
        <f aca="false">MatrizZ!AV19/MatrizZ!AV$84</f>
        <v>0.00735149497304417</v>
      </c>
      <c r="AW19" s="14" t="n">
        <f aca="false">MatrizZ!AW19/MatrizZ!AW$84</f>
        <v>0.0043277880095838</v>
      </c>
      <c r="AX19" s="14" t="n">
        <f aca="false">MatrizZ!AX19/MatrizZ!AX$84</f>
        <v>0.0344975826154226</v>
      </c>
      <c r="AY19" s="14" t="n">
        <f aca="false">MatrizZ!AY19/MatrizZ!AY$84</f>
        <v>0.00171944154661655</v>
      </c>
      <c r="AZ19" s="14" t="n">
        <f aca="false">MatrizZ!AZ19/MatrizZ!AZ$84</f>
        <v>0.000388106660346345</v>
      </c>
      <c r="BA19" s="14" t="n">
        <f aca="false">MatrizZ!BA19/MatrizZ!BA$84</f>
        <v>0.00195502276402293</v>
      </c>
      <c r="BB19" s="14" t="n">
        <f aca="false">MatrizZ!BB19/MatrizZ!BB$84</f>
        <v>0.00193660870526359</v>
      </c>
      <c r="BC19" s="14" t="n">
        <f aca="false">MatrizZ!BC19/MatrizZ!BC$84</f>
        <v>0.000297672038301487</v>
      </c>
      <c r="BD19" s="14" t="n">
        <f aca="false">MatrizZ!BD19/MatrizZ!BD$84</f>
        <v>0.00527370743133433</v>
      </c>
      <c r="BE19" s="14" t="n">
        <f aca="false">MatrizZ!BE19/MatrizZ!BE$84</f>
        <v>0.00356864428478516</v>
      </c>
      <c r="BF19" s="14" t="n">
        <f aca="false">MatrizZ!BF19/MatrizZ!BF$84</f>
        <v>0.00380407252899777</v>
      </c>
      <c r="BG19" s="14" t="n">
        <f aca="false">MatrizZ!BG19/MatrizZ!BG$84</f>
        <v>0.00585013357141981</v>
      </c>
      <c r="BH19" s="14" t="n">
        <f aca="false">MatrizZ!BH19/MatrizZ!BH$84</f>
        <v>0.00491226998953318</v>
      </c>
      <c r="BI19" s="14" t="n">
        <f aca="false">MatrizZ!BI19/MatrizZ!BI$84</f>
        <v>0.000755777195955214</v>
      </c>
      <c r="BJ19" s="14" t="n">
        <f aca="false">MatrizZ!BJ19/MatrizZ!BJ$84</f>
        <v>0.000771107715203017</v>
      </c>
      <c r="BK19" s="14" t="n">
        <f aca="false">MatrizZ!BK19/MatrizZ!BK$84</f>
        <v>0.00198274397846558</v>
      </c>
      <c r="BL19" s="14" t="n">
        <f aca="false">MatrizZ!BL19/MatrizZ!BL$84</f>
        <v>0.00260516484197604</v>
      </c>
      <c r="BM19" s="14" t="n">
        <f aca="false">MatrizZ!BM19/MatrizZ!BM$84</f>
        <v>0.000606960222855404</v>
      </c>
      <c r="BN19" s="14" t="n">
        <f aca="false">MatrizZ!BN19/MatrizZ!BN$84</f>
        <v>0.00237787876331163</v>
      </c>
      <c r="BO19" s="14" t="n">
        <f aca="false">MatrizZ!BO19/MatrizZ!BO$84</f>
        <v>0.00177349794805834</v>
      </c>
      <c r="BP19" s="14" t="n">
        <f aca="false">MatrizZ!BP19/MatrizZ!BP$84</f>
        <v>0.00273330029468644</v>
      </c>
      <c r="BQ19" s="14" t="n">
        <f aca="false">MatrizZ!BQ19/MatrizZ!BQ$84</f>
        <v>0</v>
      </c>
    </row>
    <row r="20" customFormat="false" ht="16" hidden="false" customHeight="false" outlineLevel="0" collapsed="false">
      <c r="B20" s="2" t="s">
        <v>18</v>
      </c>
      <c r="C20" s="14" t="n">
        <f aca="false">MatrizZ!C20/MatrizZ!C$84</f>
        <v>3.02169222114428E-005</v>
      </c>
      <c r="D20" s="14" t="n">
        <f aca="false">MatrizZ!D20/MatrizZ!D$84</f>
        <v>1.32846875281631E-005</v>
      </c>
      <c r="E20" s="14" t="n">
        <f aca="false">MatrizZ!E20/MatrizZ!E$84</f>
        <v>9.61097869799414E-005</v>
      </c>
      <c r="F20" s="14" t="n">
        <f aca="false">MatrizZ!F20/MatrizZ!F$84</f>
        <v>1.55488010309138E-005</v>
      </c>
      <c r="G20" s="14" t="n">
        <f aca="false">MatrizZ!G20/MatrizZ!G$84</f>
        <v>4.21503963877746E-005</v>
      </c>
      <c r="H20" s="14" t="n">
        <f aca="false">MatrizZ!H20/MatrizZ!H$84</f>
        <v>0.000178164090555854</v>
      </c>
      <c r="I20" s="14" t="n">
        <f aca="false">MatrizZ!I20/MatrizZ!I$84</f>
        <v>0.000311997330394856</v>
      </c>
      <c r="J20" s="14" t="n">
        <f aca="false">MatrizZ!J20/MatrizZ!J$84</f>
        <v>0.000265868872510585</v>
      </c>
      <c r="K20" s="14" t="n">
        <f aca="false">MatrizZ!K20/MatrizZ!K$84</f>
        <v>0.000214652478502748</v>
      </c>
      <c r="L20" s="14" t="n">
        <f aca="false">MatrizZ!L20/MatrizZ!L$84</f>
        <v>0.000381009714395521</v>
      </c>
      <c r="M20" s="14" t="n">
        <f aca="false">MatrizZ!M20/MatrizZ!M$84</f>
        <v>0.00267650585092113</v>
      </c>
      <c r="N20" s="14" t="n">
        <f aca="false">MatrizZ!N20/MatrizZ!N$84</f>
        <v>0.000299855429588231</v>
      </c>
      <c r="O20" s="14" t="n">
        <f aca="false">MatrizZ!O20/MatrizZ!O$84</f>
        <v>0.000310218820798238</v>
      </c>
      <c r="P20" s="14" t="n">
        <f aca="false">MatrizZ!P20/MatrizZ!P$84</f>
        <v>0.000311809942992859</v>
      </c>
      <c r="Q20" s="14" t="n">
        <f aca="false">MatrizZ!Q20/MatrizZ!Q$84</f>
        <v>0.000283453376571481</v>
      </c>
      <c r="R20" s="14" t="n">
        <f aca="false">MatrizZ!R20/MatrizZ!R$84</f>
        <v>0.0006734907802279</v>
      </c>
      <c r="S20" s="14" t="n">
        <f aca="false">MatrizZ!S20/MatrizZ!S$84</f>
        <v>0.00196981097959348</v>
      </c>
      <c r="T20" s="14" t="n">
        <f aca="false">MatrizZ!T20/MatrizZ!T$84</f>
        <v>0.0523275989224206</v>
      </c>
      <c r="U20" s="14" t="n">
        <f aca="false">MatrizZ!U20/MatrizZ!U$84</f>
        <v>1.75448247789277E-005</v>
      </c>
      <c r="V20" s="14" t="n">
        <f aca="false">MatrizZ!V20/MatrizZ!V$84</f>
        <v>0.000203954834328211</v>
      </c>
      <c r="W20" s="14" t="n">
        <f aca="false">MatrizZ!W20/MatrizZ!W$84</f>
        <v>2.99183843204561E-005</v>
      </c>
      <c r="X20" s="14" t="n">
        <f aca="false">MatrizZ!X20/MatrizZ!X$84</f>
        <v>0.000240622865034221</v>
      </c>
      <c r="Y20" s="14" t="n">
        <f aca="false">MatrizZ!Y20/MatrizZ!Y$84</f>
        <v>0.000328719141313602</v>
      </c>
      <c r="Z20" s="14" t="n">
        <f aca="false">MatrizZ!Z20/MatrizZ!Z$84</f>
        <v>0.000281390102935811</v>
      </c>
      <c r="AA20" s="14" t="n">
        <f aca="false">MatrizZ!AA20/MatrizZ!AA$84</f>
        <v>0.000447724845472105</v>
      </c>
      <c r="AB20" s="14" t="n">
        <f aca="false">MatrizZ!AB20/MatrizZ!AB$84</f>
        <v>0.00030097651173465</v>
      </c>
      <c r="AC20" s="14" t="n">
        <f aca="false">MatrizZ!AC20/MatrizZ!AC$84</f>
        <v>0.000149072656343165</v>
      </c>
      <c r="AD20" s="14" t="n">
        <f aca="false">MatrizZ!AD20/MatrizZ!AD$84</f>
        <v>2.69884267612051E-005</v>
      </c>
      <c r="AE20" s="14" t="n">
        <f aca="false">MatrizZ!AE20/MatrizZ!AE$84</f>
        <v>0.000292325188031134</v>
      </c>
      <c r="AF20" s="14" t="n">
        <f aca="false">MatrizZ!AF20/MatrizZ!AF$84</f>
        <v>0.00293293186535493</v>
      </c>
      <c r="AG20" s="14" t="n">
        <f aca="false">MatrizZ!AG20/MatrizZ!AG$84</f>
        <v>0.000253457993119683</v>
      </c>
      <c r="AH20" s="14" t="n">
        <f aca="false">MatrizZ!AH20/MatrizZ!AH$84</f>
        <v>0.000206886477866152</v>
      </c>
      <c r="AI20" s="14" t="n">
        <f aca="false">MatrizZ!AI20/MatrizZ!AI$84</f>
        <v>0.000154033871269121</v>
      </c>
      <c r="AJ20" s="14" t="n">
        <f aca="false">MatrizZ!AJ20/MatrizZ!AJ$84</f>
        <v>0.000295729445753013</v>
      </c>
      <c r="AK20" s="14" t="n">
        <f aca="false">MatrizZ!AK20/MatrizZ!AK$84</f>
        <v>0.000122524383789197</v>
      </c>
      <c r="AL20" s="14" t="n">
        <f aca="false">MatrizZ!AL20/MatrizZ!AL$84</f>
        <v>0.000512786233405449</v>
      </c>
      <c r="AM20" s="14" t="n">
        <f aca="false">MatrizZ!AM20/MatrizZ!AM$84</f>
        <v>9.72944749750906E-005</v>
      </c>
      <c r="AN20" s="14" t="n">
        <f aca="false">MatrizZ!AN20/MatrizZ!AN$84</f>
        <v>0.000123342909053366</v>
      </c>
      <c r="AO20" s="14" t="n">
        <f aca="false">MatrizZ!AO20/MatrizZ!AO$84</f>
        <v>0.000170555163385083</v>
      </c>
      <c r="AP20" s="14" t="n">
        <f aca="false">MatrizZ!AP20/MatrizZ!AP$84</f>
        <v>8.26357204866006E-005</v>
      </c>
      <c r="AQ20" s="14" t="n">
        <f aca="false">MatrizZ!AQ20/MatrizZ!AQ$84</f>
        <v>0.00513917395154576</v>
      </c>
      <c r="AR20" s="14" t="n">
        <f aca="false">MatrizZ!AR20/MatrizZ!AR$84</f>
        <v>0.000140738173587556</v>
      </c>
      <c r="AS20" s="14" t="n">
        <f aca="false">MatrizZ!AS20/MatrizZ!AS$84</f>
        <v>0.000101307634000073</v>
      </c>
      <c r="AT20" s="14" t="n">
        <f aca="false">MatrizZ!AT20/MatrizZ!AT$84</f>
        <v>0.000840459146954905</v>
      </c>
      <c r="AU20" s="14" t="n">
        <f aca="false">MatrizZ!AU20/MatrizZ!AU$84</f>
        <v>0.000497273988269219</v>
      </c>
      <c r="AV20" s="14" t="n">
        <f aca="false">MatrizZ!AV20/MatrizZ!AV$84</f>
        <v>0.000376483848293949</v>
      </c>
      <c r="AW20" s="14" t="n">
        <f aca="false">MatrizZ!AW20/MatrizZ!AW$84</f>
        <v>0.000314188374613302</v>
      </c>
      <c r="AX20" s="14" t="n">
        <f aca="false">MatrizZ!AX20/MatrizZ!AX$84</f>
        <v>0.0691362780931312</v>
      </c>
      <c r="AY20" s="14" t="n">
        <f aca="false">MatrizZ!AY20/MatrizZ!AY$84</f>
        <v>0.00607251179705537</v>
      </c>
      <c r="AZ20" s="14" t="n">
        <f aca="false">MatrizZ!AZ20/MatrizZ!AZ$84</f>
        <v>0.00393761336525541</v>
      </c>
      <c r="BA20" s="14" t="n">
        <f aca="false">MatrizZ!BA20/MatrizZ!BA$84</f>
        <v>0.00497748284382779</v>
      </c>
      <c r="BB20" s="14" t="n">
        <f aca="false">MatrizZ!BB20/MatrizZ!BB$84</f>
        <v>0.00226221079936454</v>
      </c>
      <c r="BC20" s="14" t="n">
        <f aca="false">MatrizZ!BC20/MatrizZ!BC$84</f>
        <v>0.000391755553256081</v>
      </c>
      <c r="BD20" s="14" t="n">
        <f aca="false">MatrizZ!BD20/MatrizZ!BD$84</f>
        <v>0.00214556015039989</v>
      </c>
      <c r="BE20" s="14" t="n">
        <f aca="false">MatrizZ!BE20/MatrizZ!BE$84</f>
        <v>0.00281968188414821</v>
      </c>
      <c r="BF20" s="14" t="n">
        <f aca="false">MatrizZ!BF20/MatrizZ!BF$84</f>
        <v>0.0258927690535196</v>
      </c>
      <c r="BG20" s="14" t="n">
        <f aca="false">MatrizZ!BG20/MatrizZ!BG$84</f>
        <v>0.00104818004589228</v>
      </c>
      <c r="BH20" s="14" t="n">
        <f aca="false">MatrizZ!BH20/MatrizZ!BH$84</f>
        <v>0.00435142171068152</v>
      </c>
      <c r="BI20" s="14" t="n">
        <f aca="false">MatrizZ!BI20/MatrizZ!BI$84</f>
        <v>6.3439723046019E-005</v>
      </c>
      <c r="BJ20" s="14" t="n">
        <f aca="false">MatrizZ!BJ20/MatrizZ!BJ$84</f>
        <v>0.00125584886939165</v>
      </c>
      <c r="BK20" s="14" t="n">
        <f aca="false">MatrizZ!BK20/MatrizZ!BK$84</f>
        <v>0.000736841838188027</v>
      </c>
      <c r="BL20" s="14" t="n">
        <f aca="false">MatrizZ!BL20/MatrizZ!BL$84</f>
        <v>0.000277240004736081</v>
      </c>
      <c r="BM20" s="14" t="n">
        <f aca="false">MatrizZ!BM20/MatrizZ!BM$84</f>
        <v>0.000617204907693911</v>
      </c>
      <c r="BN20" s="14" t="n">
        <f aca="false">MatrizZ!BN20/MatrizZ!BN$84</f>
        <v>0.000349393896337234</v>
      </c>
      <c r="BO20" s="14" t="n">
        <f aca="false">MatrizZ!BO20/MatrizZ!BO$84</f>
        <v>0.0070763091216215</v>
      </c>
      <c r="BP20" s="14" t="n">
        <f aca="false">MatrizZ!BP20/MatrizZ!BP$84</f>
        <v>0.00217766639378493</v>
      </c>
      <c r="BQ20" s="14" t="n">
        <f aca="false">MatrizZ!BQ20/MatrizZ!BQ$84</f>
        <v>0</v>
      </c>
    </row>
    <row r="21" customFormat="false" ht="16" hidden="false" customHeight="false" outlineLevel="0" collapsed="false">
      <c r="B21" s="2" t="s">
        <v>19</v>
      </c>
      <c r="C21" s="14" t="n">
        <f aca="false">MatrizZ!C21/MatrizZ!C$84</f>
        <v>0.0302952298649484</v>
      </c>
      <c r="D21" s="14" t="n">
        <f aca="false">MatrizZ!D21/MatrizZ!D$84</f>
        <v>0.0232787995153838</v>
      </c>
      <c r="E21" s="14" t="n">
        <f aca="false">MatrizZ!E21/MatrizZ!E$84</f>
        <v>0.0160677837759868</v>
      </c>
      <c r="F21" s="14" t="n">
        <f aca="false">MatrizZ!F21/MatrizZ!F$84</f>
        <v>0.0498502041814281</v>
      </c>
      <c r="G21" s="14" t="n">
        <f aca="false">MatrizZ!G21/MatrizZ!G$84</f>
        <v>0.0111190606182425</v>
      </c>
      <c r="H21" s="14" t="n">
        <f aca="false">MatrizZ!H21/MatrizZ!H$84</f>
        <v>0.0562411276209478</v>
      </c>
      <c r="I21" s="14" t="n">
        <f aca="false">MatrizZ!I21/MatrizZ!I$84</f>
        <v>0.0829801350836138</v>
      </c>
      <c r="J21" s="14" t="n">
        <f aca="false">MatrizZ!J21/MatrizZ!J$84</f>
        <v>0.0106852880732176</v>
      </c>
      <c r="K21" s="14" t="n">
        <f aca="false">MatrizZ!K21/MatrizZ!K$84</f>
        <v>0.0219987519311771</v>
      </c>
      <c r="L21" s="14" t="n">
        <f aca="false">MatrizZ!L21/MatrizZ!L$84</f>
        <v>0.0130802581347093</v>
      </c>
      <c r="M21" s="14" t="n">
        <f aca="false">MatrizZ!M21/MatrizZ!M$84</f>
        <v>0.00899683642458259</v>
      </c>
      <c r="N21" s="14" t="n">
        <f aca="false">MatrizZ!N21/MatrizZ!N$84</f>
        <v>0.00138812166015054</v>
      </c>
      <c r="O21" s="14" t="n">
        <f aca="false">MatrizZ!O21/MatrizZ!O$84</f>
        <v>0.00468177617402435</v>
      </c>
      <c r="P21" s="14" t="n">
        <f aca="false">MatrizZ!P21/MatrizZ!P$84</f>
        <v>0.00174031753110087</v>
      </c>
      <c r="Q21" s="14" t="n">
        <f aca="false">MatrizZ!Q21/MatrizZ!Q$84</f>
        <v>0.00491704208001231</v>
      </c>
      <c r="R21" s="14" t="n">
        <f aca="false">MatrizZ!R21/MatrizZ!R$84</f>
        <v>0.00803888194259177</v>
      </c>
      <c r="S21" s="14" t="n">
        <f aca="false">MatrizZ!S21/MatrizZ!S$84</f>
        <v>0.0173051822613505</v>
      </c>
      <c r="T21" s="14" t="n">
        <f aca="false">MatrizZ!T21/MatrizZ!T$84</f>
        <v>0.00136167783129156</v>
      </c>
      <c r="U21" s="14" t="n">
        <f aca="false">MatrizZ!U21/MatrizZ!U$84</f>
        <v>0.316307033307208</v>
      </c>
      <c r="V21" s="14" t="n">
        <f aca="false">MatrizZ!V21/MatrizZ!V$84</f>
        <v>0.0235706796711709</v>
      </c>
      <c r="W21" s="14" t="n">
        <f aca="false">MatrizZ!W21/MatrizZ!W$84</f>
        <v>0.0601828537128526</v>
      </c>
      <c r="X21" s="14" t="n">
        <f aca="false">MatrizZ!X21/MatrizZ!X$84</f>
        <v>0.0127322439661052</v>
      </c>
      <c r="Y21" s="14" t="n">
        <f aca="false">MatrizZ!Y21/MatrizZ!Y$84</f>
        <v>0.0114184063875367</v>
      </c>
      <c r="Z21" s="14" t="n">
        <f aca="false">MatrizZ!Z21/MatrizZ!Z$84</f>
        <v>0.0031844210417717</v>
      </c>
      <c r="AA21" s="14" t="n">
        <f aca="false">MatrizZ!AA21/MatrizZ!AA$84</f>
        <v>0.0142779836045392</v>
      </c>
      <c r="AB21" s="14" t="n">
        <f aca="false">MatrizZ!AB21/MatrizZ!AB$84</f>
        <v>0.0388238344583764</v>
      </c>
      <c r="AC21" s="14" t="n">
        <f aca="false">MatrizZ!AC21/MatrizZ!AC$84</f>
        <v>0.0248518849754653</v>
      </c>
      <c r="AD21" s="14" t="n">
        <f aca="false">MatrizZ!AD21/MatrizZ!AD$84</f>
        <v>0.0257343534366947</v>
      </c>
      <c r="AE21" s="14" t="n">
        <f aca="false">MatrizZ!AE21/MatrizZ!AE$84</f>
        <v>0.0043609105858434</v>
      </c>
      <c r="AF21" s="14" t="n">
        <f aca="false">MatrizZ!AF21/MatrizZ!AF$84</f>
        <v>0.00230623508380792</v>
      </c>
      <c r="AG21" s="14" t="n">
        <f aca="false">MatrizZ!AG21/MatrizZ!AG$84</f>
        <v>0.00957782562018291</v>
      </c>
      <c r="AH21" s="14" t="n">
        <f aca="false">MatrizZ!AH21/MatrizZ!AH$84</f>
        <v>0.00379371460548506</v>
      </c>
      <c r="AI21" s="14" t="n">
        <f aca="false">MatrizZ!AI21/MatrizZ!AI$84</f>
        <v>0.00640526422896503</v>
      </c>
      <c r="AJ21" s="14" t="n">
        <f aca="false">MatrizZ!AJ21/MatrizZ!AJ$84</f>
        <v>0.00458158092502121</v>
      </c>
      <c r="AK21" s="14" t="n">
        <f aca="false">MatrizZ!AK21/MatrizZ!AK$84</f>
        <v>0.00327135931880933</v>
      </c>
      <c r="AL21" s="14" t="n">
        <f aca="false">MatrizZ!AL21/MatrizZ!AL$84</f>
        <v>0.00405344443573416</v>
      </c>
      <c r="AM21" s="14" t="n">
        <f aca="false">MatrizZ!AM21/MatrizZ!AM$84</f>
        <v>0.00491557088813376</v>
      </c>
      <c r="AN21" s="14" t="n">
        <f aca="false">MatrizZ!AN21/MatrizZ!AN$84</f>
        <v>0.0240050827318397</v>
      </c>
      <c r="AO21" s="14" t="n">
        <f aca="false">MatrizZ!AO21/MatrizZ!AO$84</f>
        <v>0.0139587197996902</v>
      </c>
      <c r="AP21" s="14" t="n">
        <f aca="false">MatrizZ!AP21/MatrizZ!AP$84</f>
        <v>0.0109090458421161</v>
      </c>
      <c r="AQ21" s="14" t="n">
        <f aca="false">MatrizZ!AQ21/MatrizZ!AQ$84</f>
        <v>0.0132182564601562</v>
      </c>
      <c r="AR21" s="14" t="n">
        <f aca="false">MatrizZ!AR21/MatrizZ!AR$84</f>
        <v>0.186345123213043</v>
      </c>
      <c r="AS21" s="14" t="n">
        <f aca="false">MatrizZ!AS21/MatrizZ!AS$84</f>
        <v>0.0562948484808219</v>
      </c>
      <c r="AT21" s="14" t="n">
        <f aca="false">MatrizZ!AT21/MatrizZ!AT$84</f>
        <v>0.121275118110567</v>
      </c>
      <c r="AU21" s="14" t="n">
        <f aca="false">MatrizZ!AU21/MatrizZ!AU$84</f>
        <v>0.0148357833911119</v>
      </c>
      <c r="AV21" s="14" t="n">
        <f aca="false">MatrizZ!AV21/MatrizZ!AV$84</f>
        <v>0.00357947700821196</v>
      </c>
      <c r="AW21" s="14" t="n">
        <f aca="false">MatrizZ!AW21/MatrizZ!AW$84</f>
        <v>0.0040858268737067</v>
      </c>
      <c r="AX21" s="14" t="n">
        <f aca="false">MatrizZ!AX21/MatrizZ!AX$84</f>
        <v>0.00143573771851252</v>
      </c>
      <c r="AY21" s="14" t="n">
        <f aca="false">MatrizZ!AY21/MatrizZ!AY$84</f>
        <v>0.0015549829205041</v>
      </c>
      <c r="AZ21" s="14" t="n">
        <f aca="false">MatrizZ!AZ21/MatrizZ!AZ$84</f>
        <v>0.000759115338271166</v>
      </c>
      <c r="BA21" s="14" t="n">
        <f aca="false">MatrizZ!BA21/MatrizZ!BA$84</f>
        <v>0.00106654508274953</v>
      </c>
      <c r="BB21" s="14" t="n">
        <f aca="false">MatrizZ!BB21/MatrizZ!BB$84</f>
        <v>0.00105790109903436</v>
      </c>
      <c r="BC21" s="14" t="n">
        <f aca="false">MatrizZ!BC21/MatrizZ!BC$84</f>
        <v>0.000151455248351387</v>
      </c>
      <c r="BD21" s="14" t="n">
        <f aca="false">MatrizZ!BD21/MatrizZ!BD$84</f>
        <v>0.00271975247162489</v>
      </c>
      <c r="BE21" s="14" t="n">
        <f aca="false">MatrizZ!BE21/MatrizZ!BE$84</f>
        <v>0.00571567709652433</v>
      </c>
      <c r="BF21" s="14" t="n">
        <f aca="false">MatrizZ!BF21/MatrizZ!BF$84</f>
        <v>0.00104805112379324</v>
      </c>
      <c r="BG21" s="14" t="n">
        <f aca="false">MatrizZ!BG21/MatrizZ!BG$84</f>
        <v>0.0118935951159235</v>
      </c>
      <c r="BH21" s="14" t="n">
        <f aca="false">MatrizZ!BH21/MatrizZ!BH$84</f>
        <v>0.00222101632598315</v>
      </c>
      <c r="BI21" s="14" t="n">
        <f aca="false">MatrizZ!BI21/MatrizZ!BI$84</f>
        <v>0.00856804975260713</v>
      </c>
      <c r="BJ21" s="14" t="n">
        <f aca="false">MatrizZ!BJ21/MatrizZ!BJ$84</f>
        <v>0.00238295345321002</v>
      </c>
      <c r="BK21" s="14" t="n">
        <f aca="false">MatrizZ!BK21/MatrizZ!BK$84</f>
        <v>0.00113518009537264</v>
      </c>
      <c r="BL21" s="14" t="n">
        <f aca="false">MatrizZ!BL21/MatrizZ!BL$84</f>
        <v>0.00090550963784718</v>
      </c>
      <c r="BM21" s="14" t="n">
        <f aca="false">MatrizZ!BM21/MatrizZ!BM$84</f>
        <v>0.000439430766983523</v>
      </c>
      <c r="BN21" s="14" t="n">
        <f aca="false">MatrizZ!BN21/MatrizZ!BN$84</f>
        <v>0.00120530636191308</v>
      </c>
      <c r="BO21" s="14" t="n">
        <f aca="false">MatrizZ!BO21/MatrizZ!BO$84</f>
        <v>0.00346371926605479</v>
      </c>
      <c r="BP21" s="14" t="n">
        <f aca="false">MatrizZ!BP21/MatrizZ!BP$84</f>
        <v>0.00310073417235794</v>
      </c>
      <c r="BQ21" s="14" t="n">
        <f aca="false">MatrizZ!BQ21/MatrizZ!BQ$84</f>
        <v>0</v>
      </c>
    </row>
    <row r="22" customFormat="false" ht="16" hidden="false" customHeight="false" outlineLevel="0" collapsed="false">
      <c r="B22" s="2" t="s">
        <v>20</v>
      </c>
      <c r="C22" s="14" t="n">
        <f aca="false">MatrizZ!C22/MatrizZ!C$84</f>
        <v>0.000244261902425324</v>
      </c>
      <c r="D22" s="14" t="n">
        <f aca="false">MatrizZ!D22/MatrizZ!D$84</f>
        <v>0.000632820530650626</v>
      </c>
      <c r="E22" s="14" t="n">
        <f aca="false">MatrizZ!E22/MatrizZ!E$84</f>
        <v>0.000102033864122706</v>
      </c>
      <c r="F22" s="14" t="n">
        <f aca="false">MatrizZ!F22/MatrizZ!F$84</f>
        <v>0.000158796017517084</v>
      </c>
      <c r="G22" s="14" t="n">
        <f aca="false">MatrizZ!G22/MatrizZ!G$84</f>
        <v>0.00260446036706037</v>
      </c>
      <c r="H22" s="14" t="n">
        <f aca="false">MatrizZ!H22/MatrizZ!H$84</f>
        <v>2.62048150686893E-005</v>
      </c>
      <c r="I22" s="14" t="n">
        <f aca="false">MatrizZ!I22/MatrizZ!I$84</f>
        <v>2.80718446150811E-005</v>
      </c>
      <c r="J22" s="14" t="n">
        <f aca="false">MatrizZ!J22/MatrizZ!J$84</f>
        <v>0.000509644621591905</v>
      </c>
      <c r="K22" s="14" t="n">
        <f aca="false">MatrizZ!K22/MatrizZ!K$84</f>
        <v>0.00557035116367583</v>
      </c>
      <c r="L22" s="14" t="n">
        <f aca="false">MatrizZ!L22/MatrizZ!L$84</f>
        <v>0.00351167148177207</v>
      </c>
      <c r="M22" s="14" t="n">
        <f aca="false">MatrizZ!M22/MatrizZ!M$84</f>
        <v>0.0027137652917995</v>
      </c>
      <c r="N22" s="14" t="n">
        <f aca="false">MatrizZ!N22/MatrizZ!N$84</f>
        <v>3.10744728363123E-006</v>
      </c>
      <c r="O22" s="14" t="n">
        <f aca="false">MatrizZ!O22/MatrizZ!O$84</f>
        <v>1.10926859486796E-005</v>
      </c>
      <c r="P22" s="14" t="n">
        <f aca="false">MatrizZ!P22/MatrizZ!P$84</f>
        <v>8.30653829794009E-006</v>
      </c>
      <c r="Q22" s="14" t="n">
        <f aca="false">MatrizZ!Q22/MatrizZ!Q$84</f>
        <v>7.60751650602016E-006</v>
      </c>
      <c r="R22" s="14" t="n">
        <f aca="false">MatrizZ!R22/MatrizZ!R$84</f>
        <v>0.00025894297965925</v>
      </c>
      <c r="S22" s="14" t="n">
        <f aca="false">MatrizZ!S22/MatrizZ!S$84</f>
        <v>1.88904980158464E-005</v>
      </c>
      <c r="T22" s="14" t="n">
        <f aca="false">MatrizZ!T22/MatrizZ!T$84</f>
        <v>5.34051845554289E-006</v>
      </c>
      <c r="U22" s="14" t="n">
        <f aca="false">MatrizZ!U22/MatrizZ!U$84</f>
        <v>0.0394221853358861</v>
      </c>
      <c r="V22" s="14" t="n">
        <f aca="false">MatrizZ!V22/MatrizZ!V$84</f>
        <v>0.00882765490445039</v>
      </c>
      <c r="W22" s="14" t="n">
        <f aca="false">MatrizZ!W22/MatrizZ!W$84</f>
        <v>0.00125231360773144</v>
      </c>
      <c r="X22" s="14" t="n">
        <f aca="false">MatrizZ!X22/MatrizZ!X$84</f>
        <v>0.00373470182008351</v>
      </c>
      <c r="Y22" s="14" t="n">
        <f aca="false">MatrizZ!Y22/MatrizZ!Y$84</f>
        <v>0.0234320054131727</v>
      </c>
      <c r="Z22" s="14" t="n">
        <f aca="false">MatrizZ!Z22/MatrizZ!Z$84</f>
        <v>0.0103353840334885</v>
      </c>
      <c r="AA22" s="14" t="n">
        <f aca="false">MatrizZ!AA22/MatrizZ!AA$84</f>
        <v>1.05248441034119E-005</v>
      </c>
      <c r="AB22" s="14" t="n">
        <f aca="false">MatrizZ!AB22/MatrizZ!AB$84</f>
        <v>5.7264154931363E-006</v>
      </c>
      <c r="AC22" s="14" t="n">
        <f aca="false">MatrizZ!AC22/MatrizZ!AC$84</f>
        <v>5.20127213611049E-006</v>
      </c>
      <c r="AD22" s="14" t="n">
        <f aca="false">MatrizZ!AD22/MatrizZ!AD$84</f>
        <v>7.62498676351445E-006</v>
      </c>
      <c r="AE22" s="14" t="n">
        <f aca="false">MatrizZ!AE22/MatrizZ!AE$84</f>
        <v>0.000325111363678352</v>
      </c>
      <c r="AF22" s="14" t="n">
        <f aca="false">MatrizZ!AF22/MatrizZ!AF$84</f>
        <v>6.47062597813123E-006</v>
      </c>
      <c r="AG22" s="14" t="n">
        <f aca="false">MatrizZ!AG22/MatrizZ!AG$84</f>
        <v>3.68706089102345E-005</v>
      </c>
      <c r="AH22" s="14" t="n">
        <f aca="false">MatrizZ!AH22/MatrizZ!AH$84</f>
        <v>8.33403591677353E-005</v>
      </c>
      <c r="AI22" s="14" t="n">
        <f aca="false">MatrizZ!AI22/MatrizZ!AI$84</f>
        <v>7.16401201720764E-005</v>
      </c>
      <c r="AJ22" s="14" t="n">
        <f aca="false">MatrizZ!AJ22/MatrizZ!AJ$84</f>
        <v>1.47213692412895E-005</v>
      </c>
      <c r="AK22" s="14" t="n">
        <f aca="false">MatrizZ!AK22/MatrizZ!AK$84</f>
        <v>1.5361732337216E-005</v>
      </c>
      <c r="AL22" s="14" t="n">
        <f aca="false">MatrizZ!AL22/MatrizZ!AL$84</f>
        <v>3.36619978039743E-005</v>
      </c>
      <c r="AM22" s="14" t="n">
        <f aca="false">MatrizZ!AM22/MatrizZ!AM$84</f>
        <v>7.21321418378311E-005</v>
      </c>
      <c r="AN22" s="14" t="n">
        <f aca="false">MatrizZ!AN22/MatrizZ!AN$84</f>
        <v>1.93012964202471E-005</v>
      </c>
      <c r="AO22" s="14" t="n">
        <f aca="false">MatrizZ!AO22/MatrizZ!AO$84</f>
        <v>4.36563009748253E-005</v>
      </c>
      <c r="AP22" s="14" t="n">
        <f aca="false">MatrizZ!AP22/MatrizZ!AP$84</f>
        <v>0.000360284366629923</v>
      </c>
      <c r="AQ22" s="14" t="n">
        <f aca="false">MatrizZ!AQ22/MatrizZ!AQ$84</f>
        <v>0.000310384706056428</v>
      </c>
      <c r="AR22" s="14" t="n">
        <f aca="false">MatrizZ!AR22/MatrizZ!AR$84</f>
        <v>0.00139411940325597</v>
      </c>
      <c r="AS22" s="14" t="n">
        <f aca="false">MatrizZ!AS22/MatrizZ!AS$84</f>
        <v>6.19092764262683E-006</v>
      </c>
      <c r="AT22" s="14" t="n">
        <f aca="false">MatrizZ!AT22/MatrizZ!AT$84</f>
        <v>0.000133122196939825</v>
      </c>
      <c r="AU22" s="14" t="n">
        <f aca="false">MatrizZ!AU22/MatrizZ!AU$84</f>
        <v>0.000334527996357453</v>
      </c>
      <c r="AV22" s="14" t="n">
        <f aca="false">MatrizZ!AV22/MatrizZ!AV$84</f>
        <v>6.68212907694628E-005</v>
      </c>
      <c r="AW22" s="14" t="n">
        <f aca="false">MatrizZ!AW22/MatrizZ!AW$84</f>
        <v>0.00078476445227727</v>
      </c>
      <c r="AX22" s="14" t="n">
        <f aca="false">MatrizZ!AX22/MatrizZ!AX$84</f>
        <v>9.66759258854503E-006</v>
      </c>
      <c r="AY22" s="14" t="n">
        <f aca="false">MatrizZ!AY22/MatrizZ!AY$84</f>
        <v>2.02980471591581E-005</v>
      </c>
      <c r="AZ22" s="14" t="n">
        <f aca="false">MatrizZ!AZ22/MatrizZ!AZ$84</f>
        <v>6.16678141259295E-005</v>
      </c>
      <c r="BA22" s="14" t="n">
        <f aca="false">MatrizZ!BA22/MatrizZ!BA$84</f>
        <v>4.440239860862E-005</v>
      </c>
      <c r="BB22" s="14" t="n">
        <f aca="false">MatrizZ!BB22/MatrizZ!BB$84</f>
        <v>5.50757248377341E-005</v>
      </c>
      <c r="BC22" s="14" t="n">
        <f aca="false">MatrizZ!BC22/MatrizZ!BC$84</f>
        <v>1.3869929824391E-006</v>
      </c>
      <c r="BD22" s="14" t="n">
        <f aca="false">MatrizZ!BD22/MatrizZ!BD$84</f>
        <v>0.000164665200503322</v>
      </c>
      <c r="BE22" s="14" t="n">
        <f aca="false">MatrizZ!BE22/MatrizZ!BE$84</f>
        <v>0.00078689506393254</v>
      </c>
      <c r="BF22" s="14" t="n">
        <f aca="false">MatrizZ!BF22/MatrizZ!BF$84</f>
        <v>0.000162441225867512</v>
      </c>
      <c r="BG22" s="14" t="n">
        <f aca="false">MatrizZ!BG22/MatrizZ!BG$84</f>
        <v>0.000531827720092617</v>
      </c>
      <c r="BH22" s="14" t="n">
        <f aca="false">MatrizZ!BH22/MatrizZ!BH$84</f>
        <v>0.000110588033690814</v>
      </c>
      <c r="BI22" s="14" t="n">
        <f aca="false">MatrizZ!BI22/MatrizZ!BI$84</f>
        <v>0.00107176335450832</v>
      </c>
      <c r="BJ22" s="14" t="n">
        <f aca="false">MatrizZ!BJ22/MatrizZ!BJ$84</f>
        <v>0.000565012557117759</v>
      </c>
      <c r="BK22" s="14" t="n">
        <f aca="false">MatrizZ!BK22/MatrizZ!BK$84</f>
        <v>0.000275489926403001</v>
      </c>
      <c r="BL22" s="14" t="n">
        <f aca="false">MatrizZ!BL22/MatrizZ!BL$84</f>
        <v>2.91194789794841E-005</v>
      </c>
      <c r="BM22" s="14" t="n">
        <f aca="false">MatrizZ!BM22/MatrizZ!BM$84</f>
        <v>0.000138479766046031</v>
      </c>
      <c r="BN22" s="14" t="n">
        <f aca="false">MatrizZ!BN22/MatrizZ!BN$84</f>
        <v>0.000182829508511223</v>
      </c>
      <c r="BO22" s="14" t="n">
        <f aca="false">MatrizZ!BO22/MatrizZ!BO$84</f>
        <v>5.34543379242518E-005</v>
      </c>
      <c r="BP22" s="14" t="n">
        <f aca="false">MatrizZ!BP22/MatrizZ!BP$84</f>
        <v>0.000484849359168988</v>
      </c>
      <c r="BQ22" s="14" t="n">
        <f aca="false">MatrizZ!BQ22/MatrizZ!BQ$84</f>
        <v>0</v>
      </c>
    </row>
    <row r="23" customFormat="false" ht="16" hidden="false" customHeight="false" outlineLevel="0" collapsed="false">
      <c r="B23" s="2" t="s">
        <v>21</v>
      </c>
      <c r="C23" s="14" t="n">
        <f aca="false">MatrizZ!C23/MatrizZ!C$84</f>
        <v>0.110008001354048</v>
      </c>
      <c r="D23" s="14" t="n">
        <f aca="false">MatrizZ!D23/MatrizZ!D$84</f>
        <v>0.0252721974557222</v>
      </c>
      <c r="E23" s="14" t="n">
        <f aca="false">MatrizZ!E23/MatrizZ!E$84</f>
        <v>0.00817239414772005</v>
      </c>
      <c r="F23" s="14" t="n">
        <f aca="false">MatrizZ!F23/MatrizZ!F$84</f>
        <v>0.0118663878100828</v>
      </c>
      <c r="G23" s="14" t="n">
        <f aca="false">MatrizZ!G23/MatrizZ!G$84</f>
        <v>0.01467154479794</v>
      </c>
      <c r="H23" s="14" t="n">
        <f aca="false">MatrizZ!H23/MatrizZ!H$84</f>
        <v>0.00227702407656511</v>
      </c>
      <c r="I23" s="14" t="n">
        <f aca="false">MatrizZ!I23/MatrizZ!I$84</f>
        <v>0.00726735347114919</v>
      </c>
      <c r="J23" s="14" t="n">
        <f aca="false">MatrizZ!J23/MatrizZ!J$84</f>
        <v>0.00124823562151069</v>
      </c>
      <c r="K23" s="14" t="n">
        <f aca="false">MatrizZ!K23/MatrizZ!K$84</f>
        <v>0.00447327592837684</v>
      </c>
      <c r="L23" s="14" t="n">
        <f aca="false">MatrizZ!L23/MatrizZ!L$84</f>
        <v>0.00342605575110017</v>
      </c>
      <c r="M23" s="14" t="n">
        <f aca="false">MatrizZ!M23/MatrizZ!M$84</f>
        <v>0.00176923310972862</v>
      </c>
      <c r="N23" s="14" t="n">
        <f aca="false">MatrizZ!N23/MatrizZ!N$84</f>
        <v>0.000939492506819676</v>
      </c>
      <c r="O23" s="14" t="n">
        <f aca="false">MatrizZ!O23/MatrizZ!O$84</f>
        <v>0.0560913639801004</v>
      </c>
      <c r="P23" s="14" t="n">
        <f aca="false">MatrizZ!P23/MatrizZ!P$84</f>
        <v>0.00166880102894774</v>
      </c>
      <c r="Q23" s="14" t="n">
        <f aca="false">MatrizZ!Q23/MatrizZ!Q$84</f>
        <v>0.0272605733017459</v>
      </c>
      <c r="R23" s="14" t="n">
        <f aca="false">MatrizZ!R23/MatrizZ!R$84</f>
        <v>0.0146809537822413</v>
      </c>
      <c r="S23" s="14" t="n">
        <f aca="false">MatrizZ!S23/MatrizZ!S$84</f>
        <v>0.0406304628759108</v>
      </c>
      <c r="T23" s="14" t="n">
        <f aca="false">MatrizZ!T23/MatrizZ!T$84</f>
        <v>0.00361444355794277</v>
      </c>
      <c r="U23" s="14" t="n">
        <f aca="false">MatrizZ!U23/MatrizZ!U$84</f>
        <v>0.00485817544894953</v>
      </c>
      <c r="V23" s="14" t="n">
        <f aca="false">MatrizZ!V23/MatrizZ!V$84</f>
        <v>0.0223596746564495</v>
      </c>
      <c r="W23" s="14" t="n">
        <f aca="false">MatrizZ!W23/MatrizZ!W$84</f>
        <v>0.192166210612675</v>
      </c>
      <c r="X23" s="14" t="n">
        <f aca="false">MatrizZ!X23/MatrizZ!X$84</f>
        <v>0.136363080449069</v>
      </c>
      <c r="Y23" s="14" t="n">
        <f aca="false">MatrizZ!Y23/MatrizZ!Y$84</f>
        <v>0.0689697134479385</v>
      </c>
      <c r="Z23" s="14" t="n">
        <f aca="false">MatrizZ!Z23/MatrizZ!Z$84</f>
        <v>0.0184487192900435</v>
      </c>
      <c r="AA23" s="14" t="n">
        <f aca="false">MatrizZ!AA23/MatrizZ!AA$84</f>
        <v>0.113099191449883</v>
      </c>
      <c r="AB23" s="14" t="n">
        <f aca="false">MatrizZ!AB23/MatrizZ!AB$84</f>
        <v>0.0256662810145405</v>
      </c>
      <c r="AC23" s="14" t="n">
        <f aca="false">MatrizZ!AC23/MatrizZ!AC$84</f>
        <v>0.00717571811594904</v>
      </c>
      <c r="AD23" s="14" t="n">
        <f aca="false">MatrizZ!AD23/MatrizZ!AD$84</f>
        <v>0.0147507813141269</v>
      </c>
      <c r="AE23" s="14" t="n">
        <f aca="false">MatrizZ!AE23/MatrizZ!AE$84</f>
        <v>0.0131461450677316</v>
      </c>
      <c r="AF23" s="14" t="n">
        <f aca="false">MatrizZ!AF23/MatrizZ!AF$84</f>
        <v>0.00157123685510966</v>
      </c>
      <c r="AG23" s="14" t="n">
        <f aca="false">MatrizZ!AG23/MatrizZ!AG$84</f>
        <v>0.0280324819897861</v>
      </c>
      <c r="AH23" s="14" t="n">
        <f aca="false">MatrizZ!AH23/MatrizZ!AH$84</f>
        <v>0.00172744910273974</v>
      </c>
      <c r="AI23" s="14" t="n">
        <f aca="false">MatrizZ!AI23/MatrizZ!AI$84</f>
        <v>0.000837002967097569</v>
      </c>
      <c r="AJ23" s="14" t="n">
        <f aca="false">MatrizZ!AJ23/MatrizZ!AJ$84</f>
        <v>0.0109381550684667</v>
      </c>
      <c r="AK23" s="14" t="n">
        <f aca="false">MatrizZ!AK23/MatrizZ!AK$84</f>
        <v>0.00919916348756452</v>
      </c>
      <c r="AL23" s="14" t="n">
        <f aca="false">MatrizZ!AL23/MatrizZ!AL$84</f>
        <v>0.0204558542047236</v>
      </c>
      <c r="AM23" s="14" t="n">
        <f aca="false">MatrizZ!AM23/MatrizZ!AM$84</f>
        <v>0.00353707418039378</v>
      </c>
      <c r="AN23" s="14" t="n">
        <f aca="false">MatrizZ!AN23/MatrizZ!AN$84</f>
        <v>0.000703988388142881</v>
      </c>
      <c r="AO23" s="14" t="n">
        <f aca="false">MatrizZ!AO23/MatrizZ!AO$84</f>
        <v>0.0116374207458973</v>
      </c>
      <c r="AP23" s="14" t="n">
        <f aca="false">MatrizZ!AP23/MatrizZ!AP$84</f>
        <v>0.00072553840789117</v>
      </c>
      <c r="AQ23" s="14" t="n">
        <f aca="false">MatrizZ!AQ23/MatrizZ!AQ$84</f>
        <v>0.000967242859643254</v>
      </c>
      <c r="AR23" s="14" t="n">
        <f aca="false">MatrizZ!AR23/MatrizZ!AR$84</f>
        <v>0.000238987833342244</v>
      </c>
      <c r="AS23" s="14" t="n">
        <f aca="false">MatrizZ!AS23/MatrizZ!AS$84</f>
        <v>0.000113824356615189</v>
      </c>
      <c r="AT23" s="14" t="n">
        <f aca="false">MatrizZ!AT23/MatrizZ!AT$84</f>
        <v>6.76881913447346E-005</v>
      </c>
      <c r="AU23" s="14" t="n">
        <f aca="false">MatrizZ!AU23/MatrizZ!AU$84</f>
        <v>0.000330255289035096</v>
      </c>
      <c r="AV23" s="14" t="n">
        <f aca="false">MatrizZ!AV23/MatrizZ!AV$84</f>
        <v>0.000861787146985564</v>
      </c>
      <c r="AW23" s="14" t="n">
        <f aca="false">MatrizZ!AW23/MatrizZ!AW$84</f>
        <v>0.000424677339667259</v>
      </c>
      <c r="AX23" s="14" t="n">
        <f aca="false">MatrizZ!AX23/MatrizZ!AX$84</f>
        <v>0.000331684484949333</v>
      </c>
      <c r="AY23" s="14" t="n">
        <f aca="false">MatrizZ!AY23/MatrizZ!AY$84</f>
        <v>0.000207048980863859</v>
      </c>
      <c r="AZ23" s="14" t="n">
        <f aca="false">MatrizZ!AZ23/MatrizZ!AZ$84</f>
        <v>0.000226570500016176</v>
      </c>
      <c r="BA23" s="14" t="n">
        <f aca="false">MatrizZ!BA23/MatrizZ!BA$84</f>
        <v>0.000157573408673498</v>
      </c>
      <c r="BB23" s="14" t="n">
        <f aca="false">MatrizZ!BB23/MatrizZ!BB$84</f>
        <v>0.000133083933968958</v>
      </c>
      <c r="BC23" s="14" t="n">
        <f aca="false">MatrizZ!BC23/MatrizZ!BC$84</f>
        <v>8.51572031922287E-005</v>
      </c>
      <c r="BD23" s="14" t="n">
        <f aca="false">MatrizZ!BD23/MatrizZ!BD$84</f>
        <v>0.000340664607663147</v>
      </c>
      <c r="BE23" s="14" t="n">
        <f aca="false">MatrizZ!BE23/MatrizZ!BE$84</f>
        <v>0.000631561357833185</v>
      </c>
      <c r="BF23" s="14" t="n">
        <f aca="false">MatrizZ!BF23/MatrizZ!BF$84</f>
        <v>0.000199422037284962</v>
      </c>
      <c r="BG23" s="14" t="n">
        <f aca="false">MatrizZ!BG23/MatrizZ!BG$84</f>
        <v>0.000315180306614887</v>
      </c>
      <c r="BH23" s="14" t="n">
        <f aca="false">MatrizZ!BH23/MatrizZ!BH$84</f>
        <v>0.000394387279613396</v>
      </c>
      <c r="BI23" s="14" t="n">
        <f aca="false">MatrizZ!BI23/MatrizZ!BI$84</f>
        <v>8.77315880008842E-005</v>
      </c>
      <c r="BJ23" s="14" t="n">
        <f aca="false">MatrizZ!BJ23/MatrizZ!BJ$84</f>
        <v>0.000104423040263548</v>
      </c>
      <c r="BK23" s="14" t="n">
        <f aca="false">MatrizZ!BK23/MatrizZ!BK$84</f>
        <v>0.000232511573978808</v>
      </c>
      <c r="BL23" s="14" t="n">
        <f aca="false">MatrizZ!BL23/MatrizZ!BL$84</f>
        <v>0.000479444935255698</v>
      </c>
      <c r="BM23" s="14" t="n">
        <f aca="false">MatrizZ!BM23/MatrizZ!BM$84</f>
        <v>0.00148688317050683</v>
      </c>
      <c r="BN23" s="14" t="n">
        <f aca="false">MatrizZ!BN23/MatrizZ!BN$84</f>
        <v>0.00286760950479927</v>
      </c>
      <c r="BO23" s="14" t="n">
        <f aca="false">MatrizZ!BO23/MatrizZ!BO$84</f>
        <v>0.00144057555137759</v>
      </c>
      <c r="BP23" s="14" t="n">
        <f aca="false">MatrizZ!BP23/MatrizZ!BP$84</f>
        <v>0.00171584304485228</v>
      </c>
      <c r="BQ23" s="14" t="n">
        <f aca="false">MatrizZ!BQ23/MatrizZ!BQ$84</f>
        <v>0</v>
      </c>
    </row>
    <row r="24" customFormat="false" ht="16" hidden="false" customHeight="false" outlineLevel="0" collapsed="false">
      <c r="B24" s="2" t="s">
        <v>22</v>
      </c>
      <c r="C24" s="14" t="n">
        <f aca="false">MatrizZ!C24/MatrizZ!C$84</f>
        <v>0.0641698596809502</v>
      </c>
      <c r="D24" s="14" t="n">
        <f aca="false">MatrizZ!D24/MatrizZ!D$84</f>
        <v>0.0170784313826943</v>
      </c>
      <c r="E24" s="14" t="n">
        <f aca="false">MatrizZ!E24/MatrizZ!E$84</f>
        <v>0.00222978443058764</v>
      </c>
      <c r="F24" s="14" t="n">
        <f aca="false">MatrizZ!F24/MatrizZ!F$84</f>
        <v>0.0738987124464674</v>
      </c>
      <c r="G24" s="14" t="n">
        <f aca="false">MatrizZ!G24/MatrizZ!G$84</f>
        <v>0.00198851026628378</v>
      </c>
      <c r="H24" s="14" t="n">
        <f aca="false">MatrizZ!H24/MatrizZ!H$84</f>
        <v>0.00294680672098406</v>
      </c>
      <c r="I24" s="14" t="n">
        <f aca="false">MatrizZ!I24/MatrizZ!I$84</f>
        <v>0.00737212045071441</v>
      </c>
      <c r="J24" s="14" t="n">
        <f aca="false">MatrizZ!J24/MatrizZ!J$84</f>
        <v>0.00306658444626216</v>
      </c>
      <c r="K24" s="14" t="n">
        <f aca="false">MatrizZ!K24/MatrizZ!K$84</f>
        <v>0.000764650849647778</v>
      </c>
      <c r="L24" s="14" t="n">
        <f aca="false">MatrizZ!L24/MatrizZ!L$84</f>
        <v>0.00824773375807538</v>
      </c>
      <c r="M24" s="14" t="n">
        <f aca="false">MatrizZ!M24/MatrizZ!M$84</f>
        <v>0.00153055884816876</v>
      </c>
      <c r="N24" s="14" t="n">
        <f aca="false">MatrizZ!N24/MatrizZ!N$84</f>
        <v>0.000378903251527506</v>
      </c>
      <c r="O24" s="14" t="n">
        <f aca="false">MatrizZ!O24/MatrizZ!O$84</f>
        <v>0.00676989916231801</v>
      </c>
      <c r="P24" s="14" t="n">
        <f aca="false">MatrizZ!P24/MatrizZ!P$84</f>
        <v>0.000706758019032201</v>
      </c>
      <c r="Q24" s="14" t="n">
        <f aca="false">MatrizZ!Q24/MatrizZ!Q$84</f>
        <v>0.00544417496773357</v>
      </c>
      <c r="R24" s="14" t="n">
        <f aca="false">MatrizZ!R24/MatrizZ!R$84</f>
        <v>0.0202677363237036</v>
      </c>
      <c r="S24" s="14" t="n">
        <f aca="false">MatrizZ!S24/MatrizZ!S$84</f>
        <v>0.0185651103127382</v>
      </c>
      <c r="T24" s="14" t="n">
        <f aca="false">MatrizZ!T24/MatrizZ!T$84</f>
        <v>0.0414526128075972</v>
      </c>
      <c r="U24" s="14" t="n">
        <f aca="false">MatrizZ!U24/MatrizZ!U$84</f>
        <v>0.00147724761045714</v>
      </c>
      <c r="V24" s="14" t="n">
        <f aca="false">MatrizZ!V24/MatrizZ!V$84</f>
        <v>0.00381846989059933</v>
      </c>
      <c r="W24" s="14" t="n">
        <f aca="false">MatrizZ!W24/MatrizZ!W$84</f>
        <v>0.011155751326765</v>
      </c>
      <c r="X24" s="14" t="n">
        <f aca="false">MatrizZ!X24/MatrizZ!X$84</f>
        <v>0.0807984542465826</v>
      </c>
      <c r="Y24" s="14" t="n">
        <f aca="false">MatrizZ!Y24/MatrizZ!Y$84</f>
        <v>0.0364045670854297</v>
      </c>
      <c r="Z24" s="14" t="n">
        <f aca="false">MatrizZ!Z24/MatrizZ!Z$84</f>
        <v>0.0130113392941505</v>
      </c>
      <c r="AA24" s="14" t="n">
        <f aca="false">MatrizZ!AA24/MatrizZ!AA$84</f>
        <v>0.0269298409045806</v>
      </c>
      <c r="AB24" s="14" t="n">
        <f aca="false">MatrizZ!AB24/MatrizZ!AB$84</f>
        <v>0.0121289821389271</v>
      </c>
      <c r="AC24" s="14" t="n">
        <f aca="false">MatrizZ!AC24/MatrizZ!AC$84</f>
        <v>0.00331504794038419</v>
      </c>
      <c r="AD24" s="14" t="n">
        <f aca="false">MatrizZ!AD24/MatrizZ!AD$84</f>
        <v>0.001275575970176</v>
      </c>
      <c r="AE24" s="14" t="n">
        <f aca="false">MatrizZ!AE24/MatrizZ!AE$84</f>
        <v>0.00703911106516339</v>
      </c>
      <c r="AF24" s="14" t="n">
        <f aca="false">MatrizZ!AF24/MatrizZ!AF$84</f>
        <v>0.00363842925134578</v>
      </c>
      <c r="AG24" s="14" t="n">
        <f aca="false">MatrizZ!AG24/MatrizZ!AG$84</f>
        <v>0.0034014506385348</v>
      </c>
      <c r="AH24" s="14" t="n">
        <f aca="false">MatrizZ!AH24/MatrizZ!AH$84</f>
        <v>0.00182785387896965</v>
      </c>
      <c r="AI24" s="14" t="n">
        <f aca="false">MatrizZ!AI24/MatrizZ!AI$84</f>
        <v>0.00326463873885655</v>
      </c>
      <c r="AJ24" s="14" t="n">
        <f aca="false">MatrizZ!AJ24/MatrizZ!AJ$84</f>
        <v>0.00300319029576477</v>
      </c>
      <c r="AK24" s="14" t="n">
        <f aca="false">MatrizZ!AK24/MatrizZ!AK$84</f>
        <v>0.00352933871744911</v>
      </c>
      <c r="AL24" s="14" t="n">
        <f aca="false">MatrizZ!AL24/MatrizZ!AL$84</f>
        <v>0.00852173702115483</v>
      </c>
      <c r="AM24" s="14" t="n">
        <f aca="false">MatrizZ!AM24/MatrizZ!AM$84</f>
        <v>0.00951277769262442</v>
      </c>
      <c r="AN24" s="14" t="n">
        <f aca="false">MatrizZ!AN24/MatrizZ!AN$84</f>
        <v>0.000658875643145271</v>
      </c>
      <c r="AO24" s="14" t="n">
        <f aca="false">MatrizZ!AO24/MatrizZ!AO$84</f>
        <v>0.00493368322289051</v>
      </c>
      <c r="AP24" s="14" t="n">
        <f aca="false">MatrizZ!AP24/MatrizZ!AP$84</f>
        <v>0.0117688071116587</v>
      </c>
      <c r="AQ24" s="14" t="n">
        <f aca="false">MatrizZ!AQ24/MatrizZ!AQ$84</f>
        <v>0.00219948553341398</v>
      </c>
      <c r="AR24" s="14" t="n">
        <f aca="false">MatrizZ!AR24/MatrizZ!AR$84</f>
        <v>0.000642731018435134</v>
      </c>
      <c r="AS24" s="14" t="n">
        <f aca="false">MatrizZ!AS24/MatrizZ!AS$84</f>
        <v>5.5400242171967E-005</v>
      </c>
      <c r="AT24" s="14" t="n">
        <f aca="false">MatrizZ!AT24/MatrizZ!AT$84</f>
        <v>0.000129942482153458</v>
      </c>
      <c r="AU24" s="14" t="n">
        <f aca="false">MatrizZ!AU24/MatrizZ!AU$84</f>
        <v>0.000389827893576743</v>
      </c>
      <c r="AV24" s="14" t="n">
        <f aca="false">MatrizZ!AV24/MatrizZ!AV$84</f>
        <v>0.00115516801475917</v>
      </c>
      <c r="AW24" s="14" t="n">
        <f aca="false">MatrizZ!AW24/MatrizZ!AW$84</f>
        <v>0.00029984879096968</v>
      </c>
      <c r="AX24" s="14" t="n">
        <f aca="false">MatrizZ!AX24/MatrizZ!AX$84</f>
        <v>0.005955534938539</v>
      </c>
      <c r="AY24" s="14" t="n">
        <f aca="false">MatrizZ!AY24/MatrizZ!AY$84</f>
        <v>0.00315863907864285</v>
      </c>
      <c r="AZ24" s="14" t="n">
        <f aca="false">MatrizZ!AZ24/MatrizZ!AZ$84</f>
        <v>0.000115882447708169</v>
      </c>
      <c r="BA24" s="14" t="n">
        <f aca="false">MatrizZ!BA24/MatrizZ!BA$84</f>
        <v>9.08139547621386E-005</v>
      </c>
      <c r="BB24" s="14" t="n">
        <f aca="false">MatrizZ!BB24/MatrizZ!BB$84</f>
        <v>0.000102440704119161</v>
      </c>
      <c r="BC24" s="14" t="n">
        <f aca="false">MatrizZ!BC24/MatrizZ!BC$84</f>
        <v>0.0020846586226502</v>
      </c>
      <c r="BD24" s="14" t="n">
        <f aca="false">MatrizZ!BD24/MatrizZ!BD$84</f>
        <v>0.00016532664686045</v>
      </c>
      <c r="BE24" s="14" t="n">
        <f aca="false">MatrizZ!BE24/MatrizZ!BE$84</f>
        <v>0.000521112181278339</v>
      </c>
      <c r="BF24" s="14" t="n">
        <f aca="false">MatrizZ!BF24/MatrizZ!BF$84</f>
        <v>0.000239557633649417</v>
      </c>
      <c r="BG24" s="14" t="n">
        <f aca="false">MatrizZ!BG24/MatrizZ!BG$84</f>
        <v>0.000435287119744357</v>
      </c>
      <c r="BH24" s="14" t="n">
        <f aca="false">MatrizZ!BH24/MatrizZ!BH$84</f>
        <v>0.00612359609272509</v>
      </c>
      <c r="BI24" s="14" t="n">
        <f aca="false">MatrizZ!BI24/MatrizZ!BI$84</f>
        <v>6.09863600046441E-005</v>
      </c>
      <c r="BJ24" s="14" t="n">
        <f aca="false">MatrizZ!BJ24/MatrizZ!BJ$84</f>
        <v>0.000247346999131402</v>
      </c>
      <c r="BK24" s="14" t="n">
        <f aca="false">MatrizZ!BK24/MatrizZ!BK$84</f>
        <v>0.000818656622252752</v>
      </c>
      <c r="BL24" s="14" t="n">
        <f aca="false">MatrizZ!BL24/MatrizZ!BL$84</f>
        <v>0.000235610253181683</v>
      </c>
      <c r="BM24" s="14" t="n">
        <f aca="false">MatrizZ!BM24/MatrizZ!BM$84</f>
        <v>0.00297692036163522</v>
      </c>
      <c r="BN24" s="14" t="n">
        <f aca="false">MatrizZ!BN24/MatrizZ!BN$84</f>
        <v>0.000244162716039826</v>
      </c>
      <c r="BO24" s="14" t="n">
        <f aca="false">MatrizZ!BO24/MatrizZ!BO$84</f>
        <v>0.0008373159132411</v>
      </c>
      <c r="BP24" s="14" t="n">
        <f aca="false">MatrizZ!BP24/MatrizZ!BP$84</f>
        <v>0.000745979249365647</v>
      </c>
      <c r="BQ24" s="14" t="n">
        <f aca="false">MatrizZ!BQ24/MatrizZ!BQ$84</f>
        <v>0</v>
      </c>
    </row>
    <row r="25" customFormat="false" ht="16" hidden="false" customHeight="false" outlineLevel="0" collapsed="false">
      <c r="B25" s="2" t="s">
        <v>23</v>
      </c>
      <c r="C25" s="14" t="n">
        <f aca="false">MatrizZ!C25/MatrizZ!C$84</f>
        <v>0.00225414857371799</v>
      </c>
      <c r="D25" s="14" t="n">
        <f aca="false">MatrizZ!D25/MatrizZ!D$84</f>
        <v>0.000816456788973941</v>
      </c>
      <c r="E25" s="14" t="n">
        <f aca="false">MatrizZ!E25/MatrizZ!E$84</f>
        <v>0.000104387688549772</v>
      </c>
      <c r="F25" s="14" t="n">
        <f aca="false">MatrizZ!F25/MatrizZ!F$84</f>
        <v>0.000988834823391243</v>
      </c>
      <c r="G25" s="14" t="n">
        <f aca="false">MatrizZ!G25/MatrizZ!G$84</f>
        <v>0.000481805097135694</v>
      </c>
      <c r="H25" s="14" t="n">
        <f aca="false">MatrizZ!H25/MatrizZ!H$84</f>
        <v>0.000841685318201413</v>
      </c>
      <c r="I25" s="14" t="n">
        <f aca="false">MatrizZ!I25/MatrizZ!I$84</f>
        <v>0.000903869795789335</v>
      </c>
      <c r="J25" s="14" t="n">
        <f aca="false">MatrizZ!J25/MatrizZ!J$84</f>
        <v>0.000469543013697957</v>
      </c>
      <c r="K25" s="14" t="n">
        <f aca="false">MatrizZ!K25/MatrizZ!K$84</f>
        <v>0.000250285994869872</v>
      </c>
      <c r="L25" s="14" t="n">
        <f aca="false">MatrizZ!L25/MatrizZ!L$84</f>
        <v>0.000984031003026854</v>
      </c>
      <c r="M25" s="14" t="n">
        <f aca="false">MatrizZ!M25/MatrizZ!M$84</f>
        <v>0.000539486875794817</v>
      </c>
      <c r="N25" s="14" t="n">
        <f aca="false">MatrizZ!N25/MatrizZ!N$84</f>
        <v>0.000608427259497027</v>
      </c>
      <c r="O25" s="14" t="n">
        <f aca="false">MatrizZ!O25/MatrizZ!O$84</f>
        <v>0.00119720009658351</v>
      </c>
      <c r="P25" s="14" t="n">
        <f aca="false">MatrizZ!P25/MatrizZ!P$84</f>
        <v>0.00084473918777566</v>
      </c>
      <c r="Q25" s="14" t="n">
        <f aca="false">MatrizZ!Q25/MatrizZ!Q$84</f>
        <v>0.000583672708636871</v>
      </c>
      <c r="R25" s="14" t="n">
        <f aca="false">MatrizZ!R25/MatrizZ!R$84</f>
        <v>0.00113293238872961</v>
      </c>
      <c r="S25" s="14" t="n">
        <f aca="false">MatrizZ!S25/MatrizZ!S$84</f>
        <v>0.00195094791718036</v>
      </c>
      <c r="T25" s="14" t="n">
        <f aca="false">MatrizZ!T25/MatrizZ!T$84</f>
        <v>0.00175691921057389</v>
      </c>
      <c r="U25" s="14" t="n">
        <f aca="false">MatrizZ!U25/MatrizZ!U$84</f>
        <v>0.000436121336522301</v>
      </c>
      <c r="V25" s="14" t="n">
        <f aca="false">MatrizZ!V25/MatrizZ!V$84</f>
        <v>0.000440449615262973</v>
      </c>
      <c r="W25" s="14" t="n">
        <f aca="false">MatrizZ!W25/MatrizZ!W$84</f>
        <v>0.00215171883927334</v>
      </c>
      <c r="X25" s="14" t="n">
        <f aca="false">MatrizZ!X25/MatrizZ!X$84</f>
        <v>0.00462911885075028</v>
      </c>
      <c r="Y25" s="14" t="n">
        <f aca="false">MatrizZ!Y25/MatrizZ!Y$84</f>
        <v>0.022908621295097</v>
      </c>
      <c r="Z25" s="14" t="n">
        <f aca="false">MatrizZ!Z25/MatrizZ!Z$84</f>
        <v>0.00083317385328541</v>
      </c>
      <c r="AA25" s="14" t="n">
        <f aca="false">MatrizZ!AA25/MatrizZ!AA$84</f>
        <v>0.00117336674302739</v>
      </c>
      <c r="AB25" s="14" t="n">
        <f aca="false">MatrizZ!AB25/MatrizZ!AB$84</f>
        <v>0.00103101673682704</v>
      </c>
      <c r="AC25" s="14" t="n">
        <f aca="false">MatrizZ!AC25/MatrizZ!AC$84</f>
        <v>0.000326897205315104</v>
      </c>
      <c r="AD25" s="14" t="n">
        <f aca="false">MatrizZ!AD25/MatrizZ!AD$84</f>
        <v>0.000702228486552727</v>
      </c>
      <c r="AE25" s="14" t="n">
        <f aca="false">MatrizZ!AE25/MatrizZ!AE$84</f>
        <v>0.00405359559090845</v>
      </c>
      <c r="AF25" s="14" t="n">
        <f aca="false">MatrizZ!AF25/MatrizZ!AF$84</f>
        <v>0.000567959038473894</v>
      </c>
      <c r="AG25" s="14" t="n">
        <f aca="false">MatrizZ!AG25/MatrizZ!AG$84</f>
        <v>0.000455066080707955</v>
      </c>
      <c r="AH25" s="14" t="n">
        <f aca="false">MatrizZ!AH25/MatrizZ!AH$84</f>
        <v>0.000515982131626596</v>
      </c>
      <c r="AI25" s="14" t="n">
        <f aca="false">MatrizZ!AI25/MatrizZ!AI$84</f>
        <v>0.000301921862860804</v>
      </c>
      <c r="AJ25" s="14" t="n">
        <f aca="false">MatrizZ!AJ25/MatrizZ!AJ$84</f>
        <v>0.000563605782751475</v>
      </c>
      <c r="AK25" s="14" t="n">
        <f aca="false">MatrizZ!AK25/MatrizZ!AK$84</f>
        <v>0.000344874579864041</v>
      </c>
      <c r="AL25" s="14" t="n">
        <f aca="false">MatrizZ!AL25/MatrizZ!AL$84</f>
        <v>0.000637546752383501</v>
      </c>
      <c r="AM25" s="14" t="n">
        <f aca="false">MatrizZ!AM25/MatrizZ!AM$84</f>
        <v>0.000339790804973047</v>
      </c>
      <c r="AN25" s="14" t="n">
        <f aca="false">MatrizZ!AN25/MatrizZ!AN$84</f>
        <v>0.000105679707320666</v>
      </c>
      <c r="AO25" s="14" t="n">
        <f aca="false">MatrizZ!AO25/MatrizZ!AO$84</f>
        <v>0.000693709670994299</v>
      </c>
      <c r="AP25" s="14" t="n">
        <f aca="false">MatrizZ!AP25/MatrizZ!AP$84</f>
        <v>0.000319536141238259</v>
      </c>
      <c r="AQ25" s="14" t="n">
        <f aca="false">MatrizZ!AQ25/MatrizZ!AQ$84</f>
        <v>0.00156365990272876</v>
      </c>
      <c r="AR25" s="14" t="n">
        <f aca="false">MatrizZ!AR25/MatrizZ!AR$84</f>
        <v>0.000598632929299716</v>
      </c>
      <c r="AS25" s="14" t="n">
        <f aca="false">MatrizZ!AS25/MatrizZ!AS$84</f>
        <v>0.000469649608272636</v>
      </c>
      <c r="AT25" s="14" t="n">
        <f aca="false">MatrizZ!AT25/MatrizZ!AT$84</f>
        <v>4.6663703199041E-005</v>
      </c>
      <c r="AU25" s="14" t="n">
        <f aca="false">MatrizZ!AU25/MatrizZ!AU$84</f>
        <v>0.000733907767427503</v>
      </c>
      <c r="AV25" s="14" t="n">
        <f aca="false">MatrizZ!AV25/MatrizZ!AV$84</f>
        <v>0.00236680621930309</v>
      </c>
      <c r="AW25" s="14" t="n">
        <f aca="false">MatrizZ!AW25/MatrizZ!AW$84</f>
        <v>0.000320764263988124</v>
      </c>
      <c r="AX25" s="14" t="n">
        <f aca="false">MatrizZ!AX25/MatrizZ!AX$84</f>
        <v>0.00158292491917309</v>
      </c>
      <c r="AY25" s="14" t="n">
        <f aca="false">MatrizZ!AY25/MatrizZ!AY$84</f>
        <v>0.000824470971152041</v>
      </c>
      <c r="AZ25" s="14" t="n">
        <f aca="false">MatrizZ!AZ25/MatrizZ!AZ$84</f>
        <v>0.000617437559944859</v>
      </c>
      <c r="BA25" s="14" t="n">
        <f aca="false">MatrizZ!BA25/MatrizZ!BA$84</f>
        <v>0.000129666748304152</v>
      </c>
      <c r="BB25" s="14" t="n">
        <f aca="false">MatrizZ!BB25/MatrizZ!BB$84</f>
        <v>8.02055951065314E-005</v>
      </c>
      <c r="BC25" s="14" t="n">
        <f aca="false">MatrizZ!BC25/MatrizZ!BC$84</f>
        <v>2.28272359182764E-005</v>
      </c>
      <c r="BD25" s="14" t="n">
        <f aca="false">MatrizZ!BD25/MatrizZ!BD$84</f>
        <v>0.00102673528029812</v>
      </c>
      <c r="BE25" s="14" t="n">
        <f aca="false">MatrizZ!BE25/MatrizZ!BE$84</f>
        <v>0.00115565796733793</v>
      </c>
      <c r="BF25" s="14" t="n">
        <f aca="false">MatrizZ!BF25/MatrizZ!BF$84</f>
        <v>0.00153574739137373</v>
      </c>
      <c r="BG25" s="14" t="n">
        <f aca="false">MatrizZ!BG25/MatrizZ!BG$84</f>
        <v>0.00162469968840439</v>
      </c>
      <c r="BH25" s="14" t="n">
        <f aca="false">MatrizZ!BH25/MatrizZ!BH$84</f>
        <v>0.00548441920108786</v>
      </c>
      <c r="BI25" s="14" t="n">
        <f aca="false">MatrizZ!BI25/MatrizZ!BI$84</f>
        <v>4.97773744805745E-005</v>
      </c>
      <c r="BJ25" s="14" t="n">
        <f aca="false">MatrizZ!BJ25/MatrizZ!BJ$84</f>
        <v>0.000285689138445245</v>
      </c>
      <c r="BK25" s="14" t="n">
        <f aca="false">MatrizZ!BK25/MatrizZ!BK$84</f>
        <v>0.000585222225208491</v>
      </c>
      <c r="BL25" s="14" t="n">
        <f aca="false">MatrizZ!BL25/MatrizZ!BL$84</f>
        <v>0.000994925077305901</v>
      </c>
      <c r="BM25" s="14" t="n">
        <f aca="false">MatrizZ!BM25/MatrizZ!BM$84</f>
        <v>0.000468247420759299</v>
      </c>
      <c r="BN25" s="14" t="n">
        <f aca="false">MatrizZ!BN25/MatrizZ!BN$84</f>
        <v>0.002757459798013</v>
      </c>
      <c r="BO25" s="14" t="n">
        <f aca="false">MatrizZ!BO25/MatrizZ!BO$84</f>
        <v>0.00389292013053855</v>
      </c>
      <c r="BP25" s="14" t="n">
        <f aca="false">MatrizZ!BP25/MatrizZ!BP$84</f>
        <v>0.00442628757498908</v>
      </c>
      <c r="BQ25" s="14" t="n">
        <f aca="false">MatrizZ!BQ25/MatrizZ!BQ$84</f>
        <v>0</v>
      </c>
    </row>
    <row r="26" customFormat="false" ht="16" hidden="false" customHeight="false" outlineLevel="0" collapsed="false">
      <c r="B26" s="2" t="s">
        <v>24</v>
      </c>
      <c r="C26" s="14" t="n">
        <f aca="false">MatrizZ!C26/MatrizZ!C$84</f>
        <v>0.00204495669727274</v>
      </c>
      <c r="D26" s="14" t="n">
        <f aca="false">MatrizZ!D26/MatrizZ!D$84</f>
        <v>0.0209203696962041</v>
      </c>
      <c r="E26" s="14" t="n">
        <f aca="false">MatrizZ!E26/MatrizZ!E$84</f>
        <v>0.000591682313223942</v>
      </c>
      <c r="F26" s="14" t="n">
        <f aca="false">MatrizZ!F26/MatrizZ!F$84</f>
        <v>0.000237420949737669</v>
      </c>
      <c r="G26" s="14" t="n">
        <f aca="false">MatrizZ!G26/MatrizZ!G$84</f>
        <v>0.000394880567666829</v>
      </c>
      <c r="H26" s="14" t="n">
        <f aca="false">MatrizZ!H26/MatrizZ!H$84</f>
        <v>7.73179728906996E-005</v>
      </c>
      <c r="I26" s="14" t="n">
        <f aca="false">MatrizZ!I26/MatrizZ!I$84</f>
        <v>6.41137168444084E-005</v>
      </c>
      <c r="J26" s="14" t="n">
        <f aca="false">MatrizZ!J26/MatrizZ!J$84</f>
        <v>0.000242569889833541</v>
      </c>
      <c r="K26" s="14" t="n">
        <f aca="false">MatrizZ!K26/MatrizZ!K$84</f>
        <v>2.72831058801107E-005</v>
      </c>
      <c r="L26" s="14" t="n">
        <f aca="false">MatrizZ!L26/MatrizZ!L$84</f>
        <v>0.0008719253878634</v>
      </c>
      <c r="M26" s="14" t="n">
        <f aca="false">MatrizZ!M26/MatrizZ!M$84</f>
        <v>0.000116154539382145</v>
      </c>
      <c r="N26" s="14" t="n">
        <f aca="false">MatrizZ!N26/MatrizZ!N$84</f>
        <v>3.72645592292989E-005</v>
      </c>
      <c r="O26" s="14" t="n">
        <f aca="false">MatrizZ!O26/MatrizZ!O$84</f>
        <v>0.000143685735818107</v>
      </c>
      <c r="P26" s="14" t="n">
        <f aca="false">MatrizZ!P26/MatrizZ!P$84</f>
        <v>8.46270395190994E-005</v>
      </c>
      <c r="Q26" s="14" t="n">
        <f aca="false">MatrizZ!Q26/MatrizZ!Q$84</f>
        <v>0.000111821194449206</v>
      </c>
      <c r="R26" s="14" t="n">
        <f aca="false">MatrizZ!R26/MatrizZ!R$84</f>
        <v>8.1689998391646E-005</v>
      </c>
      <c r="S26" s="14" t="n">
        <f aca="false">MatrizZ!S26/MatrizZ!S$84</f>
        <v>0.000126769095723322</v>
      </c>
      <c r="T26" s="14" t="n">
        <f aca="false">MatrizZ!T26/MatrizZ!T$84</f>
        <v>7.35819516744396E-005</v>
      </c>
      <c r="U26" s="14" t="n">
        <f aca="false">MatrizZ!U26/MatrizZ!U$84</f>
        <v>5.11722737630293E-006</v>
      </c>
      <c r="V26" s="14" t="n">
        <f aca="false">MatrizZ!V26/MatrizZ!V$84</f>
        <v>0.000167514168853141</v>
      </c>
      <c r="W26" s="14" t="n">
        <f aca="false">MatrizZ!W26/MatrizZ!W$84</f>
        <v>0.000737077175384718</v>
      </c>
      <c r="X26" s="14" t="n">
        <f aca="false">MatrizZ!X26/MatrizZ!X$84</f>
        <v>0.00213592016486953</v>
      </c>
      <c r="Y26" s="14" t="n">
        <f aca="false">MatrizZ!Y26/MatrizZ!Y$84</f>
        <v>0.000879327555560917</v>
      </c>
      <c r="Z26" s="14" t="n">
        <f aca="false">MatrizZ!Z26/MatrizZ!Z$84</f>
        <v>0.0180756449134621</v>
      </c>
      <c r="AA26" s="14" t="n">
        <f aca="false">MatrizZ!AA26/MatrizZ!AA$84</f>
        <v>0.000285366346076741</v>
      </c>
      <c r="AB26" s="14" t="n">
        <f aca="false">MatrizZ!AB26/MatrizZ!AB$84</f>
        <v>8.08738733726808E-005</v>
      </c>
      <c r="AC26" s="14" t="n">
        <f aca="false">MatrizZ!AC26/MatrizZ!AC$84</f>
        <v>4.96758070252642E-005</v>
      </c>
      <c r="AD26" s="14" t="n">
        <f aca="false">MatrizZ!AD26/MatrizZ!AD$84</f>
        <v>8.66872349348184E-005</v>
      </c>
      <c r="AE26" s="14" t="n">
        <f aca="false">MatrizZ!AE26/MatrizZ!AE$84</f>
        <v>0.000111540679815478</v>
      </c>
      <c r="AF26" s="14" t="n">
        <f aca="false">MatrizZ!AF26/MatrizZ!AF$84</f>
        <v>4.37540388832468E-005</v>
      </c>
      <c r="AG26" s="14" t="n">
        <f aca="false">MatrizZ!AG26/MatrizZ!AG$84</f>
        <v>0.000107383495126193</v>
      </c>
      <c r="AH26" s="14" t="n">
        <f aca="false">MatrizZ!AH26/MatrizZ!AH$84</f>
        <v>6.34403601892746E-005</v>
      </c>
      <c r="AI26" s="14" t="n">
        <f aca="false">MatrizZ!AI26/MatrizZ!AI$84</f>
        <v>7.21817730223896E-005</v>
      </c>
      <c r="AJ26" s="14" t="n">
        <f aca="false">MatrizZ!AJ26/MatrizZ!AJ$84</f>
        <v>8.3005308751463E-005</v>
      </c>
      <c r="AK26" s="14" t="n">
        <f aca="false">MatrizZ!AK26/MatrizZ!AK$84</f>
        <v>4.68398039332232E-005</v>
      </c>
      <c r="AL26" s="14" t="n">
        <f aca="false">MatrizZ!AL26/MatrizZ!AL$84</f>
        <v>0.000109691262725456</v>
      </c>
      <c r="AM26" s="14" t="n">
        <f aca="false">MatrizZ!AM26/MatrizZ!AM$84</f>
        <v>4.04460373332621E-005</v>
      </c>
      <c r="AN26" s="14" t="n">
        <f aca="false">MatrizZ!AN26/MatrizZ!AN$84</f>
        <v>2.49075164929515E-005</v>
      </c>
      <c r="AO26" s="14" t="n">
        <f aca="false">MatrizZ!AO26/MatrizZ!AO$84</f>
        <v>4.9354699822914E-005</v>
      </c>
      <c r="AP26" s="14" t="n">
        <f aca="false">MatrizZ!AP26/MatrizZ!AP$84</f>
        <v>3.19743566313178E-005</v>
      </c>
      <c r="AQ26" s="14" t="n">
        <f aca="false">MatrizZ!AQ26/MatrizZ!AQ$84</f>
        <v>0.000167064884240098</v>
      </c>
      <c r="AR26" s="14" t="n">
        <f aca="false">MatrizZ!AR26/MatrizZ!AR$84</f>
        <v>2.80763623174125E-005</v>
      </c>
      <c r="AS26" s="14" t="n">
        <f aca="false">MatrizZ!AS26/MatrizZ!AS$84</f>
        <v>2.21333854568097E-005</v>
      </c>
      <c r="AT26" s="14" t="n">
        <f aca="false">MatrizZ!AT26/MatrizZ!AT$84</f>
        <v>1.64185190075451E-005</v>
      </c>
      <c r="AU26" s="14" t="n">
        <f aca="false">MatrizZ!AU26/MatrizZ!AU$84</f>
        <v>6.364129883167E-005</v>
      </c>
      <c r="AV26" s="14" t="n">
        <f aca="false">MatrizZ!AV26/MatrizZ!AV$84</f>
        <v>0.000181987318107396</v>
      </c>
      <c r="AW26" s="14" t="n">
        <f aca="false">MatrizZ!AW26/MatrizZ!AW$84</f>
        <v>0.000136574829234161</v>
      </c>
      <c r="AX26" s="14" t="n">
        <f aca="false">MatrizZ!AX26/MatrizZ!AX$84</f>
        <v>4.7089742919159E-005</v>
      </c>
      <c r="AY26" s="14" t="n">
        <f aca="false">MatrizZ!AY26/MatrizZ!AY$84</f>
        <v>3.79787914484845E-005</v>
      </c>
      <c r="AZ26" s="14" t="n">
        <f aca="false">MatrizZ!AZ26/MatrizZ!AZ$84</f>
        <v>5.76690036771107E-005</v>
      </c>
      <c r="BA26" s="14" t="n">
        <f aca="false">MatrizZ!BA26/MatrizZ!BA$84</f>
        <v>4.21042068148232E-005</v>
      </c>
      <c r="BB26" s="14" t="n">
        <f aca="false">MatrizZ!BB26/MatrizZ!BB$84</f>
        <v>2.60778537023662E-005</v>
      </c>
      <c r="BC26" s="14" t="n">
        <f aca="false">MatrizZ!BC26/MatrizZ!BC$84</f>
        <v>8.01218210718951E-006</v>
      </c>
      <c r="BD26" s="14" t="n">
        <f aca="false">MatrizZ!BD26/MatrizZ!BD$84</f>
        <v>7.4104352975805E-005</v>
      </c>
      <c r="BE26" s="14" t="n">
        <f aca="false">MatrizZ!BE26/MatrizZ!BE$84</f>
        <v>0.000301236556432412</v>
      </c>
      <c r="BF26" s="14" t="n">
        <f aca="false">MatrizZ!BF26/MatrizZ!BF$84</f>
        <v>0.000374426040500392</v>
      </c>
      <c r="BG26" s="14" t="n">
        <f aca="false">MatrizZ!BG26/MatrizZ!BG$84</f>
        <v>9.45086739646388E-005</v>
      </c>
      <c r="BH26" s="14" t="n">
        <f aca="false">MatrizZ!BH26/MatrizZ!BH$84</f>
        <v>0.000159615522616701</v>
      </c>
      <c r="BI26" s="14" t="n">
        <f aca="false">MatrizZ!BI26/MatrizZ!BI$84</f>
        <v>1.70113337987347E-005</v>
      </c>
      <c r="BJ26" s="14" t="n">
        <f aca="false">MatrizZ!BJ26/MatrizZ!BJ$84</f>
        <v>0.000303729844640642</v>
      </c>
      <c r="BK26" s="14" t="n">
        <f aca="false">MatrizZ!BK26/MatrizZ!BK$84</f>
        <v>0.0008407442243744</v>
      </c>
      <c r="BL26" s="14" t="n">
        <f aca="false">MatrizZ!BL26/MatrizZ!BL$84</f>
        <v>0.000974806901044204</v>
      </c>
      <c r="BM26" s="14" t="n">
        <f aca="false">MatrizZ!BM26/MatrizZ!BM$84</f>
        <v>0.014116276950225</v>
      </c>
      <c r="BN26" s="14" t="n">
        <f aca="false">MatrizZ!BN26/MatrizZ!BN$84</f>
        <v>0.0213435153350031</v>
      </c>
      <c r="BO26" s="14" t="n">
        <f aca="false">MatrizZ!BO26/MatrizZ!BO$84</f>
        <v>0.000397275013470935</v>
      </c>
      <c r="BP26" s="14" t="n">
        <f aca="false">MatrizZ!BP26/MatrizZ!BP$84</f>
        <v>0.00281142054405253</v>
      </c>
      <c r="BQ26" s="14" t="n">
        <f aca="false">MatrizZ!BQ26/MatrizZ!BQ$84</f>
        <v>0</v>
      </c>
    </row>
    <row r="27" customFormat="false" ht="16" hidden="false" customHeight="false" outlineLevel="0" collapsed="false">
      <c r="B27" s="2" t="s">
        <v>25</v>
      </c>
      <c r="C27" s="14" t="n">
        <f aca="false">MatrizZ!C27/MatrizZ!C$84</f>
        <v>0.00190317694124493</v>
      </c>
      <c r="D27" s="14" t="n">
        <f aca="false">MatrizZ!D27/MatrizZ!D$84</f>
        <v>0.00136031280830644</v>
      </c>
      <c r="E27" s="14" t="n">
        <f aca="false">MatrizZ!E27/MatrizZ!E$84</f>
        <v>0.00119642582804162</v>
      </c>
      <c r="F27" s="14" t="n">
        <f aca="false">MatrizZ!F27/MatrizZ!F$84</f>
        <v>0.00730295024339659</v>
      </c>
      <c r="G27" s="14" t="n">
        <f aca="false">MatrizZ!G27/MatrizZ!G$84</f>
        <v>0.000677475361893803</v>
      </c>
      <c r="H27" s="14" t="n">
        <f aca="false">MatrizZ!H27/MatrizZ!H$84</f>
        <v>0.00519058932294573</v>
      </c>
      <c r="I27" s="14" t="n">
        <f aca="false">MatrizZ!I27/MatrizZ!I$84</f>
        <v>0.00325251689631788</v>
      </c>
      <c r="J27" s="14" t="n">
        <f aca="false">MatrizZ!J27/MatrizZ!J$84</f>
        <v>0.0105612468420387</v>
      </c>
      <c r="K27" s="14" t="n">
        <f aca="false">MatrizZ!K27/MatrizZ!K$84</f>
        <v>0.00301724040445375</v>
      </c>
      <c r="L27" s="14" t="n">
        <f aca="false">MatrizZ!L27/MatrizZ!L$84</f>
        <v>0.0274863074639351</v>
      </c>
      <c r="M27" s="14" t="n">
        <f aca="false">MatrizZ!M27/MatrizZ!M$84</f>
        <v>0.0410389693344812</v>
      </c>
      <c r="N27" s="14" t="n">
        <f aca="false">MatrizZ!N27/MatrizZ!N$84</f>
        <v>0.000324323230345303</v>
      </c>
      <c r="O27" s="14" t="n">
        <f aca="false">MatrizZ!O27/MatrizZ!O$84</f>
        <v>0.00464998039829639</v>
      </c>
      <c r="P27" s="14" t="n">
        <f aca="false">MatrizZ!P27/MatrizZ!P$84</f>
        <v>0.003774090467945</v>
      </c>
      <c r="Q27" s="14" t="n">
        <f aca="false">MatrizZ!Q27/MatrizZ!Q$84</f>
        <v>0.015413755451895</v>
      </c>
      <c r="R27" s="14" t="n">
        <f aca="false">MatrizZ!R27/MatrizZ!R$84</f>
        <v>0.00781329395209509</v>
      </c>
      <c r="S27" s="14" t="n">
        <f aca="false">MatrizZ!S27/MatrizZ!S$84</f>
        <v>0.00878369478320141</v>
      </c>
      <c r="T27" s="14" t="n">
        <f aca="false">MatrizZ!T27/MatrizZ!T$84</f>
        <v>0.0418587583385716</v>
      </c>
      <c r="U27" s="14" t="n">
        <f aca="false">MatrizZ!U27/MatrizZ!U$84</f>
        <v>0.000259742478816405</v>
      </c>
      <c r="V27" s="14" t="n">
        <f aca="false">MatrizZ!V27/MatrizZ!V$84</f>
        <v>0.000972060448591268</v>
      </c>
      <c r="W27" s="14" t="n">
        <f aca="false">MatrizZ!W27/MatrizZ!W$84</f>
        <v>0.00846623785069216</v>
      </c>
      <c r="X27" s="14" t="n">
        <f aca="false">MatrizZ!X27/MatrizZ!X$84</f>
        <v>0.0090680897157587</v>
      </c>
      <c r="Y27" s="14" t="n">
        <f aca="false">MatrizZ!Y27/MatrizZ!Y$84</f>
        <v>0.0405735806144654</v>
      </c>
      <c r="Z27" s="14" t="n">
        <f aca="false">MatrizZ!Z27/MatrizZ!Z$84</f>
        <v>0.00792003223543301</v>
      </c>
      <c r="AA27" s="14" t="n">
        <f aca="false">MatrizZ!AA27/MatrizZ!AA$84</f>
        <v>0.121233590333528</v>
      </c>
      <c r="AB27" s="14" t="n">
        <f aca="false">MatrizZ!AB27/MatrizZ!AB$84</f>
        <v>0.0208491787895168</v>
      </c>
      <c r="AC27" s="14" t="n">
        <f aca="false">MatrizZ!AC27/MatrizZ!AC$84</f>
        <v>0.003430969002321</v>
      </c>
      <c r="AD27" s="14" t="n">
        <f aca="false">MatrizZ!AD27/MatrizZ!AD$84</f>
        <v>0.000747030445103625</v>
      </c>
      <c r="AE27" s="14" t="n">
        <f aca="false">MatrizZ!AE27/MatrizZ!AE$84</f>
        <v>0.00773910664692273</v>
      </c>
      <c r="AF27" s="14" t="n">
        <f aca="false">MatrizZ!AF27/MatrizZ!AF$84</f>
        <v>0.0117568752905672</v>
      </c>
      <c r="AG27" s="14" t="n">
        <f aca="false">MatrizZ!AG27/MatrizZ!AG$84</f>
        <v>0.0250589374268904</v>
      </c>
      <c r="AH27" s="14" t="n">
        <f aca="false">MatrizZ!AH27/MatrizZ!AH$84</f>
        <v>0.0131813334977049</v>
      </c>
      <c r="AI27" s="14" t="n">
        <f aca="false">MatrizZ!AI27/MatrizZ!AI$84</f>
        <v>0.0446310769473021</v>
      </c>
      <c r="AJ27" s="14" t="n">
        <f aca="false">MatrizZ!AJ27/MatrizZ!AJ$84</f>
        <v>0.0344091538886842</v>
      </c>
      <c r="AK27" s="14" t="n">
        <f aca="false">MatrizZ!AK27/MatrizZ!AK$84</f>
        <v>0.019021599765809</v>
      </c>
      <c r="AL27" s="14" t="n">
        <f aca="false">MatrizZ!AL27/MatrizZ!AL$84</f>
        <v>0.0321054157883157</v>
      </c>
      <c r="AM27" s="14" t="n">
        <f aca="false">MatrizZ!AM27/MatrizZ!AM$84</f>
        <v>0.015066360078857</v>
      </c>
      <c r="AN27" s="14" t="n">
        <f aca="false">MatrizZ!AN27/MatrizZ!AN$84</f>
        <v>0.00103824866856759</v>
      </c>
      <c r="AO27" s="14" t="n">
        <f aca="false">MatrizZ!AO27/MatrizZ!AO$84</f>
        <v>0.00515896168849296</v>
      </c>
      <c r="AP27" s="14" t="n">
        <f aca="false">MatrizZ!AP27/MatrizZ!AP$84</f>
        <v>0.016736367693709</v>
      </c>
      <c r="AQ27" s="14" t="n">
        <f aca="false">MatrizZ!AQ27/MatrizZ!AQ$84</f>
        <v>0.00620148154991169</v>
      </c>
      <c r="AR27" s="14" t="n">
        <f aca="false">MatrizZ!AR27/MatrizZ!AR$84</f>
        <v>0.01518337382737</v>
      </c>
      <c r="AS27" s="14" t="n">
        <f aca="false">MatrizZ!AS27/MatrizZ!AS$84</f>
        <v>0.00013798013422309</v>
      </c>
      <c r="AT27" s="14" t="n">
        <f aca="false">MatrizZ!AT27/MatrizZ!AT$84</f>
        <v>0.0220610646536631</v>
      </c>
      <c r="AU27" s="14" t="n">
        <f aca="false">MatrizZ!AU27/MatrizZ!AU$84</f>
        <v>0.00114805373401042</v>
      </c>
      <c r="AV27" s="14" t="n">
        <f aca="false">MatrizZ!AV27/MatrizZ!AV$84</f>
        <v>0.00120978349515638</v>
      </c>
      <c r="AW27" s="14" t="n">
        <f aca="false">MatrizZ!AW27/MatrizZ!AW$84</f>
        <v>0.00191739578236714</v>
      </c>
      <c r="AX27" s="14" t="n">
        <f aca="false">MatrizZ!AX27/MatrizZ!AX$84</f>
        <v>0.000676053573536911</v>
      </c>
      <c r="AY27" s="14" t="n">
        <f aca="false">MatrizZ!AY27/MatrizZ!AY$84</f>
        <v>0.000162856899537493</v>
      </c>
      <c r="AZ27" s="14" t="n">
        <f aca="false">MatrizZ!AZ27/MatrizZ!AZ$84</f>
        <v>0.000184972225240234</v>
      </c>
      <c r="BA27" s="14" t="n">
        <f aca="false">MatrizZ!BA27/MatrizZ!BA$84</f>
        <v>0.00016145635124812</v>
      </c>
      <c r="BB27" s="14" t="n">
        <f aca="false">MatrizZ!BB27/MatrizZ!BB$84</f>
        <v>0.000157568621573191</v>
      </c>
      <c r="BC27" s="14" t="n">
        <f aca="false">MatrizZ!BC27/MatrizZ!BC$84</f>
        <v>0.000190746302908311</v>
      </c>
      <c r="BD27" s="14" t="n">
        <f aca="false">MatrizZ!BD27/MatrizZ!BD$84</f>
        <v>0.0023991962943326</v>
      </c>
      <c r="BE27" s="14" t="n">
        <f aca="false">MatrizZ!BE27/MatrizZ!BE$84</f>
        <v>0.000414915202539772</v>
      </c>
      <c r="BF27" s="14" t="n">
        <f aca="false">MatrizZ!BF27/MatrizZ!BF$84</f>
        <v>0.000257812692793101</v>
      </c>
      <c r="BG27" s="14" t="n">
        <f aca="false">MatrizZ!BG27/MatrizZ!BG$84</f>
        <v>0.00589229048735161</v>
      </c>
      <c r="BH27" s="14" t="n">
        <f aca="false">MatrizZ!BH27/MatrizZ!BH$84</f>
        <v>0.00177587243836949</v>
      </c>
      <c r="BI27" s="14" t="n">
        <f aca="false">MatrizZ!BI27/MatrizZ!BI$84</f>
        <v>8.79689782215877E-005</v>
      </c>
      <c r="BJ27" s="14" t="n">
        <f aca="false">MatrizZ!BJ27/MatrizZ!BJ$84</f>
        <v>0.000240144769781336</v>
      </c>
      <c r="BK27" s="14" t="n">
        <f aca="false">MatrizZ!BK27/MatrizZ!BK$84</f>
        <v>0.00059459120773251</v>
      </c>
      <c r="BL27" s="14" t="n">
        <f aca="false">MatrizZ!BL27/MatrizZ!BL$84</f>
        <v>0.000366986198235809</v>
      </c>
      <c r="BM27" s="14" t="n">
        <f aca="false">MatrizZ!BM27/MatrizZ!BM$84</f>
        <v>0.00215200150206389</v>
      </c>
      <c r="BN27" s="14" t="n">
        <f aca="false">MatrizZ!BN27/MatrizZ!BN$84</f>
        <v>0.00180693788715625</v>
      </c>
      <c r="BO27" s="14" t="n">
        <f aca="false">MatrizZ!BO27/MatrizZ!BO$84</f>
        <v>0.0011121447007184</v>
      </c>
      <c r="BP27" s="14" t="n">
        <f aca="false">MatrizZ!BP27/MatrizZ!BP$84</f>
        <v>0.000790224286957431</v>
      </c>
      <c r="BQ27" s="14" t="n">
        <f aca="false">MatrizZ!BQ27/MatrizZ!BQ$84</f>
        <v>0</v>
      </c>
    </row>
    <row r="28" customFormat="false" ht="16" hidden="false" customHeight="false" outlineLevel="0" collapsed="false">
      <c r="B28" s="2" t="s">
        <v>26</v>
      </c>
      <c r="C28" s="14" t="n">
        <f aca="false">MatrizZ!C28/MatrizZ!C$84</f>
        <v>0.00692579014092379</v>
      </c>
      <c r="D28" s="14" t="n">
        <f aca="false">MatrizZ!D28/MatrizZ!D$84</f>
        <v>0.010401312684522</v>
      </c>
      <c r="E28" s="14" t="n">
        <f aca="false">MatrizZ!E28/MatrizZ!E$84</f>
        <v>0.00181523580665984</v>
      </c>
      <c r="F28" s="14" t="n">
        <f aca="false">MatrizZ!F28/MatrizZ!F$84</f>
        <v>0.0037559783819006</v>
      </c>
      <c r="G28" s="14" t="n">
        <f aca="false">MatrizZ!G28/MatrizZ!G$84</f>
        <v>0.000678660115541014</v>
      </c>
      <c r="H28" s="14" t="n">
        <f aca="false">MatrizZ!H28/MatrizZ!H$84</f>
        <v>0.000155064406018965</v>
      </c>
      <c r="I28" s="14" t="n">
        <f aca="false">MatrizZ!I28/MatrizZ!I$84</f>
        <v>0.000860953426060577</v>
      </c>
      <c r="J28" s="14" t="n">
        <f aca="false">MatrizZ!J28/MatrizZ!J$84</f>
        <v>0.000142441297217474</v>
      </c>
      <c r="K28" s="14" t="n">
        <f aca="false">MatrizZ!K28/MatrizZ!K$84</f>
        <v>0.00154042073671365</v>
      </c>
      <c r="L28" s="14" t="n">
        <f aca="false">MatrizZ!L28/MatrizZ!L$84</f>
        <v>0.00507372873850372</v>
      </c>
      <c r="M28" s="14" t="n">
        <f aca="false">MatrizZ!M28/MatrizZ!M$84</f>
        <v>0.0191307712436157</v>
      </c>
      <c r="N28" s="14" t="n">
        <f aca="false">MatrizZ!N28/MatrizZ!N$84</f>
        <v>7.26507313177519E-005</v>
      </c>
      <c r="O28" s="14" t="n">
        <f aca="false">MatrizZ!O28/MatrizZ!O$84</f>
        <v>0.000602238768472895</v>
      </c>
      <c r="P28" s="14" t="n">
        <f aca="false">MatrizZ!P28/MatrizZ!P$84</f>
        <v>0.000838627914093657</v>
      </c>
      <c r="Q28" s="14" t="n">
        <f aca="false">MatrizZ!Q28/MatrizZ!Q$84</f>
        <v>0.000496371839663294</v>
      </c>
      <c r="R28" s="14" t="n">
        <f aca="false">MatrizZ!R28/MatrizZ!R$84</f>
        <v>0.000388683395223788</v>
      </c>
      <c r="S28" s="14" t="n">
        <f aca="false">MatrizZ!S28/MatrizZ!S$84</f>
        <v>0.00206033064409245</v>
      </c>
      <c r="T28" s="14" t="n">
        <f aca="false">MatrizZ!T28/MatrizZ!T$84</f>
        <v>0.000822153482839132</v>
      </c>
      <c r="U28" s="14" t="n">
        <f aca="false">MatrizZ!U28/MatrizZ!U$84</f>
        <v>0.000527201824218889</v>
      </c>
      <c r="V28" s="14" t="n">
        <f aca="false">MatrizZ!V28/MatrizZ!V$84</f>
        <v>0.000276485970696628</v>
      </c>
      <c r="W28" s="14" t="n">
        <f aca="false">MatrizZ!W28/MatrizZ!W$84</f>
        <v>0.00338888896350812</v>
      </c>
      <c r="X28" s="14" t="n">
        <f aca="false">MatrizZ!X28/MatrizZ!X$84</f>
        <v>0.00263849941559661</v>
      </c>
      <c r="Y28" s="14" t="n">
        <f aca="false">MatrizZ!Y28/MatrizZ!Y$84</f>
        <v>0.00739839106914918</v>
      </c>
      <c r="Z28" s="14" t="n">
        <f aca="false">MatrizZ!Z28/MatrizZ!Z$84</f>
        <v>0.00109811756195338</v>
      </c>
      <c r="AA28" s="14" t="n">
        <f aca="false">MatrizZ!AA28/MatrizZ!AA$84</f>
        <v>0.00336295050475407</v>
      </c>
      <c r="AB28" s="14" t="n">
        <f aca="false">MatrizZ!AB28/MatrizZ!AB$84</f>
        <v>0.0983560831507103</v>
      </c>
      <c r="AC28" s="14" t="n">
        <f aca="false">MatrizZ!AC28/MatrizZ!AC$84</f>
        <v>0.00225945310976953</v>
      </c>
      <c r="AD28" s="14" t="n">
        <f aca="false">MatrizZ!AD28/MatrizZ!AD$84</f>
        <v>0.00056334615032998</v>
      </c>
      <c r="AE28" s="14" t="n">
        <f aca="false">MatrizZ!AE28/MatrizZ!AE$84</f>
        <v>0.00143455068476472</v>
      </c>
      <c r="AF28" s="14" t="n">
        <f aca="false">MatrizZ!AF28/MatrizZ!AF$84</f>
        <v>0.000192790556691243</v>
      </c>
      <c r="AG28" s="14" t="n">
        <f aca="false">MatrizZ!AG28/MatrizZ!AG$84</f>
        <v>0.00386803617582591</v>
      </c>
      <c r="AH28" s="14" t="n">
        <f aca="false">MatrizZ!AH28/MatrizZ!AH$84</f>
        <v>0.00202556893081707</v>
      </c>
      <c r="AI28" s="14" t="n">
        <f aca="false">MatrizZ!AI28/MatrizZ!AI$84</f>
        <v>0.0107364671393906</v>
      </c>
      <c r="AJ28" s="14" t="n">
        <f aca="false">MatrizZ!AJ28/MatrizZ!AJ$84</f>
        <v>0.00128623126686292</v>
      </c>
      <c r="AK28" s="14" t="n">
        <f aca="false">MatrizZ!AK28/MatrizZ!AK$84</f>
        <v>0.00321269404891131</v>
      </c>
      <c r="AL28" s="14" t="n">
        <f aca="false">MatrizZ!AL28/MatrizZ!AL$84</f>
        <v>0.00603968616361278</v>
      </c>
      <c r="AM28" s="14" t="n">
        <f aca="false">MatrizZ!AM28/MatrizZ!AM$84</f>
        <v>0.00297530487361929</v>
      </c>
      <c r="AN28" s="14" t="n">
        <f aca="false">MatrizZ!AN28/MatrizZ!AN$84</f>
        <v>0.00790496848825211</v>
      </c>
      <c r="AO28" s="14" t="n">
        <f aca="false">MatrizZ!AO28/MatrizZ!AO$84</f>
        <v>0.013337755445951</v>
      </c>
      <c r="AP28" s="14" t="n">
        <f aca="false">MatrizZ!AP28/MatrizZ!AP$84</f>
        <v>0.0810119483977323</v>
      </c>
      <c r="AQ28" s="14" t="n">
        <f aca="false">MatrizZ!AQ28/MatrizZ!AQ$84</f>
        <v>0.000402709686016391</v>
      </c>
      <c r="AR28" s="14" t="n">
        <f aca="false">MatrizZ!AR28/MatrizZ!AR$84</f>
        <v>7.64194173152356E-005</v>
      </c>
      <c r="AS28" s="14" t="n">
        <f aca="false">MatrizZ!AS28/MatrizZ!AS$84</f>
        <v>9.79582765230787E-005</v>
      </c>
      <c r="AT28" s="14" t="n">
        <f aca="false">MatrizZ!AT28/MatrizZ!AT$84</f>
        <v>2.38961334055474E-005</v>
      </c>
      <c r="AU28" s="14" t="n">
        <f aca="false">MatrizZ!AU28/MatrizZ!AU$84</f>
        <v>0.000216370819239306</v>
      </c>
      <c r="AV28" s="14" t="n">
        <f aca="false">MatrizZ!AV28/MatrizZ!AV$84</f>
        <v>0.00790979035510029</v>
      </c>
      <c r="AW28" s="14" t="n">
        <f aca="false">MatrizZ!AW28/MatrizZ!AW$84</f>
        <v>0.00249978070680885</v>
      </c>
      <c r="AX28" s="14" t="n">
        <f aca="false">MatrizZ!AX28/MatrizZ!AX$84</f>
        <v>0.000204876079786785</v>
      </c>
      <c r="AY28" s="14" t="n">
        <f aca="false">MatrizZ!AY28/MatrizZ!AY$84</f>
        <v>0.000109959326520334</v>
      </c>
      <c r="AZ28" s="14" t="n">
        <f aca="false">MatrizZ!AZ28/MatrizZ!AZ$84</f>
        <v>9.26442899649738E-005</v>
      </c>
      <c r="BA28" s="14" t="n">
        <f aca="false">MatrizZ!BA28/MatrizZ!BA$84</f>
        <v>7.24165573417926E-005</v>
      </c>
      <c r="BB28" s="14" t="n">
        <f aca="false">MatrizZ!BB28/MatrizZ!BB$84</f>
        <v>6.11530931400486E-005</v>
      </c>
      <c r="BC28" s="14" t="n">
        <f aca="false">MatrizZ!BC28/MatrizZ!BC$84</f>
        <v>0.00398479646828964</v>
      </c>
      <c r="BD28" s="14" t="n">
        <f aca="false">MatrizZ!BD28/MatrizZ!BD$84</f>
        <v>0.000153928003736188</v>
      </c>
      <c r="BE28" s="14" t="n">
        <f aca="false">MatrizZ!BE28/MatrizZ!BE$84</f>
        <v>0.000164877354551598</v>
      </c>
      <c r="BF28" s="14" t="n">
        <f aca="false">MatrizZ!BF28/MatrizZ!BF$84</f>
        <v>7.49809836785228E-005</v>
      </c>
      <c r="BG28" s="14" t="n">
        <f aca="false">MatrizZ!BG28/MatrizZ!BG$84</f>
        <v>0.000155739322968838</v>
      </c>
      <c r="BH28" s="14" t="n">
        <f aca="false">MatrizZ!BH28/MatrizZ!BH$84</f>
        <v>0.000370505641848455</v>
      </c>
      <c r="BI28" s="14" t="n">
        <f aca="false">MatrizZ!BI28/MatrizZ!BI$84</f>
        <v>4.07488695671357E-005</v>
      </c>
      <c r="BJ28" s="14" t="n">
        <f aca="false">MatrizZ!BJ28/MatrizZ!BJ$84</f>
        <v>0.000437796301809711</v>
      </c>
      <c r="BK28" s="14" t="n">
        <f aca="false">MatrizZ!BK28/MatrizZ!BK$84</f>
        <v>0.000491489457322199</v>
      </c>
      <c r="BL28" s="14" t="n">
        <f aca="false">MatrizZ!BL28/MatrizZ!BL$84</f>
        <v>0.000209424837583772</v>
      </c>
      <c r="BM28" s="14" t="n">
        <f aca="false">MatrizZ!BM28/MatrizZ!BM$84</f>
        <v>0.000696072413062521</v>
      </c>
      <c r="BN28" s="14" t="n">
        <f aca="false">MatrizZ!BN28/MatrizZ!BN$84</f>
        <v>0.000550599018648105</v>
      </c>
      <c r="BO28" s="14" t="n">
        <f aca="false">MatrizZ!BO28/MatrizZ!BO$84</f>
        <v>0.000657594745058287</v>
      </c>
      <c r="BP28" s="14" t="n">
        <f aca="false">MatrizZ!BP28/MatrizZ!BP$84</f>
        <v>0.0014793729996043</v>
      </c>
      <c r="BQ28" s="14" t="n">
        <f aca="false">MatrizZ!BQ28/MatrizZ!BQ$84</f>
        <v>0</v>
      </c>
    </row>
    <row r="29" customFormat="false" ht="16" hidden="false" customHeight="false" outlineLevel="0" collapsed="false">
      <c r="B29" s="2" t="s">
        <v>27</v>
      </c>
      <c r="C29" s="14" t="n">
        <f aca="false">MatrizZ!C29/MatrizZ!C$84</f>
        <v>0.000555498972417077</v>
      </c>
      <c r="D29" s="14" t="n">
        <f aca="false">MatrizZ!D29/MatrizZ!D$84</f>
        <v>0.00200403298523115</v>
      </c>
      <c r="E29" s="14" t="n">
        <f aca="false">MatrizZ!E29/MatrizZ!E$84</f>
        <v>0.000546849400280645</v>
      </c>
      <c r="F29" s="14" t="n">
        <f aca="false">MatrizZ!F29/MatrizZ!F$84</f>
        <v>0.00391588815632006</v>
      </c>
      <c r="G29" s="14" t="n">
        <f aca="false">MatrizZ!G29/MatrizZ!G$84</f>
        <v>0.00734422764002604</v>
      </c>
      <c r="H29" s="14" t="n">
        <f aca="false">MatrizZ!H29/MatrizZ!H$84</f>
        <v>0.00069844968595055</v>
      </c>
      <c r="I29" s="14" t="n">
        <f aca="false">MatrizZ!I29/MatrizZ!I$84</f>
        <v>0.00626178570909124</v>
      </c>
      <c r="J29" s="14" t="n">
        <f aca="false">MatrizZ!J29/MatrizZ!J$84</f>
        <v>0.000969398899999551</v>
      </c>
      <c r="K29" s="14" t="n">
        <f aca="false">MatrizZ!K29/MatrizZ!K$84</f>
        <v>0.000127580197069767</v>
      </c>
      <c r="L29" s="14" t="n">
        <f aca="false">MatrizZ!L29/MatrizZ!L$84</f>
        <v>0.000487606346950699</v>
      </c>
      <c r="M29" s="14" t="n">
        <f aca="false">MatrizZ!M29/MatrizZ!M$84</f>
        <v>0.00184577887206566</v>
      </c>
      <c r="N29" s="14" t="n">
        <f aca="false">MatrizZ!N29/MatrizZ!N$84</f>
        <v>6.39924925967057E-005</v>
      </c>
      <c r="O29" s="14" t="n">
        <f aca="false">MatrizZ!O29/MatrizZ!O$84</f>
        <v>0.000160053019470635</v>
      </c>
      <c r="P29" s="14" t="n">
        <f aca="false">MatrizZ!P29/MatrizZ!P$84</f>
        <v>0.000131361663793386</v>
      </c>
      <c r="Q29" s="14" t="n">
        <f aca="false">MatrizZ!Q29/MatrizZ!Q$84</f>
        <v>0.000118579387469355</v>
      </c>
      <c r="R29" s="14" t="n">
        <f aca="false">MatrizZ!R29/MatrizZ!R$84</f>
        <v>0.000425935610247391</v>
      </c>
      <c r="S29" s="14" t="n">
        <f aca="false">MatrizZ!S29/MatrizZ!S$84</f>
        <v>0.00171505543938236</v>
      </c>
      <c r="T29" s="14" t="n">
        <f aca="false">MatrizZ!T29/MatrizZ!T$84</f>
        <v>0.000445003926822681</v>
      </c>
      <c r="U29" s="14" t="n">
        <f aca="false">MatrizZ!U29/MatrizZ!U$84</f>
        <v>4.31210916956971E-005</v>
      </c>
      <c r="V29" s="14" t="n">
        <f aca="false">MatrizZ!V29/MatrizZ!V$84</f>
        <v>0.000214256879701345</v>
      </c>
      <c r="W29" s="14" t="n">
        <f aca="false">MatrizZ!W29/MatrizZ!W$84</f>
        <v>0.000412029491449346</v>
      </c>
      <c r="X29" s="14" t="n">
        <f aca="false">MatrizZ!X29/MatrizZ!X$84</f>
        <v>0.000685767595700586</v>
      </c>
      <c r="Y29" s="14" t="n">
        <f aca="false">MatrizZ!Y29/MatrizZ!Y$84</f>
        <v>0.00100001833525388</v>
      </c>
      <c r="Z29" s="14" t="n">
        <f aca="false">MatrizZ!Z29/MatrizZ!Z$84</f>
        <v>0.000276990795574916</v>
      </c>
      <c r="AA29" s="14" t="n">
        <f aca="false">MatrizZ!AA29/MatrizZ!AA$84</f>
        <v>0.00561347543030426</v>
      </c>
      <c r="AB29" s="14" t="n">
        <f aca="false">MatrizZ!AB29/MatrizZ!AB$84</f>
        <v>0.00731318814139384</v>
      </c>
      <c r="AC29" s="14" t="n">
        <f aca="false">MatrizZ!AC29/MatrizZ!AC$84</f>
        <v>0.0686609936291306</v>
      </c>
      <c r="AD29" s="14" t="n">
        <f aca="false">MatrizZ!AD29/MatrizZ!AD$84</f>
        <v>0.00861928159103166</v>
      </c>
      <c r="AE29" s="14" t="n">
        <f aca="false">MatrizZ!AE29/MatrizZ!AE$84</f>
        <v>0.14984695585425</v>
      </c>
      <c r="AF29" s="14" t="n">
        <f aca="false">MatrizZ!AF29/MatrizZ!AF$84</f>
        <v>0.000815633551937976</v>
      </c>
      <c r="AG29" s="14" t="n">
        <f aca="false">MatrizZ!AG29/MatrizZ!AG$84</f>
        <v>0.0341268280689812</v>
      </c>
      <c r="AH29" s="14" t="n">
        <f aca="false">MatrizZ!AH29/MatrizZ!AH$84</f>
        <v>0.0547690951582863</v>
      </c>
      <c r="AI29" s="14" t="n">
        <f aca="false">MatrizZ!AI29/MatrizZ!AI$84</f>
        <v>0.0322985105355388</v>
      </c>
      <c r="AJ29" s="14" t="n">
        <f aca="false">MatrizZ!AJ29/MatrizZ!AJ$84</f>
        <v>0.0714989803051911</v>
      </c>
      <c r="AK29" s="14" t="n">
        <f aca="false">MatrizZ!AK29/MatrizZ!AK$84</f>
        <v>0.0237458475113195</v>
      </c>
      <c r="AL29" s="14" t="n">
        <f aca="false">MatrizZ!AL29/MatrizZ!AL$84</f>
        <v>0.0145486643619356</v>
      </c>
      <c r="AM29" s="14" t="n">
        <f aca="false">MatrizZ!AM29/MatrizZ!AM$84</f>
        <v>0.0163704752974899</v>
      </c>
      <c r="AN29" s="14" t="n">
        <f aca="false">MatrizZ!AN29/MatrizZ!AN$84</f>
        <v>0.00121868392854912</v>
      </c>
      <c r="AO29" s="14" t="n">
        <f aca="false">MatrizZ!AO29/MatrizZ!AO$84</f>
        <v>0.00162401356301942</v>
      </c>
      <c r="AP29" s="14" t="n">
        <f aca="false">MatrizZ!AP29/MatrizZ!AP$84</f>
        <v>0.0212284171815574</v>
      </c>
      <c r="AQ29" s="14" t="n">
        <f aca="false">MatrizZ!AQ29/MatrizZ!AQ$84</f>
        <v>0.0012622631716766</v>
      </c>
      <c r="AR29" s="14" t="n">
        <f aca="false">MatrizZ!AR29/MatrizZ!AR$84</f>
        <v>0.000139915884644827</v>
      </c>
      <c r="AS29" s="14" t="n">
        <f aca="false">MatrizZ!AS29/MatrizZ!AS$84</f>
        <v>0.000401886094194265</v>
      </c>
      <c r="AT29" s="14" t="n">
        <f aca="false">MatrizZ!AT29/MatrizZ!AT$84</f>
        <v>0.000135526384717498</v>
      </c>
      <c r="AU29" s="14" t="n">
        <f aca="false">MatrizZ!AU29/MatrizZ!AU$84</f>
        <v>0.000390884292999919</v>
      </c>
      <c r="AV29" s="14" t="n">
        <f aca="false">MatrizZ!AV29/MatrizZ!AV$84</f>
        <v>0.000562737058980355</v>
      </c>
      <c r="AW29" s="14" t="n">
        <f aca="false">MatrizZ!AW29/MatrizZ!AW$84</f>
        <v>0.000285358740952076</v>
      </c>
      <c r="AX29" s="14" t="n">
        <f aca="false">MatrizZ!AX29/MatrizZ!AX$84</f>
        <v>0.00028061787206468</v>
      </c>
      <c r="AY29" s="14" t="n">
        <f aca="false">MatrizZ!AY29/MatrizZ!AY$84</f>
        <v>0.000130851979598865</v>
      </c>
      <c r="AZ29" s="14" t="n">
        <f aca="false">MatrizZ!AZ29/MatrizZ!AZ$84</f>
        <v>0.000195599815156003</v>
      </c>
      <c r="BA29" s="14" t="n">
        <f aca="false">MatrizZ!BA29/MatrizZ!BA$84</f>
        <v>0.000247804270829163</v>
      </c>
      <c r="BB29" s="14" t="n">
        <f aca="false">MatrizZ!BB29/MatrizZ!BB$84</f>
        <v>0.000110279131665912</v>
      </c>
      <c r="BC29" s="14" t="n">
        <f aca="false">MatrizZ!BC29/MatrizZ!BC$84</f>
        <v>4.98528976833395E-005</v>
      </c>
      <c r="BD29" s="14" t="n">
        <f aca="false">MatrizZ!BD29/MatrizZ!BD$84</f>
        <v>0.000284166515274113</v>
      </c>
      <c r="BE29" s="14" t="n">
        <f aca="false">MatrizZ!BE29/MatrizZ!BE$84</f>
        <v>0.000481730775768191</v>
      </c>
      <c r="BF29" s="14" t="n">
        <f aca="false">MatrizZ!BF29/MatrizZ!BF$84</f>
        <v>0.000108280158634104</v>
      </c>
      <c r="BG29" s="14" t="n">
        <f aca="false">MatrizZ!BG29/MatrizZ!BG$84</f>
        <v>0.00401595911016333</v>
      </c>
      <c r="BH29" s="14" t="n">
        <f aca="false">MatrizZ!BH29/MatrizZ!BH$84</f>
        <v>0.000207002680941934</v>
      </c>
      <c r="BI29" s="14" t="n">
        <f aca="false">MatrizZ!BI29/MatrizZ!BI$84</f>
        <v>0.000148959844420564</v>
      </c>
      <c r="BJ29" s="14" t="n">
        <f aca="false">MatrizZ!BJ29/MatrizZ!BJ$84</f>
        <v>0.000237696198485794</v>
      </c>
      <c r="BK29" s="14" t="n">
        <f aca="false">MatrizZ!BK29/MatrizZ!BK$84</f>
        <v>0.000135281902260078</v>
      </c>
      <c r="BL29" s="14" t="n">
        <f aca="false">MatrizZ!BL29/MatrizZ!BL$84</f>
        <v>0.000385425014478452</v>
      </c>
      <c r="BM29" s="14" t="n">
        <f aca="false">MatrizZ!BM29/MatrizZ!BM$84</f>
        <v>0.000128455686389729</v>
      </c>
      <c r="BN29" s="14" t="n">
        <f aca="false">MatrizZ!BN29/MatrizZ!BN$84</f>
        <v>0.000107088222411213</v>
      </c>
      <c r="BO29" s="14" t="n">
        <f aca="false">MatrizZ!BO29/MatrizZ!BO$84</f>
        <v>0.00122493773636625</v>
      </c>
      <c r="BP29" s="14" t="n">
        <f aca="false">MatrizZ!BP29/MatrizZ!BP$84</f>
        <v>0.000242528634853965</v>
      </c>
      <c r="BQ29" s="14" t="n">
        <f aca="false">MatrizZ!BQ29/MatrizZ!BQ$84</f>
        <v>0</v>
      </c>
    </row>
    <row r="30" customFormat="false" ht="16" hidden="false" customHeight="false" outlineLevel="0" collapsed="false">
      <c r="B30" s="2" t="s">
        <v>28</v>
      </c>
      <c r="C30" s="14" t="n">
        <f aca="false">MatrizZ!C30/MatrizZ!C$84</f>
        <v>0.000292130536618151</v>
      </c>
      <c r="D30" s="14" t="n">
        <f aca="false">MatrizZ!D30/MatrizZ!D$84</f>
        <v>0.000153492908445475</v>
      </c>
      <c r="E30" s="14" t="n">
        <f aca="false">MatrizZ!E30/MatrizZ!E$84</f>
        <v>5.01449744793981E-005</v>
      </c>
      <c r="F30" s="14" t="n">
        <f aca="false">MatrizZ!F30/MatrizZ!F$84</f>
        <v>0.000263431126651038</v>
      </c>
      <c r="G30" s="14" t="n">
        <f aca="false">MatrizZ!G30/MatrizZ!G$84</f>
        <v>0.000366815002011815</v>
      </c>
      <c r="H30" s="14" t="n">
        <f aca="false">MatrizZ!H30/MatrizZ!H$84</f>
        <v>0.000227900235596048</v>
      </c>
      <c r="I30" s="14" t="n">
        <f aca="false">MatrizZ!I30/MatrizZ!I$84</f>
        <v>0.00530610968817567</v>
      </c>
      <c r="J30" s="14" t="n">
        <f aca="false">MatrizZ!J30/MatrizZ!J$84</f>
        <v>0.00100011687298269</v>
      </c>
      <c r="K30" s="14" t="n">
        <f aca="false">MatrizZ!K30/MatrizZ!K$84</f>
        <v>8.96733006065332E-005</v>
      </c>
      <c r="L30" s="14" t="n">
        <f aca="false">MatrizZ!L30/MatrizZ!L$84</f>
        <v>0.00140015860230111</v>
      </c>
      <c r="M30" s="14" t="n">
        <f aca="false">MatrizZ!M30/MatrizZ!M$84</f>
        <v>0.000385098344416999</v>
      </c>
      <c r="N30" s="14" t="n">
        <f aca="false">MatrizZ!N30/MatrizZ!N$84</f>
        <v>3.6179582323753E-005</v>
      </c>
      <c r="O30" s="14" t="n">
        <f aca="false">MatrizZ!O30/MatrizZ!O$84</f>
        <v>0.000217415616942445</v>
      </c>
      <c r="P30" s="14" t="n">
        <f aca="false">MatrizZ!P30/MatrizZ!P$84</f>
        <v>0.000119120186642005</v>
      </c>
      <c r="Q30" s="14" t="n">
        <f aca="false">MatrizZ!Q30/MatrizZ!Q$84</f>
        <v>0.00018716443905231</v>
      </c>
      <c r="R30" s="14" t="n">
        <f aca="false">MatrizZ!R30/MatrizZ!R$84</f>
        <v>0.000105867965883324</v>
      </c>
      <c r="S30" s="14" t="n">
        <f aca="false">MatrizZ!S30/MatrizZ!S$84</f>
        <v>0.00297422558985975</v>
      </c>
      <c r="T30" s="14" t="n">
        <f aca="false">MatrizZ!T30/MatrizZ!T$84</f>
        <v>0.00931274123889639</v>
      </c>
      <c r="U30" s="14" t="n">
        <f aca="false">MatrizZ!U30/MatrizZ!U$84</f>
        <v>1.20513489835245E-005</v>
      </c>
      <c r="V30" s="14" t="n">
        <f aca="false">MatrizZ!V30/MatrizZ!V$84</f>
        <v>7.25042161467694E-005</v>
      </c>
      <c r="W30" s="14" t="n">
        <f aca="false">MatrizZ!W30/MatrizZ!W$84</f>
        <v>0.00314654473463135</v>
      </c>
      <c r="X30" s="14" t="n">
        <f aca="false">MatrizZ!X30/MatrizZ!X$84</f>
        <v>0.00302267856545423</v>
      </c>
      <c r="Y30" s="14" t="n">
        <f aca="false">MatrizZ!Y30/MatrizZ!Y$84</f>
        <v>0.000909144607660153</v>
      </c>
      <c r="Z30" s="14" t="n">
        <f aca="false">MatrizZ!Z30/MatrizZ!Z$84</f>
        <v>0.000322381864426347</v>
      </c>
      <c r="AA30" s="14" t="n">
        <f aca="false">MatrizZ!AA30/MatrizZ!AA$84</f>
        <v>0.000782392774832211</v>
      </c>
      <c r="AB30" s="14" t="n">
        <f aca="false">MatrizZ!AB30/MatrizZ!AB$84</f>
        <v>0.00117720084442605</v>
      </c>
      <c r="AC30" s="14" t="n">
        <f aca="false">MatrizZ!AC30/MatrizZ!AC$84</f>
        <v>0.0124176381945634</v>
      </c>
      <c r="AD30" s="14" t="n">
        <f aca="false">MatrizZ!AD30/MatrizZ!AD$84</f>
        <v>0.128244886339076</v>
      </c>
      <c r="AE30" s="14" t="n">
        <f aca="false">MatrizZ!AE30/MatrizZ!AE$84</f>
        <v>0.0205235755276303</v>
      </c>
      <c r="AF30" s="14" t="n">
        <f aca="false">MatrizZ!AF30/MatrizZ!AF$84</f>
        <v>0.00143797796287909</v>
      </c>
      <c r="AG30" s="14" t="n">
        <f aca="false">MatrizZ!AG30/MatrizZ!AG$84</f>
        <v>0.070685636602424</v>
      </c>
      <c r="AH30" s="14" t="n">
        <f aca="false">MatrizZ!AH30/MatrizZ!AH$84</f>
        <v>0.0114902183643752</v>
      </c>
      <c r="AI30" s="14" t="n">
        <f aca="false">MatrizZ!AI30/MatrizZ!AI$84</f>
        <v>0.00286471903685749</v>
      </c>
      <c r="AJ30" s="14" t="n">
        <f aca="false">MatrizZ!AJ30/MatrizZ!AJ$84</f>
        <v>0.0466752062392244</v>
      </c>
      <c r="AK30" s="14" t="n">
        <f aca="false">MatrizZ!AK30/MatrizZ!AK$84</f>
        <v>0.0164092371833702</v>
      </c>
      <c r="AL30" s="14" t="n">
        <f aca="false">MatrizZ!AL30/MatrizZ!AL$84</f>
        <v>0.0215646506901282</v>
      </c>
      <c r="AM30" s="14" t="n">
        <f aca="false">MatrizZ!AM30/MatrizZ!AM$84</f>
        <v>0.0184031156682198</v>
      </c>
      <c r="AN30" s="14" t="n">
        <f aca="false">MatrizZ!AN30/MatrizZ!AN$84</f>
        <v>0.000290938174895047</v>
      </c>
      <c r="AO30" s="14" t="n">
        <f aca="false">MatrizZ!AO30/MatrizZ!AO$84</f>
        <v>0.00156260697725789</v>
      </c>
      <c r="AP30" s="14" t="n">
        <f aca="false">MatrizZ!AP30/MatrizZ!AP$84</f>
        <v>0.00302242967384858</v>
      </c>
      <c r="AQ30" s="14" t="n">
        <f aca="false">MatrizZ!AQ30/MatrizZ!AQ$84</f>
        <v>0.000845722813932463</v>
      </c>
      <c r="AR30" s="14" t="n">
        <f aca="false">MatrizZ!AR30/MatrizZ!AR$84</f>
        <v>0.000145866321251326</v>
      </c>
      <c r="AS30" s="14" t="n">
        <f aca="false">MatrizZ!AS30/MatrizZ!AS$84</f>
        <v>7.92091352134628E-005</v>
      </c>
      <c r="AT30" s="14" t="n">
        <f aca="false">MatrizZ!AT30/MatrizZ!AT$84</f>
        <v>4.37632599954023E-005</v>
      </c>
      <c r="AU30" s="14" t="n">
        <f aca="false">MatrizZ!AU30/MatrizZ!AU$84</f>
        <v>0.000269240912189867</v>
      </c>
      <c r="AV30" s="14" t="n">
        <f aca="false">MatrizZ!AV30/MatrizZ!AV$84</f>
        <v>0.000588349854260736</v>
      </c>
      <c r="AW30" s="14" t="n">
        <f aca="false">MatrizZ!AW30/MatrizZ!AW$84</f>
        <v>0.000241509003551705</v>
      </c>
      <c r="AX30" s="14" t="n">
        <f aca="false">MatrizZ!AX30/MatrizZ!AX$84</f>
        <v>0.000167011540399581</v>
      </c>
      <c r="AY30" s="14" t="n">
        <f aca="false">MatrizZ!AY30/MatrizZ!AY$84</f>
        <v>0.000130455898214567</v>
      </c>
      <c r="AZ30" s="14" t="n">
        <f aca="false">MatrizZ!AZ30/MatrizZ!AZ$84</f>
        <v>0.000211281235279102</v>
      </c>
      <c r="BA30" s="14" t="n">
        <f aca="false">MatrizZ!BA30/MatrizZ!BA$84</f>
        <v>0.000142187595403306</v>
      </c>
      <c r="BB30" s="14" t="n">
        <f aca="false">MatrizZ!BB30/MatrizZ!BB$84</f>
        <v>0.000124708175141859</v>
      </c>
      <c r="BC30" s="14" t="n">
        <f aca="false">MatrizZ!BC30/MatrizZ!BC$84</f>
        <v>8.21592927578459E-005</v>
      </c>
      <c r="BD30" s="14" t="n">
        <f aca="false">MatrizZ!BD30/MatrizZ!BD$84</f>
        <v>0.000309210298331565</v>
      </c>
      <c r="BE30" s="14" t="n">
        <f aca="false">MatrizZ!BE30/MatrizZ!BE$84</f>
        <v>0.000177493939244049</v>
      </c>
      <c r="BF30" s="14" t="n">
        <f aca="false">MatrizZ!BF30/MatrizZ!BF$84</f>
        <v>0.000120393911856572</v>
      </c>
      <c r="BG30" s="14" t="n">
        <f aca="false">MatrizZ!BG30/MatrizZ!BG$84</f>
        <v>0.000233708481451059</v>
      </c>
      <c r="BH30" s="14" t="n">
        <f aca="false">MatrizZ!BH30/MatrizZ!BH$84</f>
        <v>0.000190157413360321</v>
      </c>
      <c r="BI30" s="14" t="n">
        <f aca="false">MatrizZ!BI30/MatrizZ!BI$84</f>
        <v>8.71000531233447E-005</v>
      </c>
      <c r="BJ30" s="14" t="n">
        <f aca="false">MatrizZ!BJ30/MatrizZ!BJ$84</f>
        <v>8.22837689991776E-005</v>
      </c>
      <c r="BK30" s="14" t="n">
        <f aca="false">MatrizZ!BK30/MatrizZ!BK$84</f>
        <v>4.37852381420486E-005</v>
      </c>
      <c r="BL30" s="14" t="n">
        <f aca="false">MatrizZ!BL30/MatrizZ!BL$84</f>
        <v>0.000446564950050621</v>
      </c>
      <c r="BM30" s="14" t="n">
        <f aca="false">MatrizZ!BM30/MatrizZ!BM$84</f>
        <v>9.98065603043326E-005</v>
      </c>
      <c r="BN30" s="14" t="n">
        <f aca="false">MatrizZ!BN30/MatrizZ!BN$84</f>
        <v>0.000266110585046356</v>
      </c>
      <c r="BO30" s="14" t="n">
        <f aca="false">MatrizZ!BO30/MatrizZ!BO$84</f>
        <v>0.00134278091464307</v>
      </c>
      <c r="BP30" s="14" t="n">
        <f aca="false">MatrizZ!BP30/MatrizZ!BP$84</f>
        <v>0.000295613591984111</v>
      </c>
      <c r="BQ30" s="14" t="n">
        <f aca="false">MatrizZ!BQ30/MatrizZ!BQ$84</f>
        <v>0</v>
      </c>
    </row>
    <row r="31" customFormat="false" ht="16" hidden="false" customHeight="false" outlineLevel="0" collapsed="false">
      <c r="B31" s="2" t="s">
        <v>29</v>
      </c>
      <c r="C31" s="14" t="n">
        <f aca="false">MatrizZ!C31/MatrizZ!C$84</f>
        <v>0.000997735113701283</v>
      </c>
      <c r="D31" s="14" t="n">
        <f aca="false">MatrizZ!D31/MatrizZ!D$84</f>
        <v>0.00315890194553929</v>
      </c>
      <c r="E31" s="14" t="n">
        <f aca="false">MatrizZ!E31/MatrizZ!E$84</f>
        <v>0.00131650429597397</v>
      </c>
      <c r="F31" s="14" t="n">
        <f aca="false">MatrizZ!F31/MatrizZ!F$84</f>
        <v>0.00271106985316304</v>
      </c>
      <c r="G31" s="14" t="n">
        <f aca="false">MatrizZ!G31/MatrizZ!G$84</f>
        <v>0.00751748724618625</v>
      </c>
      <c r="H31" s="14" t="n">
        <f aca="false">MatrizZ!H31/MatrizZ!H$84</f>
        <v>0.00889407396163504</v>
      </c>
      <c r="I31" s="14" t="n">
        <f aca="false">MatrizZ!I31/MatrizZ!I$84</f>
        <v>0.012725334058145</v>
      </c>
      <c r="J31" s="14" t="n">
        <f aca="false">MatrizZ!J31/MatrizZ!J$84</f>
        <v>0.00850433703982155</v>
      </c>
      <c r="K31" s="14" t="n">
        <f aca="false">MatrizZ!K31/MatrizZ!K$84</f>
        <v>0.00124950537406288</v>
      </c>
      <c r="L31" s="14" t="n">
        <f aca="false">MatrizZ!L31/MatrizZ!L$84</f>
        <v>0.00812098132266541</v>
      </c>
      <c r="M31" s="14" t="n">
        <f aca="false">MatrizZ!M31/MatrizZ!M$84</f>
        <v>0.0482433100766476</v>
      </c>
      <c r="N31" s="14" t="n">
        <f aca="false">MatrizZ!N31/MatrizZ!N$84</f>
        <v>0.000962473890635799</v>
      </c>
      <c r="O31" s="14" t="n">
        <f aca="false">MatrizZ!O31/MatrizZ!O$84</f>
        <v>0.00129565514497198</v>
      </c>
      <c r="P31" s="14" t="n">
        <f aca="false">MatrizZ!P31/MatrizZ!P$84</f>
        <v>0.00112471529763567</v>
      </c>
      <c r="Q31" s="14" t="n">
        <f aca="false">MatrizZ!Q31/MatrizZ!Q$84</f>
        <v>0.00123041783113051</v>
      </c>
      <c r="R31" s="14" t="n">
        <f aca="false">MatrizZ!R31/MatrizZ!R$84</f>
        <v>0.00779830732085997</v>
      </c>
      <c r="S31" s="14" t="n">
        <f aca="false">MatrizZ!S31/MatrizZ!S$84</f>
        <v>0.00141716943140354</v>
      </c>
      <c r="T31" s="14" t="n">
        <f aca="false">MatrizZ!T31/MatrizZ!T$84</f>
        <v>0.00153496763083321</v>
      </c>
      <c r="U31" s="14" t="n">
        <f aca="false">MatrizZ!U31/MatrizZ!U$84</f>
        <v>0.000813444618150747</v>
      </c>
      <c r="V31" s="14" t="n">
        <f aca="false">MatrizZ!V31/MatrizZ!V$84</f>
        <v>0.00121127488769826</v>
      </c>
      <c r="W31" s="14" t="n">
        <f aca="false">MatrizZ!W31/MatrizZ!W$84</f>
        <v>0.00248351290470465</v>
      </c>
      <c r="X31" s="14" t="n">
        <f aca="false">MatrizZ!X31/MatrizZ!X$84</f>
        <v>0.00994580473234612</v>
      </c>
      <c r="Y31" s="14" t="n">
        <f aca="false">MatrizZ!Y31/MatrizZ!Y$84</f>
        <v>0.0215845945867899</v>
      </c>
      <c r="Z31" s="14" t="n">
        <f aca="false">MatrizZ!Z31/MatrizZ!Z$84</f>
        <v>0.00239836343953839</v>
      </c>
      <c r="AA31" s="14" t="n">
        <f aca="false">MatrizZ!AA31/MatrizZ!AA$84</f>
        <v>0.00194179697638909</v>
      </c>
      <c r="AB31" s="14" t="n">
        <f aca="false">MatrizZ!AB31/MatrizZ!AB$84</f>
        <v>0.00211724606645329</v>
      </c>
      <c r="AC31" s="14" t="n">
        <f aca="false">MatrizZ!AC31/MatrizZ!AC$84</f>
        <v>0.0236966235560269</v>
      </c>
      <c r="AD31" s="14" t="n">
        <f aca="false">MatrizZ!AD31/MatrizZ!AD$84</f>
        <v>0.00360286974262879</v>
      </c>
      <c r="AE31" s="14" t="n">
        <f aca="false">MatrizZ!AE31/MatrizZ!AE$84</f>
        <v>0.0702524967253323</v>
      </c>
      <c r="AF31" s="14" t="n">
        <f aca="false">MatrizZ!AF31/MatrizZ!AF$84</f>
        <v>0.00876809826764399</v>
      </c>
      <c r="AG31" s="14" t="n">
        <f aca="false">MatrizZ!AG31/MatrizZ!AG$84</f>
        <v>0.0272315385273084</v>
      </c>
      <c r="AH31" s="14" t="n">
        <f aca="false">MatrizZ!AH31/MatrizZ!AH$84</f>
        <v>0.0382203428931939</v>
      </c>
      <c r="AI31" s="14" t="n">
        <f aca="false">MatrizZ!AI31/MatrizZ!AI$84</f>
        <v>0.0169213271457968</v>
      </c>
      <c r="AJ31" s="14" t="n">
        <f aca="false">MatrizZ!AJ31/MatrizZ!AJ$84</f>
        <v>0.0233422926267175</v>
      </c>
      <c r="AK31" s="14" t="n">
        <f aca="false">MatrizZ!AK31/MatrizZ!AK$84</f>
        <v>0.0498776905658306</v>
      </c>
      <c r="AL31" s="14" t="n">
        <f aca="false">MatrizZ!AL31/MatrizZ!AL$84</f>
        <v>0.0130797851328492</v>
      </c>
      <c r="AM31" s="14" t="n">
        <f aca="false">MatrizZ!AM31/MatrizZ!AM$84</f>
        <v>0.0365648825820051</v>
      </c>
      <c r="AN31" s="14" t="n">
        <f aca="false">MatrizZ!AN31/MatrizZ!AN$84</f>
        <v>0.00837373616744031</v>
      </c>
      <c r="AO31" s="14" t="n">
        <f aca="false">MatrizZ!AO31/MatrizZ!AO$84</f>
        <v>0.00712020581996985</v>
      </c>
      <c r="AP31" s="14" t="n">
        <f aca="false">MatrizZ!AP31/MatrizZ!AP$84</f>
        <v>0.0298448965182491</v>
      </c>
      <c r="AQ31" s="14" t="n">
        <f aca="false">MatrizZ!AQ31/MatrizZ!AQ$84</f>
        <v>0.00127656201405267</v>
      </c>
      <c r="AR31" s="14" t="n">
        <f aca="false">MatrizZ!AR31/MatrizZ!AR$84</f>
        <v>0.000322210010181949</v>
      </c>
      <c r="AS31" s="14" t="n">
        <f aca="false">MatrizZ!AS31/MatrizZ!AS$84</f>
        <v>0.00049500448137514</v>
      </c>
      <c r="AT31" s="14" t="n">
        <f aca="false">MatrizZ!AT31/MatrizZ!AT$84</f>
        <v>0.000134289842266085</v>
      </c>
      <c r="AU31" s="14" t="n">
        <f aca="false">MatrizZ!AU31/MatrizZ!AU$84</f>
        <v>0.000351698270457446</v>
      </c>
      <c r="AV31" s="14" t="n">
        <f aca="false">MatrizZ!AV31/MatrizZ!AV$84</f>
        <v>0.00213505010620659</v>
      </c>
      <c r="AW31" s="14" t="n">
        <f aca="false">MatrizZ!AW31/MatrizZ!AW$84</f>
        <v>0.0023580247213279</v>
      </c>
      <c r="AX31" s="14" t="n">
        <f aca="false">MatrizZ!AX31/MatrizZ!AX$84</f>
        <v>0.000296869299092764</v>
      </c>
      <c r="AY31" s="14" t="n">
        <f aca="false">MatrizZ!AY31/MatrizZ!AY$84</f>
        <v>0.000283030454596908</v>
      </c>
      <c r="AZ31" s="14" t="n">
        <f aca="false">MatrizZ!AZ31/MatrizZ!AZ$84</f>
        <v>0.000278246808624325</v>
      </c>
      <c r="BA31" s="14" t="n">
        <f aca="false">MatrizZ!BA31/MatrizZ!BA$84</f>
        <v>0.000152202470478359</v>
      </c>
      <c r="BB31" s="14" t="n">
        <f aca="false">MatrizZ!BB31/MatrizZ!BB$84</f>
        <v>7.98357411539572E-005</v>
      </c>
      <c r="BC31" s="14" t="n">
        <f aca="false">MatrizZ!BC31/MatrizZ!BC$84</f>
        <v>0.000434191876568554</v>
      </c>
      <c r="BD31" s="14" t="n">
        <f aca="false">MatrizZ!BD31/MatrizZ!BD$84</f>
        <v>0.00023573438850964</v>
      </c>
      <c r="BE31" s="14" t="n">
        <f aca="false">MatrizZ!BE31/MatrizZ!BE$84</f>
        <v>0.000469064635013841</v>
      </c>
      <c r="BF31" s="14" t="n">
        <f aca="false">MatrizZ!BF31/MatrizZ!BF$84</f>
        <v>0.000106224489510517</v>
      </c>
      <c r="BG31" s="14" t="n">
        <f aca="false">MatrizZ!BG31/MatrizZ!BG$84</f>
        <v>0.000349273816671264</v>
      </c>
      <c r="BH31" s="14" t="n">
        <f aca="false">MatrizZ!BH31/MatrizZ!BH$84</f>
        <v>0.00107117850748556</v>
      </c>
      <c r="BI31" s="14" t="n">
        <f aca="false">MatrizZ!BI31/MatrizZ!BI$84</f>
        <v>0.0016258059000864</v>
      </c>
      <c r="BJ31" s="14" t="n">
        <f aca="false">MatrizZ!BJ31/MatrizZ!BJ$84</f>
        <v>0.000833824318518436</v>
      </c>
      <c r="BK31" s="14" t="n">
        <f aca="false">MatrizZ!BK31/MatrizZ!BK$84</f>
        <v>0.000217188264210322</v>
      </c>
      <c r="BL31" s="14" t="n">
        <f aca="false">MatrizZ!BL31/MatrizZ!BL$84</f>
        <v>0.000265751875384928</v>
      </c>
      <c r="BM31" s="14" t="n">
        <f aca="false">MatrizZ!BM31/MatrizZ!BM$84</f>
        <v>0.000851011781633215</v>
      </c>
      <c r="BN31" s="14" t="n">
        <f aca="false">MatrizZ!BN31/MatrizZ!BN$84</f>
        <v>0.000183780314831107</v>
      </c>
      <c r="BO31" s="14" t="n">
        <f aca="false">MatrizZ!BO31/MatrizZ!BO$84</f>
        <v>0.000881326318967394</v>
      </c>
      <c r="BP31" s="14" t="n">
        <f aca="false">MatrizZ!BP31/MatrizZ!BP$84</f>
        <v>0.000665195423124943</v>
      </c>
      <c r="BQ31" s="14" t="n">
        <f aca="false">MatrizZ!BQ31/MatrizZ!BQ$84</f>
        <v>0</v>
      </c>
    </row>
    <row r="32" customFormat="false" ht="16" hidden="false" customHeight="false" outlineLevel="0" collapsed="false">
      <c r="B32" s="2" t="s">
        <v>30</v>
      </c>
      <c r="C32" s="14" t="n">
        <f aca="false">MatrizZ!C32/MatrizZ!C$84</f>
        <v>3.9220078694964E-005</v>
      </c>
      <c r="D32" s="14" t="n">
        <f aca="false">MatrizZ!D32/MatrizZ!D$84</f>
        <v>6.5665150698282E-005</v>
      </c>
      <c r="E32" s="14" t="n">
        <f aca="false">MatrizZ!E32/MatrizZ!E$84</f>
        <v>4.10705360595496E-005</v>
      </c>
      <c r="F32" s="14" t="n">
        <f aca="false">MatrizZ!F32/MatrizZ!F$84</f>
        <v>0.000302238374136235</v>
      </c>
      <c r="G32" s="14" t="n">
        <f aca="false">MatrizZ!G32/MatrizZ!G$84</f>
        <v>0.00120455470792159</v>
      </c>
      <c r="H32" s="14" t="n">
        <f aca="false">MatrizZ!H32/MatrizZ!H$84</f>
        <v>0.000846850550441908</v>
      </c>
      <c r="I32" s="14" t="n">
        <f aca="false">MatrizZ!I32/MatrizZ!I$84</f>
        <v>0.000973974807647613</v>
      </c>
      <c r="J32" s="14" t="n">
        <f aca="false">MatrizZ!J32/MatrizZ!J$84</f>
        <v>0.00012917189528412</v>
      </c>
      <c r="K32" s="14" t="n">
        <f aca="false">MatrizZ!K32/MatrizZ!K$84</f>
        <v>6.50721013122391E-005</v>
      </c>
      <c r="L32" s="14" t="n">
        <f aca="false">MatrizZ!L32/MatrizZ!L$84</f>
        <v>0.000101406190559577</v>
      </c>
      <c r="M32" s="14" t="n">
        <f aca="false">MatrizZ!M32/MatrizZ!M$84</f>
        <v>0.000199833517401425</v>
      </c>
      <c r="N32" s="14" t="n">
        <f aca="false">MatrizZ!N32/MatrizZ!N$84</f>
        <v>5.55011766259584E-005</v>
      </c>
      <c r="O32" s="14" t="n">
        <f aca="false">MatrizZ!O32/MatrizZ!O$84</f>
        <v>0.000115763665383085</v>
      </c>
      <c r="P32" s="14" t="n">
        <f aca="false">MatrizZ!P32/MatrizZ!P$84</f>
        <v>0.000160720558531747</v>
      </c>
      <c r="Q32" s="14" t="n">
        <f aca="false">MatrizZ!Q32/MatrizZ!Q$84</f>
        <v>0.000152336431848423</v>
      </c>
      <c r="R32" s="14" t="n">
        <f aca="false">MatrizZ!R32/MatrizZ!R$84</f>
        <v>0.000209605730415832</v>
      </c>
      <c r="S32" s="14" t="n">
        <f aca="false">MatrizZ!S32/MatrizZ!S$84</f>
        <v>0.000193198000077136</v>
      </c>
      <c r="T32" s="14" t="n">
        <f aca="false">MatrizZ!T32/MatrizZ!T$84</f>
        <v>0.00918608999636779</v>
      </c>
      <c r="U32" s="14" t="n">
        <f aca="false">MatrizZ!U32/MatrizZ!U$84</f>
        <v>1.26487134416398E-005</v>
      </c>
      <c r="V32" s="14" t="n">
        <f aca="false">MatrizZ!V32/MatrizZ!V$84</f>
        <v>8.42891835228019E-005</v>
      </c>
      <c r="W32" s="14" t="n">
        <f aca="false">MatrizZ!W32/MatrizZ!W$84</f>
        <v>9.98693226749578E-005</v>
      </c>
      <c r="X32" s="14" t="n">
        <f aca="false">MatrizZ!X32/MatrizZ!X$84</f>
        <v>0.000131067890993969</v>
      </c>
      <c r="Y32" s="14" t="n">
        <f aca="false">MatrizZ!Y32/MatrizZ!Y$84</f>
        <v>0.000180358317312422</v>
      </c>
      <c r="Z32" s="14" t="n">
        <f aca="false">MatrizZ!Z32/MatrizZ!Z$84</f>
        <v>0.000181418929804443</v>
      </c>
      <c r="AA32" s="14" t="n">
        <f aca="false">MatrizZ!AA32/MatrizZ!AA$84</f>
        <v>0.000171202291135337</v>
      </c>
      <c r="AB32" s="14" t="n">
        <f aca="false">MatrizZ!AB32/MatrizZ!AB$84</f>
        <v>0.000215340200418194</v>
      </c>
      <c r="AC32" s="14" t="n">
        <f aca="false">MatrizZ!AC32/MatrizZ!AC$84</f>
        <v>0.000375346044425039</v>
      </c>
      <c r="AD32" s="14" t="n">
        <f aca="false">MatrizZ!AD32/MatrizZ!AD$84</f>
        <v>0.000247867950744123</v>
      </c>
      <c r="AE32" s="14" t="n">
        <f aca="false">MatrizZ!AE32/MatrizZ!AE$84</f>
        <v>0.000245671118422229</v>
      </c>
      <c r="AF32" s="14" t="n">
        <f aca="false">MatrizZ!AF32/MatrizZ!AF$84</f>
        <v>0.0944093172992086</v>
      </c>
      <c r="AG32" s="14" t="n">
        <f aca="false">MatrizZ!AG32/MatrizZ!AG$84</f>
        <v>0.00492936536713525</v>
      </c>
      <c r="AH32" s="14" t="n">
        <f aca="false">MatrizZ!AH32/MatrizZ!AH$84</f>
        <v>0.00493146257374275</v>
      </c>
      <c r="AI32" s="14" t="n">
        <f aca="false">MatrizZ!AI32/MatrizZ!AI$84</f>
        <v>0.00141448131396809</v>
      </c>
      <c r="AJ32" s="14" t="n">
        <f aca="false">MatrizZ!AJ32/MatrizZ!AJ$84</f>
        <v>0.00145015975001385</v>
      </c>
      <c r="AK32" s="14" t="n">
        <f aca="false">MatrizZ!AK32/MatrizZ!AK$84</f>
        <v>0.00147507196191635</v>
      </c>
      <c r="AL32" s="14" t="n">
        <f aca="false">MatrizZ!AL32/MatrizZ!AL$84</f>
        <v>0.000670132246749207</v>
      </c>
      <c r="AM32" s="14" t="n">
        <f aca="false">MatrizZ!AM32/MatrizZ!AM$84</f>
        <v>0.00771726436712894</v>
      </c>
      <c r="AN32" s="14" t="n">
        <f aca="false">MatrizZ!AN32/MatrizZ!AN$84</f>
        <v>0.000955309769441626</v>
      </c>
      <c r="AO32" s="14" t="n">
        <f aca="false">MatrizZ!AO32/MatrizZ!AO$84</f>
        <v>0.000307007524652056</v>
      </c>
      <c r="AP32" s="14" t="n">
        <f aca="false">MatrizZ!AP32/MatrizZ!AP$84</f>
        <v>0.000929134017076448</v>
      </c>
      <c r="AQ32" s="14" t="n">
        <f aca="false">MatrizZ!AQ32/MatrizZ!AQ$84</f>
        <v>0.000279374204775635</v>
      </c>
      <c r="AR32" s="14" t="n">
        <f aca="false">MatrizZ!AR32/MatrizZ!AR$84</f>
        <v>0.000181268269799169</v>
      </c>
      <c r="AS32" s="14" t="n">
        <f aca="false">MatrizZ!AS32/MatrizZ!AS$84</f>
        <v>0.000417806219931968</v>
      </c>
      <c r="AT32" s="14" t="n">
        <f aca="false">MatrizZ!AT32/MatrizZ!AT$84</f>
        <v>8.07216949526293E-005</v>
      </c>
      <c r="AU32" s="14" t="n">
        <f aca="false">MatrizZ!AU32/MatrizZ!AU$84</f>
        <v>0.000827336856611504</v>
      </c>
      <c r="AV32" s="14" t="n">
        <f aca="false">MatrizZ!AV32/MatrizZ!AV$84</f>
        <v>0.00016473940914088</v>
      </c>
      <c r="AW32" s="14" t="n">
        <f aca="false">MatrizZ!AW32/MatrizZ!AW$84</f>
        <v>6.5131760219162E-005</v>
      </c>
      <c r="AX32" s="14" t="n">
        <f aca="false">MatrizZ!AX32/MatrizZ!AX$84</f>
        <v>0.000272396515466196</v>
      </c>
      <c r="AY32" s="14" t="n">
        <f aca="false">MatrizZ!AY32/MatrizZ!AY$84</f>
        <v>0.00313058540367378</v>
      </c>
      <c r="AZ32" s="14" t="n">
        <f aca="false">MatrizZ!AZ32/MatrizZ!AZ$84</f>
        <v>0.000850651516216738</v>
      </c>
      <c r="BA32" s="14" t="n">
        <f aca="false">MatrizZ!BA32/MatrizZ!BA$84</f>
        <v>0.0088456947680195</v>
      </c>
      <c r="BB32" s="14" t="n">
        <f aca="false">MatrizZ!BB32/MatrizZ!BB$84</f>
        <v>0.000431683947641025</v>
      </c>
      <c r="BC32" s="14" t="n">
        <f aca="false">MatrizZ!BC32/MatrizZ!BC$84</f>
        <v>3.16915692514427E-005</v>
      </c>
      <c r="BD32" s="14" t="n">
        <f aca="false">MatrizZ!BD32/MatrizZ!BD$84</f>
        <v>0.00097568551143965</v>
      </c>
      <c r="BE32" s="14" t="n">
        <f aca="false">MatrizZ!BE32/MatrizZ!BE$84</f>
        <v>0.00729052253363211</v>
      </c>
      <c r="BF32" s="14" t="n">
        <f aca="false">MatrizZ!BF32/MatrizZ!BF$84</f>
        <v>0.00072054278595886</v>
      </c>
      <c r="BG32" s="14" t="n">
        <f aca="false">MatrizZ!BG32/MatrizZ!BG$84</f>
        <v>0.000603732051090936</v>
      </c>
      <c r="BH32" s="14" t="n">
        <f aca="false">MatrizZ!BH32/MatrizZ!BH$84</f>
        <v>0.00277953590732657</v>
      </c>
      <c r="BI32" s="14" t="n">
        <f aca="false">MatrizZ!BI32/MatrizZ!BI$84</f>
        <v>0.00109007323803882</v>
      </c>
      <c r="BJ32" s="14" t="n">
        <f aca="false">MatrizZ!BJ32/MatrizZ!BJ$84</f>
        <v>0.00058102174251443</v>
      </c>
      <c r="BK32" s="14" t="n">
        <f aca="false">MatrizZ!BK32/MatrizZ!BK$84</f>
        <v>0.00107916504651403</v>
      </c>
      <c r="BL32" s="14" t="n">
        <f aca="false">MatrizZ!BL32/MatrizZ!BL$84</f>
        <v>0.000668302680092735</v>
      </c>
      <c r="BM32" s="14" t="n">
        <f aca="false">MatrizZ!BM32/MatrizZ!BM$84</f>
        <v>0.000405883844374542</v>
      </c>
      <c r="BN32" s="14" t="n">
        <f aca="false">MatrizZ!BN32/MatrizZ!BN$84</f>
        <v>0.000503149323465537</v>
      </c>
      <c r="BO32" s="14" t="n">
        <f aca="false">MatrizZ!BO32/MatrizZ!BO$84</f>
        <v>0.000670694243524203</v>
      </c>
      <c r="BP32" s="14" t="n">
        <f aca="false">MatrizZ!BP32/MatrizZ!BP$84</f>
        <v>0.00203490665038827</v>
      </c>
      <c r="BQ32" s="14" t="n">
        <f aca="false">MatrizZ!BQ32/MatrizZ!BQ$84</f>
        <v>0</v>
      </c>
    </row>
    <row r="33" customFormat="false" ht="16" hidden="false" customHeight="false" outlineLevel="0" collapsed="false">
      <c r="B33" s="2" t="s">
        <v>31</v>
      </c>
      <c r="C33" s="14" t="n">
        <f aca="false">MatrizZ!C33/MatrizZ!C$84</f>
        <v>0.000144016953863173</v>
      </c>
      <c r="D33" s="14" t="n">
        <f aca="false">MatrizZ!D33/MatrizZ!D$84</f>
        <v>0.000587292003432298</v>
      </c>
      <c r="E33" s="14" t="n">
        <f aca="false">MatrizZ!E33/MatrizZ!E$84</f>
        <v>0.000166437240865519</v>
      </c>
      <c r="F33" s="14" t="n">
        <f aca="false">MatrizZ!F33/MatrizZ!F$84</f>
        <v>0.000976230957467372</v>
      </c>
      <c r="G33" s="14" t="n">
        <f aca="false">MatrizZ!G33/MatrizZ!G$84</f>
        <v>0.00116185845943317</v>
      </c>
      <c r="H33" s="14" t="n">
        <f aca="false">MatrizZ!H33/MatrizZ!H$84</f>
        <v>0.000872195739643852</v>
      </c>
      <c r="I33" s="14" t="n">
        <f aca="false">MatrizZ!I33/MatrizZ!I$84</f>
        <v>0.00140677389215462</v>
      </c>
      <c r="J33" s="14" t="n">
        <f aca="false">MatrizZ!J33/MatrizZ!J$84</f>
        <v>0.000297513260093216</v>
      </c>
      <c r="K33" s="14" t="n">
        <f aca="false">MatrizZ!K33/MatrizZ!K$84</f>
        <v>0.000342479743069469</v>
      </c>
      <c r="L33" s="14" t="n">
        <f aca="false">MatrizZ!L33/MatrizZ!L$84</f>
        <v>0.00042982187487435</v>
      </c>
      <c r="M33" s="14" t="n">
        <f aca="false">MatrizZ!M33/MatrizZ!M$84</f>
        <v>0.000772773446539514</v>
      </c>
      <c r="N33" s="14" t="n">
        <f aca="false">MatrizZ!N33/MatrizZ!N$84</f>
        <v>0.000110050317611151</v>
      </c>
      <c r="O33" s="14" t="n">
        <f aca="false">MatrizZ!O33/MatrizZ!O$84</f>
        <v>0.000711538579322201</v>
      </c>
      <c r="P33" s="14" t="n">
        <f aca="false">MatrizZ!P33/MatrizZ!P$84</f>
        <v>0.000139131473105262</v>
      </c>
      <c r="Q33" s="14" t="n">
        <f aca="false">MatrizZ!Q33/MatrizZ!Q$84</f>
        <v>0.000268273676877876</v>
      </c>
      <c r="R33" s="14" t="n">
        <f aca="false">MatrizZ!R33/MatrizZ!R$84</f>
        <v>0.000805413471393799</v>
      </c>
      <c r="S33" s="14" t="n">
        <f aca="false">MatrizZ!S33/MatrizZ!S$84</f>
        <v>0.000639659187125438</v>
      </c>
      <c r="T33" s="14" t="n">
        <f aca="false">MatrizZ!T33/MatrizZ!T$84</f>
        <v>0.000823305455364694</v>
      </c>
      <c r="U33" s="14" t="n">
        <f aca="false">MatrizZ!U33/MatrizZ!U$84</f>
        <v>2.40020441238482E-005</v>
      </c>
      <c r="V33" s="14" t="n">
        <f aca="false">MatrizZ!V33/MatrizZ!V$84</f>
        <v>0.000201346114276743</v>
      </c>
      <c r="W33" s="14" t="n">
        <f aca="false">MatrizZ!W33/MatrizZ!W$84</f>
        <v>0.000556435412854089</v>
      </c>
      <c r="X33" s="14" t="n">
        <f aca="false">MatrizZ!X33/MatrizZ!X$84</f>
        <v>0.00042238541812585</v>
      </c>
      <c r="Y33" s="14" t="n">
        <f aca="false">MatrizZ!Y33/MatrizZ!Y$84</f>
        <v>0.00062752825631295</v>
      </c>
      <c r="Z33" s="14" t="n">
        <f aca="false">MatrizZ!Z33/MatrizZ!Z$84</f>
        <v>0.000302729193612385</v>
      </c>
      <c r="AA33" s="14" t="n">
        <f aca="false">MatrizZ!AA33/MatrizZ!AA$84</f>
        <v>0.000994624179638145</v>
      </c>
      <c r="AB33" s="14" t="n">
        <f aca="false">MatrizZ!AB33/MatrizZ!AB$84</f>
        <v>0.00127946458532442</v>
      </c>
      <c r="AC33" s="14" t="n">
        <f aca="false">MatrizZ!AC33/MatrizZ!AC$84</f>
        <v>0.000630037002156872</v>
      </c>
      <c r="AD33" s="14" t="n">
        <f aca="false">MatrizZ!AD33/MatrizZ!AD$84</f>
        <v>0.00227981194688836</v>
      </c>
      <c r="AE33" s="14" t="n">
        <f aca="false">MatrizZ!AE33/MatrizZ!AE$84</f>
        <v>0.00140303308206972</v>
      </c>
      <c r="AF33" s="14" t="n">
        <f aca="false">MatrizZ!AF33/MatrizZ!AF$84</f>
        <v>0.0167382697393282</v>
      </c>
      <c r="AG33" s="14" t="n">
        <f aca="false">MatrizZ!AG33/MatrizZ!AG$84</f>
        <v>0.0856634474554084</v>
      </c>
      <c r="AH33" s="14" t="n">
        <f aca="false">MatrizZ!AH33/MatrizZ!AH$84</f>
        <v>0.0181125061978942</v>
      </c>
      <c r="AI33" s="14" t="n">
        <f aca="false">MatrizZ!AI33/MatrizZ!AI$84</f>
        <v>0.00579152263299739</v>
      </c>
      <c r="AJ33" s="14" t="n">
        <f aca="false">MatrizZ!AJ33/MatrizZ!AJ$84</f>
        <v>0.0098609753556999</v>
      </c>
      <c r="AK33" s="14" t="n">
        <f aca="false">MatrizZ!AK33/MatrizZ!AK$84</f>
        <v>0.00772695729424731</v>
      </c>
      <c r="AL33" s="14" t="n">
        <f aca="false">MatrizZ!AL33/MatrizZ!AL$84</f>
        <v>0.00312524991738614</v>
      </c>
      <c r="AM33" s="14" t="n">
        <f aca="false">MatrizZ!AM33/MatrizZ!AM$84</f>
        <v>0.0284563240899605</v>
      </c>
      <c r="AN33" s="14" t="n">
        <f aca="false">MatrizZ!AN33/MatrizZ!AN$84</f>
        <v>0.0187110728543288</v>
      </c>
      <c r="AO33" s="14" t="n">
        <f aca="false">MatrizZ!AO33/MatrizZ!AO$84</f>
        <v>0.00245219646882841</v>
      </c>
      <c r="AP33" s="14" t="n">
        <f aca="false">MatrizZ!AP33/MatrizZ!AP$84</f>
        <v>0.0109736954316307</v>
      </c>
      <c r="AQ33" s="14" t="n">
        <f aca="false">MatrizZ!AQ33/MatrizZ!AQ$84</f>
        <v>0.00096302797990172</v>
      </c>
      <c r="AR33" s="14" t="n">
        <f aca="false">MatrizZ!AR33/MatrizZ!AR$84</f>
        <v>0.00208415093635735</v>
      </c>
      <c r="AS33" s="14" t="n">
        <f aca="false">MatrizZ!AS33/MatrizZ!AS$84</f>
        <v>0.000669808722979391</v>
      </c>
      <c r="AT33" s="14" t="n">
        <f aca="false">MatrizZ!AT33/MatrizZ!AT$84</f>
        <v>6.34758400063436E-005</v>
      </c>
      <c r="AU33" s="14" t="n">
        <f aca="false">MatrizZ!AU33/MatrizZ!AU$84</f>
        <v>0.000600211428377948</v>
      </c>
      <c r="AV33" s="14" t="n">
        <f aca="false">MatrizZ!AV33/MatrizZ!AV$84</f>
        <v>0.00115312533387483</v>
      </c>
      <c r="AW33" s="14" t="n">
        <f aca="false">MatrizZ!AW33/MatrizZ!AW$84</f>
        <v>0.00019630558016092</v>
      </c>
      <c r="AX33" s="14" t="n">
        <f aca="false">MatrizZ!AX33/MatrizZ!AX$84</f>
        <v>0.000275590932748586</v>
      </c>
      <c r="AY33" s="14" t="n">
        <f aca="false">MatrizZ!AY33/MatrizZ!AY$84</f>
        <v>0.00105161919577094</v>
      </c>
      <c r="AZ33" s="14" t="n">
        <f aca="false">MatrizZ!AZ33/MatrizZ!AZ$84</f>
        <v>0.00391401200116681</v>
      </c>
      <c r="BA33" s="14" t="n">
        <f aca="false">MatrizZ!BA33/MatrizZ!BA$84</f>
        <v>0.000159387257883724</v>
      </c>
      <c r="BB33" s="14" t="n">
        <f aca="false">MatrizZ!BB33/MatrizZ!BB$84</f>
        <v>9.89907871396287E-005</v>
      </c>
      <c r="BC33" s="14" t="n">
        <f aca="false">MatrizZ!BC33/MatrizZ!BC$84</f>
        <v>0.000632117011263237</v>
      </c>
      <c r="BD33" s="14" t="n">
        <f aca="false">MatrizZ!BD33/MatrizZ!BD$84</f>
        <v>0.00198800164046302</v>
      </c>
      <c r="BE33" s="14" t="n">
        <f aca="false">MatrizZ!BE33/MatrizZ!BE$84</f>
        <v>0.000769122879122482</v>
      </c>
      <c r="BF33" s="14" t="n">
        <f aca="false">MatrizZ!BF33/MatrizZ!BF$84</f>
        <v>0.000261085539485951</v>
      </c>
      <c r="BG33" s="14" t="n">
        <f aca="false">MatrizZ!BG33/MatrizZ!BG$84</f>
        <v>0.000519345704043628</v>
      </c>
      <c r="BH33" s="14" t="n">
        <f aca="false">MatrizZ!BH33/MatrizZ!BH$84</f>
        <v>0.00197096842985293</v>
      </c>
      <c r="BI33" s="14" t="n">
        <f aca="false">MatrizZ!BI33/MatrizZ!BI$84</f>
        <v>5.52200832518902E-005</v>
      </c>
      <c r="BJ33" s="14" t="n">
        <f aca="false">MatrizZ!BJ33/MatrizZ!BJ$84</f>
        <v>0.000159880505051352</v>
      </c>
      <c r="BK33" s="14" t="n">
        <f aca="false">MatrizZ!BK33/MatrizZ!BK$84</f>
        <v>0.00017341195548664</v>
      </c>
      <c r="BL33" s="14" t="n">
        <f aca="false">MatrizZ!BL33/MatrizZ!BL$84</f>
        <v>0.000185029669261561</v>
      </c>
      <c r="BM33" s="14" t="n">
        <f aca="false">MatrizZ!BM33/MatrizZ!BM$84</f>
        <v>9.89496369050854E-005</v>
      </c>
      <c r="BN33" s="14" t="n">
        <f aca="false">MatrizZ!BN33/MatrizZ!BN$84</f>
        <v>7.95796525766387E-005</v>
      </c>
      <c r="BO33" s="14" t="n">
        <f aca="false">MatrizZ!BO33/MatrizZ!BO$84</f>
        <v>0.00138080833727552</v>
      </c>
      <c r="BP33" s="14" t="n">
        <f aca="false">MatrizZ!BP33/MatrizZ!BP$84</f>
        <v>0.00333550729455754</v>
      </c>
      <c r="BQ33" s="14" t="n">
        <f aca="false">MatrizZ!BQ33/MatrizZ!BQ$84</f>
        <v>0</v>
      </c>
    </row>
    <row r="34" customFormat="false" ht="16" hidden="false" customHeight="false" outlineLevel="0" collapsed="false">
      <c r="B34" s="2" t="s">
        <v>32</v>
      </c>
      <c r="C34" s="14" t="n">
        <f aca="false">MatrizZ!C34/MatrizZ!C$84</f>
        <v>0.000160436640074295</v>
      </c>
      <c r="D34" s="14" t="n">
        <f aca="false">MatrizZ!D34/MatrizZ!D$84</f>
        <v>0.000324180646215612</v>
      </c>
      <c r="E34" s="14" t="n">
        <f aca="false">MatrizZ!E34/MatrizZ!E$84</f>
        <v>0.000224281931052044</v>
      </c>
      <c r="F34" s="14" t="n">
        <f aca="false">MatrizZ!F34/MatrizZ!F$84</f>
        <v>0.00644966040226874</v>
      </c>
      <c r="G34" s="14" t="n">
        <f aca="false">MatrizZ!G34/MatrizZ!G$84</f>
        <v>0.0128762780076473</v>
      </c>
      <c r="H34" s="14" t="n">
        <f aca="false">MatrizZ!H34/MatrizZ!H$84</f>
        <v>0.0307083516395351</v>
      </c>
      <c r="I34" s="14" t="n">
        <f aca="false">MatrizZ!I34/MatrizZ!I$84</f>
        <v>0.0384789994685119</v>
      </c>
      <c r="J34" s="14" t="n">
        <f aca="false">MatrizZ!J34/MatrizZ!J$84</f>
        <v>0.000461656745138197</v>
      </c>
      <c r="K34" s="14" t="n">
        <f aca="false">MatrizZ!K34/MatrizZ!K$84</f>
        <v>0.000234246469502381</v>
      </c>
      <c r="L34" s="14" t="n">
        <f aca="false">MatrizZ!L34/MatrizZ!L$84</f>
        <v>0.000487147507164473</v>
      </c>
      <c r="M34" s="14" t="n">
        <f aca="false">MatrizZ!M34/MatrizZ!M$84</f>
        <v>0.00174373184547568</v>
      </c>
      <c r="N34" s="14" t="n">
        <f aca="false">MatrizZ!N34/MatrizZ!N$84</f>
        <v>0.000170717819926501</v>
      </c>
      <c r="O34" s="14" t="n">
        <f aca="false">MatrizZ!O34/MatrizZ!O$84</f>
        <v>0.000311957100689179</v>
      </c>
      <c r="P34" s="14" t="n">
        <f aca="false">MatrizZ!P34/MatrizZ!P$84</f>
        <v>0.00025134127482101</v>
      </c>
      <c r="Q34" s="14" t="n">
        <f aca="false">MatrizZ!Q34/MatrizZ!Q$84</f>
        <v>0.000336168762780768</v>
      </c>
      <c r="R34" s="14" t="n">
        <f aca="false">MatrizZ!R34/MatrizZ!R$84</f>
        <v>0.00181729052473928</v>
      </c>
      <c r="S34" s="14" t="n">
        <f aca="false">MatrizZ!S34/MatrizZ!S$84</f>
        <v>0.00070883398390015</v>
      </c>
      <c r="T34" s="14" t="n">
        <f aca="false">MatrizZ!T34/MatrizZ!T$84</f>
        <v>0.00136746270220303</v>
      </c>
      <c r="U34" s="14" t="n">
        <f aca="false">MatrizZ!U34/MatrizZ!U$84</f>
        <v>0.000382023721079522</v>
      </c>
      <c r="V34" s="14" t="n">
        <f aca="false">MatrizZ!V34/MatrizZ!V$84</f>
        <v>0.000311589268511956</v>
      </c>
      <c r="W34" s="14" t="n">
        <f aca="false">MatrizZ!W34/MatrizZ!W$84</f>
        <v>0.000359730411638956</v>
      </c>
      <c r="X34" s="14" t="n">
        <f aca="false">MatrizZ!X34/MatrizZ!X$84</f>
        <v>0.000604591474435685</v>
      </c>
      <c r="Y34" s="14" t="n">
        <f aca="false">MatrizZ!Y34/MatrizZ!Y$84</f>
        <v>0.00105443152036006</v>
      </c>
      <c r="Z34" s="14" t="n">
        <f aca="false">MatrizZ!Z34/MatrizZ!Z$84</f>
        <v>0.000516538314472279</v>
      </c>
      <c r="AA34" s="14" t="n">
        <f aca="false">MatrizZ!AA34/MatrizZ!AA$84</f>
        <v>0.0010803122137317</v>
      </c>
      <c r="AB34" s="14" t="n">
        <f aca="false">MatrizZ!AB34/MatrizZ!AB$84</f>
        <v>0.0008011846304165</v>
      </c>
      <c r="AC34" s="14" t="n">
        <f aca="false">MatrizZ!AC34/MatrizZ!AC$84</f>
        <v>0.00210743050473607</v>
      </c>
      <c r="AD34" s="14" t="n">
        <f aca="false">MatrizZ!AD34/MatrizZ!AD$84</f>
        <v>0.00145045325699801</v>
      </c>
      <c r="AE34" s="14" t="n">
        <f aca="false">MatrizZ!AE34/MatrizZ!AE$84</f>
        <v>0.00318831818552621</v>
      </c>
      <c r="AF34" s="14" t="n">
        <f aca="false">MatrizZ!AF34/MatrizZ!AF$84</f>
        <v>0.00167224804062566</v>
      </c>
      <c r="AG34" s="14" t="n">
        <f aca="false">MatrizZ!AG34/MatrizZ!AG$84</f>
        <v>0.00783930051273836</v>
      </c>
      <c r="AH34" s="14" t="n">
        <f aca="false">MatrizZ!AH34/MatrizZ!AH$84</f>
        <v>0.0816478404716657</v>
      </c>
      <c r="AI34" s="14" t="n">
        <f aca="false">MatrizZ!AI34/MatrizZ!AI$84</f>
        <v>0.0128348577942944</v>
      </c>
      <c r="AJ34" s="14" t="n">
        <f aca="false">MatrizZ!AJ34/MatrizZ!AJ$84</f>
        <v>0.00494904769697115</v>
      </c>
      <c r="AK34" s="14" t="n">
        <f aca="false">MatrizZ!AK34/MatrizZ!AK$84</f>
        <v>0.0106103004795117</v>
      </c>
      <c r="AL34" s="14" t="n">
        <f aca="false">MatrizZ!AL34/MatrizZ!AL$84</f>
        <v>0.00105926143074717</v>
      </c>
      <c r="AM34" s="14" t="n">
        <f aca="false">MatrizZ!AM34/MatrizZ!AM$84</f>
        <v>0.0785998193872741</v>
      </c>
      <c r="AN34" s="14" t="n">
        <f aca="false">MatrizZ!AN34/MatrizZ!AN$84</f>
        <v>0.000940579594730267</v>
      </c>
      <c r="AO34" s="14" t="n">
        <f aca="false">MatrizZ!AO34/MatrizZ!AO$84</f>
        <v>0.00110751600259853</v>
      </c>
      <c r="AP34" s="14" t="n">
        <f aca="false">MatrizZ!AP34/MatrizZ!AP$84</f>
        <v>0.00571227062038312</v>
      </c>
      <c r="AQ34" s="14" t="n">
        <f aca="false">MatrizZ!AQ34/MatrizZ!AQ$84</f>
        <v>0.000870434924036316</v>
      </c>
      <c r="AR34" s="14" t="n">
        <f aca="false">MatrizZ!AR34/MatrizZ!AR$84</f>
        <v>0.000990856340191291</v>
      </c>
      <c r="AS34" s="14" t="n">
        <f aca="false">MatrizZ!AS34/MatrizZ!AS$84</f>
        <v>0.00389714485540274</v>
      </c>
      <c r="AT34" s="14" t="n">
        <f aca="false">MatrizZ!AT34/MatrizZ!AT$84</f>
        <v>0.000433429842878874</v>
      </c>
      <c r="AU34" s="14" t="n">
        <f aca="false">MatrizZ!AU34/MatrizZ!AU$84</f>
        <v>0.00119104197271082</v>
      </c>
      <c r="AV34" s="14" t="n">
        <f aca="false">MatrizZ!AV34/MatrizZ!AV$84</f>
        <v>0.00035054768830412</v>
      </c>
      <c r="AW34" s="14" t="n">
        <f aca="false">MatrizZ!AW34/MatrizZ!AW$84</f>
        <v>0.000195644435514642</v>
      </c>
      <c r="AX34" s="14" t="n">
        <f aca="false">MatrizZ!AX34/MatrizZ!AX$84</f>
        <v>0.000546923131923795</v>
      </c>
      <c r="AY34" s="14" t="n">
        <f aca="false">MatrizZ!AY34/MatrizZ!AY$84</f>
        <v>0.000138827613268819</v>
      </c>
      <c r="AZ34" s="14" t="n">
        <f aca="false">MatrizZ!AZ34/MatrizZ!AZ$84</f>
        <v>0.000412390661387244</v>
      </c>
      <c r="BA34" s="14" t="n">
        <f aca="false">MatrizZ!BA34/MatrizZ!BA$84</f>
        <v>0.000182018342042557</v>
      </c>
      <c r="BB34" s="14" t="n">
        <f aca="false">MatrizZ!BB34/MatrizZ!BB$84</f>
        <v>3.7375510612957E-005</v>
      </c>
      <c r="BC34" s="14" t="n">
        <f aca="false">MatrizZ!BC34/MatrizZ!BC$84</f>
        <v>4.0947467151076E-005</v>
      </c>
      <c r="BD34" s="14" t="n">
        <f aca="false">MatrizZ!BD34/MatrizZ!BD$84</f>
        <v>0.000174024782621195</v>
      </c>
      <c r="BE34" s="14" t="n">
        <f aca="false">MatrizZ!BE34/MatrizZ!BE$84</f>
        <v>0.000758865177484608</v>
      </c>
      <c r="BF34" s="14" t="n">
        <f aca="false">MatrizZ!BF34/MatrizZ!BF$84</f>
        <v>9.68326346159924E-005</v>
      </c>
      <c r="BG34" s="14" t="n">
        <f aca="false">MatrizZ!BG34/MatrizZ!BG$84</f>
        <v>0.000525800542060931</v>
      </c>
      <c r="BH34" s="14" t="n">
        <f aca="false">MatrizZ!BH34/MatrizZ!BH$84</f>
        <v>0.00496754385915669</v>
      </c>
      <c r="BI34" s="14" t="n">
        <f aca="false">MatrizZ!BI34/MatrizZ!BI$84</f>
        <v>0.000141682393085999</v>
      </c>
      <c r="BJ34" s="14" t="n">
        <f aca="false">MatrizZ!BJ34/MatrizZ!BJ$84</f>
        <v>0.000181933592226951</v>
      </c>
      <c r="BK34" s="14" t="n">
        <f aca="false">MatrizZ!BK34/MatrizZ!BK$84</f>
        <v>9.27033457663901E-005</v>
      </c>
      <c r="BL34" s="14" t="n">
        <f aca="false">MatrizZ!BL34/MatrizZ!BL$84</f>
        <v>7.29444690126458E-005</v>
      </c>
      <c r="BM34" s="14" t="n">
        <f aca="false">MatrizZ!BM34/MatrizZ!BM$84</f>
        <v>0.000715569618189537</v>
      </c>
      <c r="BN34" s="14" t="n">
        <f aca="false">MatrizZ!BN34/MatrizZ!BN$84</f>
        <v>0.000156200501506389</v>
      </c>
      <c r="BO34" s="14" t="n">
        <f aca="false">MatrizZ!BO34/MatrizZ!BO$84</f>
        <v>0.000478743046421476</v>
      </c>
      <c r="BP34" s="14" t="n">
        <f aca="false">MatrizZ!BP34/MatrizZ!BP$84</f>
        <v>0.00024530631095758</v>
      </c>
      <c r="BQ34" s="14" t="n">
        <f aca="false">MatrizZ!BQ34/MatrizZ!BQ$84</f>
        <v>0</v>
      </c>
    </row>
    <row r="35" customFormat="false" ht="16" hidden="false" customHeight="false" outlineLevel="0" collapsed="false">
      <c r="B35" s="2" t="s">
        <v>33</v>
      </c>
      <c r="C35" s="14" t="n">
        <f aca="false">MatrizZ!C35/MatrizZ!C$84</f>
        <v>0.000151875477140281</v>
      </c>
      <c r="D35" s="14" t="n">
        <f aca="false">MatrizZ!D35/MatrizZ!D$84</f>
        <v>0.00019180250033529</v>
      </c>
      <c r="E35" s="14" t="n">
        <f aca="false">MatrizZ!E35/MatrizZ!E$84</f>
        <v>7.72940811415079E-005</v>
      </c>
      <c r="F35" s="14" t="n">
        <f aca="false">MatrizZ!F35/MatrizZ!F$84</f>
        <v>0.000141797790601541</v>
      </c>
      <c r="G35" s="14" t="n">
        <f aca="false">MatrizZ!G35/MatrizZ!G$84</f>
        <v>0.00011943783143175</v>
      </c>
      <c r="H35" s="14" t="n">
        <f aca="false">MatrizZ!H35/MatrizZ!H$84</f>
        <v>0.000290083372290131</v>
      </c>
      <c r="I35" s="14" t="n">
        <f aca="false">MatrizZ!I35/MatrizZ!I$84</f>
        <v>0.000343433508821458</v>
      </c>
      <c r="J35" s="14" t="n">
        <f aca="false">MatrizZ!J35/MatrizZ!J$84</f>
        <v>0.000233617125493834</v>
      </c>
      <c r="K35" s="14" t="n">
        <f aca="false">MatrizZ!K35/MatrizZ!K$84</f>
        <v>0.000963202875425083</v>
      </c>
      <c r="L35" s="14" t="n">
        <f aca="false">MatrizZ!L35/MatrizZ!L$84</f>
        <v>0.000244366260596429</v>
      </c>
      <c r="M35" s="14" t="n">
        <f aca="false">MatrizZ!M35/MatrizZ!M$84</f>
        <v>0.000232858070702792</v>
      </c>
      <c r="N35" s="14" t="n">
        <f aca="false">MatrizZ!N35/MatrizZ!N$84</f>
        <v>0.000162051634707919</v>
      </c>
      <c r="O35" s="14" t="n">
        <f aca="false">MatrizZ!O35/MatrizZ!O$84</f>
        <v>0.000254917012513614</v>
      </c>
      <c r="P35" s="14" t="n">
        <f aca="false">MatrizZ!P35/MatrizZ!P$84</f>
        <v>0.000269680910679883</v>
      </c>
      <c r="Q35" s="14" t="n">
        <f aca="false">MatrizZ!Q35/MatrizZ!Q$84</f>
        <v>0.000256305077767106</v>
      </c>
      <c r="R35" s="14" t="n">
        <f aca="false">MatrizZ!R35/MatrizZ!R$84</f>
        <v>0.000239628245651688</v>
      </c>
      <c r="S35" s="14" t="n">
        <f aca="false">MatrizZ!S35/MatrizZ!S$84</f>
        <v>0.000261576456390216</v>
      </c>
      <c r="T35" s="14" t="n">
        <f aca="false">MatrizZ!T35/MatrizZ!T$84</f>
        <v>0.000230002390620051</v>
      </c>
      <c r="U35" s="14" t="n">
        <f aca="false">MatrizZ!U35/MatrizZ!U$84</f>
        <v>2.15989711303289E-005</v>
      </c>
      <c r="V35" s="14" t="n">
        <f aca="false">MatrizZ!V35/MatrizZ!V$84</f>
        <v>7.90503626962353E-005</v>
      </c>
      <c r="W35" s="14" t="n">
        <f aca="false">MatrizZ!W35/MatrizZ!W$84</f>
        <v>0.000192387343048516</v>
      </c>
      <c r="X35" s="14" t="n">
        <f aca="false">MatrizZ!X35/MatrizZ!X$84</f>
        <v>0.000539648704840616</v>
      </c>
      <c r="Y35" s="14" t="n">
        <f aca="false">MatrizZ!Y35/MatrizZ!Y$84</f>
        <v>0.000286336404860654</v>
      </c>
      <c r="Z35" s="14" t="n">
        <f aca="false">MatrizZ!Z35/MatrizZ!Z$84</f>
        <v>0.000285479041342663</v>
      </c>
      <c r="AA35" s="14" t="n">
        <f aca="false">MatrizZ!AA35/MatrizZ!AA$84</f>
        <v>0.000262965488691287</v>
      </c>
      <c r="AB35" s="14" t="n">
        <f aca="false">MatrizZ!AB35/MatrizZ!AB$84</f>
        <v>0.000274292293483082</v>
      </c>
      <c r="AC35" s="14" t="n">
        <f aca="false">MatrizZ!AC35/MatrizZ!AC$84</f>
        <v>0.000222115860611058</v>
      </c>
      <c r="AD35" s="14" t="n">
        <f aca="false">MatrizZ!AD35/MatrizZ!AD$84</f>
        <v>0.000380625406950631</v>
      </c>
      <c r="AE35" s="14" t="n">
        <f aca="false">MatrizZ!AE35/MatrizZ!AE$84</f>
        <v>0.000264317052773035</v>
      </c>
      <c r="AF35" s="14" t="n">
        <f aca="false">MatrizZ!AF35/MatrizZ!AF$84</f>
        <v>0.000554608145631613</v>
      </c>
      <c r="AG35" s="14" t="n">
        <f aca="false">MatrizZ!AG35/MatrizZ!AG$84</f>
        <v>0.00178064635982975</v>
      </c>
      <c r="AH35" s="14" t="n">
        <f aca="false">MatrizZ!AH35/MatrizZ!AH$84</f>
        <v>0.00107449235175077</v>
      </c>
      <c r="AI35" s="14" t="n">
        <f aca="false">MatrizZ!AI35/MatrizZ!AI$84</f>
        <v>0.0319699787110296</v>
      </c>
      <c r="AJ35" s="14" t="n">
        <f aca="false">MatrizZ!AJ35/MatrizZ!AJ$84</f>
        <v>0.00304979688781365</v>
      </c>
      <c r="AK35" s="14" t="n">
        <f aca="false">MatrizZ!AK35/MatrizZ!AK$84</f>
        <v>0.0028873930224726</v>
      </c>
      <c r="AL35" s="14" t="n">
        <f aca="false">MatrizZ!AL35/MatrizZ!AL$84</f>
        <v>0.000325880699042063</v>
      </c>
      <c r="AM35" s="14" t="n">
        <f aca="false">MatrizZ!AM35/MatrizZ!AM$84</f>
        <v>0.00139732831284102</v>
      </c>
      <c r="AN35" s="14" t="n">
        <f aca="false">MatrizZ!AN35/MatrizZ!AN$84</f>
        <v>0.000391828368552887</v>
      </c>
      <c r="AO35" s="14" t="n">
        <f aca="false">MatrizZ!AO35/MatrizZ!AO$84</f>
        <v>0.000125271950013379</v>
      </c>
      <c r="AP35" s="14" t="n">
        <f aca="false">MatrizZ!AP35/MatrizZ!AP$84</f>
        <v>0.000400141800317209</v>
      </c>
      <c r="AQ35" s="14" t="n">
        <f aca="false">MatrizZ!AQ35/MatrizZ!AQ$84</f>
        <v>0.000515175118512302</v>
      </c>
      <c r="AR35" s="14" t="n">
        <f aca="false">MatrizZ!AR35/MatrizZ!AR$84</f>
        <v>0.00189329770134384</v>
      </c>
      <c r="AS35" s="14" t="n">
        <f aca="false">MatrizZ!AS35/MatrizZ!AS$84</f>
        <v>6.47042741900174E-005</v>
      </c>
      <c r="AT35" s="14" t="n">
        <f aca="false">MatrizZ!AT35/MatrizZ!AT$84</f>
        <v>4.90573044246272E-005</v>
      </c>
      <c r="AU35" s="14" t="n">
        <f aca="false">MatrizZ!AU35/MatrizZ!AU$84</f>
        <v>4.75546992817724E-005</v>
      </c>
      <c r="AV35" s="14" t="n">
        <f aca="false">MatrizZ!AV35/MatrizZ!AV$84</f>
        <v>0.000111397409069744</v>
      </c>
      <c r="AW35" s="14" t="n">
        <f aca="false">MatrizZ!AW35/MatrizZ!AW$84</f>
        <v>0.000182354214863438</v>
      </c>
      <c r="AX35" s="14" t="n">
        <f aca="false">MatrizZ!AX35/MatrizZ!AX$84</f>
        <v>0.000228289266814969</v>
      </c>
      <c r="AY35" s="14" t="n">
        <f aca="false">MatrizZ!AY35/MatrizZ!AY$84</f>
        <v>7.9850425595132E-005</v>
      </c>
      <c r="AZ35" s="14" t="n">
        <f aca="false">MatrizZ!AZ35/MatrizZ!AZ$84</f>
        <v>0.000148518423369499</v>
      </c>
      <c r="BA35" s="14" t="n">
        <f aca="false">MatrizZ!BA35/MatrizZ!BA$84</f>
        <v>5.2698958506163E-005</v>
      </c>
      <c r="BB35" s="14" t="n">
        <f aca="false">MatrizZ!BB35/MatrizZ!BB$84</f>
        <v>1.71968084943878E-005</v>
      </c>
      <c r="BC35" s="14" t="n">
        <f aca="false">MatrizZ!BC35/MatrizZ!BC$84</f>
        <v>2.13558282397197E-005</v>
      </c>
      <c r="BD35" s="14" t="n">
        <f aca="false">MatrizZ!BD35/MatrizZ!BD$84</f>
        <v>6.85330697181469E-005</v>
      </c>
      <c r="BE35" s="14" t="n">
        <f aca="false">MatrizZ!BE35/MatrizZ!BE$84</f>
        <v>0.000440644334456764</v>
      </c>
      <c r="BF35" s="14" t="n">
        <f aca="false">MatrizZ!BF35/MatrizZ!BF$84</f>
        <v>0.000100742935867853</v>
      </c>
      <c r="BG35" s="14" t="n">
        <f aca="false">MatrizZ!BG35/MatrizZ!BG$84</f>
        <v>0.000178050469431329</v>
      </c>
      <c r="BH35" s="14" t="n">
        <f aca="false">MatrizZ!BH35/MatrizZ!BH$84</f>
        <v>9.98385067446202E-005</v>
      </c>
      <c r="BI35" s="14" t="n">
        <f aca="false">MatrizZ!BI35/MatrizZ!BI$84</f>
        <v>2.8315080874229E-005</v>
      </c>
      <c r="BJ35" s="14" t="n">
        <f aca="false">MatrizZ!BJ35/MatrizZ!BJ$84</f>
        <v>8.53748568634288E-005</v>
      </c>
      <c r="BK35" s="14" t="n">
        <f aca="false">MatrizZ!BK35/MatrizZ!BK$84</f>
        <v>5.42560622440087E-005</v>
      </c>
      <c r="BL35" s="14" t="n">
        <f aca="false">MatrizZ!BL35/MatrizZ!BL$84</f>
        <v>4.03209881455823E-005</v>
      </c>
      <c r="BM35" s="14" t="n">
        <f aca="false">MatrizZ!BM35/MatrizZ!BM$84</f>
        <v>9.45988124324343E-005</v>
      </c>
      <c r="BN35" s="14" t="n">
        <f aca="false">MatrizZ!BN35/MatrizZ!BN$84</f>
        <v>0.000154479213270478</v>
      </c>
      <c r="BO35" s="14" t="n">
        <f aca="false">MatrizZ!BO35/MatrizZ!BO$84</f>
        <v>9.80138269679648E-005</v>
      </c>
      <c r="BP35" s="14" t="n">
        <f aca="false">MatrizZ!BP35/MatrizZ!BP$84</f>
        <v>0.00010242887938488</v>
      </c>
      <c r="BQ35" s="14" t="n">
        <f aca="false">MatrizZ!BQ35/MatrizZ!BQ$84</f>
        <v>0</v>
      </c>
    </row>
    <row r="36" customFormat="false" ht="16" hidden="false" customHeight="false" outlineLevel="0" collapsed="false">
      <c r="B36" s="2" t="s">
        <v>34</v>
      </c>
      <c r="C36" s="14" t="n">
        <f aca="false">MatrizZ!C36/MatrizZ!C$84</f>
        <v>6.59520761827102E-005</v>
      </c>
      <c r="D36" s="14" t="n">
        <f aca="false">MatrizZ!D36/MatrizZ!D$84</f>
        <v>0.000139397960879062</v>
      </c>
      <c r="E36" s="14" t="n">
        <f aca="false">MatrizZ!E36/MatrizZ!E$84</f>
        <v>4.39324401072373E-005</v>
      </c>
      <c r="F36" s="14" t="n">
        <f aca="false">MatrizZ!F36/MatrizZ!F$84</f>
        <v>0.000476008216054842</v>
      </c>
      <c r="G36" s="14" t="n">
        <f aca="false">MatrizZ!G36/MatrizZ!G$84</f>
        <v>0.000335092262503923</v>
      </c>
      <c r="H36" s="14" t="n">
        <f aca="false">MatrizZ!H36/MatrizZ!H$84</f>
        <v>0.000532575792319789</v>
      </c>
      <c r="I36" s="14" t="n">
        <f aca="false">MatrizZ!I36/MatrizZ!I$84</f>
        <v>0.000650365092713976</v>
      </c>
      <c r="J36" s="14" t="n">
        <f aca="false">MatrizZ!J36/MatrizZ!J$84</f>
        <v>0.000209465096749193</v>
      </c>
      <c r="K36" s="14" t="n">
        <f aca="false">MatrizZ!K36/MatrizZ!K$84</f>
        <v>7.79427610163617E-005</v>
      </c>
      <c r="L36" s="14" t="n">
        <f aca="false">MatrizZ!L36/MatrizZ!L$84</f>
        <v>0.000283169678886709</v>
      </c>
      <c r="M36" s="14" t="n">
        <f aca="false">MatrizZ!M36/MatrizZ!M$84</f>
        <v>0.00101619436342228</v>
      </c>
      <c r="N36" s="14" t="n">
        <f aca="false">MatrizZ!N36/MatrizZ!N$84</f>
        <v>4.11545613157995E-005</v>
      </c>
      <c r="O36" s="14" t="n">
        <f aca="false">MatrizZ!O36/MatrizZ!O$84</f>
        <v>0.000558192520073129</v>
      </c>
      <c r="P36" s="14" t="n">
        <f aca="false">MatrizZ!P36/MatrizZ!P$84</f>
        <v>0.000126961887379572</v>
      </c>
      <c r="Q36" s="14" t="n">
        <f aca="false">MatrizZ!Q36/MatrizZ!Q$84</f>
        <v>0.000419261170994303</v>
      </c>
      <c r="R36" s="14" t="n">
        <f aca="false">MatrizZ!R36/MatrizZ!R$84</f>
        <v>0.000222913335237535</v>
      </c>
      <c r="S36" s="14" t="n">
        <f aca="false">MatrizZ!S36/MatrizZ!S$84</f>
        <v>0.000115411689637607</v>
      </c>
      <c r="T36" s="14" t="n">
        <f aca="false">MatrizZ!T36/MatrizZ!T$84</f>
        <v>0.000299527478743253</v>
      </c>
      <c r="U36" s="14" t="n">
        <f aca="false">MatrizZ!U36/MatrizZ!U$84</f>
        <v>1.85776443690911E-005</v>
      </c>
      <c r="V36" s="14" t="n">
        <f aca="false">MatrizZ!V36/MatrizZ!V$84</f>
        <v>0.000107890710759706</v>
      </c>
      <c r="W36" s="14" t="n">
        <f aca="false">MatrizZ!W36/MatrizZ!W$84</f>
        <v>0.000216199686336638</v>
      </c>
      <c r="X36" s="14" t="n">
        <f aca="false">MatrizZ!X36/MatrizZ!X$84</f>
        <v>0.000292173815911377</v>
      </c>
      <c r="Y36" s="14" t="n">
        <f aca="false">MatrizZ!Y36/MatrizZ!Y$84</f>
        <v>0.00057382942042675</v>
      </c>
      <c r="Z36" s="14" t="n">
        <f aca="false">MatrizZ!Z36/MatrizZ!Z$84</f>
        <v>0.000145395591467283</v>
      </c>
      <c r="AA36" s="14" t="n">
        <f aca="false">MatrizZ!AA36/MatrizZ!AA$84</f>
        <v>0.000555767788626069</v>
      </c>
      <c r="AB36" s="14" t="n">
        <f aca="false">MatrizZ!AB36/MatrizZ!AB$84</f>
        <v>0.000902856793485575</v>
      </c>
      <c r="AC36" s="14" t="n">
        <f aca="false">MatrizZ!AC36/MatrizZ!AC$84</f>
        <v>0.000734321737651261</v>
      </c>
      <c r="AD36" s="14" t="n">
        <f aca="false">MatrizZ!AD36/MatrizZ!AD$84</f>
        <v>0.000237251423867584</v>
      </c>
      <c r="AE36" s="14" t="n">
        <f aca="false">MatrizZ!AE36/MatrizZ!AE$84</f>
        <v>0.00153522119859031</v>
      </c>
      <c r="AF36" s="14" t="n">
        <f aca="false">MatrizZ!AF36/MatrizZ!AF$84</f>
        <v>0.000709048107670115</v>
      </c>
      <c r="AG36" s="14" t="n">
        <f aca="false">MatrizZ!AG36/MatrizZ!AG$84</f>
        <v>0.00211801067656905</v>
      </c>
      <c r="AH36" s="14" t="n">
        <f aca="false">MatrizZ!AH36/MatrizZ!AH$84</f>
        <v>0.00219475898415365</v>
      </c>
      <c r="AI36" s="14" t="n">
        <f aca="false">MatrizZ!AI36/MatrizZ!AI$84</f>
        <v>0.174430899350774</v>
      </c>
      <c r="AJ36" s="14" t="n">
        <f aca="false">MatrizZ!AJ36/MatrizZ!AJ$84</f>
        <v>0.0911580237556524</v>
      </c>
      <c r="AK36" s="14" t="n">
        <f aca="false">MatrizZ!AK36/MatrizZ!AK$84</f>
        <v>0.00242053009365152</v>
      </c>
      <c r="AL36" s="14" t="n">
        <f aca="false">MatrizZ!AL36/MatrizZ!AL$84</f>
        <v>0.000493326303066669</v>
      </c>
      <c r="AM36" s="14" t="n">
        <f aca="false">MatrizZ!AM36/MatrizZ!AM$84</f>
        <v>0.0023483713399882</v>
      </c>
      <c r="AN36" s="14" t="n">
        <f aca="false">MatrizZ!AN36/MatrizZ!AN$84</f>
        <v>0.000496374948402308</v>
      </c>
      <c r="AO36" s="14" t="n">
        <f aca="false">MatrizZ!AO36/MatrizZ!AO$84</f>
        <v>0.000276637627462342</v>
      </c>
      <c r="AP36" s="14" t="n">
        <f aca="false">MatrizZ!AP36/MatrizZ!AP$84</f>
        <v>0.00107361677891486</v>
      </c>
      <c r="AQ36" s="14" t="n">
        <f aca="false">MatrizZ!AQ36/MatrizZ!AQ$84</f>
        <v>0.00832811457926558</v>
      </c>
      <c r="AR36" s="14" t="n">
        <f aca="false">MatrizZ!AR36/MatrizZ!AR$84</f>
        <v>0.0206322714335026</v>
      </c>
      <c r="AS36" s="14" t="n">
        <f aca="false">MatrizZ!AS36/MatrizZ!AS$84</f>
        <v>9.18248903314348E-005</v>
      </c>
      <c r="AT36" s="14" t="n">
        <f aca="false">MatrizZ!AT36/MatrizZ!AT$84</f>
        <v>0.000240731317696116</v>
      </c>
      <c r="AU36" s="14" t="n">
        <f aca="false">MatrizZ!AU36/MatrizZ!AU$84</f>
        <v>0.000113765401835691</v>
      </c>
      <c r="AV36" s="14" t="n">
        <f aca="false">MatrizZ!AV36/MatrizZ!AV$84</f>
        <v>0.000360269776696502</v>
      </c>
      <c r="AW36" s="14" t="n">
        <f aca="false">MatrizZ!AW36/MatrizZ!AW$84</f>
        <v>0.000139495452623764</v>
      </c>
      <c r="AX36" s="14" t="n">
        <f aca="false">MatrizZ!AX36/MatrizZ!AX$84</f>
        <v>7.27110237338088E-005</v>
      </c>
      <c r="AY36" s="14" t="n">
        <f aca="false">MatrizZ!AY36/MatrizZ!AY$84</f>
        <v>6.78293959283965E-005</v>
      </c>
      <c r="AZ36" s="14" t="n">
        <f aca="false">MatrizZ!AZ36/MatrizZ!AZ$84</f>
        <v>0.000135789705746599</v>
      </c>
      <c r="BA36" s="14" t="n">
        <f aca="false">MatrizZ!BA36/MatrizZ!BA$84</f>
        <v>5.44293383353428E-005</v>
      </c>
      <c r="BB36" s="14" t="n">
        <f aca="false">MatrizZ!BB36/MatrizZ!BB$84</f>
        <v>4.11234939191355E-005</v>
      </c>
      <c r="BC36" s="14" t="n">
        <f aca="false">MatrizZ!BC36/MatrizZ!BC$84</f>
        <v>3.98721320314994E-005</v>
      </c>
      <c r="BD36" s="14" t="n">
        <f aca="false">MatrizZ!BD36/MatrizZ!BD$84</f>
        <v>0.000132570804224573</v>
      </c>
      <c r="BE36" s="14" t="n">
        <f aca="false">MatrizZ!BE36/MatrizZ!BE$84</f>
        <v>0.000508635059339967</v>
      </c>
      <c r="BF36" s="14" t="n">
        <f aca="false">MatrizZ!BF36/MatrizZ!BF$84</f>
        <v>4.61611706540136E-005</v>
      </c>
      <c r="BG36" s="14" t="n">
        <f aca="false">MatrizZ!BG36/MatrizZ!BG$84</f>
        <v>0.00240279858709451</v>
      </c>
      <c r="BH36" s="14" t="n">
        <f aca="false">MatrizZ!BH36/MatrizZ!BH$84</f>
        <v>0.000177690009825782</v>
      </c>
      <c r="BI36" s="14" t="n">
        <f aca="false">MatrizZ!BI36/MatrizZ!BI$84</f>
        <v>5.45428370584353E-005</v>
      </c>
      <c r="BJ36" s="14" t="n">
        <f aca="false">MatrizZ!BJ36/MatrizZ!BJ$84</f>
        <v>0.00110137849592441</v>
      </c>
      <c r="BK36" s="14" t="n">
        <f aca="false">MatrizZ!BK36/MatrizZ!BK$84</f>
        <v>0.000646873808326773</v>
      </c>
      <c r="BL36" s="14" t="n">
        <f aca="false">MatrizZ!BL36/MatrizZ!BL$84</f>
        <v>0.000142779207872238</v>
      </c>
      <c r="BM36" s="14" t="n">
        <f aca="false">MatrizZ!BM36/MatrizZ!BM$84</f>
        <v>0.000434582154506894</v>
      </c>
      <c r="BN36" s="14" t="n">
        <f aca="false">MatrizZ!BN36/MatrizZ!BN$84</f>
        <v>4.88997854347471E-005</v>
      </c>
      <c r="BO36" s="14" t="n">
        <f aca="false">MatrizZ!BO36/MatrizZ!BO$84</f>
        <v>0.000441373244693397</v>
      </c>
      <c r="BP36" s="14" t="n">
        <f aca="false">MatrizZ!BP36/MatrizZ!BP$84</f>
        <v>0.000157956394411356</v>
      </c>
      <c r="BQ36" s="14" t="n">
        <f aca="false">MatrizZ!BQ36/MatrizZ!BQ$84</f>
        <v>0</v>
      </c>
    </row>
    <row r="37" customFormat="false" ht="16" hidden="false" customHeight="false" outlineLevel="0" collapsed="false">
      <c r="B37" s="2" t="s">
        <v>35</v>
      </c>
      <c r="C37" s="14" t="n">
        <f aca="false">MatrizZ!C37/MatrizZ!C$84</f>
        <v>2.25684680574994E-005</v>
      </c>
      <c r="D37" s="14" t="n">
        <f aca="false">MatrizZ!D37/MatrizZ!D$84</f>
        <v>4.31510137417324E-005</v>
      </c>
      <c r="E37" s="14" t="n">
        <f aca="false">MatrizZ!E37/MatrizZ!E$84</f>
        <v>2.60891613084315E-005</v>
      </c>
      <c r="F37" s="14" t="n">
        <f aca="false">MatrizZ!F37/MatrizZ!F$84</f>
        <v>0.000152810473690931</v>
      </c>
      <c r="G37" s="14" t="n">
        <f aca="false">MatrizZ!G37/MatrizZ!G$84</f>
        <v>0.000175412121612736</v>
      </c>
      <c r="H37" s="14" t="n">
        <f aca="false">MatrizZ!H37/MatrizZ!H$84</f>
        <v>0.000299928293556696</v>
      </c>
      <c r="I37" s="14" t="n">
        <f aca="false">MatrizZ!I37/MatrizZ!I$84</f>
        <v>0.000431103882530494</v>
      </c>
      <c r="J37" s="14" t="n">
        <f aca="false">MatrizZ!J37/MatrizZ!J$84</f>
        <v>0.000103664780429938</v>
      </c>
      <c r="K37" s="14" t="n">
        <f aca="false">MatrizZ!K37/MatrizZ!K$84</f>
        <v>4.48539912204086E-005</v>
      </c>
      <c r="L37" s="14" t="n">
        <f aca="false">MatrizZ!L37/MatrizZ!L$84</f>
        <v>0.00010057873221118</v>
      </c>
      <c r="M37" s="14" t="n">
        <f aca="false">MatrizZ!M37/MatrizZ!M$84</f>
        <v>0.000421641482682532</v>
      </c>
      <c r="N37" s="14" t="n">
        <f aca="false">MatrizZ!N37/MatrizZ!N$84</f>
        <v>3.32725273581735E-005</v>
      </c>
      <c r="O37" s="14" t="n">
        <f aca="false">MatrizZ!O37/MatrizZ!O$84</f>
        <v>4.60179348647112E-005</v>
      </c>
      <c r="P37" s="14" t="n">
        <f aca="false">MatrizZ!P37/MatrizZ!P$84</f>
        <v>8.2951292740685E-005</v>
      </c>
      <c r="Q37" s="14" t="n">
        <f aca="false">MatrizZ!Q37/MatrizZ!Q$84</f>
        <v>5.83347584432562E-005</v>
      </c>
      <c r="R37" s="14" t="n">
        <f aca="false">MatrizZ!R37/MatrizZ!R$84</f>
        <v>0.00014040738348419</v>
      </c>
      <c r="S37" s="14" t="n">
        <f aca="false">MatrizZ!S37/MatrizZ!S$84</f>
        <v>0.000119025496319918</v>
      </c>
      <c r="T37" s="14" t="n">
        <f aca="false">MatrizZ!T37/MatrizZ!T$84</f>
        <v>0.000199540577379298</v>
      </c>
      <c r="U37" s="14" t="n">
        <f aca="false">MatrizZ!U37/MatrizZ!U$84</f>
        <v>1.25079887109009E-005</v>
      </c>
      <c r="V37" s="14" t="n">
        <f aca="false">MatrizZ!V37/MatrizZ!V$84</f>
        <v>6.1106797815603E-005</v>
      </c>
      <c r="W37" s="14" t="n">
        <f aca="false">MatrizZ!W37/MatrizZ!W$84</f>
        <v>6.33234361167903E-005</v>
      </c>
      <c r="X37" s="14" t="n">
        <f aca="false">MatrizZ!X37/MatrizZ!X$84</f>
        <v>0.000121901732754399</v>
      </c>
      <c r="Y37" s="14" t="n">
        <f aca="false">MatrizZ!Y37/MatrizZ!Y$84</f>
        <v>0.000227508724345149</v>
      </c>
      <c r="Z37" s="14" t="n">
        <f aca="false">MatrizZ!Z37/MatrizZ!Z$84</f>
        <v>0.000104039015894004</v>
      </c>
      <c r="AA37" s="14" t="n">
        <f aca="false">MatrizZ!AA37/MatrizZ!AA$84</f>
        <v>9.24573602808544E-005</v>
      </c>
      <c r="AB37" s="14" t="n">
        <f aca="false">MatrizZ!AB37/MatrizZ!AB$84</f>
        <v>0.000126702793132145</v>
      </c>
      <c r="AC37" s="14" t="n">
        <f aca="false">MatrizZ!AC37/MatrizZ!AC$84</f>
        <v>0.000408577707285379</v>
      </c>
      <c r="AD37" s="14" t="n">
        <f aca="false">MatrizZ!AD37/MatrizZ!AD$84</f>
        <v>0.000152986172878291</v>
      </c>
      <c r="AE37" s="14" t="n">
        <f aca="false">MatrizZ!AE37/MatrizZ!AE$84</f>
        <v>0.000611959860525793</v>
      </c>
      <c r="AF37" s="14" t="n">
        <f aca="false">MatrizZ!AF37/MatrizZ!AF$84</f>
        <v>0.000131401728684725</v>
      </c>
      <c r="AG37" s="14" t="n">
        <f aca="false">MatrizZ!AG37/MatrizZ!AG$84</f>
        <v>0.000373939248299705</v>
      </c>
      <c r="AH37" s="14" t="n">
        <f aca="false">MatrizZ!AH37/MatrizZ!AH$84</f>
        <v>0.000773727324590494</v>
      </c>
      <c r="AI37" s="14" t="n">
        <f aca="false">MatrizZ!AI37/MatrizZ!AI$84</f>
        <v>0.000760823413324414</v>
      </c>
      <c r="AJ37" s="14" t="n">
        <f aca="false">MatrizZ!AJ37/MatrizZ!AJ$84</f>
        <v>0.000590925258359055</v>
      </c>
      <c r="AK37" s="14" t="n">
        <f aca="false">MatrizZ!AK37/MatrizZ!AK$84</f>
        <v>0.13160331276362</v>
      </c>
      <c r="AL37" s="14" t="n">
        <f aca="false">MatrizZ!AL37/MatrizZ!AL$84</f>
        <v>0.000196282191802608</v>
      </c>
      <c r="AM37" s="14" t="n">
        <f aca="false">MatrizZ!AM37/MatrizZ!AM$84</f>
        <v>0.0125922355947263</v>
      </c>
      <c r="AN37" s="14" t="n">
        <f aca="false">MatrizZ!AN37/MatrizZ!AN$84</f>
        <v>0.000109038967130452</v>
      </c>
      <c r="AO37" s="14" t="n">
        <f aca="false">MatrizZ!AO37/MatrizZ!AO$84</f>
        <v>0.000118192532006197</v>
      </c>
      <c r="AP37" s="14" t="n">
        <f aca="false">MatrizZ!AP37/MatrizZ!AP$84</f>
        <v>0.000317320541177622</v>
      </c>
      <c r="AQ37" s="14" t="n">
        <f aca="false">MatrizZ!AQ37/MatrizZ!AQ$84</f>
        <v>0.00015794960325633</v>
      </c>
      <c r="AR37" s="14" t="n">
        <f aca="false">MatrizZ!AR37/MatrizZ!AR$84</f>
        <v>0.00318882611809869</v>
      </c>
      <c r="AS37" s="14" t="n">
        <f aca="false">MatrizZ!AS37/MatrizZ!AS$84</f>
        <v>0.000217688517812987</v>
      </c>
      <c r="AT37" s="14" t="n">
        <f aca="false">MatrizZ!AT37/MatrizZ!AT$84</f>
        <v>5.6089636706593E-005</v>
      </c>
      <c r="AU37" s="14" t="n">
        <f aca="false">MatrizZ!AU37/MatrizZ!AU$84</f>
        <v>9.1208647265793E-005</v>
      </c>
      <c r="AV37" s="14" t="n">
        <f aca="false">MatrizZ!AV37/MatrizZ!AV$84</f>
        <v>5.93138733665117E-005</v>
      </c>
      <c r="AW37" s="14" t="n">
        <f aca="false">MatrizZ!AW37/MatrizZ!AW$84</f>
        <v>5.06897426932622E-005</v>
      </c>
      <c r="AX37" s="14" t="n">
        <f aca="false">MatrizZ!AX37/MatrizZ!AX$84</f>
        <v>0.000107154455053454</v>
      </c>
      <c r="AY37" s="14" t="n">
        <f aca="false">MatrizZ!AY37/MatrizZ!AY$84</f>
        <v>2.56136212978798E-005</v>
      </c>
      <c r="AZ37" s="14" t="n">
        <f aca="false">MatrizZ!AZ37/MatrizZ!AZ$84</f>
        <v>3.46034442662482E-005</v>
      </c>
      <c r="BA37" s="14" t="n">
        <f aca="false">MatrizZ!BA37/MatrizZ!BA$84</f>
        <v>3.53854380152625E-005</v>
      </c>
      <c r="BB37" s="14" t="n">
        <f aca="false">MatrizZ!BB37/MatrizZ!BB$84</f>
        <v>1.16125852281528E-005</v>
      </c>
      <c r="BC37" s="14" t="n">
        <f aca="false">MatrizZ!BC37/MatrizZ!BC$84</f>
        <v>8.10605324907686E-006</v>
      </c>
      <c r="BD37" s="14" t="n">
        <f aca="false">MatrizZ!BD37/MatrizZ!BD$84</f>
        <v>3.7343821725556E-005</v>
      </c>
      <c r="BE37" s="14" t="n">
        <f aca="false">MatrizZ!BE37/MatrizZ!BE$84</f>
        <v>0.000111133559855192</v>
      </c>
      <c r="BF37" s="14" t="n">
        <f aca="false">MatrizZ!BF37/MatrizZ!BF$84</f>
        <v>2.40729003649033E-005</v>
      </c>
      <c r="BG37" s="14" t="n">
        <f aca="false">MatrizZ!BG37/MatrizZ!BG$84</f>
        <v>0.00010235884703769</v>
      </c>
      <c r="BH37" s="14" t="n">
        <f aca="false">MatrizZ!BH37/MatrizZ!BH$84</f>
        <v>6.35700406166331E-005</v>
      </c>
      <c r="BI37" s="14" t="n">
        <f aca="false">MatrizZ!BI37/MatrizZ!BI$84</f>
        <v>3.41516594368111E-005</v>
      </c>
      <c r="BJ37" s="14" t="n">
        <f aca="false">MatrizZ!BJ37/MatrizZ!BJ$84</f>
        <v>0.000543078181919395</v>
      </c>
      <c r="BK37" s="14" t="n">
        <f aca="false">MatrizZ!BK37/MatrizZ!BK$84</f>
        <v>1.75480285007147E-005</v>
      </c>
      <c r="BL37" s="14" t="n">
        <f aca="false">MatrizZ!BL37/MatrizZ!BL$84</f>
        <v>3.16864506585332E-005</v>
      </c>
      <c r="BM37" s="14" t="n">
        <f aca="false">MatrizZ!BM37/MatrizZ!BM$84</f>
        <v>5.8107191767743E-005</v>
      </c>
      <c r="BN37" s="14" t="n">
        <f aca="false">MatrizZ!BN37/MatrizZ!BN$84</f>
        <v>9.60195909064531E-005</v>
      </c>
      <c r="BO37" s="14" t="n">
        <f aca="false">MatrizZ!BO37/MatrizZ!BO$84</f>
        <v>0.000137081700857673</v>
      </c>
      <c r="BP37" s="14" t="n">
        <f aca="false">MatrizZ!BP37/MatrizZ!BP$84</f>
        <v>0.000205798307720935</v>
      </c>
      <c r="BQ37" s="14" t="n">
        <f aca="false">MatrizZ!BQ37/MatrizZ!BQ$84</f>
        <v>0</v>
      </c>
    </row>
    <row r="38" customFormat="false" ht="16" hidden="false" customHeight="false" outlineLevel="0" collapsed="false">
      <c r="B38" s="2" t="s">
        <v>36</v>
      </c>
      <c r="C38" s="14" t="n">
        <f aca="false">MatrizZ!C38/MatrizZ!C$84</f>
        <v>0.000132287689157838</v>
      </c>
      <c r="D38" s="14" t="n">
        <f aca="false">MatrizZ!D38/MatrizZ!D$84</f>
        <v>0.000232045508434639</v>
      </c>
      <c r="E38" s="14" t="n">
        <f aca="false">MatrizZ!E38/MatrizZ!E$84</f>
        <v>0.000249169637409785</v>
      </c>
      <c r="F38" s="14" t="n">
        <f aca="false">MatrizZ!F38/MatrizZ!F$84</f>
        <v>0.000648759744387845</v>
      </c>
      <c r="G38" s="14" t="n">
        <f aca="false">MatrizZ!G38/MatrizZ!G$84</f>
        <v>0.000356295850662281</v>
      </c>
      <c r="H38" s="14" t="n">
        <f aca="false">MatrizZ!H38/MatrizZ!H$84</f>
        <v>0.000493917432409386</v>
      </c>
      <c r="I38" s="14" t="n">
        <f aca="false">MatrizZ!I38/MatrizZ!I$84</f>
        <v>0.000598410497880725</v>
      </c>
      <c r="J38" s="14" t="n">
        <f aca="false">MatrizZ!J38/MatrizZ!J$84</f>
        <v>0.000267362188343262</v>
      </c>
      <c r="K38" s="14" t="n">
        <f aca="false">MatrizZ!K38/MatrizZ!K$84</f>
        <v>0.000159382343572361</v>
      </c>
      <c r="L38" s="14" t="n">
        <f aca="false">MatrizZ!L38/MatrizZ!L$84</f>
        <v>0.000526750018069503</v>
      </c>
      <c r="M38" s="14" t="n">
        <f aca="false">MatrizZ!M38/MatrizZ!M$84</f>
        <v>0.000994791294164423</v>
      </c>
      <c r="N38" s="14" t="n">
        <f aca="false">MatrizZ!N38/MatrizZ!N$84</f>
        <v>5.76435755206987E-005</v>
      </c>
      <c r="O38" s="14" t="n">
        <f aca="false">MatrizZ!O38/MatrizZ!O$84</f>
        <v>0.00110261484775371</v>
      </c>
      <c r="P38" s="14" t="n">
        <f aca="false">MatrizZ!P38/MatrizZ!P$84</f>
        <v>0.0127852381771343</v>
      </c>
      <c r="Q38" s="14" t="n">
        <f aca="false">MatrizZ!Q38/MatrizZ!Q$84</f>
        <v>0.0039380157598515</v>
      </c>
      <c r="R38" s="14" t="n">
        <f aca="false">MatrizZ!R38/MatrizZ!R$84</f>
        <v>0.00127716061774002</v>
      </c>
      <c r="S38" s="14" t="n">
        <f aca="false">MatrizZ!S38/MatrizZ!S$84</f>
        <v>0.000415634336228633</v>
      </c>
      <c r="T38" s="14" t="n">
        <f aca="false">MatrizZ!T38/MatrizZ!T$84</f>
        <v>0.000792412236060953</v>
      </c>
      <c r="U38" s="14" t="n">
        <f aca="false">MatrizZ!U38/MatrizZ!U$84</f>
        <v>6.35644066967949E-005</v>
      </c>
      <c r="V38" s="14" t="n">
        <f aca="false">MatrizZ!V38/MatrizZ!V$84</f>
        <v>8.46007772289781E-005</v>
      </c>
      <c r="W38" s="14" t="n">
        <f aca="false">MatrizZ!W38/MatrizZ!W$84</f>
        <v>0.000731717896990144</v>
      </c>
      <c r="X38" s="14" t="n">
        <f aca="false">MatrizZ!X38/MatrizZ!X$84</f>
        <v>0.000875254312849269</v>
      </c>
      <c r="Y38" s="14" t="n">
        <f aca="false">MatrizZ!Y38/MatrizZ!Y$84</f>
        <v>0.000914279786801855</v>
      </c>
      <c r="Z38" s="14" t="n">
        <f aca="false">MatrizZ!Z38/MatrizZ!Z$84</f>
        <v>0.000856402218761096</v>
      </c>
      <c r="AA38" s="14" t="n">
        <f aca="false">MatrizZ!AA38/MatrizZ!AA$84</f>
        <v>0.00158132155673763</v>
      </c>
      <c r="AB38" s="14" t="n">
        <f aca="false">MatrizZ!AB38/MatrizZ!AB$84</f>
        <v>0.00139782883039523</v>
      </c>
      <c r="AC38" s="14" t="n">
        <f aca="false">MatrizZ!AC38/MatrizZ!AC$84</f>
        <v>0.000372273837521265</v>
      </c>
      <c r="AD38" s="14" t="n">
        <f aca="false">MatrizZ!AD38/MatrizZ!AD$84</f>
        <v>0.000281182857407266</v>
      </c>
      <c r="AE38" s="14" t="n">
        <f aca="false">MatrizZ!AE38/MatrizZ!AE$84</f>
        <v>0.000810850886118125</v>
      </c>
      <c r="AF38" s="14" t="n">
        <f aca="false">MatrizZ!AF38/MatrizZ!AF$84</f>
        <v>0.000638935899281121</v>
      </c>
      <c r="AG38" s="14" t="n">
        <f aca="false">MatrizZ!AG38/MatrizZ!AG$84</f>
        <v>0.000921707700846265</v>
      </c>
      <c r="AH38" s="14" t="n">
        <f aca="false">MatrizZ!AH38/MatrizZ!AH$84</f>
        <v>0.00337002411870156</v>
      </c>
      <c r="AI38" s="14" t="n">
        <f aca="false">MatrizZ!AI38/MatrizZ!AI$84</f>
        <v>0.00169659776721577</v>
      </c>
      <c r="AJ38" s="14" t="n">
        <f aca="false">MatrizZ!AJ38/MatrizZ!AJ$84</f>
        <v>0.00566196298210876</v>
      </c>
      <c r="AK38" s="14" t="n">
        <f aca="false">MatrizZ!AK38/MatrizZ!AK$84</f>
        <v>0.00118553558034857</v>
      </c>
      <c r="AL38" s="14" t="n">
        <f aca="false">MatrizZ!AL38/MatrizZ!AL$84</f>
        <v>0.0174305422097773</v>
      </c>
      <c r="AM38" s="14" t="n">
        <f aca="false">MatrizZ!AM38/MatrizZ!AM$84</f>
        <v>0.00214124790826611</v>
      </c>
      <c r="AN38" s="14" t="n">
        <f aca="false">MatrizZ!AN38/MatrizZ!AN$84</f>
        <v>0.000313566209631704</v>
      </c>
      <c r="AO38" s="14" t="n">
        <f aca="false">MatrizZ!AO38/MatrizZ!AO$84</f>
        <v>0.000545827011400593</v>
      </c>
      <c r="AP38" s="14" t="n">
        <f aca="false">MatrizZ!AP38/MatrizZ!AP$84</f>
        <v>0.00142368569410998</v>
      </c>
      <c r="AQ38" s="14" t="n">
        <f aca="false">MatrizZ!AQ38/MatrizZ!AQ$84</f>
        <v>0.000396933795432869</v>
      </c>
      <c r="AR38" s="14" t="n">
        <f aca="false">MatrizZ!AR38/MatrizZ!AR$84</f>
        <v>0.000251023878252682</v>
      </c>
      <c r="AS38" s="14" t="n">
        <f aca="false">MatrizZ!AS38/MatrizZ!AS$84</f>
        <v>0.00255083675526587</v>
      </c>
      <c r="AT38" s="14" t="n">
        <f aca="false">MatrizZ!AT38/MatrizZ!AT$84</f>
        <v>8.92973813081032E-005</v>
      </c>
      <c r="AU38" s="14" t="n">
        <f aca="false">MatrizZ!AU38/MatrizZ!AU$84</f>
        <v>0.000871189953039953</v>
      </c>
      <c r="AV38" s="14" t="n">
        <f aca="false">MatrizZ!AV38/MatrizZ!AV$84</f>
        <v>0.000438078904402603</v>
      </c>
      <c r="AW38" s="14" t="n">
        <f aca="false">MatrizZ!AW38/MatrizZ!AW$84</f>
        <v>0.000129268517336995</v>
      </c>
      <c r="AX38" s="14" t="n">
        <f aca="false">MatrizZ!AX38/MatrizZ!AX$84</f>
        <v>0.000165539272907389</v>
      </c>
      <c r="AY38" s="14" t="n">
        <f aca="false">MatrizZ!AY38/MatrizZ!AY$84</f>
        <v>0.000790633166308279</v>
      </c>
      <c r="AZ38" s="14" t="n">
        <f aca="false">MatrizZ!AZ38/MatrizZ!AZ$84</f>
        <v>4.93278269077157E-005</v>
      </c>
      <c r="BA38" s="14" t="n">
        <f aca="false">MatrizZ!BA38/MatrizZ!BA$84</f>
        <v>0.00036535271613095</v>
      </c>
      <c r="BB38" s="14" t="n">
        <f aca="false">MatrizZ!BB38/MatrizZ!BB$84</f>
        <v>0.000225778850461819</v>
      </c>
      <c r="BC38" s="14" t="n">
        <f aca="false">MatrizZ!BC38/MatrizZ!BC$84</f>
        <v>0.00015264052445342</v>
      </c>
      <c r="BD38" s="14" t="n">
        <f aca="false">MatrizZ!BD38/MatrizZ!BD$84</f>
        <v>0.000762581599316108</v>
      </c>
      <c r="BE38" s="14" t="n">
        <f aca="false">MatrizZ!BE38/MatrizZ!BE$84</f>
        <v>0.0029159734802483</v>
      </c>
      <c r="BF38" s="14" t="n">
        <f aca="false">MatrizZ!BF38/MatrizZ!BF$84</f>
        <v>0.00156337876866484</v>
      </c>
      <c r="BG38" s="14" t="n">
        <f aca="false">MatrizZ!BG38/MatrizZ!BG$84</f>
        <v>0.00515442530189225</v>
      </c>
      <c r="BH38" s="14" t="n">
        <f aca="false">MatrizZ!BH38/MatrizZ!BH$84</f>
        <v>0.000554581413653813</v>
      </c>
      <c r="BI38" s="14" t="n">
        <f aca="false">MatrizZ!BI38/MatrizZ!BI$84</f>
        <v>0.000272966242555399</v>
      </c>
      <c r="BJ38" s="14" t="n">
        <f aca="false">MatrizZ!BJ38/MatrizZ!BJ$84</f>
        <v>0.000923837146340502</v>
      </c>
      <c r="BK38" s="14" t="n">
        <f aca="false">MatrizZ!BK38/MatrizZ!BK$84</f>
        <v>0.00176351396522281</v>
      </c>
      <c r="BL38" s="14" t="n">
        <f aca="false">MatrizZ!BL38/MatrizZ!BL$84</f>
        <v>0.000196963107850564</v>
      </c>
      <c r="BM38" s="14" t="n">
        <f aca="false">MatrizZ!BM38/MatrizZ!BM$84</f>
        <v>0.00704098112250235</v>
      </c>
      <c r="BN38" s="14" t="n">
        <f aca="false">MatrizZ!BN38/MatrizZ!BN$84</f>
        <v>0.0262162912706463</v>
      </c>
      <c r="BO38" s="14" t="n">
        <f aca="false">MatrizZ!BO38/MatrizZ!BO$84</f>
        <v>0.00266839613440069</v>
      </c>
      <c r="BP38" s="14" t="n">
        <f aca="false">MatrizZ!BP38/MatrizZ!BP$84</f>
        <v>0.00049238958324906</v>
      </c>
      <c r="BQ38" s="14" t="n">
        <f aca="false">MatrizZ!BQ38/MatrizZ!BQ$84</f>
        <v>0</v>
      </c>
    </row>
    <row r="39" customFormat="false" ht="16" hidden="false" customHeight="false" outlineLevel="0" collapsed="false">
      <c r="B39" s="2" t="s">
        <v>37</v>
      </c>
      <c r="C39" s="14" t="n">
        <f aca="false">MatrizZ!C39/MatrizZ!C$84</f>
        <v>0.0001839011815021</v>
      </c>
      <c r="D39" s="14" t="n">
        <f aca="false">MatrizZ!D39/MatrizZ!D$84</f>
        <v>0.000189074784251594</v>
      </c>
      <c r="E39" s="14" t="n">
        <f aca="false">MatrizZ!E39/MatrizZ!E$84</f>
        <v>0.00218648065010377</v>
      </c>
      <c r="F39" s="14" t="n">
        <f aca="false">MatrizZ!F39/MatrizZ!F$84</f>
        <v>0.0290215564217893</v>
      </c>
      <c r="G39" s="14" t="n">
        <f aca="false">MatrizZ!G39/MatrizZ!G$84</f>
        <v>0.015087734857711</v>
      </c>
      <c r="H39" s="14" t="n">
        <f aca="false">MatrizZ!H39/MatrizZ!H$84</f>
        <v>0.0160094883862539</v>
      </c>
      <c r="I39" s="14" t="n">
        <f aca="false">MatrizZ!I39/MatrizZ!I$84</f>
        <v>0.0388416758981464</v>
      </c>
      <c r="J39" s="14" t="n">
        <f aca="false">MatrizZ!J39/MatrizZ!J$84</f>
        <v>0.00313068950865703</v>
      </c>
      <c r="K39" s="14" t="n">
        <f aca="false">MatrizZ!K39/MatrizZ!K$84</f>
        <v>0.00786469584831808</v>
      </c>
      <c r="L39" s="14" t="n">
        <f aca="false">MatrizZ!L39/MatrizZ!L$84</f>
        <v>0.00172747080288317</v>
      </c>
      <c r="M39" s="14" t="n">
        <f aca="false">MatrizZ!M39/MatrizZ!M$84</f>
        <v>0.00412924405244872</v>
      </c>
      <c r="N39" s="14" t="n">
        <f aca="false">MatrizZ!N39/MatrizZ!N$84</f>
        <v>0.000628589025169866</v>
      </c>
      <c r="O39" s="14" t="n">
        <f aca="false">MatrizZ!O39/MatrizZ!O$84</f>
        <v>0.00280704703443781</v>
      </c>
      <c r="P39" s="14" t="n">
        <f aca="false">MatrizZ!P39/MatrizZ!P$84</f>
        <v>0.00345631146101981</v>
      </c>
      <c r="Q39" s="14" t="n">
        <f aca="false">MatrizZ!Q39/MatrizZ!Q$84</f>
        <v>0.00322224168245211</v>
      </c>
      <c r="R39" s="14" t="n">
        <f aca="false">MatrizZ!R39/MatrizZ!R$84</f>
        <v>0.0149604274192448</v>
      </c>
      <c r="S39" s="14" t="n">
        <f aca="false">MatrizZ!S39/MatrizZ!S$84</f>
        <v>0.023752630897096</v>
      </c>
      <c r="T39" s="14" t="n">
        <f aca="false">MatrizZ!T39/MatrizZ!T$84</f>
        <v>0.046437977955889</v>
      </c>
      <c r="U39" s="14" t="n">
        <f aca="false">MatrizZ!U39/MatrizZ!U$84</f>
        <v>0.00127826269603389</v>
      </c>
      <c r="V39" s="14" t="n">
        <f aca="false">MatrizZ!V39/MatrizZ!V$84</f>
        <v>0.0126535525600249</v>
      </c>
      <c r="W39" s="14" t="n">
        <f aca="false">MatrizZ!W39/MatrizZ!W$84</f>
        <v>0.00568442047577259</v>
      </c>
      <c r="X39" s="14" t="n">
        <f aca="false">MatrizZ!X39/MatrizZ!X$84</f>
        <v>0.00576888069076593</v>
      </c>
      <c r="Y39" s="14" t="n">
        <f aca="false">MatrizZ!Y39/MatrizZ!Y$84</f>
        <v>0.00312588796820958</v>
      </c>
      <c r="Z39" s="14" t="n">
        <f aca="false">MatrizZ!Z39/MatrizZ!Z$84</f>
        <v>0.00823049623276015</v>
      </c>
      <c r="AA39" s="14" t="n">
        <f aca="false">MatrizZ!AA39/MatrizZ!AA$84</f>
        <v>0.00373208801009458</v>
      </c>
      <c r="AB39" s="14" t="n">
        <f aca="false">MatrizZ!AB39/MatrizZ!AB$84</f>
        <v>0.0229531743200169</v>
      </c>
      <c r="AC39" s="14" t="n">
        <f aca="false">MatrizZ!AC39/MatrizZ!AC$84</f>
        <v>0.05847020737612</v>
      </c>
      <c r="AD39" s="14" t="n">
        <f aca="false">MatrizZ!AD39/MatrizZ!AD$84</f>
        <v>0.0242061892118648</v>
      </c>
      <c r="AE39" s="14" t="n">
        <f aca="false">MatrizZ!AE39/MatrizZ!AE$84</f>
        <v>0.00620384227293715</v>
      </c>
      <c r="AF39" s="14" t="n">
        <f aca="false">MatrizZ!AF39/MatrizZ!AF$84</f>
        <v>0.000996619685896212</v>
      </c>
      <c r="AG39" s="14" t="n">
        <f aca="false">MatrizZ!AG39/MatrizZ!AG$84</f>
        <v>0.00590982926600609</v>
      </c>
      <c r="AH39" s="14" t="n">
        <f aca="false">MatrizZ!AH39/MatrizZ!AH$84</f>
        <v>0.00955390436870571</v>
      </c>
      <c r="AI39" s="14" t="n">
        <f aca="false">MatrizZ!AI39/MatrizZ!AI$84</f>
        <v>0.00112147628202974</v>
      </c>
      <c r="AJ39" s="14" t="n">
        <f aca="false">MatrizZ!AJ39/MatrizZ!AJ$84</f>
        <v>0.00616928446464267</v>
      </c>
      <c r="AK39" s="14" t="n">
        <f aca="false">MatrizZ!AK39/MatrizZ!AK$84</f>
        <v>0.0126314511506548</v>
      </c>
      <c r="AL39" s="14" t="n">
        <f aca="false">MatrizZ!AL39/MatrizZ!AL$84</f>
        <v>0.00786088950088523</v>
      </c>
      <c r="AM39" s="14" t="n">
        <f aca="false">MatrizZ!AM39/MatrizZ!AM$84</f>
        <v>0.0129613756636107</v>
      </c>
      <c r="AN39" s="14" t="n">
        <f aca="false">MatrizZ!AN39/MatrizZ!AN$84</f>
        <v>0.00577478172845846</v>
      </c>
      <c r="AO39" s="14" t="n">
        <f aca="false">MatrizZ!AO39/MatrizZ!AO$84</f>
        <v>0.0119303053688314</v>
      </c>
      <c r="AP39" s="14" t="n">
        <f aca="false">MatrizZ!AP39/MatrizZ!AP$84</f>
        <v>0.00294450889480498</v>
      </c>
      <c r="AQ39" s="14" t="n">
        <f aca="false">MatrizZ!AQ39/MatrizZ!AQ$84</f>
        <v>0.00348774772683187</v>
      </c>
      <c r="AR39" s="14" t="n">
        <f aca="false">MatrizZ!AR39/MatrizZ!AR$84</f>
        <v>0.00258791093218192</v>
      </c>
      <c r="AS39" s="14" t="n">
        <f aca="false">MatrizZ!AS39/MatrizZ!AS$84</f>
        <v>0.0558341045153016</v>
      </c>
      <c r="AT39" s="14" t="n">
        <f aca="false">MatrizZ!AT39/MatrizZ!AT$84</f>
        <v>0.0146887190309389</v>
      </c>
      <c r="AU39" s="14" t="n">
        <f aca="false">MatrizZ!AU39/MatrizZ!AU$84</f>
        <v>0.0192490844499132</v>
      </c>
      <c r="AV39" s="14" t="n">
        <f aca="false">MatrizZ!AV39/MatrizZ!AV$84</f>
        <v>0.000266073304660999</v>
      </c>
      <c r="AW39" s="14" t="n">
        <f aca="false">MatrizZ!AW39/MatrizZ!AW$84</f>
        <v>0.000894834468096963</v>
      </c>
      <c r="AX39" s="14" t="n">
        <f aca="false">MatrizZ!AX39/MatrizZ!AX$84</f>
        <v>0.0227277092158817</v>
      </c>
      <c r="AY39" s="14" t="n">
        <f aca="false">MatrizZ!AY39/MatrizZ!AY$84</f>
        <v>0.00259434949104381</v>
      </c>
      <c r="AZ39" s="14" t="n">
        <f aca="false">MatrizZ!AZ39/MatrizZ!AZ$84</f>
        <v>0.00235512409925715</v>
      </c>
      <c r="BA39" s="14" t="n">
        <f aca="false">MatrizZ!BA39/MatrizZ!BA$84</f>
        <v>0.00513839735363993</v>
      </c>
      <c r="BB39" s="14" t="n">
        <f aca="false">MatrizZ!BB39/MatrizZ!BB$84</f>
        <v>0.00051829557321944</v>
      </c>
      <c r="BC39" s="14" t="n">
        <f aca="false">MatrizZ!BC39/MatrizZ!BC$84</f>
        <v>0.000135844411712462</v>
      </c>
      <c r="BD39" s="14" t="n">
        <f aca="false">MatrizZ!BD39/MatrizZ!BD$84</f>
        <v>0.00362105694434768</v>
      </c>
      <c r="BE39" s="14" t="n">
        <f aca="false">MatrizZ!BE39/MatrizZ!BE$84</f>
        <v>0.00220399843633259</v>
      </c>
      <c r="BF39" s="14" t="n">
        <f aca="false">MatrizZ!BF39/MatrizZ!BF$84</f>
        <v>0.00116767133293545</v>
      </c>
      <c r="BG39" s="14" t="n">
        <f aca="false">MatrizZ!BG39/MatrizZ!BG$84</f>
        <v>0.0156294022010866</v>
      </c>
      <c r="BH39" s="14" t="n">
        <f aca="false">MatrizZ!BH39/MatrizZ!BH$84</f>
        <v>0.00303572077349795</v>
      </c>
      <c r="BI39" s="14" t="n">
        <f aca="false">MatrizZ!BI39/MatrizZ!BI$84</f>
        <v>0.00418259577132971</v>
      </c>
      <c r="BJ39" s="14" t="n">
        <f aca="false">MatrizZ!BJ39/MatrizZ!BJ$84</f>
        <v>0.00152575244080784</v>
      </c>
      <c r="BK39" s="14" t="n">
        <f aca="false">MatrizZ!BK39/MatrizZ!BK$84</f>
        <v>0.000404709623529227</v>
      </c>
      <c r="BL39" s="14" t="n">
        <f aca="false">MatrizZ!BL39/MatrizZ!BL$84</f>
        <v>7.99206388963825E-006</v>
      </c>
      <c r="BM39" s="14" t="n">
        <f aca="false">MatrizZ!BM39/MatrizZ!BM$84</f>
        <v>0.00588080235608577</v>
      </c>
      <c r="BN39" s="14" t="n">
        <f aca="false">MatrizZ!BN39/MatrizZ!BN$84</f>
        <v>0.00187123446795231</v>
      </c>
      <c r="BO39" s="14" t="n">
        <f aca="false">MatrizZ!BO39/MatrizZ!BO$84</f>
        <v>0.0119142355866635</v>
      </c>
      <c r="BP39" s="14" t="n">
        <f aca="false">MatrizZ!BP39/MatrizZ!BP$84</f>
        <v>0.00278409472014056</v>
      </c>
      <c r="BQ39" s="14" t="n">
        <f aca="false">MatrizZ!BQ39/MatrizZ!BQ$84</f>
        <v>0</v>
      </c>
    </row>
    <row r="40" customFormat="false" ht="16" hidden="false" customHeight="false" outlineLevel="0" collapsed="false">
      <c r="B40" s="2" t="s">
        <v>38</v>
      </c>
      <c r="C40" s="14" t="n">
        <f aca="false">MatrizZ!C40/MatrizZ!C$84</f>
        <v>0.021663631342556</v>
      </c>
      <c r="D40" s="14" t="n">
        <f aca="false">MatrizZ!D40/MatrizZ!D$84</f>
        <v>0.0302320588347637</v>
      </c>
      <c r="E40" s="14" t="n">
        <f aca="false">MatrizZ!E40/MatrizZ!E$84</f>
        <v>0.0116756561684274</v>
      </c>
      <c r="F40" s="14" t="n">
        <f aca="false">MatrizZ!F40/MatrizZ!F$84</f>
        <v>0.0336051418243523</v>
      </c>
      <c r="G40" s="14" t="n">
        <f aca="false">MatrizZ!G40/MatrizZ!G$84</f>
        <v>0.00176945512358441</v>
      </c>
      <c r="H40" s="14" t="n">
        <f aca="false">MatrizZ!H40/MatrizZ!H$84</f>
        <v>0.0207565955932663</v>
      </c>
      <c r="I40" s="14" t="n">
        <f aca="false">MatrizZ!I40/MatrizZ!I$84</f>
        <v>0.0287218606479498</v>
      </c>
      <c r="J40" s="14" t="n">
        <f aca="false">MatrizZ!J40/MatrizZ!J$84</f>
        <v>0.006170078256025</v>
      </c>
      <c r="K40" s="14" t="n">
        <f aca="false">MatrizZ!K40/MatrizZ!K$84</f>
        <v>0.00115459548610151</v>
      </c>
      <c r="L40" s="14" t="n">
        <f aca="false">MatrizZ!L40/MatrizZ!L$84</f>
        <v>0.0120328122960827</v>
      </c>
      <c r="M40" s="14" t="n">
        <f aca="false">MatrizZ!M40/MatrizZ!M$84</f>
        <v>0.00897926081992783</v>
      </c>
      <c r="N40" s="14" t="n">
        <f aca="false">MatrizZ!N40/MatrizZ!N$84</f>
        <v>0.00406838230880226</v>
      </c>
      <c r="O40" s="14" t="n">
        <f aca="false">MatrizZ!O40/MatrizZ!O$84</f>
        <v>0.0302822409963819</v>
      </c>
      <c r="P40" s="14" t="n">
        <f aca="false">MatrizZ!P40/MatrizZ!P$84</f>
        <v>0.00362595759404072</v>
      </c>
      <c r="Q40" s="14" t="n">
        <f aca="false">MatrizZ!Q40/MatrizZ!Q$84</f>
        <v>0.00691606703267031</v>
      </c>
      <c r="R40" s="14" t="n">
        <f aca="false">MatrizZ!R40/MatrizZ!R$84</f>
        <v>0.0302832973931047</v>
      </c>
      <c r="S40" s="14" t="n">
        <f aca="false">MatrizZ!S40/MatrizZ!S$84</f>
        <v>0.0255811725915794</v>
      </c>
      <c r="T40" s="14" t="n">
        <f aca="false">MatrizZ!T40/MatrizZ!T$84</f>
        <v>0.00758572791507224</v>
      </c>
      <c r="U40" s="14" t="n">
        <f aca="false">MatrizZ!U40/MatrizZ!U$84</f>
        <v>0.000106844223742827</v>
      </c>
      <c r="V40" s="14" t="n">
        <f aca="false">MatrizZ!V40/MatrizZ!V$84</f>
        <v>0.00394345108623709</v>
      </c>
      <c r="W40" s="14" t="n">
        <f aca="false">MatrizZ!W40/MatrizZ!W$84</f>
        <v>0.0298505825643979</v>
      </c>
      <c r="X40" s="14" t="n">
        <f aca="false">MatrizZ!X40/MatrizZ!X$84</f>
        <v>0.00925832618754889</v>
      </c>
      <c r="Y40" s="14" t="n">
        <f aca="false">MatrizZ!Y40/MatrizZ!Y$84</f>
        <v>0.00516038265908519</v>
      </c>
      <c r="Z40" s="14" t="n">
        <f aca="false">MatrizZ!Z40/MatrizZ!Z$84</f>
        <v>0.00531600764732653</v>
      </c>
      <c r="AA40" s="14" t="n">
        <f aca="false">MatrizZ!AA40/MatrizZ!AA$84</f>
        <v>0.0211327401548719</v>
      </c>
      <c r="AB40" s="14" t="n">
        <f aca="false">MatrizZ!AB40/MatrizZ!AB$84</f>
        <v>0.0473831610942155</v>
      </c>
      <c r="AC40" s="14" t="n">
        <f aca="false">MatrizZ!AC40/MatrizZ!AC$84</f>
        <v>0.0341012448559401</v>
      </c>
      <c r="AD40" s="14" t="n">
        <f aca="false">MatrizZ!AD40/MatrizZ!AD$84</f>
        <v>0.0470193745659528</v>
      </c>
      <c r="AE40" s="14" t="n">
        <f aca="false">MatrizZ!AE40/MatrizZ!AE$84</f>
        <v>0.0129671994397573</v>
      </c>
      <c r="AF40" s="14" t="n">
        <f aca="false">MatrizZ!AF40/MatrizZ!AF$84</f>
        <v>0.0019303470349095</v>
      </c>
      <c r="AG40" s="14" t="n">
        <f aca="false">MatrizZ!AG40/MatrizZ!AG$84</f>
        <v>0.0088156118205557</v>
      </c>
      <c r="AH40" s="14" t="n">
        <f aca="false">MatrizZ!AH40/MatrizZ!AH$84</f>
        <v>0.00563956163918331</v>
      </c>
      <c r="AI40" s="14" t="n">
        <f aca="false">MatrizZ!AI40/MatrizZ!AI$84</f>
        <v>0.00332710882443804</v>
      </c>
      <c r="AJ40" s="14" t="n">
        <f aca="false">MatrizZ!AJ40/MatrizZ!AJ$84</f>
        <v>0.0161933138352108</v>
      </c>
      <c r="AK40" s="14" t="n">
        <f aca="false">MatrizZ!AK40/MatrizZ!AK$84</f>
        <v>0.00613422234296109</v>
      </c>
      <c r="AL40" s="14" t="n">
        <f aca="false">MatrizZ!AL40/MatrizZ!AL$84</f>
        <v>0.00556462124640712</v>
      </c>
      <c r="AM40" s="14" t="n">
        <f aca="false">MatrizZ!AM40/MatrizZ!AM$84</f>
        <v>0.00354988302792371</v>
      </c>
      <c r="AN40" s="14" t="n">
        <f aca="false">MatrizZ!AN40/MatrizZ!AN$84</f>
        <v>0.331151501088724</v>
      </c>
      <c r="AO40" s="14" t="n">
        <f aca="false">MatrizZ!AO40/MatrizZ!AO$84</f>
        <v>0.0397225218175441</v>
      </c>
      <c r="AP40" s="14" t="n">
        <f aca="false">MatrizZ!AP40/MatrizZ!AP$84</f>
        <v>0.000762704188049363</v>
      </c>
      <c r="AQ40" s="14" t="n">
        <f aca="false">MatrizZ!AQ40/MatrizZ!AQ$84</f>
        <v>0.0145023081617761</v>
      </c>
      <c r="AR40" s="14" t="n">
        <f aca="false">MatrizZ!AR40/MatrizZ!AR$84</f>
        <v>0.0031600703086532</v>
      </c>
      <c r="AS40" s="14" t="n">
        <f aca="false">MatrizZ!AS40/MatrizZ!AS$84</f>
        <v>0.00219846475694359</v>
      </c>
      <c r="AT40" s="14" t="n">
        <f aca="false">MatrizZ!AT40/MatrizZ!AT$84</f>
        <v>0.000836392902713983</v>
      </c>
      <c r="AU40" s="14" t="n">
        <f aca="false">MatrizZ!AU40/MatrizZ!AU$84</f>
        <v>0.00772140807782689</v>
      </c>
      <c r="AV40" s="14" t="n">
        <f aca="false">MatrizZ!AV40/MatrizZ!AV$84</f>
        <v>0.0435727178805847</v>
      </c>
      <c r="AW40" s="14" t="n">
        <f aca="false">MatrizZ!AW40/MatrizZ!AW$84</f>
        <v>0.00612054853778979</v>
      </c>
      <c r="AX40" s="14" t="n">
        <f aca="false">MatrizZ!AX40/MatrizZ!AX$84</f>
        <v>0.00617739510364842</v>
      </c>
      <c r="AY40" s="14" t="n">
        <f aca="false">MatrizZ!AY40/MatrizZ!AY$84</f>
        <v>0.00696951102331758</v>
      </c>
      <c r="AZ40" s="14" t="n">
        <f aca="false">MatrizZ!AZ40/MatrizZ!AZ$84</f>
        <v>0.00937988580495445</v>
      </c>
      <c r="BA40" s="14" t="n">
        <f aca="false">MatrizZ!BA40/MatrizZ!BA$84</f>
        <v>0.00356493238846147</v>
      </c>
      <c r="BB40" s="14" t="n">
        <f aca="false">MatrizZ!BB40/MatrizZ!BB$84</f>
        <v>0.00337782648830984</v>
      </c>
      <c r="BC40" s="14" t="n">
        <f aca="false">MatrizZ!BC40/MatrizZ!BC$84</f>
        <v>0.000667228757758681</v>
      </c>
      <c r="BD40" s="14" t="n">
        <f aca="false">MatrizZ!BD40/MatrizZ!BD$84</f>
        <v>0.00476570375198211</v>
      </c>
      <c r="BE40" s="14" t="n">
        <f aca="false">MatrizZ!BE40/MatrizZ!BE$84</f>
        <v>0.0035741347973633</v>
      </c>
      <c r="BF40" s="14" t="n">
        <f aca="false">MatrizZ!BF40/MatrizZ!BF$84</f>
        <v>0.00160164691977288</v>
      </c>
      <c r="BG40" s="14" t="n">
        <f aca="false">MatrizZ!BG40/MatrizZ!BG$84</f>
        <v>0.0028991749208817</v>
      </c>
      <c r="BH40" s="14" t="n">
        <f aca="false">MatrizZ!BH40/MatrizZ!BH$84</f>
        <v>0.024516527490839</v>
      </c>
      <c r="BI40" s="14" t="n">
        <f aca="false">MatrizZ!BI40/MatrizZ!BI$84</f>
        <v>0.00199019006610133</v>
      </c>
      <c r="BJ40" s="14" t="n">
        <f aca="false">MatrizZ!BJ40/MatrizZ!BJ$84</f>
        <v>0.00744678311365587</v>
      </c>
      <c r="BK40" s="14" t="n">
        <f aca="false">MatrizZ!BK40/MatrizZ!BK$84</f>
        <v>0.00536831388022076</v>
      </c>
      <c r="BL40" s="14" t="n">
        <f aca="false">MatrizZ!BL40/MatrizZ!BL$84</f>
        <v>0.0164612778348569</v>
      </c>
      <c r="BM40" s="14" t="n">
        <f aca="false">MatrizZ!BM40/MatrizZ!BM$84</f>
        <v>0.00702568743186694</v>
      </c>
      <c r="BN40" s="14" t="n">
        <f aca="false">MatrizZ!BN40/MatrizZ!BN$84</f>
        <v>0.00542108337400128</v>
      </c>
      <c r="BO40" s="14" t="n">
        <f aca="false">MatrizZ!BO40/MatrizZ!BO$84</f>
        <v>0.0221314922372915</v>
      </c>
      <c r="BP40" s="14" t="n">
        <f aca="false">MatrizZ!BP40/MatrizZ!BP$84</f>
        <v>0.0172271296788021</v>
      </c>
      <c r="BQ40" s="14" t="n">
        <f aca="false">MatrizZ!BQ40/MatrizZ!BQ$84</f>
        <v>0</v>
      </c>
    </row>
    <row r="41" customFormat="false" ht="16" hidden="false" customHeight="false" outlineLevel="0" collapsed="false">
      <c r="B41" s="2" t="s">
        <v>39</v>
      </c>
      <c r="C41" s="14" t="n">
        <f aca="false">MatrizZ!C41/MatrizZ!C$84</f>
        <v>1.19550631069667E-005</v>
      </c>
      <c r="D41" s="14" t="n">
        <f aca="false">MatrizZ!D41/MatrizZ!D$84</f>
        <v>9.54789759541594E-006</v>
      </c>
      <c r="E41" s="14" t="n">
        <f aca="false">MatrizZ!E41/MatrizZ!E$84</f>
        <v>3.24955379218121E-005</v>
      </c>
      <c r="F41" s="14" t="n">
        <f aca="false">MatrizZ!F41/MatrizZ!F$84</f>
        <v>0.00147748865112784</v>
      </c>
      <c r="G41" s="14" t="n">
        <f aca="false">MatrizZ!G41/MatrizZ!G$84</f>
        <v>0.000245277433769464</v>
      </c>
      <c r="H41" s="14" t="n">
        <f aca="false">MatrizZ!H41/MatrizZ!H$84</f>
        <v>0.00315708877569576</v>
      </c>
      <c r="I41" s="14" t="n">
        <f aca="false">MatrizZ!I41/MatrizZ!I$84</f>
        <v>0.00391022899326708</v>
      </c>
      <c r="J41" s="14" t="n">
        <f aca="false">MatrizZ!J41/MatrizZ!J$84</f>
        <v>0.00054336912701741</v>
      </c>
      <c r="K41" s="14" t="n">
        <f aca="false">MatrizZ!K41/MatrizZ!K$84</f>
        <v>0.00106262008052492</v>
      </c>
      <c r="L41" s="14" t="n">
        <f aca="false">MatrizZ!L41/MatrizZ!L$84</f>
        <v>0.00110685031926425</v>
      </c>
      <c r="M41" s="14" t="n">
        <f aca="false">MatrizZ!M41/MatrizZ!M$84</f>
        <v>0.00637876743065059</v>
      </c>
      <c r="N41" s="14" t="n">
        <f aca="false">MatrizZ!N41/MatrizZ!N$84</f>
        <v>6.99399630760554E-005</v>
      </c>
      <c r="O41" s="14" t="n">
        <f aca="false">MatrizZ!O41/MatrizZ!O$84</f>
        <v>0.00122988843478334</v>
      </c>
      <c r="P41" s="14" t="n">
        <f aca="false">MatrizZ!P41/MatrizZ!P$84</f>
        <v>0.00042948831133577</v>
      </c>
      <c r="Q41" s="14" t="n">
        <f aca="false">MatrizZ!Q41/MatrizZ!Q$84</f>
        <v>0.000539107236303744</v>
      </c>
      <c r="R41" s="14" t="n">
        <f aca="false">MatrizZ!R41/MatrizZ!R$84</f>
        <v>0.0073833485484448</v>
      </c>
      <c r="S41" s="14" t="n">
        <f aca="false">MatrizZ!S41/MatrizZ!S$84</f>
        <v>0.00306572478528066</v>
      </c>
      <c r="T41" s="14" t="n">
        <f aca="false">MatrizZ!T41/MatrizZ!T$84</f>
        <v>0.000407528404670906</v>
      </c>
      <c r="U41" s="14" t="n">
        <f aca="false">MatrizZ!U41/MatrizZ!U$84</f>
        <v>0.00104301453371556</v>
      </c>
      <c r="V41" s="14" t="n">
        <f aca="false">MatrizZ!V41/MatrizZ!V$84</f>
        <v>0.000605175189033749</v>
      </c>
      <c r="W41" s="14" t="n">
        <f aca="false">MatrizZ!W41/MatrizZ!W$84</f>
        <v>0.00391841230426818</v>
      </c>
      <c r="X41" s="14" t="n">
        <f aca="false">MatrizZ!X41/MatrizZ!X$84</f>
        <v>0.00523500750813233</v>
      </c>
      <c r="Y41" s="14" t="n">
        <f aca="false">MatrizZ!Y41/MatrizZ!Y$84</f>
        <v>0.00288167080298507</v>
      </c>
      <c r="Z41" s="14" t="n">
        <f aca="false">MatrizZ!Z41/MatrizZ!Z$84</f>
        <v>0.00121919399688733</v>
      </c>
      <c r="AA41" s="14" t="n">
        <f aca="false">MatrizZ!AA41/MatrizZ!AA$84</f>
        <v>0.00328064537102633</v>
      </c>
      <c r="AB41" s="14" t="n">
        <f aca="false">MatrizZ!AB41/MatrizZ!AB$84</f>
        <v>0.00541614015403436</v>
      </c>
      <c r="AC41" s="14" t="n">
        <f aca="false">MatrizZ!AC41/MatrizZ!AC$84</f>
        <v>0.0291456288942127</v>
      </c>
      <c r="AD41" s="14" t="n">
        <f aca="false">MatrizZ!AD41/MatrizZ!AD$84</f>
        <v>0.0251878635114574</v>
      </c>
      <c r="AE41" s="14" t="n">
        <f aca="false">MatrizZ!AE41/MatrizZ!AE$84</f>
        <v>0.00173792364909594</v>
      </c>
      <c r="AF41" s="14" t="n">
        <f aca="false">MatrizZ!AF41/MatrizZ!AF$84</f>
        <v>0.000236555723508295</v>
      </c>
      <c r="AG41" s="14" t="n">
        <f aca="false">MatrizZ!AG41/MatrizZ!AG$84</f>
        <v>0.000773408854310822</v>
      </c>
      <c r="AH41" s="14" t="n">
        <f aca="false">MatrizZ!AH41/MatrizZ!AH$84</f>
        <v>0.000800804128771962</v>
      </c>
      <c r="AI41" s="14" t="n">
        <f aca="false">MatrizZ!AI41/MatrizZ!AI$84</f>
        <v>0.000580249890589092</v>
      </c>
      <c r="AJ41" s="14" t="n">
        <f aca="false">MatrizZ!AJ41/MatrizZ!AJ$84</f>
        <v>0.00287473476754494</v>
      </c>
      <c r="AK41" s="14" t="n">
        <f aca="false">MatrizZ!AK41/MatrizZ!AK$84</f>
        <v>0.00178702862354259</v>
      </c>
      <c r="AL41" s="14" t="n">
        <f aca="false">MatrizZ!AL41/MatrizZ!AL$84</f>
        <v>0.00105610761561586</v>
      </c>
      <c r="AM41" s="14" t="n">
        <f aca="false">MatrizZ!AM41/MatrizZ!AM$84</f>
        <v>0.000421568625422844</v>
      </c>
      <c r="AN41" s="14" t="n">
        <f aca="false">MatrizZ!AN41/MatrizZ!AN$84</f>
        <v>0.000308996279000348</v>
      </c>
      <c r="AO41" s="14" t="n">
        <f aca="false">MatrizZ!AO41/MatrizZ!AO$84</f>
        <v>0.0139106218243101</v>
      </c>
      <c r="AP41" s="14" t="n">
        <f aca="false">MatrizZ!AP41/MatrizZ!AP$84</f>
        <v>0.000415992304895826</v>
      </c>
      <c r="AQ41" s="14" t="n">
        <f aca="false">MatrizZ!AQ41/MatrizZ!AQ$84</f>
        <v>0.00359567175083964</v>
      </c>
      <c r="AR41" s="14" t="n">
        <f aca="false">MatrizZ!AR41/MatrizZ!AR$84</f>
        <v>0.000762273126134526</v>
      </c>
      <c r="AS41" s="14" t="n">
        <f aca="false">MatrizZ!AS41/MatrizZ!AS$84</f>
        <v>0.000443844299956332</v>
      </c>
      <c r="AT41" s="14" t="n">
        <f aca="false">MatrizZ!AT41/MatrizZ!AT$84</f>
        <v>0.00016593207352705</v>
      </c>
      <c r="AU41" s="14" t="n">
        <f aca="false">MatrizZ!AU41/MatrizZ!AU$84</f>
        <v>0.00567319992006786</v>
      </c>
      <c r="AV41" s="14" t="n">
        <f aca="false">MatrizZ!AV41/MatrizZ!AV$84</f>
        <v>0.0129487353349183</v>
      </c>
      <c r="AW41" s="14" t="n">
        <f aca="false">MatrizZ!AW41/MatrizZ!AW$84</f>
        <v>0.00462350151438796</v>
      </c>
      <c r="AX41" s="14" t="n">
        <f aca="false">MatrizZ!AX41/MatrizZ!AX$84</f>
        <v>0.00145451806252204</v>
      </c>
      <c r="AY41" s="14" t="n">
        <f aca="false">MatrizZ!AY41/MatrizZ!AY$84</f>
        <v>0.00112078712044154</v>
      </c>
      <c r="AZ41" s="14" t="n">
        <f aca="false">MatrizZ!AZ41/MatrizZ!AZ$84</f>
        <v>0.000291685707743424</v>
      </c>
      <c r="BA41" s="14" t="n">
        <f aca="false">MatrizZ!BA41/MatrizZ!BA$84</f>
        <v>0.000734910253644266</v>
      </c>
      <c r="BB41" s="14" t="n">
        <f aca="false">MatrizZ!BB41/MatrizZ!BB$84</f>
        <v>0.000863029940636682</v>
      </c>
      <c r="BC41" s="14" t="n">
        <f aca="false">MatrizZ!BC41/MatrizZ!BC$84</f>
        <v>0.000621074745681691</v>
      </c>
      <c r="BD41" s="14" t="n">
        <f aca="false">MatrizZ!BD41/MatrizZ!BD$84</f>
        <v>0.0025108363647939</v>
      </c>
      <c r="BE41" s="14" t="n">
        <f aca="false">MatrizZ!BE41/MatrizZ!BE$84</f>
        <v>0.000866769745518874</v>
      </c>
      <c r="BF41" s="14" t="n">
        <f aca="false">MatrizZ!BF41/MatrizZ!BF$84</f>
        <v>0.000294135546396289</v>
      </c>
      <c r="BG41" s="14" t="n">
        <f aca="false">MatrizZ!BG41/MatrizZ!BG$84</f>
        <v>0.000919212237455099</v>
      </c>
      <c r="BH41" s="14" t="n">
        <f aca="false">MatrizZ!BH41/MatrizZ!BH$84</f>
        <v>0.018149252520601</v>
      </c>
      <c r="BI41" s="14" t="n">
        <f aca="false">MatrizZ!BI41/MatrizZ!BI$84</f>
        <v>0.000720150979433593</v>
      </c>
      <c r="BJ41" s="14" t="n">
        <f aca="false">MatrizZ!BJ41/MatrizZ!BJ$84</f>
        <v>0.0132361508801476</v>
      </c>
      <c r="BK41" s="14" t="n">
        <f aca="false">MatrizZ!BK41/MatrizZ!BK$84</f>
        <v>0.00402681581271025</v>
      </c>
      <c r="BL41" s="14" t="n">
        <f aca="false">MatrizZ!BL41/MatrizZ!BL$84</f>
        <v>0.00190725759601784</v>
      </c>
      <c r="BM41" s="14" t="n">
        <f aca="false">MatrizZ!BM41/MatrizZ!BM$84</f>
        <v>0.00877157847784278</v>
      </c>
      <c r="BN41" s="14" t="n">
        <f aca="false">MatrizZ!BN41/MatrizZ!BN$84</f>
        <v>0.00772164229527935</v>
      </c>
      <c r="BO41" s="14" t="n">
        <f aca="false">MatrizZ!BO41/MatrizZ!BO$84</f>
        <v>0.00286936190809155</v>
      </c>
      <c r="BP41" s="14" t="n">
        <f aca="false">MatrizZ!BP41/MatrizZ!BP$84</f>
        <v>0.0108337701963741</v>
      </c>
      <c r="BQ41" s="14" t="n">
        <f aca="false">MatrizZ!BQ41/MatrizZ!BQ$84</f>
        <v>0</v>
      </c>
    </row>
    <row r="42" customFormat="false" ht="16" hidden="false" customHeight="false" outlineLevel="0" collapsed="false">
      <c r="B42" s="2" t="s">
        <v>40</v>
      </c>
      <c r="C42" s="14" t="n">
        <f aca="false">MatrizZ!C42/MatrizZ!C$84</f>
        <v>0.000290776316701382</v>
      </c>
      <c r="D42" s="14" t="n">
        <f aca="false">MatrizZ!D42/MatrizZ!D$84</f>
        <v>0.00131820492940833</v>
      </c>
      <c r="E42" s="14" t="n">
        <f aca="false">MatrizZ!E42/MatrizZ!E$84</f>
        <v>0.000348043090062833</v>
      </c>
      <c r="F42" s="14" t="n">
        <f aca="false">MatrizZ!F42/MatrizZ!F$84</f>
        <v>0.000290139767380291</v>
      </c>
      <c r="G42" s="14" t="n">
        <f aca="false">MatrizZ!G42/MatrizZ!G$84</f>
        <v>0.0108604708917637</v>
      </c>
      <c r="H42" s="14" t="n">
        <f aca="false">MatrizZ!H42/MatrizZ!H$84</f>
        <v>0.0202530609454659</v>
      </c>
      <c r="I42" s="14" t="n">
        <f aca="false">MatrizZ!I42/MatrizZ!I$84</f>
        <v>0.0195811933529648</v>
      </c>
      <c r="J42" s="14" t="n">
        <f aca="false">MatrizZ!J42/MatrizZ!J$84</f>
        <v>2.30123491940839E-005</v>
      </c>
      <c r="K42" s="14" t="n">
        <f aca="false">MatrizZ!K42/MatrizZ!K$84</f>
        <v>0.000144694376307644</v>
      </c>
      <c r="L42" s="14" t="n">
        <f aca="false">MatrizZ!L42/MatrizZ!L$84</f>
        <v>6.46988432688571E-005</v>
      </c>
      <c r="M42" s="14" t="n">
        <f aca="false">MatrizZ!M42/MatrizZ!M$84</f>
        <v>4.29778231604517E-005</v>
      </c>
      <c r="N42" s="14" t="n">
        <f aca="false">MatrizZ!N42/MatrizZ!N$84</f>
        <v>2.06350663104498E-005</v>
      </c>
      <c r="O42" s="14" t="n">
        <f aca="false">MatrizZ!O42/MatrizZ!O$84</f>
        <v>0.000530008662554492</v>
      </c>
      <c r="P42" s="14" t="n">
        <f aca="false">MatrizZ!P42/MatrizZ!P$84</f>
        <v>4.61992925452341E-005</v>
      </c>
      <c r="Q42" s="14" t="n">
        <f aca="false">MatrizZ!Q42/MatrizZ!Q$84</f>
        <v>2.23873332435678E-005</v>
      </c>
      <c r="R42" s="14" t="n">
        <f aca="false">MatrizZ!R42/MatrizZ!R$84</f>
        <v>3.70443295891448E-005</v>
      </c>
      <c r="S42" s="14" t="n">
        <f aca="false">MatrizZ!S42/MatrizZ!S$84</f>
        <v>0.000295808107233183</v>
      </c>
      <c r="T42" s="14" t="n">
        <f aca="false">MatrizZ!T42/MatrizZ!T$84</f>
        <v>0.000959777385703234</v>
      </c>
      <c r="U42" s="14" t="n">
        <f aca="false">MatrizZ!U42/MatrizZ!U$84</f>
        <v>6.73245403612825E-005</v>
      </c>
      <c r="V42" s="14" t="n">
        <f aca="false">MatrizZ!V42/MatrizZ!V$84</f>
        <v>0.000618373002410847</v>
      </c>
      <c r="W42" s="14" t="n">
        <f aca="false">MatrizZ!W42/MatrizZ!W$84</f>
        <v>0.000464416202433918</v>
      </c>
      <c r="X42" s="14" t="n">
        <f aca="false">MatrizZ!X42/MatrizZ!X$84</f>
        <v>6.00978605545007E-005</v>
      </c>
      <c r="Y42" s="14" t="n">
        <f aca="false">MatrizZ!Y42/MatrizZ!Y$84</f>
        <v>3.96895124383246E-005</v>
      </c>
      <c r="Z42" s="14" t="n">
        <f aca="false">MatrizZ!Z42/MatrizZ!Z$84</f>
        <v>5.12316089714368E-005</v>
      </c>
      <c r="AA42" s="14" t="n">
        <f aca="false">MatrizZ!AA42/MatrizZ!AA$84</f>
        <v>4.16177765981995E-005</v>
      </c>
      <c r="AB42" s="14" t="n">
        <f aca="false">MatrizZ!AB42/MatrizZ!AB$84</f>
        <v>0.000333024920767842</v>
      </c>
      <c r="AC42" s="14" t="n">
        <f aca="false">MatrizZ!AC42/MatrizZ!AC$84</f>
        <v>0.00106319677670404</v>
      </c>
      <c r="AD42" s="14" t="n">
        <f aca="false">MatrizZ!AD42/MatrizZ!AD$84</f>
        <v>0.0262174551006558</v>
      </c>
      <c r="AE42" s="14" t="n">
        <f aca="false">MatrizZ!AE42/MatrizZ!AE$84</f>
        <v>0.000605010300924083</v>
      </c>
      <c r="AF42" s="14" t="n">
        <f aca="false">MatrizZ!AF42/MatrizZ!AF$84</f>
        <v>0.000802676917056455</v>
      </c>
      <c r="AG42" s="14" t="n">
        <f aca="false">MatrizZ!AG42/MatrizZ!AG$84</f>
        <v>0.000190465743834189</v>
      </c>
      <c r="AH42" s="14" t="n">
        <f aca="false">MatrizZ!AH42/MatrizZ!AH$84</f>
        <v>0.000685615131330919</v>
      </c>
      <c r="AI42" s="14" t="n">
        <f aca="false">MatrizZ!AI42/MatrizZ!AI$84</f>
        <v>0.00144446744974473</v>
      </c>
      <c r="AJ42" s="14" t="n">
        <f aca="false">MatrizZ!AJ42/MatrizZ!AJ$84</f>
        <v>0.000321870326553621</v>
      </c>
      <c r="AK42" s="14" t="n">
        <f aca="false">MatrizZ!AK42/MatrizZ!AK$84</f>
        <v>0.00410426812430726</v>
      </c>
      <c r="AL42" s="14" t="n">
        <f aca="false">MatrizZ!AL42/MatrizZ!AL$84</f>
        <v>0.000237581664583258</v>
      </c>
      <c r="AM42" s="14" t="n">
        <f aca="false">MatrizZ!AM42/MatrizZ!AM$84</f>
        <v>8.83476100650706E-005</v>
      </c>
      <c r="AN42" s="14" t="n">
        <f aca="false">MatrizZ!AN42/MatrizZ!AN$84</f>
        <v>5.40598993627857E-005</v>
      </c>
      <c r="AO42" s="14" t="n">
        <f aca="false">MatrizZ!AO42/MatrizZ!AO$84</f>
        <v>0.063056661932996</v>
      </c>
      <c r="AP42" s="14" t="n">
        <f aca="false">MatrizZ!AP42/MatrizZ!AP$84</f>
        <v>0.0936168430261014</v>
      </c>
      <c r="AQ42" s="14" t="n">
        <f aca="false">MatrizZ!AQ42/MatrizZ!AQ$84</f>
        <v>0.00122628565315626</v>
      </c>
      <c r="AR42" s="14" t="n">
        <f aca="false">MatrizZ!AR42/MatrizZ!AR$84</f>
        <v>0.000843017439994085</v>
      </c>
      <c r="AS42" s="14" t="n">
        <f aca="false">MatrizZ!AS42/MatrizZ!AS$84</f>
        <v>0.000615520615215966</v>
      </c>
      <c r="AT42" s="14" t="n">
        <f aca="false">MatrizZ!AT42/MatrizZ!AT$84</f>
        <v>0.00070940315749661</v>
      </c>
      <c r="AU42" s="14" t="n">
        <f aca="false">MatrizZ!AU42/MatrizZ!AU$84</f>
        <v>0.0114422389209656</v>
      </c>
      <c r="AV42" s="14" t="n">
        <f aca="false">MatrizZ!AV42/MatrizZ!AV$84</f>
        <v>0.0108641202831857</v>
      </c>
      <c r="AW42" s="14" t="n">
        <f aca="false">MatrizZ!AW42/MatrizZ!AW$84</f>
        <v>0.00179008566529086</v>
      </c>
      <c r="AX42" s="14" t="n">
        <f aca="false">MatrizZ!AX42/MatrizZ!AX$84</f>
        <v>0.000561710176460951</v>
      </c>
      <c r="AY42" s="14" t="n">
        <f aca="false">MatrizZ!AY42/MatrizZ!AY$84</f>
        <v>0.00485884974136374</v>
      </c>
      <c r="AZ42" s="14" t="n">
        <f aca="false">MatrizZ!AZ42/MatrizZ!AZ$84</f>
        <v>0.0293882965915296</v>
      </c>
      <c r="BA42" s="14" t="n">
        <f aca="false">MatrizZ!BA42/MatrizZ!BA$84</f>
        <v>0.00615147853490062</v>
      </c>
      <c r="BB42" s="14" t="n">
        <f aca="false">MatrizZ!BB42/MatrizZ!BB$84</f>
        <v>0.00299540673253609</v>
      </c>
      <c r="BC42" s="14" t="n">
        <f aca="false">MatrizZ!BC42/MatrizZ!BC$84</f>
        <v>0.00293272859191009</v>
      </c>
      <c r="BD42" s="14" t="n">
        <f aca="false">MatrizZ!BD42/MatrizZ!BD$84</f>
        <v>0.00152721972991677</v>
      </c>
      <c r="BE42" s="14" t="n">
        <f aca="false">MatrizZ!BE42/MatrizZ!BE$84</f>
        <v>0.0106624408457247</v>
      </c>
      <c r="BF42" s="14" t="n">
        <f aca="false">MatrizZ!BF42/MatrizZ!BF$84</f>
        <v>0.000110863273366012</v>
      </c>
      <c r="BG42" s="14" t="n">
        <f aca="false">MatrizZ!BG42/MatrizZ!BG$84</f>
        <v>0.00392481155537885</v>
      </c>
      <c r="BH42" s="14" t="n">
        <f aca="false">MatrizZ!BH42/MatrizZ!BH$84</f>
        <v>0.0124733525467409</v>
      </c>
      <c r="BI42" s="14" t="n">
        <f aca="false">MatrizZ!BI42/MatrizZ!BI$84</f>
        <v>0.000323671502140302</v>
      </c>
      <c r="BJ42" s="14" t="n">
        <f aca="false">MatrizZ!BJ42/MatrizZ!BJ$84</f>
        <v>0.0167219594535846</v>
      </c>
      <c r="BK42" s="14" t="n">
        <f aca="false">MatrizZ!BK42/MatrizZ!BK$84</f>
        <v>0.00385149449572399</v>
      </c>
      <c r="BL42" s="14" t="n">
        <f aca="false">MatrizZ!BL42/MatrizZ!BL$84</f>
        <v>0.00333791168279108</v>
      </c>
      <c r="BM42" s="14" t="n">
        <f aca="false">MatrizZ!BM42/MatrizZ!BM$84</f>
        <v>0.0190345002177376</v>
      </c>
      <c r="BN42" s="14" t="n">
        <f aca="false">MatrizZ!BN42/MatrizZ!BN$84</f>
        <v>8.04752711157894E-005</v>
      </c>
      <c r="BO42" s="14" t="n">
        <f aca="false">MatrizZ!BO42/MatrizZ!BO$84</f>
        <v>0.00391538180809339</v>
      </c>
      <c r="BP42" s="14" t="n">
        <f aca="false">MatrizZ!BP42/MatrizZ!BP$84</f>
        <v>0.00250903075329309</v>
      </c>
      <c r="BQ42" s="14" t="n">
        <f aca="false">MatrizZ!BQ42/MatrizZ!BQ$84</f>
        <v>0</v>
      </c>
    </row>
    <row r="43" customFormat="false" ht="16" hidden="false" customHeight="false" outlineLevel="0" collapsed="false">
      <c r="B43" s="2" t="s">
        <v>41</v>
      </c>
      <c r="C43" s="14" t="n">
        <f aca="false">MatrizZ!C43/MatrizZ!C$84</f>
        <v>0.0549445653274972</v>
      </c>
      <c r="D43" s="14" t="n">
        <f aca="false">MatrizZ!D43/MatrizZ!D$84</f>
        <v>0.0685353643740934</v>
      </c>
      <c r="E43" s="14" t="n">
        <f aca="false">MatrizZ!E43/MatrizZ!E$84</f>
        <v>0.027697480279251</v>
      </c>
      <c r="F43" s="14" t="n">
        <f aca="false">MatrizZ!F43/MatrizZ!F$84</f>
        <v>0.0413854951170733</v>
      </c>
      <c r="G43" s="14" t="n">
        <f aca="false">MatrizZ!G43/MatrizZ!G$84</f>
        <v>0.0227258227244255</v>
      </c>
      <c r="H43" s="14" t="n">
        <f aca="false">MatrizZ!H43/MatrizZ!H$84</f>
        <v>0.0481382414419293</v>
      </c>
      <c r="I43" s="14" t="n">
        <f aca="false">MatrizZ!I43/MatrizZ!I$84</f>
        <v>0.0674960671082218</v>
      </c>
      <c r="J43" s="14" t="n">
        <f aca="false">MatrizZ!J43/MatrizZ!J$84</f>
        <v>0.0903433857082385</v>
      </c>
      <c r="K43" s="14" t="n">
        <f aca="false">MatrizZ!K43/MatrizZ!K$84</f>
        <v>0.0188430826366026</v>
      </c>
      <c r="L43" s="14" t="n">
        <f aca="false">MatrizZ!L43/MatrizZ!L$84</f>
        <v>0.0940028421172062</v>
      </c>
      <c r="M43" s="14" t="n">
        <f aca="false">MatrizZ!M43/MatrizZ!M$84</f>
        <v>0.0616787539964367</v>
      </c>
      <c r="N43" s="14" t="n">
        <f aca="false">MatrizZ!N43/MatrizZ!N$84</f>
        <v>0.0502770942956275</v>
      </c>
      <c r="O43" s="14" t="n">
        <f aca="false">MatrizZ!O43/MatrizZ!O$84</f>
        <v>0.0904090558876777</v>
      </c>
      <c r="P43" s="14" t="n">
        <f aca="false">MatrizZ!P43/MatrizZ!P$84</f>
        <v>0.0976426191651049</v>
      </c>
      <c r="Q43" s="14" t="n">
        <f aca="false">MatrizZ!Q43/MatrizZ!Q$84</f>
        <v>0.0900020342213124</v>
      </c>
      <c r="R43" s="14" t="n">
        <f aca="false">MatrizZ!R43/MatrizZ!R$84</f>
        <v>0.0802045880168411</v>
      </c>
      <c r="S43" s="14" t="n">
        <f aca="false">MatrizZ!S43/MatrizZ!S$84</f>
        <v>0.0922361827846996</v>
      </c>
      <c r="T43" s="14" t="n">
        <f aca="false">MatrizZ!T43/MatrizZ!T$84</f>
        <v>0.0883621830080612</v>
      </c>
      <c r="U43" s="14" t="n">
        <f aca="false">MatrizZ!U43/MatrizZ!U$84</f>
        <v>0.0145077335840364</v>
      </c>
      <c r="V43" s="14" t="n">
        <f aca="false">MatrizZ!V43/MatrizZ!V$84</f>
        <v>0.0330079023115695</v>
      </c>
      <c r="W43" s="14" t="n">
        <f aca="false">MatrizZ!W43/MatrizZ!W$84</f>
        <v>0.0625953395766764</v>
      </c>
      <c r="X43" s="14" t="n">
        <f aca="false">MatrizZ!X43/MatrizZ!X$84</f>
        <v>0.0787491960284604</v>
      </c>
      <c r="Y43" s="14" t="n">
        <f aca="false">MatrizZ!Y43/MatrizZ!Y$84</f>
        <v>0.0852521082485847</v>
      </c>
      <c r="Z43" s="14" t="n">
        <f aca="false">MatrizZ!Z43/MatrizZ!Z$84</f>
        <v>0.0764179687516025</v>
      </c>
      <c r="AA43" s="14" t="n">
        <f aca="false">MatrizZ!AA43/MatrizZ!AA$84</f>
        <v>0.090825450957768</v>
      </c>
      <c r="AB43" s="14" t="n">
        <f aca="false">MatrizZ!AB43/MatrizZ!AB$84</f>
        <v>0.0848149009081604</v>
      </c>
      <c r="AC43" s="14" t="n">
        <f aca="false">MatrizZ!AC43/MatrizZ!AC$84</f>
        <v>0.0740451411578537</v>
      </c>
      <c r="AD43" s="14" t="n">
        <f aca="false">MatrizZ!AD43/MatrizZ!AD$84</f>
        <v>0.119720670479819</v>
      </c>
      <c r="AE43" s="14" t="n">
        <f aca="false">MatrizZ!AE43/MatrizZ!AE$84</f>
        <v>0.0702120738794878</v>
      </c>
      <c r="AF43" s="14" t="n">
        <f aca="false">MatrizZ!AF43/MatrizZ!AF$84</f>
        <v>0.0967436920148481</v>
      </c>
      <c r="AG43" s="14" t="n">
        <f aca="false">MatrizZ!AG43/MatrizZ!AG$84</f>
        <v>0.106927527544296</v>
      </c>
      <c r="AH43" s="14" t="n">
        <f aca="false">MatrizZ!AH43/MatrizZ!AH$84</f>
        <v>0.112347644774366</v>
      </c>
      <c r="AI43" s="14" t="n">
        <f aca="false">MatrizZ!AI43/MatrizZ!AI$84</f>
        <v>0.103023282968907</v>
      </c>
      <c r="AJ43" s="14" t="n">
        <f aca="false">MatrizZ!AJ43/MatrizZ!AJ$84</f>
        <v>0.0939126647327614</v>
      </c>
      <c r="AK43" s="14" t="n">
        <f aca="false">MatrizZ!AK43/MatrizZ!AK$84</f>
        <v>0.0842862834221267</v>
      </c>
      <c r="AL43" s="14" t="n">
        <f aca="false">MatrizZ!AL43/MatrizZ!AL$84</f>
        <v>0.0970210165201132</v>
      </c>
      <c r="AM43" s="14" t="n">
        <f aca="false">MatrizZ!AM43/MatrizZ!AM$84</f>
        <v>0.0912979887498815</v>
      </c>
      <c r="AN43" s="14" t="n">
        <f aca="false">MatrizZ!AN43/MatrizZ!AN$84</f>
        <v>0.0178817657846858</v>
      </c>
      <c r="AO43" s="14" t="n">
        <f aca="false">MatrizZ!AO43/MatrizZ!AO$84</f>
        <v>0.0282195905860237</v>
      </c>
      <c r="AP43" s="14" t="n">
        <f aca="false">MatrizZ!AP43/MatrizZ!AP$84</f>
        <v>0.0546339111023984</v>
      </c>
      <c r="AQ43" s="14" t="n">
        <f aca="false">MatrizZ!AQ43/MatrizZ!AQ$84</f>
        <v>0.0279012442070812</v>
      </c>
      <c r="AR43" s="14" t="n">
        <f aca="false">MatrizZ!AR43/MatrizZ!AR$84</f>
        <v>0.0596317492418621</v>
      </c>
      <c r="AS43" s="14" t="n">
        <f aca="false">MatrizZ!AS43/MatrizZ!AS$84</f>
        <v>0.0233874565107322</v>
      </c>
      <c r="AT43" s="14" t="n">
        <f aca="false">MatrizZ!AT43/MatrizZ!AT$84</f>
        <v>0.0248347631872064</v>
      </c>
      <c r="AU43" s="14" t="n">
        <f aca="false">MatrizZ!AU43/MatrizZ!AU$84</f>
        <v>0.0139370549172499</v>
      </c>
      <c r="AV43" s="14" t="n">
        <f aca="false">MatrizZ!AV43/MatrizZ!AV$84</f>
        <v>0.0304510496988058</v>
      </c>
      <c r="AW43" s="14" t="n">
        <f aca="false">MatrizZ!AW43/MatrizZ!AW$84</f>
        <v>0.0714872408732924</v>
      </c>
      <c r="AX43" s="14" t="n">
        <f aca="false">MatrizZ!AX43/MatrizZ!AX$84</f>
        <v>0.0859306115027293</v>
      </c>
      <c r="AY43" s="14" t="n">
        <f aca="false">MatrizZ!AY43/MatrizZ!AY$84</f>
        <v>0.0246203375742809</v>
      </c>
      <c r="AZ43" s="14" t="n">
        <f aca="false">MatrizZ!AZ43/MatrizZ!AZ$84</f>
        <v>0.031766583834802</v>
      </c>
      <c r="BA43" s="14" t="n">
        <f aca="false">MatrizZ!BA43/MatrizZ!BA$84</f>
        <v>0.0174098524634577</v>
      </c>
      <c r="BB43" s="14" t="n">
        <f aca="false">MatrizZ!BB43/MatrizZ!BB$84</f>
        <v>0.00609250723633879</v>
      </c>
      <c r="BC43" s="14" t="n">
        <f aca="false">MatrizZ!BC43/MatrizZ!BC$84</f>
        <v>0.00315479289929511</v>
      </c>
      <c r="BD43" s="14" t="n">
        <f aca="false">MatrizZ!BD43/MatrizZ!BD$84</f>
        <v>0.0118150027815384</v>
      </c>
      <c r="BE43" s="14" t="n">
        <f aca="false">MatrizZ!BE43/MatrizZ!BE$84</f>
        <v>0.0228582601887162</v>
      </c>
      <c r="BF43" s="14" t="n">
        <f aca="false">MatrizZ!BF43/MatrizZ!BF$84</f>
        <v>0.0364273902687952</v>
      </c>
      <c r="BG43" s="14" t="n">
        <f aca="false">MatrizZ!BG43/MatrizZ!BG$84</f>
        <v>0.0383372167500157</v>
      </c>
      <c r="BH43" s="14" t="n">
        <f aca="false">MatrizZ!BH43/MatrizZ!BH$84</f>
        <v>0.0175573195602034</v>
      </c>
      <c r="BI43" s="14" t="n">
        <f aca="false">MatrizZ!BI43/MatrizZ!BI$84</f>
        <v>0.0101640268831595</v>
      </c>
      <c r="BJ43" s="14" t="n">
        <f aca="false">MatrizZ!BJ43/MatrizZ!BJ$84</f>
        <v>0.00852834950675481</v>
      </c>
      <c r="BK43" s="14" t="n">
        <f aca="false">MatrizZ!BK43/MatrizZ!BK$84</f>
        <v>0.0145678628417049</v>
      </c>
      <c r="BL43" s="14" t="n">
        <f aca="false">MatrizZ!BL43/MatrizZ!BL$84</f>
        <v>0.0124955771074346</v>
      </c>
      <c r="BM43" s="14" t="n">
        <f aca="false">MatrizZ!BM43/MatrizZ!BM$84</f>
        <v>0.035013804984201</v>
      </c>
      <c r="BN43" s="14" t="n">
        <f aca="false">MatrizZ!BN43/MatrizZ!BN$84</f>
        <v>0.0604121494792238</v>
      </c>
      <c r="BO43" s="14" t="n">
        <f aca="false">MatrizZ!BO43/MatrizZ!BO$84</f>
        <v>0.0181465506396759</v>
      </c>
      <c r="BP43" s="14" t="n">
        <f aca="false">MatrizZ!BP43/MatrizZ!BP$84</f>
        <v>0.0225895278235323</v>
      </c>
      <c r="BQ43" s="14" t="n">
        <f aca="false">MatrizZ!BQ43/MatrizZ!BQ$84</f>
        <v>0</v>
      </c>
    </row>
    <row r="44" customFormat="false" ht="16" hidden="false" customHeight="false" outlineLevel="0" collapsed="false">
      <c r="B44" s="2" t="s">
        <v>42</v>
      </c>
      <c r="C44" s="14" t="n">
        <f aca="false">MatrizZ!C44/MatrizZ!C$84</f>
        <v>0.0184478800616315</v>
      </c>
      <c r="D44" s="14" t="n">
        <f aca="false">MatrizZ!D44/MatrizZ!D$84</f>
        <v>0.0178292524942071</v>
      </c>
      <c r="E44" s="14" t="n">
        <f aca="false">MatrizZ!E44/MatrizZ!E$84</f>
        <v>0.0161325556088174</v>
      </c>
      <c r="F44" s="14" t="n">
        <f aca="false">MatrizZ!F44/MatrizZ!F$84</f>
        <v>0.042836434494751</v>
      </c>
      <c r="G44" s="14" t="n">
        <f aca="false">MatrizZ!G44/MatrizZ!G$84</f>
        <v>0.0334032340725472</v>
      </c>
      <c r="H44" s="14" t="n">
        <f aca="false">MatrizZ!H44/MatrizZ!H$84</f>
        <v>0.0442657318533191</v>
      </c>
      <c r="I44" s="14" t="n">
        <f aca="false">MatrizZ!I44/MatrizZ!I$84</f>
        <v>0.0583330045623115</v>
      </c>
      <c r="J44" s="14" t="n">
        <f aca="false">MatrizZ!J44/MatrizZ!J$84</f>
        <v>0.0482756705049843</v>
      </c>
      <c r="K44" s="14" t="n">
        <f aca="false">MatrizZ!K44/MatrizZ!K$84</f>
        <v>0.0671206831042303</v>
      </c>
      <c r="L44" s="14" t="n">
        <f aca="false">MatrizZ!L44/MatrizZ!L$84</f>
        <v>0.0777129616740446</v>
      </c>
      <c r="M44" s="14" t="n">
        <f aca="false">MatrizZ!M44/MatrizZ!M$84</f>
        <v>0.0546033489576314</v>
      </c>
      <c r="N44" s="14" t="n">
        <f aca="false">MatrizZ!N44/MatrizZ!N$84</f>
        <v>0.0132135777701285</v>
      </c>
      <c r="O44" s="14" t="n">
        <f aca="false">MatrizZ!O44/MatrizZ!O$84</f>
        <v>0.0274324210929468</v>
      </c>
      <c r="P44" s="14" t="n">
        <f aca="false">MatrizZ!P44/MatrizZ!P$84</f>
        <v>0.0211829082515008</v>
      </c>
      <c r="Q44" s="14" t="n">
        <f aca="false">MatrizZ!Q44/MatrizZ!Q$84</f>
        <v>0.0333721704853998</v>
      </c>
      <c r="R44" s="14" t="n">
        <f aca="false">MatrizZ!R44/MatrizZ!R$84</f>
        <v>0.0436974553729253</v>
      </c>
      <c r="S44" s="14" t="n">
        <f aca="false">MatrizZ!S44/MatrizZ!S$84</f>
        <v>0.0428580581845224</v>
      </c>
      <c r="T44" s="14" t="n">
        <f aca="false">MatrizZ!T44/MatrizZ!T$84</f>
        <v>0.0191260910339244</v>
      </c>
      <c r="U44" s="14" t="n">
        <f aca="false">MatrizZ!U44/MatrizZ!U$84</f>
        <v>0.0113039007077498</v>
      </c>
      <c r="V44" s="14" t="n">
        <f aca="false">MatrizZ!V44/MatrizZ!V$84</f>
        <v>0.0511786288834768</v>
      </c>
      <c r="W44" s="14" t="n">
        <f aca="false">MatrizZ!W44/MatrizZ!W$84</f>
        <v>0.0389460285811249</v>
      </c>
      <c r="X44" s="14" t="n">
        <f aca="false">MatrizZ!X44/MatrizZ!X$84</f>
        <v>0.0319241089298721</v>
      </c>
      <c r="Y44" s="14" t="n">
        <f aca="false">MatrizZ!Y44/MatrizZ!Y$84</f>
        <v>0.0456468193658992</v>
      </c>
      <c r="Z44" s="14" t="n">
        <f aca="false">MatrizZ!Z44/MatrizZ!Z$84</f>
        <v>0.0490120531037991</v>
      </c>
      <c r="AA44" s="14" t="n">
        <f aca="false">MatrizZ!AA44/MatrizZ!AA$84</f>
        <v>0.0313841515901936</v>
      </c>
      <c r="AB44" s="14" t="n">
        <f aca="false">MatrizZ!AB44/MatrizZ!AB$84</f>
        <v>0.0426101694482222</v>
      </c>
      <c r="AC44" s="14" t="n">
        <f aca="false">MatrizZ!AC44/MatrizZ!AC$84</f>
        <v>0.0740794015550569</v>
      </c>
      <c r="AD44" s="14" t="n">
        <f aca="false">MatrizZ!AD44/MatrizZ!AD$84</f>
        <v>0.0296222172335169</v>
      </c>
      <c r="AE44" s="14" t="n">
        <f aca="false">MatrizZ!AE44/MatrizZ!AE$84</f>
        <v>0.0360055752182323</v>
      </c>
      <c r="AF44" s="14" t="n">
        <f aca="false">MatrizZ!AF44/MatrizZ!AF$84</f>
        <v>0.0244786435739911</v>
      </c>
      <c r="AG44" s="14" t="n">
        <f aca="false">MatrizZ!AG44/MatrizZ!AG$84</f>
        <v>0.0267077317782604</v>
      </c>
      <c r="AH44" s="14" t="n">
        <f aca="false">MatrizZ!AH44/MatrizZ!AH$84</f>
        <v>0.0241493000063152</v>
      </c>
      <c r="AI44" s="14" t="n">
        <f aca="false">MatrizZ!AI44/MatrizZ!AI$84</f>
        <v>0.0319653231135721</v>
      </c>
      <c r="AJ44" s="14" t="n">
        <f aca="false">MatrizZ!AJ44/MatrizZ!AJ$84</f>
        <v>0.026663187135958</v>
      </c>
      <c r="AK44" s="14" t="n">
        <f aca="false">MatrizZ!AK44/MatrizZ!AK$84</f>
        <v>0.0197773025430253</v>
      </c>
      <c r="AL44" s="14" t="n">
        <f aca="false">MatrizZ!AL44/MatrizZ!AL$84</f>
        <v>0.024483534158354</v>
      </c>
      <c r="AM44" s="14" t="n">
        <f aca="false">MatrizZ!AM44/MatrizZ!AM$84</f>
        <v>0.010757292451217</v>
      </c>
      <c r="AN44" s="14" t="n">
        <f aca="false">MatrizZ!AN44/MatrizZ!AN$84</f>
        <v>0.0181195281006441</v>
      </c>
      <c r="AO44" s="14" t="n">
        <f aca="false">MatrizZ!AO44/MatrizZ!AO$84</f>
        <v>0.00690524102909214</v>
      </c>
      <c r="AP44" s="14" t="n">
        <f aca="false">MatrizZ!AP44/MatrizZ!AP$84</f>
        <v>0.00944107877497671</v>
      </c>
      <c r="AQ44" s="14" t="n">
        <f aca="false">MatrizZ!AQ44/MatrizZ!AQ$84</f>
        <v>0.0354413246857093</v>
      </c>
      <c r="AR44" s="14" t="n">
        <f aca="false">MatrizZ!AR44/MatrizZ!AR$84</f>
        <v>0.0970170932298963</v>
      </c>
      <c r="AS44" s="14" t="n">
        <f aca="false">MatrizZ!AS44/MatrizZ!AS$84</f>
        <v>0.0140894530089527</v>
      </c>
      <c r="AT44" s="14" t="n">
        <f aca="false">MatrizZ!AT44/MatrizZ!AT$84</f>
        <v>0.00939053370796488</v>
      </c>
      <c r="AU44" s="14" t="n">
        <f aca="false">MatrizZ!AU44/MatrizZ!AU$84</f>
        <v>0.0397948075471149</v>
      </c>
      <c r="AV44" s="14" t="n">
        <f aca="false">MatrizZ!AV44/MatrizZ!AV$84</f>
        <v>0.0126078765575767</v>
      </c>
      <c r="AW44" s="14" t="n">
        <f aca="false">MatrizZ!AW44/MatrizZ!AW$84</f>
        <v>0.0182724566779784</v>
      </c>
      <c r="AX44" s="14" t="n">
        <f aca="false">MatrizZ!AX44/MatrizZ!AX$84</f>
        <v>0.0245174978101675</v>
      </c>
      <c r="AY44" s="14" t="n">
        <f aca="false">MatrizZ!AY44/MatrizZ!AY$84</f>
        <v>0.0111142804032005</v>
      </c>
      <c r="AZ44" s="14" t="n">
        <f aca="false">MatrizZ!AZ44/MatrizZ!AZ$84</f>
        <v>0.0044763356465187</v>
      </c>
      <c r="BA44" s="14" t="n">
        <f aca="false">MatrizZ!BA44/MatrizZ!BA$84</f>
        <v>0.00457999626562637</v>
      </c>
      <c r="BB44" s="14" t="n">
        <f aca="false">MatrizZ!BB44/MatrizZ!BB$84</f>
        <v>0.00409861652230455</v>
      </c>
      <c r="BC44" s="14" t="n">
        <f aca="false">MatrizZ!BC44/MatrizZ!BC$84</f>
        <v>0.000559260190012305</v>
      </c>
      <c r="BD44" s="14" t="n">
        <f aca="false">MatrizZ!BD44/MatrizZ!BD$84</f>
        <v>0.00620248493519867</v>
      </c>
      <c r="BE44" s="14" t="n">
        <f aca="false">MatrizZ!BE44/MatrizZ!BE$84</f>
        <v>0.0153713203152515</v>
      </c>
      <c r="BF44" s="14" t="n">
        <f aca="false">MatrizZ!BF44/MatrizZ!BF$84</f>
        <v>0.00432762584984666</v>
      </c>
      <c r="BG44" s="14" t="n">
        <f aca="false">MatrizZ!BG44/MatrizZ!BG$84</f>
        <v>0.011355067673249</v>
      </c>
      <c r="BH44" s="14" t="n">
        <f aca="false">MatrizZ!BH44/MatrizZ!BH$84</f>
        <v>0.00365368045711606</v>
      </c>
      <c r="BI44" s="14" t="n">
        <f aca="false">MatrizZ!BI44/MatrizZ!BI$84</f>
        <v>0.00372838122604283</v>
      </c>
      <c r="BJ44" s="14" t="n">
        <f aca="false">MatrizZ!BJ44/MatrizZ!BJ$84</f>
        <v>0.00609493653276718</v>
      </c>
      <c r="BK44" s="14" t="n">
        <f aca="false">MatrizZ!BK44/MatrizZ!BK$84</f>
        <v>0.00798744609150535</v>
      </c>
      <c r="BL44" s="14" t="n">
        <f aca="false">MatrizZ!BL44/MatrizZ!BL$84</f>
        <v>0.0117843412703155</v>
      </c>
      <c r="BM44" s="14" t="n">
        <f aca="false">MatrizZ!BM44/MatrizZ!BM$84</f>
        <v>0.00949939341460708</v>
      </c>
      <c r="BN44" s="14" t="n">
        <f aca="false">MatrizZ!BN44/MatrizZ!BN$84</f>
        <v>0.00375638591825841</v>
      </c>
      <c r="BO44" s="14" t="n">
        <f aca="false">MatrizZ!BO44/MatrizZ!BO$84</f>
        <v>0.00937399157931571</v>
      </c>
      <c r="BP44" s="14" t="n">
        <f aca="false">MatrizZ!BP44/MatrizZ!BP$84</f>
        <v>0.017919475364412</v>
      </c>
      <c r="BQ44" s="14" t="n">
        <f aca="false">MatrizZ!BQ44/MatrizZ!BQ$84</f>
        <v>0</v>
      </c>
    </row>
    <row r="45" customFormat="false" ht="16" hidden="false" customHeight="false" outlineLevel="0" collapsed="false">
      <c r="B45" s="2" t="s">
        <v>43</v>
      </c>
      <c r="C45" s="14" t="n">
        <f aca="false">MatrizZ!C45/MatrizZ!C$84</f>
        <v>4.11167699243082E-005</v>
      </c>
      <c r="D45" s="14" t="n">
        <f aca="false">MatrizZ!D45/MatrizZ!D$84</f>
        <v>6.80625788666028E-005</v>
      </c>
      <c r="E45" s="14" t="n">
        <f aca="false">MatrizZ!E45/MatrizZ!E$84</f>
        <v>5.46649524257157E-007</v>
      </c>
      <c r="F45" s="14" t="n">
        <f aca="false">MatrizZ!F45/MatrizZ!F$84</f>
        <v>0.000217091581277281</v>
      </c>
      <c r="G45" s="14" t="n">
        <f aca="false">MatrizZ!G45/MatrizZ!G$84</f>
        <v>0.023870628091886</v>
      </c>
      <c r="H45" s="14" t="n">
        <f aca="false">MatrizZ!H45/MatrizZ!H$84</f>
        <v>6.54447176952337E-005</v>
      </c>
      <c r="I45" s="14" t="n">
        <f aca="false">MatrizZ!I45/MatrizZ!I$84</f>
        <v>0.00121241736876966</v>
      </c>
      <c r="J45" s="14" t="n">
        <f aca="false">MatrizZ!J45/MatrizZ!J$84</f>
        <v>0.00414971470246216</v>
      </c>
      <c r="K45" s="14" t="n">
        <f aca="false">MatrizZ!K45/MatrizZ!K$84</f>
        <v>0.00136362126697831</v>
      </c>
      <c r="L45" s="14" t="n">
        <f aca="false">MatrizZ!L45/MatrizZ!L$84</f>
        <v>0.00165629079192117</v>
      </c>
      <c r="M45" s="14" t="n">
        <f aca="false">MatrizZ!M45/MatrizZ!M$84</f>
        <v>0.000124047989185945</v>
      </c>
      <c r="N45" s="14" t="n">
        <f aca="false">MatrizZ!N45/MatrizZ!N$84</f>
        <v>5.96527278109661E-005</v>
      </c>
      <c r="O45" s="14" t="n">
        <f aca="false">MatrizZ!O45/MatrizZ!O$84</f>
        <v>0.000199139820616755</v>
      </c>
      <c r="P45" s="14" t="n">
        <f aca="false">MatrizZ!P45/MatrizZ!P$84</f>
        <v>0.000222071958540566</v>
      </c>
      <c r="Q45" s="14" t="n">
        <f aca="false">MatrizZ!Q45/MatrizZ!Q$84</f>
        <v>0.000152908392112709</v>
      </c>
      <c r="R45" s="14" t="n">
        <f aca="false">MatrizZ!R45/MatrizZ!R$84</f>
        <v>0.00455682701135028</v>
      </c>
      <c r="S45" s="14" t="n">
        <f aca="false">MatrizZ!S45/MatrizZ!S$84</f>
        <v>0.0131360374526371</v>
      </c>
      <c r="T45" s="14" t="n">
        <f aca="false">MatrizZ!T45/MatrizZ!T$84</f>
        <v>0.000833103046275726</v>
      </c>
      <c r="U45" s="14" t="n">
        <f aca="false">MatrizZ!U45/MatrizZ!U$84</f>
        <v>0.00274276648573156</v>
      </c>
      <c r="V45" s="14" t="n">
        <f aca="false">MatrizZ!V45/MatrizZ!V$84</f>
        <v>0.000326717854605963</v>
      </c>
      <c r="W45" s="14" t="n">
        <f aca="false">MatrizZ!W45/MatrizZ!W$84</f>
        <v>0.00447641210622962</v>
      </c>
      <c r="X45" s="14" t="n">
        <f aca="false">MatrizZ!X45/MatrizZ!X$84</f>
        <v>0.000355600958305455</v>
      </c>
      <c r="Y45" s="14" t="n">
        <f aca="false">MatrizZ!Y45/MatrizZ!Y$84</f>
        <v>0.00101381139246608</v>
      </c>
      <c r="Z45" s="14" t="n">
        <f aca="false">MatrizZ!Z45/MatrizZ!Z$84</f>
        <v>6.92455273093704E-005</v>
      </c>
      <c r="AA45" s="14" t="n">
        <f aca="false">MatrizZ!AA45/MatrizZ!AA$84</f>
        <v>0.000419388032863415</v>
      </c>
      <c r="AB45" s="14" t="n">
        <f aca="false">MatrizZ!AB45/MatrizZ!AB$84</f>
        <v>0.00130092429130377</v>
      </c>
      <c r="AC45" s="14" t="n">
        <f aca="false">MatrizZ!AC45/MatrizZ!AC$84</f>
        <v>0.00377333906785067</v>
      </c>
      <c r="AD45" s="14" t="n">
        <f aca="false">MatrizZ!AD45/MatrizZ!AD$84</f>
        <v>0.00238512282267524</v>
      </c>
      <c r="AE45" s="14" t="n">
        <f aca="false">MatrizZ!AE45/MatrizZ!AE$84</f>
        <v>0.000415234023504697</v>
      </c>
      <c r="AF45" s="14" t="n">
        <f aca="false">MatrizZ!AF45/MatrizZ!AF$84</f>
        <v>0.000452859644053709</v>
      </c>
      <c r="AG45" s="14" t="n">
        <f aca="false">MatrizZ!AG45/MatrizZ!AG$84</f>
        <v>0.000521489152504602</v>
      </c>
      <c r="AH45" s="14" t="n">
        <f aca="false">MatrizZ!AH45/MatrizZ!AH$84</f>
        <v>0.00167469241421739</v>
      </c>
      <c r="AI45" s="14" t="n">
        <f aca="false">MatrizZ!AI45/MatrizZ!AI$84</f>
        <v>0.00112338841790839</v>
      </c>
      <c r="AJ45" s="14" t="n">
        <f aca="false">MatrizZ!AJ45/MatrizZ!AJ$84</f>
        <v>0.000846748176071649</v>
      </c>
      <c r="AK45" s="14" t="n">
        <f aca="false">MatrizZ!AK45/MatrizZ!AK$84</f>
        <v>0.00260920747528206</v>
      </c>
      <c r="AL45" s="14" t="n">
        <f aca="false">MatrizZ!AL45/MatrizZ!AL$84</f>
        <v>3.25742385248259E-005</v>
      </c>
      <c r="AM45" s="14" t="n">
        <f aca="false">MatrizZ!AM45/MatrizZ!AM$84</f>
        <v>0.000137860462028832</v>
      </c>
      <c r="AN45" s="14" t="n">
        <f aca="false">MatrizZ!AN45/MatrizZ!AN$84</f>
        <v>0.000229639603281017</v>
      </c>
      <c r="AO45" s="14" t="n">
        <f aca="false">MatrizZ!AO45/MatrizZ!AO$84</f>
        <v>3.78987752776543E-005</v>
      </c>
      <c r="AP45" s="14" t="n">
        <f aca="false">MatrizZ!AP45/MatrizZ!AP$84</f>
        <v>6.61765168788882E-005</v>
      </c>
      <c r="AQ45" s="14" t="n">
        <f aca="false">MatrizZ!AQ45/MatrizZ!AQ$84</f>
        <v>0.000936540536386058</v>
      </c>
      <c r="AR45" s="14" t="n">
        <f aca="false">MatrizZ!AR45/MatrizZ!AR$84</f>
        <v>0.00171965860006025</v>
      </c>
      <c r="AS45" s="14" t="n">
        <f aca="false">MatrizZ!AS45/MatrizZ!AS$84</f>
        <v>0.0436901559721893</v>
      </c>
      <c r="AT45" s="14" t="n">
        <f aca="false">MatrizZ!AT45/MatrizZ!AT$84</f>
        <v>0.00034860259709653</v>
      </c>
      <c r="AU45" s="14" t="n">
        <f aca="false">MatrizZ!AU45/MatrizZ!AU$84</f>
        <v>0.000474051159218413</v>
      </c>
      <c r="AV45" s="14" t="n">
        <f aca="false">MatrizZ!AV45/MatrizZ!AV$84</f>
        <v>0.000157888593430784</v>
      </c>
      <c r="AW45" s="14" t="n">
        <f aca="false">MatrizZ!AW45/MatrizZ!AW$84</f>
        <v>0.00024853061893903</v>
      </c>
      <c r="AX45" s="14" t="n">
        <f aca="false">MatrizZ!AX45/MatrizZ!AX$84</f>
        <v>7.35749995081797E-005</v>
      </c>
      <c r="AY45" s="14" t="n">
        <f aca="false">MatrizZ!AY45/MatrizZ!AY$84</f>
        <v>6.47290245887719E-005</v>
      </c>
      <c r="AZ45" s="14" t="n">
        <f aca="false">MatrizZ!AZ45/MatrizZ!AZ$84</f>
        <v>4.46758944819507E-005</v>
      </c>
      <c r="BA45" s="14" t="n">
        <f aca="false">MatrizZ!BA45/MatrizZ!BA$84</f>
        <v>0.000110649313447902</v>
      </c>
      <c r="BB45" s="14" t="n">
        <f aca="false">MatrizZ!BB45/MatrizZ!BB$84</f>
        <v>2.95476463851716E-005</v>
      </c>
      <c r="BC45" s="14" t="n">
        <f aca="false">MatrizZ!BC45/MatrizZ!BC$84</f>
        <v>7.58491118479381E-006</v>
      </c>
      <c r="BD45" s="14" t="n">
        <f aca="false">MatrizZ!BD45/MatrizZ!BD$84</f>
        <v>7.23208583382805E-005</v>
      </c>
      <c r="BE45" s="14" t="n">
        <f aca="false">MatrizZ!BE45/MatrizZ!BE$84</f>
        <v>5.16261855476045E-005</v>
      </c>
      <c r="BF45" s="14" t="n">
        <f aca="false">MatrizZ!BF45/MatrizZ!BF$84</f>
        <v>4.19833951854422E-005</v>
      </c>
      <c r="BG45" s="14" t="n">
        <f aca="false">MatrizZ!BG45/MatrizZ!BG$84</f>
        <v>9.93704954796484E-005</v>
      </c>
      <c r="BH45" s="14" t="n">
        <f aca="false">MatrizZ!BH45/MatrizZ!BH$84</f>
        <v>0.000891339517626032</v>
      </c>
      <c r="BI45" s="14" t="n">
        <f aca="false">MatrizZ!BI45/MatrizZ!BI$84</f>
        <v>3.73437879510442E-005</v>
      </c>
      <c r="BJ45" s="14" t="n">
        <f aca="false">MatrizZ!BJ45/MatrizZ!BJ$84</f>
        <v>2.20741924755113E-005</v>
      </c>
      <c r="BK45" s="14" t="n">
        <f aca="false">MatrizZ!BK45/MatrizZ!BK$84</f>
        <v>1.63724111757608E-005</v>
      </c>
      <c r="BL45" s="14" t="n">
        <f aca="false">MatrizZ!BL45/MatrizZ!BL$84</f>
        <v>9.62511710624038E-005</v>
      </c>
      <c r="BM45" s="14" t="n">
        <f aca="false">MatrizZ!BM45/MatrizZ!BM$84</f>
        <v>1.17049240926451E-005</v>
      </c>
      <c r="BN45" s="14" t="n">
        <f aca="false">MatrizZ!BN45/MatrizZ!BN$84</f>
        <v>2.13459648672651E-005</v>
      </c>
      <c r="BO45" s="14" t="n">
        <f aca="false">MatrizZ!BO45/MatrizZ!BO$84</f>
        <v>0.00031145918858914</v>
      </c>
      <c r="BP45" s="14" t="n">
        <f aca="false">MatrizZ!BP45/MatrizZ!BP$84</f>
        <v>6.66451210475172E-005</v>
      </c>
      <c r="BQ45" s="14" t="n">
        <f aca="false">MatrizZ!BQ45/MatrizZ!BQ$84</f>
        <v>0</v>
      </c>
    </row>
    <row r="46" customFormat="false" ht="16" hidden="false" customHeight="false" outlineLevel="0" collapsed="false">
      <c r="B46" s="2" t="s">
        <v>44</v>
      </c>
      <c r="C46" s="14" t="n">
        <f aca="false">MatrizZ!C46/MatrizZ!C$84</f>
        <v>4.75138451525471E-006</v>
      </c>
      <c r="D46" s="14" t="n">
        <f aca="false">MatrizZ!D46/MatrizZ!D$84</f>
        <v>1.84299068684734E-006</v>
      </c>
      <c r="E46" s="14" t="n">
        <f aca="false">MatrizZ!E46/MatrizZ!E$84</f>
        <v>9.3755197570333E-005</v>
      </c>
      <c r="F46" s="14" t="n">
        <f aca="false">MatrizZ!F46/MatrizZ!F$84</f>
        <v>0.000155254047590754</v>
      </c>
      <c r="G46" s="14" t="n">
        <f aca="false">MatrizZ!G46/MatrizZ!G$84</f>
        <v>0.00884093292719525</v>
      </c>
      <c r="H46" s="14" t="n">
        <f aca="false">MatrizZ!H46/MatrizZ!H$84</f>
        <v>0.000153914125410822</v>
      </c>
      <c r="I46" s="14" t="n">
        <f aca="false">MatrizZ!I46/MatrizZ!I$84</f>
        <v>0.00149454194765757</v>
      </c>
      <c r="J46" s="14" t="n">
        <f aca="false">MatrizZ!J46/MatrizZ!J$84</f>
        <v>0.000861506515685655</v>
      </c>
      <c r="K46" s="14" t="n">
        <f aca="false">MatrizZ!K46/MatrizZ!K$84</f>
        <v>0.000110821109819642</v>
      </c>
      <c r="L46" s="14" t="n">
        <f aca="false">MatrizZ!L46/MatrizZ!L$84</f>
        <v>0.000736759435508619</v>
      </c>
      <c r="M46" s="14" t="n">
        <f aca="false">MatrizZ!M46/MatrizZ!M$84</f>
        <v>0.000500458869888079</v>
      </c>
      <c r="N46" s="14" t="n">
        <f aca="false">MatrizZ!N46/MatrizZ!N$84</f>
        <v>0.00133008352758961</v>
      </c>
      <c r="O46" s="14" t="n">
        <f aca="false">MatrizZ!O46/MatrizZ!O$84</f>
        <v>0.000555401630792759</v>
      </c>
      <c r="P46" s="14" t="n">
        <f aca="false">MatrizZ!P46/MatrizZ!P$84</f>
        <v>0.000455963930172648</v>
      </c>
      <c r="Q46" s="14" t="n">
        <f aca="false">MatrizZ!Q46/MatrizZ!Q$84</f>
        <v>0.000901933279229509</v>
      </c>
      <c r="R46" s="14" t="n">
        <f aca="false">MatrizZ!R46/MatrizZ!R$84</f>
        <v>0.00124585660712531</v>
      </c>
      <c r="S46" s="14" t="n">
        <f aca="false">MatrizZ!S46/MatrizZ!S$84</f>
        <v>0.000977315267419059</v>
      </c>
      <c r="T46" s="14" t="n">
        <f aca="false">MatrizZ!T46/MatrizZ!T$84</f>
        <v>0.000778476089668221</v>
      </c>
      <c r="U46" s="14" t="n">
        <f aca="false">MatrizZ!U46/MatrizZ!U$84</f>
        <v>9.22140238742127E-005</v>
      </c>
      <c r="V46" s="14" t="n">
        <f aca="false">MatrizZ!V46/MatrizZ!V$84</f>
        <v>7.98926944510347E-005</v>
      </c>
      <c r="W46" s="14" t="n">
        <f aca="false">MatrizZ!W46/MatrizZ!W$84</f>
        <v>0.00128184160433373</v>
      </c>
      <c r="X46" s="14" t="n">
        <f aca="false">MatrizZ!X46/MatrizZ!X$84</f>
        <v>0.00282378001022917</v>
      </c>
      <c r="Y46" s="14" t="n">
        <f aca="false">MatrizZ!Y46/MatrizZ!Y$84</f>
        <v>0.000233038869309914</v>
      </c>
      <c r="Z46" s="14" t="n">
        <f aca="false">MatrizZ!Z46/MatrizZ!Z$84</f>
        <v>0.00180502059166504</v>
      </c>
      <c r="AA46" s="14" t="n">
        <f aca="false">MatrizZ!AA46/MatrizZ!AA$84</f>
        <v>0.000346564999999422</v>
      </c>
      <c r="AB46" s="14" t="n">
        <f aca="false">MatrizZ!AB46/MatrizZ!AB$84</f>
        <v>0.00115711544910208</v>
      </c>
      <c r="AC46" s="14" t="n">
        <f aca="false">MatrizZ!AC46/MatrizZ!AC$84</f>
        <v>0.000656961955884483</v>
      </c>
      <c r="AD46" s="14" t="n">
        <f aca="false">MatrizZ!AD46/MatrizZ!AD$84</f>
        <v>0.000178534139632642</v>
      </c>
      <c r="AE46" s="14" t="n">
        <f aca="false">MatrizZ!AE46/MatrizZ!AE$84</f>
        <v>0.000457153347646143</v>
      </c>
      <c r="AF46" s="14" t="n">
        <f aca="false">MatrizZ!AF46/MatrizZ!AF$84</f>
        <v>0.0023425416306202</v>
      </c>
      <c r="AG46" s="14" t="n">
        <f aca="false">MatrizZ!AG46/MatrizZ!AG$84</f>
        <v>0.0018116859503352</v>
      </c>
      <c r="AH46" s="14" t="n">
        <f aca="false">MatrizZ!AH46/MatrizZ!AH$84</f>
        <v>0.00136601063803545</v>
      </c>
      <c r="AI46" s="14" t="n">
        <f aca="false">MatrizZ!AI46/MatrizZ!AI$84</f>
        <v>0.00114445968474139</v>
      </c>
      <c r="AJ46" s="14" t="n">
        <f aca="false">MatrizZ!AJ46/MatrizZ!AJ$84</f>
        <v>0.000702718205760292</v>
      </c>
      <c r="AK46" s="14" t="n">
        <f aca="false">MatrizZ!AK46/MatrizZ!AK$84</f>
        <v>0.00086772900829135</v>
      </c>
      <c r="AL46" s="14" t="n">
        <f aca="false">MatrizZ!AL46/MatrizZ!AL$84</f>
        <v>0.000421871230615388</v>
      </c>
      <c r="AM46" s="14" t="n">
        <f aca="false">MatrizZ!AM46/MatrizZ!AM$84</f>
        <v>0.000852821387631211</v>
      </c>
      <c r="AN46" s="14" t="n">
        <f aca="false">MatrizZ!AN46/MatrizZ!AN$84</f>
        <v>0.00177090322573792</v>
      </c>
      <c r="AO46" s="14" t="n">
        <f aca="false">MatrizZ!AO46/MatrizZ!AO$84</f>
        <v>0.000567042409376406</v>
      </c>
      <c r="AP46" s="14" t="n">
        <f aca="false">MatrizZ!AP46/MatrizZ!AP$84</f>
        <v>0.00171788522559251</v>
      </c>
      <c r="AQ46" s="14" t="n">
        <f aca="false">MatrizZ!AQ46/MatrizZ!AQ$84</f>
        <v>0.00246353726556716</v>
      </c>
      <c r="AR46" s="14" t="n">
        <f aca="false">MatrizZ!AR46/MatrizZ!AR$84</f>
        <v>0.000500982724655224</v>
      </c>
      <c r="AS46" s="14" t="n">
        <f aca="false">MatrizZ!AS46/MatrizZ!AS$84</f>
        <v>0.00329392054468867</v>
      </c>
      <c r="AT46" s="14" t="n">
        <f aca="false">MatrizZ!AT46/MatrizZ!AT$84</f>
        <v>0.00024882437818494</v>
      </c>
      <c r="AU46" s="14" t="n">
        <f aca="false">MatrizZ!AU46/MatrizZ!AU$84</f>
        <v>0.00458060222077638</v>
      </c>
      <c r="AV46" s="14" t="n">
        <f aca="false">MatrizZ!AV46/MatrizZ!AV$84</f>
        <v>0.00244113056497197</v>
      </c>
      <c r="AW46" s="14" t="n">
        <f aca="false">MatrizZ!AW46/MatrizZ!AW$84</f>
        <v>0.000222190325821372</v>
      </c>
      <c r="AX46" s="14" t="n">
        <f aca="false">MatrizZ!AX46/MatrizZ!AX$84</f>
        <v>0.000811108738102496</v>
      </c>
      <c r="AY46" s="14" t="n">
        <f aca="false">MatrizZ!AY46/MatrizZ!AY$84</f>
        <v>0.00285624967666981</v>
      </c>
      <c r="AZ46" s="14" t="n">
        <f aca="false">MatrizZ!AZ46/MatrizZ!AZ$84</f>
        <v>0.00102205120237722</v>
      </c>
      <c r="BA46" s="14" t="n">
        <f aca="false">MatrizZ!BA46/MatrizZ!BA$84</f>
        <v>0.00409592070349476</v>
      </c>
      <c r="BB46" s="14" t="n">
        <f aca="false">MatrizZ!BB46/MatrizZ!BB$84</f>
        <v>0.00383205443846924</v>
      </c>
      <c r="BC46" s="14" t="n">
        <f aca="false">MatrizZ!BC46/MatrizZ!BC$84</f>
        <v>9.2749574487646E-005</v>
      </c>
      <c r="BD46" s="14" t="n">
        <f aca="false">MatrizZ!BD46/MatrizZ!BD$84</f>
        <v>0.003849786762778</v>
      </c>
      <c r="BE46" s="14" t="n">
        <f aca="false">MatrizZ!BE46/MatrizZ!BE$84</f>
        <v>0.00367989448830141</v>
      </c>
      <c r="BF46" s="14" t="n">
        <f aca="false">MatrizZ!BF46/MatrizZ!BF$84</f>
        <v>0.00446191906691579</v>
      </c>
      <c r="BG46" s="14" t="n">
        <f aca="false">MatrizZ!BG46/MatrizZ!BG$84</f>
        <v>0.00152804239299403</v>
      </c>
      <c r="BH46" s="14" t="n">
        <f aca="false">MatrizZ!BH46/MatrizZ!BH$84</f>
        <v>0.00119229344495879</v>
      </c>
      <c r="BI46" s="14" t="n">
        <f aca="false">MatrizZ!BI46/MatrizZ!BI$84</f>
        <v>0.000489726364497195</v>
      </c>
      <c r="BJ46" s="14" t="n">
        <f aca="false">MatrizZ!BJ46/MatrizZ!BJ$84</f>
        <v>0.00132969580984283</v>
      </c>
      <c r="BK46" s="14" t="n">
        <f aca="false">MatrizZ!BK46/MatrizZ!BK$84</f>
        <v>0.000872116808063152</v>
      </c>
      <c r="BL46" s="14" t="n">
        <f aca="false">MatrizZ!BL46/MatrizZ!BL$84</f>
        <v>0.0142074497853054</v>
      </c>
      <c r="BM46" s="14" t="n">
        <f aca="false">MatrizZ!BM46/MatrizZ!BM$84</f>
        <v>0.00206615773102018</v>
      </c>
      <c r="BN46" s="14" t="n">
        <f aca="false">MatrizZ!BN46/MatrizZ!BN$84</f>
        <v>2.00805786769021E-005</v>
      </c>
      <c r="BO46" s="14" t="n">
        <f aca="false">MatrizZ!BO46/MatrizZ!BO$84</f>
        <v>0.00224192098605214</v>
      </c>
      <c r="BP46" s="14" t="n">
        <f aca="false">MatrizZ!BP46/MatrizZ!BP$84</f>
        <v>0.0451820742371133</v>
      </c>
      <c r="BQ46" s="14" t="n">
        <f aca="false">MatrizZ!BQ46/MatrizZ!BQ$84</f>
        <v>0</v>
      </c>
    </row>
    <row r="47" customFormat="false" ht="16" hidden="false" customHeight="false" outlineLevel="0" collapsed="false">
      <c r="B47" s="2" t="s">
        <v>45</v>
      </c>
      <c r="C47" s="14" t="n">
        <f aca="false">MatrizZ!C47/MatrizZ!C$84</f>
        <v>0.00252539760555959</v>
      </c>
      <c r="D47" s="14" t="n">
        <f aca="false">MatrizZ!D47/MatrizZ!D$84</f>
        <v>0.000347281458844361</v>
      </c>
      <c r="E47" s="14" t="n">
        <f aca="false">MatrizZ!E47/MatrizZ!E$84</f>
        <v>0.00521373459488314</v>
      </c>
      <c r="F47" s="14" t="n">
        <f aca="false">MatrizZ!F47/MatrizZ!F$84</f>
        <v>0.00129955750738341</v>
      </c>
      <c r="G47" s="14" t="n">
        <f aca="false">MatrizZ!G47/MatrizZ!G$84</f>
        <v>0.0209549640726241</v>
      </c>
      <c r="H47" s="14" t="n">
        <f aca="false">MatrizZ!H47/MatrizZ!H$84</f>
        <v>0.0382341829201341</v>
      </c>
      <c r="I47" s="14" t="n">
        <f aca="false">MatrizZ!I47/MatrizZ!I$84</f>
        <v>0.0305935260240804</v>
      </c>
      <c r="J47" s="14" t="n">
        <f aca="false">MatrizZ!J47/MatrizZ!J$84</f>
        <v>0.0108701739915099</v>
      </c>
      <c r="K47" s="14" t="n">
        <f aca="false">MatrizZ!K47/MatrizZ!K$84</f>
        <v>0.032270758534617</v>
      </c>
      <c r="L47" s="14" t="n">
        <f aca="false">MatrizZ!L47/MatrizZ!L$84</f>
        <v>0.0134514557437991</v>
      </c>
      <c r="M47" s="14" t="n">
        <f aca="false">MatrizZ!M47/MatrizZ!M$84</f>
        <v>0.0262239966676534</v>
      </c>
      <c r="N47" s="14" t="n">
        <f aca="false">MatrizZ!N47/MatrizZ!N$84</f>
        <v>0.00200338004378038</v>
      </c>
      <c r="O47" s="14" t="n">
        <f aca="false">MatrizZ!O47/MatrizZ!O$84</f>
        <v>0.00357854108544908</v>
      </c>
      <c r="P47" s="14" t="n">
        <f aca="false">MatrizZ!P47/MatrizZ!P$84</f>
        <v>0.00181544470168272</v>
      </c>
      <c r="Q47" s="14" t="n">
        <f aca="false">MatrizZ!Q47/MatrizZ!Q$84</f>
        <v>0.00413793824933525</v>
      </c>
      <c r="R47" s="14" t="n">
        <f aca="false">MatrizZ!R47/MatrizZ!R$84</f>
        <v>0.00802030436385115</v>
      </c>
      <c r="S47" s="14" t="n">
        <f aca="false">MatrizZ!S47/MatrizZ!S$84</f>
        <v>0.0149452837558832</v>
      </c>
      <c r="T47" s="14" t="n">
        <f aca="false">MatrizZ!T47/MatrizZ!T$84</f>
        <v>0.00937454668723211</v>
      </c>
      <c r="U47" s="14" t="n">
        <f aca="false">MatrizZ!U47/MatrizZ!U$84</f>
        <v>0.00219776192254707</v>
      </c>
      <c r="V47" s="14" t="n">
        <f aca="false">MatrizZ!V47/MatrizZ!V$84</f>
        <v>0.0180526350674702</v>
      </c>
      <c r="W47" s="14" t="n">
        <f aca="false">MatrizZ!W47/MatrizZ!W$84</f>
        <v>0.00656918979567699</v>
      </c>
      <c r="X47" s="14" t="n">
        <f aca="false">MatrizZ!X47/MatrizZ!X$84</f>
        <v>0.00984593980119873</v>
      </c>
      <c r="Y47" s="14" t="n">
        <f aca="false">MatrizZ!Y47/MatrizZ!Y$84</f>
        <v>0.00959649437541382</v>
      </c>
      <c r="Z47" s="14" t="n">
        <f aca="false">MatrizZ!Z47/MatrizZ!Z$84</f>
        <v>0.0109088211534733</v>
      </c>
      <c r="AA47" s="14" t="n">
        <f aca="false">MatrizZ!AA47/MatrizZ!AA$84</f>
        <v>0.0023876099249581</v>
      </c>
      <c r="AB47" s="14" t="n">
        <f aca="false">MatrizZ!AB47/MatrizZ!AB$84</f>
        <v>0.00390981744246737</v>
      </c>
      <c r="AC47" s="14" t="n">
        <f aca="false">MatrizZ!AC47/MatrizZ!AC$84</f>
        <v>0.0239384131773615</v>
      </c>
      <c r="AD47" s="14" t="n">
        <f aca="false">MatrizZ!AD47/MatrizZ!AD$84</f>
        <v>0.00254605920155769</v>
      </c>
      <c r="AE47" s="14" t="n">
        <f aca="false">MatrizZ!AE47/MatrizZ!AE$84</f>
        <v>0.00998754004755279</v>
      </c>
      <c r="AF47" s="14" t="n">
        <f aca="false">MatrizZ!AF47/MatrizZ!AF$84</f>
        <v>0.0086039373984169</v>
      </c>
      <c r="AG47" s="14" t="n">
        <f aca="false">MatrizZ!AG47/MatrizZ!AG$84</f>
        <v>0.0124122757202593</v>
      </c>
      <c r="AH47" s="14" t="n">
        <f aca="false">MatrizZ!AH47/MatrizZ!AH$84</f>
        <v>0.00297621918923703</v>
      </c>
      <c r="AI47" s="14" t="n">
        <f aca="false">MatrizZ!AI47/MatrizZ!AI$84</f>
        <v>0.0235096394976693</v>
      </c>
      <c r="AJ47" s="14" t="n">
        <f aca="false">MatrizZ!AJ47/MatrizZ!AJ$84</f>
        <v>0.00776336345848304</v>
      </c>
      <c r="AK47" s="14" t="n">
        <f aca="false">MatrizZ!AK47/MatrizZ!AK$84</f>
        <v>0.0118269683839708</v>
      </c>
      <c r="AL47" s="14" t="n">
        <f aca="false">MatrizZ!AL47/MatrizZ!AL$84</f>
        <v>0.00489581857060182</v>
      </c>
      <c r="AM47" s="14" t="n">
        <f aca="false">MatrizZ!AM47/MatrizZ!AM$84</f>
        <v>0.00353860001942764</v>
      </c>
      <c r="AN47" s="14" t="n">
        <f aca="false">MatrizZ!AN47/MatrizZ!AN$84</f>
        <v>0.0025583135888424</v>
      </c>
      <c r="AO47" s="14" t="n">
        <f aca="false">MatrizZ!AO47/MatrizZ!AO$84</f>
        <v>0.000377605864223739</v>
      </c>
      <c r="AP47" s="14" t="n">
        <f aca="false">MatrizZ!AP47/MatrizZ!AP$84</f>
        <v>0.00101300577306723</v>
      </c>
      <c r="AQ47" s="14" t="n">
        <f aca="false">MatrizZ!AQ47/MatrizZ!AQ$84</f>
        <v>0.0136193318316943</v>
      </c>
      <c r="AR47" s="14" t="n">
        <f aca="false">MatrizZ!AR47/MatrizZ!AR$84</f>
        <v>0.0209435112407407</v>
      </c>
      <c r="AS47" s="14" t="n">
        <f aca="false">MatrizZ!AS47/MatrizZ!AS$84</f>
        <v>0.119516517444295</v>
      </c>
      <c r="AT47" s="14" t="n">
        <f aca="false">MatrizZ!AT47/MatrizZ!AT$84</f>
        <v>0.086635149283692</v>
      </c>
      <c r="AU47" s="14" t="n">
        <f aca="false">MatrizZ!AU47/MatrizZ!AU$84</f>
        <v>0.0386029543338499</v>
      </c>
      <c r="AV47" s="14" t="n">
        <f aca="false">MatrizZ!AV47/MatrizZ!AV$84</f>
        <v>0.0025196189602788</v>
      </c>
      <c r="AW47" s="14" t="n">
        <f aca="false">MatrizZ!AW47/MatrizZ!AW$84</f>
        <v>0.00106602219808873</v>
      </c>
      <c r="AX47" s="14" t="n">
        <f aca="false">MatrizZ!AX47/MatrizZ!AX$84</f>
        <v>0.00370961764443656</v>
      </c>
      <c r="AY47" s="14" t="n">
        <f aca="false">MatrizZ!AY47/MatrizZ!AY$84</f>
        <v>0.00176890830768213</v>
      </c>
      <c r="AZ47" s="14" t="n">
        <f aca="false">MatrizZ!AZ47/MatrizZ!AZ$84</f>
        <v>0.0036998891434028</v>
      </c>
      <c r="BA47" s="14" t="n">
        <f aca="false">MatrizZ!BA47/MatrizZ!BA$84</f>
        <v>0.00112511618311103</v>
      </c>
      <c r="BB47" s="14" t="n">
        <f aca="false">MatrizZ!BB47/MatrizZ!BB$84</f>
        <v>0.00814452607667064</v>
      </c>
      <c r="BC47" s="14" t="n">
        <f aca="false">MatrizZ!BC47/MatrizZ!BC$84</f>
        <v>0.000366000010017777</v>
      </c>
      <c r="BD47" s="14" t="n">
        <f aca="false">MatrizZ!BD47/MatrizZ!BD$84</f>
        <v>0.00302406010368728</v>
      </c>
      <c r="BE47" s="14" t="n">
        <f aca="false">MatrizZ!BE47/MatrizZ!BE$84</f>
        <v>0.00315569790151791</v>
      </c>
      <c r="BF47" s="14" t="n">
        <f aca="false">MatrizZ!BF47/MatrizZ!BF$84</f>
        <v>0.00252366710891159</v>
      </c>
      <c r="BG47" s="14" t="n">
        <f aca="false">MatrizZ!BG47/MatrizZ!BG$84</f>
        <v>0.00444828800854156</v>
      </c>
      <c r="BH47" s="14" t="n">
        <f aca="false">MatrizZ!BH47/MatrizZ!BH$84</f>
        <v>0.00315668298862632</v>
      </c>
      <c r="BI47" s="14" t="n">
        <f aca="false">MatrizZ!BI47/MatrizZ!BI$84</f>
        <v>0.00164899416439769</v>
      </c>
      <c r="BJ47" s="14" t="n">
        <f aca="false">MatrizZ!BJ47/MatrizZ!BJ$84</f>
        <v>0.00450250567341268</v>
      </c>
      <c r="BK47" s="14" t="n">
        <f aca="false">MatrizZ!BK47/MatrizZ!BK$84</f>
        <v>0.000944219488165688</v>
      </c>
      <c r="BL47" s="14" t="n">
        <f aca="false">MatrizZ!BL47/MatrizZ!BL$84</f>
        <v>0.00378727652342955</v>
      </c>
      <c r="BM47" s="14" t="n">
        <f aca="false">MatrizZ!BM47/MatrizZ!BM$84</f>
        <v>0.00243625212053515</v>
      </c>
      <c r="BN47" s="14" t="n">
        <f aca="false">MatrizZ!BN47/MatrizZ!BN$84</f>
        <v>0.00115446277443041</v>
      </c>
      <c r="BO47" s="14" t="n">
        <f aca="false">MatrizZ!BO47/MatrizZ!BO$84</f>
        <v>0.00207090159526454</v>
      </c>
      <c r="BP47" s="14" t="n">
        <f aca="false">MatrizZ!BP47/MatrizZ!BP$84</f>
        <v>0.00936701012313599</v>
      </c>
      <c r="BQ47" s="14" t="n">
        <f aca="false">MatrizZ!BQ47/MatrizZ!BQ$84</f>
        <v>0</v>
      </c>
    </row>
    <row r="48" customFormat="false" ht="16" hidden="false" customHeight="false" outlineLevel="0" collapsed="false">
      <c r="B48" s="2" t="s">
        <v>46</v>
      </c>
      <c r="C48" s="14" t="n">
        <f aca="false">MatrizZ!C48/MatrizZ!C$84</f>
        <v>1.41188649343805E-005</v>
      </c>
      <c r="D48" s="14" t="n">
        <f aca="false">MatrizZ!D48/MatrizZ!D$84</f>
        <v>1.6502907675208E-005</v>
      </c>
      <c r="E48" s="14" t="n">
        <f aca="false">MatrizZ!E48/MatrizZ!E$84</f>
        <v>6.40508233636768E-005</v>
      </c>
      <c r="F48" s="14" t="n">
        <f aca="false">MatrizZ!F48/MatrizZ!F$84</f>
        <v>0.000350899647467539</v>
      </c>
      <c r="G48" s="14" t="n">
        <f aca="false">MatrizZ!G48/MatrizZ!G$84</f>
        <v>0.000823080575724828</v>
      </c>
      <c r="H48" s="14" t="n">
        <f aca="false">MatrizZ!H48/MatrizZ!H$84</f>
        <v>0.000595932645470385</v>
      </c>
      <c r="I48" s="14" t="n">
        <f aca="false">MatrizZ!I48/MatrizZ!I$84</f>
        <v>0.000733802499854723</v>
      </c>
      <c r="J48" s="14" t="n">
        <f aca="false">MatrizZ!J48/MatrizZ!J$84</f>
        <v>0.000634286575672366</v>
      </c>
      <c r="K48" s="14" t="n">
        <f aca="false">MatrizZ!K48/MatrizZ!K$84</f>
        <v>0.000348705492179843</v>
      </c>
      <c r="L48" s="14" t="n">
        <f aca="false">MatrizZ!L48/MatrizZ!L$84</f>
        <v>0.000619904617407727</v>
      </c>
      <c r="M48" s="14" t="n">
        <f aca="false">MatrizZ!M48/MatrizZ!M$84</f>
        <v>0.000428176446114032</v>
      </c>
      <c r="N48" s="14" t="n">
        <f aca="false">MatrizZ!N48/MatrizZ!N$84</f>
        <v>0.0010386097769533</v>
      </c>
      <c r="O48" s="14" t="n">
        <f aca="false">MatrizZ!O48/MatrizZ!O$84</f>
        <v>0.000354283504673101</v>
      </c>
      <c r="P48" s="14" t="n">
        <f aca="false">MatrizZ!P48/MatrizZ!P$84</f>
        <v>0.000257512990639555</v>
      </c>
      <c r="Q48" s="14" t="n">
        <f aca="false">MatrizZ!Q48/MatrizZ!Q$84</f>
        <v>0.000449530724008549</v>
      </c>
      <c r="R48" s="14" t="n">
        <f aca="false">MatrizZ!R48/MatrizZ!R$84</f>
        <v>0.000195133871945125</v>
      </c>
      <c r="S48" s="14" t="n">
        <f aca="false">MatrizZ!S48/MatrizZ!S$84</f>
        <v>0.000582859287327376</v>
      </c>
      <c r="T48" s="14" t="n">
        <f aca="false">MatrizZ!T48/MatrizZ!T$84</f>
        <v>0.000313761472282683</v>
      </c>
      <c r="U48" s="14" t="n">
        <f aca="false">MatrizZ!U48/MatrizZ!U$84</f>
        <v>5.09566808867E-005</v>
      </c>
      <c r="V48" s="14" t="n">
        <f aca="false">MatrizZ!V48/MatrizZ!V$84</f>
        <v>0.00021202457695156</v>
      </c>
      <c r="W48" s="14" t="n">
        <f aca="false">MatrizZ!W48/MatrizZ!W$84</f>
        <v>0.000477040647851126</v>
      </c>
      <c r="X48" s="14" t="n">
        <f aca="false">MatrizZ!X48/MatrizZ!X$84</f>
        <v>0.00105541580889837</v>
      </c>
      <c r="Y48" s="14" t="n">
        <f aca="false">MatrizZ!Y48/MatrizZ!Y$84</f>
        <v>0.000567517429825225</v>
      </c>
      <c r="Z48" s="14" t="n">
        <f aca="false">MatrizZ!Z48/MatrizZ!Z$84</f>
        <v>0.00194097039228534</v>
      </c>
      <c r="AA48" s="14" t="n">
        <f aca="false">MatrizZ!AA48/MatrizZ!AA$84</f>
        <v>0.000544569531606753</v>
      </c>
      <c r="AB48" s="14" t="n">
        <f aca="false">MatrizZ!AB48/MatrizZ!AB$84</f>
        <v>0.000523674795223706</v>
      </c>
      <c r="AC48" s="14" t="n">
        <f aca="false">MatrizZ!AC48/MatrizZ!AC$84</f>
        <v>0.000939318042824896</v>
      </c>
      <c r="AD48" s="14" t="n">
        <f aca="false">MatrizZ!AD48/MatrizZ!AD$84</f>
        <v>0.000458893890536312</v>
      </c>
      <c r="AE48" s="14" t="n">
        <f aca="false">MatrizZ!AE48/MatrizZ!AE$84</f>
        <v>0.00100213878918948</v>
      </c>
      <c r="AF48" s="14" t="n">
        <f aca="false">MatrizZ!AF48/MatrizZ!AF$84</f>
        <v>0.00103011197259664</v>
      </c>
      <c r="AG48" s="14" t="n">
        <f aca="false">MatrizZ!AG48/MatrizZ!AG$84</f>
        <v>0.000974458525999198</v>
      </c>
      <c r="AH48" s="14" t="n">
        <f aca="false">MatrizZ!AH48/MatrizZ!AH$84</f>
        <v>0.00142633961454749</v>
      </c>
      <c r="AI48" s="14" t="n">
        <f aca="false">MatrizZ!AI48/MatrizZ!AI$84</f>
        <v>0.00041978462739033</v>
      </c>
      <c r="AJ48" s="14" t="n">
        <f aca="false">MatrizZ!AJ48/MatrizZ!AJ$84</f>
        <v>0.000608002808999691</v>
      </c>
      <c r="AK48" s="14" t="n">
        <f aca="false">MatrizZ!AK48/MatrizZ!AK$84</f>
        <v>0.000927026343732076</v>
      </c>
      <c r="AL48" s="14" t="n">
        <f aca="false">MatrizZ!AL48/MatrizZ!AL$84</f>
        <v>0.000968884964855652</v>
      </c>
      <c r="AM48" s="14" t="n">
        <f aca="false">MatrizZ!AM48/MatrizZ!AM$84</f>
        <v>0.000651231694681931</v>
      </c>
      <c r="AN48" s="14" t="n">
        <f aca="false">MatrizZ!AN48/MatrizZ!AN$84</f>
        <v>0.000520945123091508</v>
      </c>
      <c r="AO48" s="14" t="n">
        <f aca="false">MatrizZ!AO48/MatrizZ!AO$84</f>
        <v>0.000162511444880477</v>
      </c>
      <c r="AP48" s="14" t="n">
        <f aca="false">MatrizZ!AP48/MatrizZ!AP$84</f>
        <v>0.0010952349266251</v>
      </c>
      <c r="AQ48" s="14" t="n">
        <f aca="false">MatrizZ!AQ48/MatrizZ!AQ$84</f>
        <v>0.00161828951504619</v>
      </c>
      <c r="AR48" s="14" t="n">
        <f aca="false">MatrizZ!AR48/MatrizZ!AR$84</f>
        <v>0.000332323699978415</v>
      </c>
      <c r="AS48" s="14" t="n">
        <f aca="false">MatrizZ!AS48/MatrizZ!AS$84</f>
        <v>0.00015023532080458</v>
      </c>
      <c r="AT48" s="14" t="n">
        <f aca="false">MatrizZ!AT48/MatrizZ!AT$84</f>
        <v>0.00112402959520395</v>
      </c>
      <c r="AU48" s="14" t="n">
        <f aca="false">MatrizZ!AU48/MatrizZ!AU$84</f>
        <v>0.000958893394913911</v>
      </c>
      <c r="AV48" s="14" t="n">
        <f aca="false">MatrizZ!AV48/MatrizZ!AV$84</f>
        <v>5.16039964144111E-005</v>
      </c>
      <c r="AW48" s="14" t="n">
        <f aca="false">MatrizZ!AW48/MatrizZ!AW$84</f>
        <v>0.000101751915037654</v>
      </c>
      <c r="AX48" s="14" t="n">
        <f aca="false">MatrizZ!AX48/MatrizZ!AX$84</f>
        <v>0.00229946577315787</v>
      </c>
      <c r="AY48" s="14" t="n">
        <f aca="false">MatrizZ!AY48/MatrizZ!AY$84</f>
        <v>0.0018924001156238</v>
      </c>
      <c r="AZ48" s="14" t="n">
        <f aca="false">MatrizZ!AZ48/MatrizZ!AZ$84</f>
        <v>0.000380555599520216</v>
      </c>
      <c r="BA48" s="14" t="n">
        <f aca="false">MatrizZ!BA48/MatrizZ!BA$84</f>
        <v>0.00207092328212711</v>
      </c>
      <c r="BB48" s="14" t="n">
        <f aca="false">MatrizZ!BB48/MatrizZ!BB$84</f>
        <v>0.00108409022618565</v>
      </c>
      <c r="BC48" s="14" t="n">
        <f aca="false">MatrizZ!BC48/MatrizZ!BC$84</f>
        <v>6.38665393358994E-005</v>
      </c>
      <c r="BD48" s="14" t="n">
        <f aca="false">MatrizZ!BD48/MatrizZ!BD$84</f>
        <v>0.000904758929850878</v>
      </c>
      <c r="BE48" s="14" t="n">
        <f aca="false">MatrizZ!BE48/MatrizZ!BE$84</f>
        <v>0.00230280764757818</v>
      </c>
      <c r="BF48" s="14" t="n">
        <f aca="false">MatrizZ!BF48/MatrizZ!BF$84</f>
        <v>0.00078634578604439</v>
      </c>
      <c r="BG48" s="14" t="n">
        <f aca="false">MatrizZ!BG48/MatrizZ!BG$84</f>
        <v>0.00170220554468427</v>
      </c>
      <c r="BH48" s="14" t="n">
        <f aca="false">MatrizZ!BH48/MatrizZ!BH$84</f>
        <v>0.000400664173323741</v>
      </c>
      <c r="BI48" s="14" t="n">
        <f aca="false">MatrizZ!BI48/MatrizZ!BI$84</f>
        <v>0.000615150287035317</v>
      </c>
      <c r="BJ48" s="14" t="n">
        <f aca="false">MatrizZ!BJ48/MatrizZ!BJ$84</f>
        <v>0.00333475946356612</v>
      </c>
      <c r="BK48" s="14" t="n">
        <f aca="false">MatrizZ!BK48/MatrizZ!BK$84</f>
        <v>0.000912075191829974</v>
      </c>
      <c r="BL48" s="14" t="n">
        <f aca="false">MatrizZ!BL48/MatrizZ!BL$84</f>
        <v>0.00169548210876785</v>
      </c>
      <c r="BM48" s="14" t="n">
        <f aca="false">MatrizZ!BM48/MatrizZ!BM$84</f>
        <v>0.00213708912189905</v>
      </c>
      <c r="BN48" s="14" t="n">
        <f aca="false">MatrizZ!BN48/MatrizZ!BN$84</f>
        <v>1.64545348766526E-005</v>
      </c>
      <c r="BO48" s="14" t="n">
        <f aca="false">MatrizZ!BO48/MatrizZ!BO$84</f>
        <v>0.00227309039101938</v>
      </c>
      <c r="BP48" s="14" t="n">
        <f aca="false">MatrizZ!BP48/MatrizZ!BP$84</f>
        <v>0.0243990628484305</v>
      </c>
      <c r="BQ48" s="14" t="n">
        <f aca="false">MatrizZ!BQ48/MatrizZ!BQ$84</f>
        <v>0</v>
      </c>
    </row>
    <row r="49" customFormat="false" ht="16" hidden="false" customHeight="false" outlineLevel="0" collapsed="false">
      <c r="B49" s="2" t="s">
        <v>47</v>
      </c>
      <c r="C49" s="14" t="n">
        <f aca="false">MatrizZ!C49/MatrizZ!C$84</f>
        <v>1.47966060338387E-005</v>
      </c>
      <c r="D49" s="14" t="n">
        <f aca="false">MatrizZ!D49/MatrizZ!D$84</f>
        <v>1.1818734948473E-005</v>
      </c>
      <c r="E49" s="14" t="n">
        <f aca="false">MatrizZ!E49/MatrizZ!E$84</f>
        <v>8.07548411562676E-005</v>
      </c>
      <c r="F49" s="14" t="n">
        <f aca="false">MatrizZ!F49/MatrizZ!F$84</f>
        <v>0.00012722537346584</v>
      </c>
      <c r="G49" s="14" t="n">
        <f aca="false">MatrizZ!G49/MatrizZ!G$84</f>
        <v>0.00133772128182778</v>
      </c>
      <c r="H49" s="14" t="n">
        <f aca="false">MatrizZ!H49/MatrizZ!H$84</f>
        <v>0.000136919081908038</v>
      </c>
      <c r="I49" s="14" t="n">
        <f aca="false">MatrizZ!I49/MatrizZ!I$84</f>
        <v>0.000603429252954559</v>
      </c>
      <c r="J49" s="14" t="n">
        <f aca="false">MatrizZ!J49/MatrizZ!J$84</f>
        <v>3.74006872577178E-005</v>
      </c>
      <c r="K49" s="14" t="n">
        <f aca="false">MatrizZ!K49/MatrizZ!K$84</f>
        <v>6.0091311013765E-005</v>
      </c>
      <c r="L49" s="14" t="n">
        <f aca="false">MatrizZ!L49/MatrizZ!L$84</f>
        <v>0.000484796330125625</v>
      </c>
      <c r="M49" s="14" t="n">
        <f aca="false">MatrizZ!M49/MatrizZ!M$84</f>
        <v>6.01813201553081E-005</v>
      </c>
      <c r="N49" s="14" t="n">
        <f aca="false">MatrizZ!N49/MatrizZ!N$84</f>
        <v>2.32750275440739E-005</v>
      </c>
      <c r="O49" s="14" t="n">
        <f aca="false">MatrizZ!O49/MatrizZ!O$84</f>
        <v>0.000241179540131492</v>
      </c>
      <c r="P49" s="14" t="n">
        <f aca="false">MatrizZ!P49/MatrizZ!P$84</f>
        <v>8.07208338509511E-005</v>
      </c>
      <c r="Q49" s="14" t="n">
        <f aca="false">MatrizZ!Q49/MatrizZ!Q$84</f>
        <v>3.00584535940135E-005</v>
      </c>
      <c r="R49" s="14" t="n">
        <f aca="false">MatrizZ!R49/MatrizZ!R$84</f>
        <v>4.4998583739601E-005</v>
      </c>
      <c r="S49" s="14" t="n">
        <f aca="false">MatrizZ!S49/MatrizZ!S$84</f>
        <v>0.000108840408834079</v>
      </c>
      <c r="T49" s="14" t="n">
        <f aca="false">MatrizZ!T49/MatrizZ!T$84</f>
        <v>0.00067663551866608</v>
      </c>
      <c r="U49" s="14" t="n">
        <f aca="false">MatrizZ!U49/MatrizZ!U$84</f>
        <v>1.04240695491473E-005</v>
      </c>
      <c r="V49" s="14" t="n">
        <f aca="false">MatrizZ!V49/MatrizZ!V$84</f>
        <v>5.60054363169007E-005</v>
      </c>
      <c r="W49" s="14" t="n">
        <f aca="false">MatrizZ!W49/MatrizZ!W$84</f>
        <v>0.000519111037744865</v>
      </c>
      <c r="X49" s="14" t="n">
        <f aca="false">MatrizZ!X49/MatrizZ!X$84</f>
        <v>0.00125801914840064</v>
      </c>
      <c r="Y49" s="14" t="n">
        <f aca="false">MatrizZ!Y49/MatrizZ!Y$84</f>
        <v>6.56120983550858E-005</v>
      </c>
      <c r="Z49" s="14" t="n">
        <f aca="false">MatrizZ!Z49/MatrizZ!Z$84</f>
        <v>0.00393605049907508</v>
      </c>
      <c r="AA49" s="14" t="n">
        <f aca="false">MatrizZ!AA49/MatrizZ!AA$84</f>
        <v>0.000144239490930723</v>
      </c>
      <c r="AB49" s="14" t="n">
        <f aca="false">MatrizZ!AB49/MatrizZ!AB$84</f>
        <v>4.63090674457258E-005</v>
      </c>
      <c r="AC49" s="14" t="n">
        <f aca="false">MatrizZ!AC49/MatrizZ!AC$84</f>
        <v>0.000259353190674759</v>
      </c>
      <c r="AD49" s="14" t="n">
        <f aca="false">MatrizZ!AD49/MatrizZ!AD$84</f>
        <v>0.00077707816826451</v>
      </c>
      <c r="AE49" s="14" t="n">
        <f aca="false">MatrizZ!AE49/MatrizZ!AE$84</f>
        <v>0.000328390275819421</v>
      </c>
      <c r="AF49" s="14" t="n">
        <f aca="false">MatrizZ!AF49/MatrizZ!AF$84</f>
        <v>5.11123199081674E-005</v>
      </c>
      <c r="AG49" s="14" t="n">
        <f aca="false">MatrizZ!AG49/MatrizZ!AG$84</f>
        <v>3.69104020627828E-005</v>
      </c>
      <c r="AH49" s="14" t="n">
        <f aca="false">MatrizZ!AH49/MatrizZ!AH$84</f>
        <v>0.000652920762044206</v>
      </c>
      <c r="AI49" s="14" t="n">
        <f aca="false">MatrizZ!AI49/MatrizZ!AI$84</f>
        <v>0.00210421708501141</v>
      </c>
      <c r="AJ49" s="14" t="n">
        <f aca="false">MatrizZ!AJ49/MatrizZ!AJ$84</f>
        <v>0.00016045683105697</v>
      </c>
      <c r="AK49" s="14" t="n">
        <f aca="false">MatrizZ!AK49/MatrizZ!AK$84</f>
        <v>5.12607091117716E-005</v>
      </c>
      <c r="AL49" s="14" t="n">
        <f aca="false">MatrizZ!AL49/MatrizZ!AL$84</f>
        <v>4.73646253931813E-005</v>
      </c>
      <c r="AM49" s="14" t="n">
        <f aca="false">MatrizZ!AM49/MatrizZ!AM$84</f>
        <v>0.00126871560581219</v>
      </c>
      <c r="AN49" s="14" t="n">
        <f aca="false">MatrizZ!AN49/MatrizZ!AN$84</f>
        <v>0.00103545648472941</v>
      </c>
      <c r="AO49" s="14" t="n">
        <f aca="false">MatrizZ!AO49/MatrizZ!AO$84</f>
        <v>0.000190114160271634</v>
      </c>
      <c r="AP49" s="14" t="n">
        <f aca="false">MatrizZ!AP49/MatrizZ!AP$84</f>
        <v>4.54280984870155E-005</v>
      </c>
      <c r="AQ49" s="14" t="n">
        <f aca="false">MatrizZ!AQ49/MatrizZ!AQ$84</f>
        <v>0.000751698955839352</v>
      </c>
      <c r="AR49" s="14" t="n">
        <f aca="false">MatrizZ!AR49/MatrizZ!AR$84</f>
        <v>0.00012309716151639</v>
      </c>
      <c r="AS49" s="14" t="n">
        <f aca="false">MatrizZ!AS49/MatrizZ!AS$84</f>
        <v>0.000359094015924352</v>
      </c>
      <c r="AT49" s="14" t="n">
        <f aca="false">MatrizZ!AT49/MatrizZ!AT$84</f>
        <v>0.0244267362050187</v>
      </c>
      <c r="AU49" s="14" t="n">
        <f aca="false">MatrizZ!AU49/MatrizZ!AU$84</f>
        <v>0.000433877355389742</v>
      </c>
      <c r="AV49" s="14" t="n">
        <f aca="false">MatrizZ!AV49/MatrizZ!AV$84</f>
        <v>0.00905543850123647</v>
      </c>
      <c r="AW49" s="14" t="n">
        <f aca="false">MatrizZ!AW49/MatrizZ!AW$84</f>
        <v>0.000114828685946704</v>
      </c>
      <c r="AX49" s="14" t="n">
        <f aca="false">MatrizZ!AX49/MatrizZ!AX$84</f>
        <v>0.000158996095698346</v>
      </c>
      <c r="AY49" s="14" t="n">
        <f aca="false">MatrizZ!AY49/MatrizZ!AY$84</f>
        <v>0.0137231540192515</v>
      </c>
      <c r="AZ49" s="14" t="n">
        <f aca="false">MatrizZ!AZ49/MatrizZ!AZ$84</f>
        <v>0.000532444783986714</v>
      </c>
      <c r="BA49" s="14" t="n">
        <f aca="false">MatrizZ!BA49/MatrizZ!BA$84</f>
        <v>0.000185863392564553</v>
      </c>
      <c r="BB49" s="14" t="n">
        <f aca="false">MatrizZ!BB49/MatrizZ!BB$84</f>
        <v>0.00486878487855369</v>
      </c>
      <c r="BC49" s="14" t="n">
        <f aca="false">MatrizZ!BC49/MatrizZ!BC$84</f>
        <v>0.000113209720520341</v>
      </c>
      <c r="BD49" s="14" t="n">
        <f aca="false">MatrizZ!BD49/MatrizZ!BD$84</f>
        <v>0.00622604661779276</v>
      </c>
      <c r="BE49" s="14" t="n">
        <f aca="false">MatrizZ!BE49/MatrizZ!BE$84</f>
        <v>0.000154287119410864</v>
      </c>
      <c r="BF49" s="14" t="n">
        <f aca="false">MatrizZ!BF49/MatrizZ!BF$84</f>
        <v>0.0018196640404251</v>
      </c>
      <c r="BG49" s="14" t="n">
        <f aca="false">MatrizZ!BG49/MatrizZ!BG$84</f>
        <v>0.000316464163127219</v>
      </c>
      <c r="BH49" s="14" t="n">
        <f aca="false">MatrizZ!BH49/MatrizZ!BH$84</f>
        <v>0.00530516744261262</v>
      </c>
      <c r="BI49" s="14" t="n">
        <f aca="false">MatrizZ!BI49/MatrizZ!BI$84</f>
        <v>0.000142989732614756</v>
      </c>
      <c r="BJ49" s="14" t="n">
        <f aca="false">MatrizZ!BJ49/MatrizZ!BJ$84</f>
        <v>0.0116654417351677</v>
      </c>
      <c r="BK49" s="14" t="n">
        <f aca="false">MatrizZ!BK49/MatrizZ!BK$84</f>
        <v>0.00505305637576045</v>
      </c>
      <c r="BL49" s="14" t="n">
        <f aca="false">MatrizZ!BL49/MatrizZ!BL$84</f>
        <v>0.00174659575747691</v>
      </c>
      <c r="BM49" s="14" t="n">
        <f aca="false">MatrizZ!BM49/MatrizZ!BM$84</f>
        <v>0.0243520274224945</v>
      </c>
      <c r="BN49" s="14" t="n">
        <f aca="false">MatrizZ!BN49/MatrizZ!BN$84</f>
        <v>0.0131224589391868</v>
      </c>
      <c r="BO49" s="14" t="n">
        <f aca="false">MatrizZ!BO49/MatrizZ!BO$84</f>
        <v>0.00157960205019989</v>
      </c>
      <c r="BP49" s="14" t="n">
        <f aca="false">MatrizZ!BP49/MatrizZ!BP$84</f>
        <v>0.0516906040785546</v>
      </c>
      <c r="BQ49" s="14" t="n">
        <f aca="false">MatrizZ!BQ49/MatrizZ!BQ$84</f>
        <v>0</v>
      </c>
    </row>
    <row r="50" customFormat="false" ht="16" hidden="false" customHeight="false" outlineLevel="0" collapsed="false">
      <c r="B50" s="2" t="s">
        <v>48</v>
      </c>
      <c r="C50" s="14" t="n">
        <f aca="false">MatrizZ!C50/MatrizZ!C$84</f>
        <v>1.02285568513078E-005</v>
      </c>
      <c r="D50" s="14" t="n">
        <f aca="false">MatrizZ!D50/MatrizZ!D$84</f>
        <v>1.21014771405722E-005</v>
      </c>
      <c r="E50" s="14" t="n">
        <f aca="false">MatrizZ!E50/MatrizZ!E$84</f>
        <v>6.98577335497653E-006</v>
      </c>
      <c r="F50" s="14" t="n">
        <f aca="false">MatrizZ!F50/MatrizZ!F$84</f>
        <v>7.94101473861299E-006</v>
      </c>
      <c r="G50" s="14" t="n">
        <f aca="false">MatrizZ!G50/MatrizZ!G$84</f>
        <v>5.62513811399808E-006</v>
      </c>
      <c r="H50" s="14" t="n">
        <f aca="false">MatrizZ!H50/MatrizZ!H$84</f>
        <v>1.2789602592269E-005</v>
      </c>
      <c r="I50" s="14" t="n">
        <f aca="false">MatrizZ!I50/MatrizZ!I$84</f>
        <v>1.80473884549947E-005</v>
      </c>
      <c r="J50" s="14" t="n">
        <f aca="false">MatrizZ!J50/MatrizZ!J$84</f>
        <v>2.06460444684637E-005</v>
      </c>
      <c r="K50" s="14" t="n">
        <f aca="false">MatrizZ!K50/MatrizZ!K$84</f>
        <v>9.65909000433715E-006</v>
      </c>
      <c r="L50" s="14" t="n">
        <f aca="false">MatrizZ!L50/MatrizZ!L$84</f>
        <v>2.2802462118734E-005</v>
      </c>
      <c r="M50" s="14" t="n">
        <f aca="false">MatrizZ!M50/MatrizZ!M$84</f>
        <v>6.61539393126269E-005</v>
      </c>
      <c r="N50" s="14" t="n">
        <f aca="false">MatrizZ!N50/MatrizZ!N$84</f>
        <v>1.21858688812784E-005</v>
      </c>
      <c r="O50" s="14" t="n">
        <f aca="false">MatrizZ!O50/MatrizZ!O$84</f>
        <v>2.61021250599308E-005</v>
      </c>
      <c r="P50" s="14" t="n">
        <f aca="false">MatrizZ!P50/MatrizZ!P$84</f>
        <v>2.62970663188227E-005</v>
      </c>
      <c r="Q50" s="14" t="n">
        <f aca="false">MatrizZ!Q50/MatrizZ!Q$84</f>
        <v>2.22270826130583E-005</v>
      </c>
      <c r="R50" s="14" t="n">
        <f aca="false">MatrizZ!R50/MatrizZ!R$84</f>
        <v>2.51646837046605E-005</v>
      </c>
      <c r="S50" s="14" t="n">
        <f aca="false">MatrizZ!S50/MatrizZ!S$84</f>
        <v>4.50142435817082E-005</v>
      </c>
      <c r="T50" s="14" t="n">
        <f aca="false">MatrizZ!T50/MatrizZ!T$84</f>
        <v>0.00101774415683043</v>
      </c>
      <c r="U50" s="14" t="n">
        <f aca="false">MatrizZ!U50/MatrizZ!U$84</f>
        <v>2.06980568452193E-006</v>
      </c>
      <c r="V50" s="14" t="n">
        <f aca="false">MatrizZ!V50/MatrizZ!V$84</f>
        <v>1.21277970829665E-005</v>
      </c>
      <c r="W50" s="14" t="n">
        <f aca="false">MatrizZ!W50/MatrizZ!W$84</f>
        <v>0.0007791710268291</v>
      </c>
      <c r="X50" s="14" t="n">
        <f aca="false">MatrizZ!X50/MatrizZ!X$84</f>
        <v>1.98574072873637E-005</v>
      </c>
      <c r="Y50" s="14" t="n">
        <f aca="false">MatrizZ!Y50/MatrizZ!Y$84</f>
        <v>2.15338342185063E-005</v>
      </c>
      <c r="Z50" s="14" t="n">
        <f aca="false">MatrizZ!Z50/MatrizZ!Z$84</f>
        <v>2.40909296619961E-005</v>
      </c>
      <c r="AA50" s="14" t="n">
        <f aca="false">MatrizZ!AA50/MatrizZ!AA$84</f>
        <v>2.38559936544668E-005</v>
      </c>
      <c r="AB50" s="14" t="n">
        <f aca="false">MatrizZ!AB50/MatrizZ!AB$84</f>
        <v>1.94932428587265E-005</v>
      </c>
      <c r="AC50" s="14" t="n">
        <f aca="false">MatrizZ!AC50/MatrizZ!AC$84</f>
        <v>1.73039565566426E-005</v>
      </c>
      <c r="AD50" s="14" t="n">
        <f aca="false">MatrizZ!AD50/MatrizZ!AD$84</f>
        <v>2.32281216211935E-005</v>
      </c>
      <c r="AE50" s="14" t="n">
        <f aca="false">MatrizZ!AE50/MatrizZ!AE$84</f>
        <v>1.88253861749854E-005</v>
      </c>
      <c r="AF50" s="14" t="n">
        <f aca="false">MatrizZ!AF50/MatrizZ!AF$84</f>
        <v>5.8711337187977E-005</v>
      </c>
      <c r="AG50" s="14" t="n">
        <f aca="false">MatrizZ!AG50/MatrizZ!AG$84</f>
        <v>2.51222837198775E-005</v>
      </c>
      <c r="AH50" s="14" t="n">
        <f aca="false">MatrizZ!AH50/MatrizZ!AH$84</f>
        <v>2.53863556980066E-005</v>
      </c>
      <c r="AI50" s="14" t="n">
        <f aca="false">MatrizZ!AI50/MatrizZ!AI$84</f>
        <v>2.39361580738709E-005</v>
      </c>
      <c r="AJ50" s="14" t="n">
        <f aca="false">MatrizZ!AJ50/MatrizZ!AJ$84</f>
        <v>5.15011926109869E-005</v>
      </c>
      <c r="AK50" s="14" t="n">
        <f aca="false">MatrizZ!AK50/MatrizZ!AK$84</f>
        <v>1.89914718990337E-005</v>
      </c>
      <c r="AL50" s="14" t="n">
        <f aca="false">MatrizZ!AL50/MatrizZ!AL$84</f>
        <v>2.72306143963631E-005</v>
      </c>
      <c r="AM50" s="14" t="n">
        <f aca="false">MatrizZ!AM50/MatrizZ!AM$84</f>
        <v>0.000222746922236574</v>
      </c>
      <c r="AN50" s="14" t="n">
        <f aca="false">MatrizZ!AN50/MatrizZ!AN$84</f>
        <v>0.000358159985300319</v>
      </c>
      <c r="AO50" s="14" t="n">
        <f aca="false">MatrizZ!AO50/MatrizZ!AO$84</f>
        <v>8.99228276404408E-005</v>
      </c>
      <c r="AP50" s="14" t="n">
        <f aca="false">MatrizZ!AP50/MatrizZ!AP$84</f>
        <v>1.23257660810192E-005</v>
      </c>
      <c r="AQ50" s="14" t="n">
        <f aca="false">MatrizZ!AQ50/MatrizZ!AQ$84</f>
        <v>0.000303764091283259</v>
      </c>
      <c r="AR50" s="14" t="n">
        <f aca="false">MatrizZ!AR50/MatrizZ!AR$84</f>
        <v>1.57317516674828E-005</v>
      </c>
      <c r="AS50" s="14" t="n">
        <f aca="false">MatrizZ!AS50/MatrizZ!AS$84</f>
        <v>6.32465683373401E-006</v>
      </c>
      <c r="AT50" s="14" t="n">
        <f aca="false">MatrizZ!AT50/MatrizZ!AT$84</f>
        <v>2.22826282059229E-005</v>
      </c>
      <c r="AU50" s="14" t="n">
        <f aca="false">MatrizZ!AU50/MatrizZ!AU$84</f>
        <v>2.83853010797047E-005</v>
      </c>
      <c r="AV50" s="14" t="n">
        <f aca="false">MatrizZ!AV50/MatrizZ!AV$84</f>
        <v>0.00198344239264674</v>
      </c>
      <c r="AW50" s="14" t="n">
        <f aca="false">MatrizZ!AW50/MatrizZ!AW$84</f>
        <v>3.21531140614356E-005</v>
      </c>
      <c r="AX50" s="14" t="n">
        <f aca="false">MatrizZ!AX50/MatrizZ!AX$84</f>
        <v>0.00217690591348869</v>
      </c>
      <c r="AY50" s="14" t="n">
        <f aca="false">MatrizZ!AY50/MatrizZ!AY$84</f>
        <v>0.000176951893358018</v>
      </c>
      <c r="AZ50" s="14" t="n">
        <f aca="false">MatrizZ!AZ50/MatrizZ!AZ$84</f>
        <v>0.000731570940783242</v>
      </c>
      <c r="BA50" s="14" t="n">
        <f aca="false">MatrizZ!BA50/MatrizZ!BA$84</f>
        <v>0.000115980547693528</v>
      </c>
      <c r="BB50" s="14" t="n">
        <f aca="false">MatrizZ!BB50/MatrizZ!BB$84</f>
        <v>0.00240671849436515</v>
      </c>
      <c r="BC50" s="14" t="n">
        <f aca="false">MatrizZ!BC50/MatrizZ!BC$84</f>
        <v>7.55583120801712E-005</v>
      </c>
      <c r="BD50" s="14" t="n">
        <f aca="false">MatrizZ!BD50/MatrizZ!BD$84</f>
        <v>0.00133472096310136</v>
      </c>
      <c r="BE50" s="14" t="n">
        <f aca="false">MatrizZ!BE50/MatrizZ!BE$84</f>
        <v>0.0015345419055894</v>
      </c>
      <c r="BF50" s="14" t="n">
        <f aca="false">MatrizZ!BF50/MatrizZ!BF$84</f>
        <v>0.0228151660799006</v>
      </c>
      <c r="BG50" s="14" t="n">
        <f aca="false">MatrizZ!BG50/MatrizZ!BG$84</f>
        <v>0.000407710075423969</v>
      </c>
      <c r="BH50" s="14" t="n">
        <f aca="false">MatrizZ!BH50/MatrizZ!BH$84</f>
        <v>0.000110002508548428</v>
      </c>
      <c r="BI50" s="14" t="n">
        <f aca="false">MatrizZ!BI50/MatrizZ!BI$84</f>
        <v>7.98485915930828E-006</v>
      </c>
      <c r="BJ50" s="14" t="n">
        <f aca="false">MatrizZ!BJ50/MatrizZ!BJ$84</f>
        <v>0.000737135666067437</v>
      </c>
      <c r="BK50" s="14" t="n">
        <f aca="false">MatrizZ!BK50/MatrizZ!BK$84</f>
        <v>0.00682326751170192</v>
      </c>
      <c r="BL50" s="14" t="n">
        <f aca="false">MatrizZ!BL50/MatrizZ!BL$84</f>
        <v>0.0122155715884327</v>
      </c>
      <c r="BM50" s="14" t="n">
        <f aca="false">MatrizZ!BM50/MatrizZ!BM$84</f>
        <v>0.000150884023071298</v>
      </c>
      <c r="BN50" s="14" t="n">
        <f aca="false">MatrizZ!BN50/MatrizZ!BN$84</f>
        <v>0.000533208342644095</v>
      </c>
      <c r="BO50" s="14" t="n">
        <f aca="false">MatrizZ!BO50/MatrizZ!BO$84</f>
        <v>0.000230839130973948</v>
      </c>
      <c r="BP50" s="14" t="n">
        <f aca="false">MatrizZ!BP50/MatrizZ!BP$84</f>
        <v>0.00100338615014064</v>
      </c>
      <c r="BQ50" s="14" t="n">
        <f aca="false">MatrizZ!BQ50/MatrizZ!BQ$84</f>
        <v>0</v>
      </c>
    </row>
    <row r="51" customFormat="false" ht="16" hidden="false" customHeight="false" outlineLevel="0" collapsed="false">
      <c r="B51" s="2" t="s">
        <v>49</v>
      </c>
      <c r="C51" s="14" t="n">
        <f aca="false">MatrizZ!C51/MatrizZ!C$84</f>
        <v>3.47189427595283E-006</v>
      </c>
      <c r="D51" s="14" t="n">
        <f aca="false">MatrizZ!D51/MatrizZ!D$84</f>
        <v>4.16944957171472E-006</v>
      </c>
      <c r="E51" s="14" t="n">
        <f aca="false">MatrizZ!E51/MatrizZ!E$84</f>
        <v>1.82168662218453E-006</v>
      </c>
      <c r="F51" s="14" t="n">
        <f aca="false">MatrizZ!F51/MatrizZ!F$84</f>
        <v>2.81513025451867E-006</v>
      </c>
      <c r="G51" s="14" t="n">
        <f aca="false">MatrizZ!G51/MatrizZ!G$84</f>
        <v>1.88296471550732E-006</v>
      </c>
      <c r="H51" s="14" t="n">
        <f aca="false">MatrizZ!H51/MatrizZ!H$84</f>
        <v>3.04425419943068E-006</v>
      </c>
      <c r="I51" s="14" t="n">
        <f aca="false">MatrizZ!I51/MatrizZ!I$84</f>
        <v>4.46943709629718E-006</v>
      </c>
      <c r="J51" s="14" t="n">
        <f aca="false">MatrizZ!J51/MatrizZ!J$84</f>
        <v>6.14239153730047E-006</v>
      </c>
      <c r="K51" s="14" t="n">
        <f aca="false">MatrizZ!K51/MatrizZ!K$84</f>
        <v>2.22126384520765E-006</v>
      </c>
      <c r="L51" s="14" t="n">
        <f aca="false">MatrizZ!L51/MatrizZ!L$84</f>
        <v>6.14914103907353E-006</v>
      </c>
      <c r="M51" s="14" t="n">
        <f aca="false">MatrizZ!M51/MatrizZ!M$84</f>
        <v>3.95234534506318E-006</v>
      </c>
      <c r="N51" s="14" t="n">
        <f aca="false">MatrizZ!N51/MatrizZ!N$84</f>
        <v>3.76817974518437E-006</v>
      </c>
      <c r="O51" s="14" t="n">
        <f aca="false">MatrizZ!O51/MatrizZ!O$84</f>
        <v>8.44440515675081E-006</v>
      </c>
      <c r="P51" s="14" t="n">
        <f aca="false">MatrizZ!P51/MatrizZ!P$84</f>
        <v>8.58412220103854E-006</v>
      </c>
      <c r="Q51" s="14" t="n">
        <f aca="false">MatrizZ!Q51/MatrizZ!Q$84</f>
        <v>6.59747689934937E-006</v>
      </c>
      <c r="R51" s="14" t="n">
        <f aca="false">MatrizZ!R51/MatrizZ!R$84</f>
        <v>5.49892395951361E-006</v>
      </c>
      <c r="S51" s="14" t="n">
        <f aca="false">MatrizZ!S51/MatrizZ!S$84</f>
        <v>6.47221838294436E-006</v>
      </c>
      <c r="T51" s="14" t="n">
        <f aca="false">MatrizZ!T51/MatrizZ!T$84</f>
        <v>6.34400412199413E-006</v>
      </c>
      <c r="U51" s="14" t="n">
        <f aca="false">MatrizZ!U51/MatrizZ!U$84</f>
        <v>6.65191424964229E-007</v>
      </c>
      <c r="V51" s="14" t="n">
        <f aca="false">MatrizZ!V51/MatrizZ!V$84</f>
        <v>3.39157979027462E-006</v>
      </c>
      <c r="W51" s="14" t="n">
        <f aca="false">MatrizZ!W51/MatrizZ!W$84</f>
        <v>4.38390128184662E-006</v>
      </c>
      <c r="X51" s="14" t="n">
        <f aca="false">MatrizZ!X51/MatrizZ!X$84</f>
        <v>5.48397324583719E-006</v>
      </c>
      <c r="Y51" s="14" t="n">
        <f aca="false">MatrizZ!Y51/MatrizZ!Y$84</f>
        <v>6.81601659424153E-006</v>
      </c>
      <c r="Z51" s="14" t="n">
        <f aca="false">MatrizZ!Z51/MatrizZ!Z$84</f>
        <v>6.36630339179846E-006</v>
      </c>
      <c r="AA51" s="14" t="n">
        <f aca="false">MatrizZ!AA51/MatrizZ!AA$84</f>
        <v>7.24641219197213E-006</v>
      </c>
      <c r="AB51" s="14" t="n">
        <f aca="false">MatrizZ!AB51/MatrizZ!AB$84</f>
        <v>6.17390135727034E-006</v>
      </c>
      <c r="AC51" s="14" t="n">
        <f aca="false">MatrizZ!AC51/MatrizZ!AC$84</f>
        <v>5.30029974392096E-006</v>
      </c>
      <c r="AD51" s="14" t="n">
        <f aca="false">MatrizZ!AD51/MatrizZ!AD$84</f>
        <v>7.62537776039532E-006</v>
      </c>
      <c r="AE51" s="14" t="n">
        <f aca="false">MatrizZ!AE51/MatrizZ!AE$84</f>
        <v>5.51837429427824E-006</v>
      </c>
      <c r="AF51" s="14" t="n">
        <f aca="false">MatrizZ!AF51/MatrizZ!AF$84</f>
        <v>6.95208028771512E-006</v>
      </c>
      <c r="AG51" s="14" t="n">
        <f aca="false">MatrizZ!AG51/MatrizZ!AG$84</f>
        <v>7.42455514123724E-006</v>
      </c>
      <c r="AH51" s="14" t="n">
        <f aca="false">MatrizZ!AH51/MatrizZ!AH$84</f>
        <v>7.80245239372983E-006</v>
      </c>
      <c r="AI51" s="14" t="n">
        <f aca="false">MatrizZ!AI51/MatrizZ!AI$84</f>
        <v>6.75898934014603E-006</v>
      </c>
      <c r="AJ51" s="14" t="n">
        <f aca="false">MatrizZ!AJ51/MatrizZ!AJ$84</f>
        <v>6.87103937394858E-006</v>
      </c>
      <c r="AK51" s="14" t="n">
        <f aca="false">MatrizZ!AK51/MatrizZ!AK$84</f>
        <v>5.87933026228552E-006</v>
      </c>
      <c r="AL51" s="14" t="n">
        <f aca="false">MatrizZ!AL51/MatrizZ!AL$84</f>
        <v>7.46420059642638E-006</v>
      </c>
      <c r="AM51" s="14" t="n">
        <f aca="false">MatrizZ!AM51/MatrizZ!AM$84</f>
        <v>6.09421329377456E-006</v>
      </c>
      <c r="AN51" s="14" t="n">
        <f aca="false">MatrizZ!AN51/MatrizZ!AN$84</f>
        <v>2.93036809522843E-006</v>
      </c>
      <c r="AO51" s="14" t="n">
        <f aca="false">MatrizZ!AO51/MatrizZ!AO$84</f>
        <v>3.36999932125736E-006</v>
      </c>
      <c r="AP51" s="14" t="n">
        <f aca="false">MatrizZ!AP51/MatrizZ!AP$84</f>
        <v>4.14540453728281E-006</v>
      </c>
      <c r="AQ51" s="14" t="n">
        <f aca="false">MatrizZ!AQ51/MatrizZ!AQ$84</f>
        <v>1.62998095666616E-005</v>
      </c>
      <c r="AR51" s="14" t="n">
        <f aca="false">MatrizZ!AR51/MatrizZ!AR$84</f>
        <v>7.93847255705496E-006</v>
      </c>
      <c r="AS51" s="14" t="n">
        <f aca="false">MatrizZ!AS51/MatrizZ!AS$84</f>
        <v>2.15267413601234E-006</v>
      </c>
      <c r="AT51" s="14" t="n">
        <f aca="false">MatrizZ!AT51/MatrizZ!AT$84</f>
        <v>2.42246688025828E-006</v>
      </c>
      <c r="AU51" s="14" t="n">
        <f aca="false">MatrizZ!AU51/MatrizZ!AU$84</f>
        <v>9.23582494969321E-006</v>
      </c>
      <c r="AV51" s="14" t="n">
        <f aca="false">MatrizZ!AV51/MatrizZ!AV$84</f>
        <v>0.000145785980070097</v>
      </c>
      <c r="AW51" s="14" t="n">
        <f aca="false">MatrizZ!AW51/MatrizZ!AW$84</f>
        <v>1.15838030064195E-005</v>
      </c>
      <c r="AX51" s="14" t="n">
        <f aca="false">MatrizZ!AX51/MatrizZ!AX$84</f>
        <v>0.000497746221993231</v>
      </c>
      <c r="AY51" s="14" t="n">
        <f aca="false">MatrizZ!AY51/MatrizZ!AY$84</f>
        <v>0.0936040265930598</v>
      </c>
      <c r="AZ51" s="14" t="n">
        <f aca="false">MatrizZ!AZ51/MatrizZ!AZ$84</f>
        <v>0.0249247585777445</v>
      </c>
      <c r="BA51" s="14" t="n">
        <f aca="false">MatrizZ!BA51/MatrizZ!BA$84</f>
        <v>1.34400099687309E-005</v>
      </c>
      <c r="BB51" s="14" t="n">
        <f aca="false">MatrizZ!BB51/MatrizZ!BB$84</f>
        <v>7.9379314681936E-006</v>
      </c>
      <c r="BC51" s="14" t="n">
        <f aca="false">MatrizZ!BC51/MatrizZ!BC$84</f>
        <v>1.38181428500167E-006</v>
      </c>
      <c r="BD51" s="14" t="n">
        <f aca="false">MatrizZ!BD51/MatrizZ!BD$84</f>
        <v>1.05511558329678E-005</v>
      </c>
      <c r="BE51" s="14" t="n">
        <f aca="false">MatrizZ!BE51/MatrizZ!BE$84</f>
        <v>5.69419083320723E-006</v>
      </c>
      <c r="BF51" s="14" t="n">
        <f aca="false">MatrizZ!BF51/MatrizZ!BF$84</f>
        <v>0.349193401138586</v>
      </c>
      <c r="BG51" s="14" t="n">
        <f aca="false">MatrizZ!BG51/MatrizZ!BG$84</f>
        <v>9.07956850135897E-006</v>
      </c>
      <c r="BH51" s="14" t="n">
        <f aca="false">MatrizZ!BH51/MatrizZ!BH$84</f>
        <v>8.23781203381953E-005</v>
      </c>
      <c r="BI51" s="14" t="n">
        <f aca="false">MatrizZ!BI51/MatrizZ!BI$84</f>
        <v>5.30915592739444E-005</v>
      </c>
      <c r="BJ51" s="14" t="n">
        <f aca="false">MatrizZ!BJ51/MatrizZ!BJ$84</f>
        <v>2.43153106172644E-006</v>
      </c>
      <c r="BK51" s="14" t="n">
        <f aca="false">MatrizZ!BK51/MatrizZ!BK$84</f>
        <v>1.69155833945066E-006</v>
      </c>
      <c r="BL51" s="14" t="n">
        <f aca="false">MatrizZ!BL51/MatrizZ!BL$84</f>
        <v>1.57222343303332E-005</v>
      </c>
      <c r="BM51" s="14" t="n">
        <f aca="false">MatrizZ!BM51/MatrizZ!BM$84</f>
        <v>3.01224754801195E-006</v>
      </c>
      <c r="BN51" s="14" t="n">
        <f aca="false">MatrizZ!BN51/MatrizZ!BN$84</f>
        <v>6.94787142385657E-006</v>
      </c>
      <c r="BO51" s="14" t="n">
        <f aca="false">MatrizZ!BO51/MatrizZ!BO$84</f>
        <v>0.00232410173273938</v>
      </c>
      <c r="BP51" s="14" t="n">
        <f aca="false">MatrizZ!BP51/MatrizZ!BP$84</f>
        <v>9.00838139418835E-006</v>
      </c>
      <c r="BQ51" s="14" t="n">
        <f aca="false">MatrizZ!BQ51/MatrizZ!BQ$84</f>
        <v>0</v>
      </c>
    </row>
    <row r="52" customFormat="false" ht="16" hidden="false" customHeight="false" outlineLevel="0" collapsed="false">
      <c r="B52" s="2" t="s">
        <v>50</v>
      </c>
      <c r="C52" s="14" t="n">
        <f aca="false">MatrizZ!C52/MatrizZ!C$84</f>
        <v>3.87301183260227E-005</v>
      </c>
      <c r="D52" s="14" t="n">
        <f aca="false">MatrizZ!D52/MatrizZ!D$84</f>
        <v>4.51448103240831E-005</v>
      </c>
      <c r="E52" s="14" t="n">
        <f aca="false">MatrizZ!E52/MatrizZ!E$84</f>
        <v>0.000226818456244051</v>
      </c>
      <c r="F52" s="14" t="n">
        <f aca="false">MatrizZ!F52/MatrizZ!F$84</f>
        <v>0.00138753253319664</v>
      </c>
      <c r="G52" s="14" t="n">
        <f aca="false">MatrizZ!G52/MatrizZ!G$84</f>
        <v>0.00362722523608704</v>
      </c>
      <c r="H52" s="14" t="n">
        <f aca="false">MatrizZ!H52/MatrizZ!H$84</f>
        <v>0.00127937452156718</v>
      </c>
      <c r="I52" s="14" t="n">
        <f aca="false">MatrizZ!I52/MatrizZ!I$84</f>
        <v>0.00170565034348802</v>
      </c>
      <c r="J52" s="14" t="n">
        <f aca="false">MatrizZ!J52/MatrizZ!J$84</f>
        <v>0.00259487848694014</v>
      </c>
      <c r="K52" s="14" t="n">
        <f aca="false">MatrizZ!K52/MatrizZ!K$84</f>
        <v>0.00314406656838847</v>
      </c>
      <c r="L52" s="14" t="n">
        <f aca="false">MatrizZ!L52/MatrizZ!L$84</f>
        <v>0.00479534569306743</v>
      </c>
      <c r="M52" s="14" t="n">
        <f aca="false">MatrizZ!M52/MatrizZ!M$84</f>
        <v>0.00473951655696802</v>
      </c>
      <c r="N52" s="14" t="n">
        <f aca="false">MatrizZ!N52/MatrizZ!N$84</f>
        <v>0.00109295754229291</v>
      </c>
      <c r="O52" s="14" t="n">
        <f aca="false">MatrizZ!O52/MatrizZ!O$84</f>
        <v>0.00422692165130435</v>
      </c>
      <c r="P52" s="14" t="n">
        <f aca="false">MatrizZ!P52/MatrizZ!P$84</f>
        <v>0.00869800610744887</v>
      </c>
      <c r="Q52" s="14" t="n">
        <f aca="false">MatrizZ!Q52/MatrizZ!Q$84</f>
        <v>0.00399931009980987</v>
      </c>
      <c r="R52" s="14" t="n">
        <f aca="false">MatrizZ!R52/MatrizZ!R$84</f>
        <v>0.00285748117054167</v>
      </c>
      <c r="S52" s="14" t="n">
        <f aca="false">MatrizZ!S52/MatrizZ!S$84</f>
        <v>0.00417670584273861</v>
      </c>
      <c r="T52" s="14" t="n">
        <f aca="false">MatrizZ!T52/MatrizZ!T$84</f>
        <v>0.0159614576291231</v>
      </c>
      <c r="U52" s="14" t="n">
        <f aca="false">MatrizZ!U52/MatrizZ!U$84</f>
        <v>0.00053281138088548</v>
      </c>
      <c r="V52" s="14" t="n">
        <f aca="false">MatrizZ!V52/MatrizZ!V$84</f>
        <v>0.00302110575278795</v>
      </c>
      <c r="W52" s="14" t="n">
        <f aca="false">MatrizZ!W52/MatrizZ!W$84</f>
        <v>0.00172874417930103</v>
      </c>
      <c r="X52" s="14" t="n">
        <f aca="false">MatrizZ!X52/MatrizZ!X$84</f>
        <v>0.00323167160829652</v>
      </c>
      <c r="Y52" s="14" t="n">
        <f aca="false">MatrizZ!Y52/MatrizZ!Y$84</f>
        <v>0.000728733626525175</v>
      </c>
      <c r="Z52" s="14" t="n">
        <f aca="false">MatrizZ!Z52/MatrizZ!Z$84</f>
        <v>0.00402119195478663</v>
      </c>
      <c r="AA52" s="14" t="n">
        <f aca="false">MatrizZ!AA52/MatrizZ!AA$84</f>
        <v>0.00288184817899012</v>
      </c>
      <c r="AB52" s="14" t="n">
        <f aca="false">MatrizZ!AB52/MatrizZ!AB$84</f>
        <v>0.00512337820775291</v>
      </c>
      <c r="AC52" s="14" t="n">
        <f aca="false">MatrizZ!AC52/MatrizZ!AC$84</f>
        <v>0.00165421469017954</v>
      </c>
      <c r="AD52" s="14" t="n">
        <f aca="false">MatrizZ!AD52/MatrizZ!AD$84</f>
        <v>0.0011370218520734</v>
      </c>
      <c r="AE52" s="14" t="n">
        <f aca="false">MatrizZ!AE52/MatrizZ!AE$84</f>
        <v>0.004083454730019</v>
      </c>
      <c r="AF52" s="14" t="n">
        <f aca="false">MatrizZ!AF52/MatrizZ!AF$84</f>
        <v>0.0091313452706024</v>
      </c>
      <c r="AG52" s="14" t="n">
        <f aca="false">MatrizZ!AG52/MatrizZ!AG$84</f>
        <v>0.00590370988693549</v>
      </c>
      <c r="AH52" s="14" t="n">
        <f aca="false">MatrizZ!AH52/MatrizZ!AH$84</f>
        <v>0.0037590560795147</v>
      </c>
      <c r="AI52" s="14" t="n">
        <f aca="false">MatrizZ!AI52/MatrizZ!AI$84</f>
        <v>0.00761937691314626</v>
      </c>
      <c r="AJ52" s="14" t="n">
        <f aca="false">MatrizZ!AJ52/MatrizZ!AJ$84</f>
        <v>0.0139538614711168</v>
      </c>
      <c r="AK52" s="14" t="n">
        <f aca="false">MatrizZ!AK52/MatrizZ!AK$84</f>
        <v>0.00454872358599168</v>
      </c>
      <c r="AL52" s="14" t="n">
        <f aca="false">MatrizZ!AL52/MatrizZ!AL$84</f>
        <v>0.00626175514681233</v>
      </c>
      <c r="AM52" s="14" t="n">
        <f aca="false">MatrizZ!AM52/MatrizZ!AM$84</f>
        <v>0.00184596102323301</v>
      </c>
      <c r="AN52" s="14" t="n">
        <f aca="false">MatrizZ!AN52/MatrizZ!AN$84</f>
        <v>0.00180745146257524</v>
      </c>
      <c r="AO52" s="14" t="n">
        <f aca="false">MatrizZ!AO52/MatrizZ!AO$84</f>
        <v>0.00246941463619247</v>
      </c>
      <c r="AP52" s="14" t="n">
        <f aca="false">MatrizZ!AP52/MatrizZ!AP$84</f>
        <v>0.00151135414863957</v>
      </c>
      <c r="AQ52" s="14" t="n">
        <f aca="false">MatrizZ!AQ52/MatrizZ!AQ$84</f>
        <v>0.00660034205289368</v>
      </c>
      <c r="AR52" s="14" t="n">
        <f aca="false">MatrizZ!AR52/MatrizZ!AR$84</f>
        <v>0.00221329863872382</v>
      </c>
      <c r="AS52" s="14" t="n">
        <f aca="false">MatrizZ!AS52/MatrizZ!AS$84</f>
        <v>0.0014182361082891</v>
      </c>
      <c r="AT52" s="14" t="n">
        <f aca="false">MatrizZ!AT52/MatrizZ!AT$84</f>
        <v>0.00147158671113957</v>
      </c>
      <c r="AU52" s="14" t="n">
        <f aca="false">MatrizZ!AU52/MatrizZ!AU$84</f>
        <v>0.00654711560810875</v>
      </c>
      <c r="AV52" s="14" t="n">
        <f aca="false">MatrizZ!AV52/MatrizZ!AV$84</f>
        <v>0.00941962508061977</v>
      </c>
      <c r="AW52" s="14" t="n">
        <f aca="false">MatrizZ!AW52/MatrizZ!AW$84</f>
        <v>0.00256287084416452</v>
      </c>
      <c r="AX52" s="14" t="n">
        <f aca="false">MatrizZ!AX52/MatrizZ!AX$84</f>
        <v>0.00556987118564242</v>
      </c>
      <c r="AY52" s="14" t="n">
        <f aca="false">MatrizZ!AY52/MatrizZ!AY$84</f>
        <v>0.00695447982249865</v>
      </c>
      <c r="AZ52" s="14" t="n">
        <f aca="false">MatrizZ!AZ52/MatrizZ!AZ$84</f>
        <v>0.138217790432251</v>
      </c>
      <c r="BA52" s="14" t="n">
        <f aca="false">MatrizZ!BA52/MatrizZ!BA$84</f>
        <v>0.00855010876275825</v>
      </c>
      <c r="BB52" s="14" t="n">
        <f aca="false">MatrizZ!BB52/MatrizZ!BB$84</f>
        <v>0.0128776947293226</v>
      </c>
      <c r="BC52" s="14" t="n">
        <f aca="false">MatrizZ!BC52/MatrizZ!BC$84</f>
        <v>0.000831720916218479</v>
      </c>
      <c r="BD52" s="14" t="n">
        <f aca="false">MatrizZ!BD52/MatrizZ!BD$84</f>
        <v>0.0106336161795924</v>
      </c>
      <c r="BE52" s="14" t="n">
        <f aca="false">MatrizZ!BE52/MatrizZ!BE$84</f>
        <v>0.00439663626085645</v>
      </c>
      <c r="BF52" s="14" t="n">
        <f aca="false">MatrizZ!BF52/MatrizZ!BF$84</f>
        <v>0.0220557446609814</v>
      </c>
      <c r="BG52" s="14" t="n">
        <f aca="false">MatrizZ!BG52/MatrizZ!BG$84</f>
        <v>0.00215379393188774</v>
      </c>
      <c r="BH52" s="14" t="n">
        <f aca="false">MatrizZ!BH52/MatrizZ!BH$84</f>
        <v>0.0057642528935428</v>
      </c>
      <c r="BI52" s="14" t="n">
        <f aca="false">MatrizZ!BI52/MatrizZ!BI$84</f>
        <v>0.00524520262215465</v>
      </c>
      <c r="BJ52" s="14" t="n">
        <f aca="false">MatrizZ!BJ52/MatrizZ!BJ$84</f>
        <v>0.0070436012258025</v>
      </c>
      <c r="BK52" s="14" t="n">
        <f aca="false">MatrizZ!BK52/MatrizZ!BK$84</f>
        <v>0.00321029715262539</v>
      </c>
      <c r="BL52" s="14" t="n">
        <f aca="false">MatrizZ!BL52/MatrizZ!BL$84</f>
        <v>0.00882632708132377</v>
      </c>
      <c r="BM52" s="14" t="n">
        <f aca="false">MatrizZ!BM52/MatrizZ!BM$84</f>
        <v>0.00280028634912041</v>
      </c>
      <c r="BN52" s="14" t="n">
        <f aca="false">MatrizZ!BN52/MatrizZ!BN$84</f>
        <v>0.00363894371161048</v>
      </c>
      <c r="BO52" s="14" t="n">
        <f aca="false">MatrizZ!BO52/MatrizZ!BO$84</f>
        <v>0.00598116474102929</v>
      </c>
      <c r="BP52" s="14" t="n">
        <f aca="false">MatrizZ!BP52/MatrizZ!BP$84</f>
        <v>0.00863612181351692</v>
      </c>
      <c r="BQ52" s="14" t="n">
        <f aca="false">MatrizZ!BQ52/MatrizZ!BQ$84</f>
        <v>0</v>
      </c>
    </row>
    <row r="53" customFormat="false" ht="16" hidden="false" customHeight="false" outlineLevel="0" collapsed="false">
      <c r="B53" s="2" t="s">
        <v>51</v>
      </c>
      <c r="C53" s="14" t="n">
        <f aca="false">MatrizZ!C53/MatrizZ!C$84</f>
        <v>9.13278503110184E-005</v>
      </c>
      <c r="D53" s="14" t="n">
        <f aca="false">MatrizZ!D53/MatrizZ!D$84</f>
        <v>0.000116894942104275</v>
      </c>
      <c r="E53" s="14" t="n">
        <f aca="false">MatrizZ!E53/MatrizZ!E$84</f>
        <v>5.24837293272359E-005</v>
      </c>
      <c r="F53" s="14" t="n">
        <f aca="false">MatrizZ!F53/MatrizZ!F$84</f>
        <v>8.29096920355083E-005</v>
      </c>
      <c r="G53" s="14" t="n">
        <f aca="false">MatrizZ!G53/MatrizZ!G$84</f>
        <v>0.000325405114988057</v>
      </c>
      <c r="H53" s="14" t="n">
        <f aca="false">MatrizZ!H53/MatrizZ!H$84</f>
        <v>0.00299908067086555</v>
      </c>
      <c r="I53" s="14" t="n">
        <f aca="false">MatrizZ!I53/MatrizZ!I$84</f>
        <v>0.00174990626118129</v>
      </c>
      <c r="J53" s="14" t="n">
        <f aca="false">MatrizZ!J53/MatrizZ!J$84</f>
        <v>0.00156985753210878</v>
      </c>
      <c r="K53" s="14" t="n">
        <f aca="false">MatrizZ!K53/MatrizZ!K$84</f>
        <v>0.000225698988300144</v>
      </c>
      <c r="L53" s="14" t="n">
        <f aca="false">MatrizZ!L53/MatrizZ!L$84</f>
        <v>0.00265390844018831</v>
      </c>
      <c r="M53" s="14" t="n">
        <f aca="false">MatrizZ!M53/MatrizZ!M$84</f>
        <v>0.00083722781583062</v>
      </c>
      <c r="N53" s="14" t="n">
        <f aca="false">MatrizZ!N53/MatrizZ!N$84</f>
        <v>0.00181385338400488</v>
      </c>
      <c r="O53" s="14" t="n">
        <f aca="false">MatrizZ!O53/MatrizZ!O$84</f>
        <v>0.000776663656585688</v>
      </c>
      <c r="P53" s="14" t="n">
        <f aca="false">MatrizZ!P53/MatrizZ!P$84</f>
        <v>0.000793768276206686</v>
      </c>
      <c r="Q53" s="14" t="n">
        <f aca="false">MatrizZ!Q53/MatrizZ!Q$84</f>
        <v>0.000356795407756366</v>
      </c>
      <c r="R53" s="14" t="n">
        <f aca="false">MatrizZ!R53/MatrizZ!R$84</f>
        <v>0.000440883854230199</v>
      </c>
      <c r="S53" s="14" t="n">
        <f aca="false">MatrizZ!S53/MatrizZ!S$84</f>
        <v>0.00175860905236727</v>
      </c>
      <c r="T53" s="14" t="n">
        <f aca="false">MatrizZ!T53/MatrizZ!T$84</f>
        <v>0.000228234406575424</v>
      </c>
      <c r="U53" s="14" t="n">
        <f aca="false">MatrizZ!U53/MatrizZ!U$84</f>
        <v>0.000100889345407517</v>
      </c>
      <c r="V53" s="14" t="n">
        <f aca="false">MatrizZ!V53/MatrizZ!V$84</f>
        <v>7.40735723748898E-005</v>
      </c>
      <c r="W53" s="14" t="n">
        <f aca="false">MatrizZ!W53/MatrizZ!W$84</f>
        <v>0.00185490093708416</v>
      </c>
      <c r="X53" s="14" t="n">
        <f aca="false">MatrizZ!X53/MatrizZ!X$84</f>
        <v>0.00245431120837759</v>
      </c>
      <c r="Y53" s="14" t="n">
        <f aca="false">MatrizZ!Y53/MatrizZ!Y$84</f>
        <v>0.000547435728398024</v>
      </c>
      <c r="Z53" s="14" t="n">
        <f aca="false">MatrizZ!Z53/MatrizZ!Z$84</f>
        <v>0.00561480350851452</v>
      </c>
      <c r="AA53" s="14" t="n">
        <f aca="false">MatrizZ!AA53/MatrizZ!AA$84</f>
        <v>0.00112737469186359</v>
      </c>
      <c r="AB53" s="14" t="n">
        <f aca="false">MatrizZ!AB53/MatrizZ!AB$84</f>
        <v>0.00095900981870024</v>
      </c>
      <c r="AC53" s="14" t="n">
        <f aca="false">MatrizZ!AC53/MatrizZ!AC$84</f>
        <v>0.0014172432138218</v>
      </c>
      <c r="AD53" s="14" t="n">
        <f aca="false">MatrizZ!AD53/MatrizZ!AD$84</f>
        <v>0.000476980515398164</v>
      </c>
      <c r="AE53" s="14" t="n">
        <f aca="false">MatrizZ!AE53/MatrizZ!AE$84</f>
        <v>0.00102355291025489</v>
      </c>
      <c r="AF53" s="14" t="n">
        <f aca="false">MatrizZ!AF53/MatrizZ!AF$84</f>
        <v>0.00231074963762101</v>
      </c>
      <c r="AG53" s="14" t="n">
        <f aca="false">MatrizZ!AG53/MatrizZ!AG$84</f>
        <v>0.00396668123192968</v>
      </c>
      <c r="AH53" s="14" t="n">
        <f aca="false">MatrizZ!AH53/MatrizZ!AH$84</f>
        <v>0.00136844229868066</v>
      </c>
      <c r="AI53" s="14" t="n">
        <f aca="false">MatrizZ!AI53/MatrizZ!AI$84</f>
        <v>0.00418372086354387</v>
      </c>
      <c r="AJ53" s="14" t="n">
        <f aca="false">MatrizZ!AJ53/MatrizZ!AJ$84</f>
        <v>0.00129198292179247</v>
      </c>
      <c r="AK53" s="14" t="n">
        <f aca="false">MatrizZ!AK53/MatrizZ!AK$84</f>
        <v>0.00134744309626577</v>
      </c>
      <c r="AL53" s="14" t="n">
        <f aca="false">MatrizZ!AL53/MatrizZ!AL$84</f>
        <v>0.00154446711690177</v>
      </c>
      <c r="AM53" s="14" t="n">
        <f aca="false">MatrizZ!AM53/MatrizZ!AM$84</f>
        <v>0.00118431099832369</v>
      </c>
      <c r="AN53" s="14" t="n">
        <f aca="false">MatrizZ!AN53/MatrizZ!AN$84</f>
        <v>0.00433546696347252</v>
      </c>
      <c r="AO53" s="14" t="n">
        <f aca="false">MatrizZ!AO53/MatrizZ!AO$84</f>
        <v>0.00379940978933445</v>
      </c>
      <c r="AP53" s="14" t="n">
        <f aca="false">MatrizZ!AP53/MatrizZ!AP$84</f>
        <v>0.000687518595231424</v>
      </c>
      <c r="AQ53" s="14" t="n">
        <f aca="false">MatrizZ!AQ53/MatrizZ!AQ$84</f>
        <v>0.00638370176527053</v>
      </c>
      <c r="AR53" s="14" t="n">
        <f aca="false">MatrizZ!AR53/MatrizZ!AR$84</f>
        <v>0.00200151821171634</v>
      </c>
      <c r="AS53" s="14" t="n">
        <f aca="false">MatrizZ!AS53/MatrizZ!AS$84</f>
        <v>6.47432415760292E-005</v>
      </c>
      <c r="AT53" s="14" t="n">
        <f aca="false">MatrizZ!AT53/MatrizZ!AT$84</f>
        <v>0.0173723862116584</v>
      </c>
      <c r="AU53" s="14" t="n">
        <f aca="false">MatrizZ!AU53/MatrizZ!AU$84</f>
        <v>0.00799740473024974</v>
      </c>
      <c r="AV53" s="14" t="n">
        <f aca="false">MatrizZ!AV53/MatrizZ!AV$84</f>
        <v>0.00249281810155889</v>
      </c>
      <c r="AW53" s="14" t="n">
        <f aca="false">MatrizZ!AW53/MatrizZ!AW$84</f>
        <v>0.000395358955387942</v>
      </c>
      <c r="AX53" s="14" t="n">
        <f aca="false">MatrizZ!AX53/MatrizZ!AX$84</f>
        <v>0.0238686540961843</v>
      </c>
      <c r="AY53" s="14" t="n">
        <f aca="false">MatrizZ!AY53/MatrizZ!AY$84</f>
        <v>0.0195312693040306</v>
      </c>
      <c r="AZ53" s="14" t="n">
        <f aca="false">MatrizZ!AZ53/MatrizZ!AZ$84</f>
        <v>0.0155983549292031</v>
      </c>
      <c r="BA53" s="14" t="n">
        <f aca="false">MatrizZ!BA53/MatrizZ!BA$84</f>
        <v>0.0534781930137989</v>
      </c>
      <c r="BB53" s="14" t="n">
        <f aca="false">MatrizZ!BB53/MatrizZ!BB$84</f>
        <v>0.023738664725344</v>
      </c>
      <c r="BC53" s="14" t="n">
        <f aca="false">MatrizZ!BC53/MatrizZ!BC$84</f>
        <v>0.000526456127617746</v>
      </c>
      <c r="BD53" s="14" t="n">
        <f aca="false">MatrizZ!BD53/MatrizZ!BD$84</f>
        <v>0.0112164734242639</v>
      </c>
      <c r="BE53" s="14" t="n">
        <f aca="false">MatrizZ!BE53/MatrizZ!BE$84</f>
        <v>0.000686350447110533</v>
      </c>
      <c r="BF53" s="14" t="n">
        <f aca="false">MatrizZ!BF53/MatrizZ!BF$84</f>
        <v>0.0415398152115534</v>
      </c>
      <c r="BG53" s="14" t="n">
        <f aca="false">MatrizZ!BG53/MatrizZ!BG$84</f>
        <v>0.00681630320544834</v>
      </c>
      <c r="BH53" s="14" t="n">
        <f aca="false">MatrizZ!BH53/MatrizZ!BH$84</f>
        <v>0.00319165268518244</v>
      </c>
      <c r="BI53" s="14" t="n">
        <f aca="false">MatrizZ!BI53/MatrizZ!BI$84</f>
        <v>0.00340813570321611</v>
      </c>
      <c r="BJ53" s="14" t="n">
        <f aca="false">MatrizZ!BJ53/MatrizZ!BJ$84</f>
        <v>0.0113356674466984</v>
      </c>
      <c r="BK53" s="14" t="n">
        <f aca="false">MatrizZ!BK53/MatrizZ!BK$84</f>
        <v>0.00396941308270091</v>
      </c>
      <c r="BL53" s="14" t="n">
        <f aca="false">MatrizZ!BL53/MatrizZ!BL$84</f>
        <v>0.00291908561919643</v>
      </c>
      <c r="BM53" s="14" t="n">
        <f aca="false">MatrizZ!BM53/MatrizZ!BM$84</f>
        <v>0.0120270814839107</v>
      </c>
      <c r="BN53" s="14" t="n">
        <f aca="false">MatrizZ!BN53/MatrizZ!BN$84</f>
        <v>6.08563758065307E-005</v>
      </c>
      <c r="BO53" s="14" t="n">
        <f aca="false">MatrizZ!BO53/MatrizZ!BO$84</f>
        <v>0.0040146121295459</v>
      </c>
      <c r="BP53" s="14" t="n">
        <f aca="false">MatrizZ!BP53/MatrizZ!BP$84</f>
        <v>0.0081534389931209</v>
      </c>
      <c r="BQ53" s="14" t="n">
        <f aca="false">MatrizZ!BQ53/MatrizZ!BQ$84</f>
        <v>0</v>
      </c>
    </row>
    <row r="54" customFormat="false" ht="16" hidden="false" customHeight="false" outlineLevel="0" collapsed="false">
      <c r="B54" s="2" t="s">
        <v>52</v>
      </c>
      <c r="C54" s="14" t="n">
        <f aca="false">MatrizZ!C54/MatrizZ!C$84</f>
        <v>0.0160031150418137</v>
      </c>
      <c r="D54" s="14" t="n">
        <f aca="false">MatrizZ!D54/MatrizZ!D$84</f>
        <v>0.0139700193058498</v>
      </c>
      <c r="E54" s="14" t="n">
        <f aca="false">MatrizZ!E54/MatrizZ!E$84</f>
        <v>0.0135262436497517</v>
      </c>
      <c r="F54" s="14" t="n">
        <f aca="false">MatrizZ!F54/MatrizZ!F$84</f>
        <v>0.0310916696078751</v>
      </c>
      <c r="G54" s="14" t="n">
        <f aca="false">MatrizZ!G54/MatrizZ!G$84</f>
        <v>0.0185832110375472</v>
      </c>
      <c r="H54" s="14" t="n">
        <f aca="false">MatrizZ!H54/MatrizZ!H$84</f>
        <v>0.0282114663526151</v>
      </c>
      <c r="I54" s="14" t="n">
        <f aca="false">MatrizZ!I54/MatrizZ!I$84</f>
        <v>0.0329156940268947</v>
      </c>
      <c r="J54" s="14" t="n">
        <f aca="false">MatrizZ!J54/MatrizZ!J$84</f>
        <v>0.0186598822944855</v>
      </c>
      <c r="K54" s="14" t="n">
        <f aca="false">MatrizZ!K54/MatrizZ!K$84</f>
        <v>0.0322991482144997</v>
      </c>
      <c r="L54" s="14" t="n">
        <f aca="false">MatrizZ!L54/MatrizZ!L$84</f>
        <v>0.0187664163178266</v>
      </c>
      <c r="M54" s="14" t="n">
        <f aca="false">MatrizZ!M54/MatrizZ!M$84</f>
        <v>0.0184533569399502</v>
      </c>
      <c r="N54" s="14" t="n">
        <f aca="false">MatrizZ!N54/MatrizZ!N$84</f>
        <v>0.0208825351326395</v>
      </c>
      <c r="O54" s="14" t="n">
        <f aca="false">MatrizZ!O54/MatrizZ!O$84</f>
        <v>0.0164233497842908</v>
      </c>
      <c r="P54" s="14" t="n">
        <f aca="false">MatrizZ!P54/MatrizZ!P$84</f>
        <v>0.0164554845145576</v>
      </c>
      <c r="Q54" s="14" t="n">
        <f aca="false">MatrizZ!Q54/MatrizZ!Q$84</f>
        <v>0.0181067490558308</v>
      </c>
      <c r="R54" s="14" t="n">
        <f aca="false">MatrizZ!R54/MatrizZ!R$84</f>
        <v>0.0178944689738091</v>
      </c>
      <c r="S54" s="14" t="n">
        <f aca="false">MatrizZ!S54/MatrizZ!S$84</f>
        <v>0.0244272929415259</v>
      </c>
      <c r="T54" s="14" t="n">
        <f aca="false">MatrizZ!T54/MatrizZ!T$84</f>
        <v>0.0185760973640894</v>
      </c>
      <c r="U54" s="14" t="n">
        <f aca="false">MatrizZ!U54/MatrizZ!U$84</f>
        <v>0.00888136468872637</v>
      </c>
      <c r="V54" s="14" t="n">
        <f aca="false">MatrizZ!V54/MatrizZ!V$84</f>
        <v>0.0237135124646108</v>
      </c>
      <c r="W54" s="14" t="n">
        <f aca="false">MatrizZ!W54/MatrizZ!W$84</f>
        <v>0.0234072075508626</v>
      </c>
      <c r="X54" s="14" t="n">
        <f aca="false">MatrizZ!X54/MatrizZ!X$84</f>
        <v>0.0176948384310296</v>
      </c>
      <c r="Y54" s="14" t="n">
        <f aca="false">MatrizZ!Y54/MatrizZ!Y$84</f>
        <v>0.0191839649128703</v>
      </c>
      <c r="Z54" s="14" t="n">
        <f aca="false">MatrizZ!Z54/MatrizZ!Z$84</f>
        <v>0.0157697211288489</v>
      </c>
      <c r="AA54" s="14" t="n">
        <f aca="false">MatrizZ!AA54/MatrizZ!AA$84</f>
        <v>0.0168858020736475</v>
      </c>
      <c r="AB54" s="14" t="n">
        <f aca="false">MatrizZ!AB54/MatrizZ!AB$84</f>
        <v>0.0223808045645512</v>
      </c>
      <c r="AC54" s="14" t="n">
        <f aca="false">MatrizZ!AC54/MatrizZ!AC$84</f>
        <v>0.0235466254140977</v>
      </c>
      <c r="AD54" s="14" t="n">
        <f aca="false">MatrizZ!AD54/MatrizZ!AD$84</f>
        <v>0.019556356599454</v>
      </c>
      <c r="AE54" s="14" t="n">
        <f aca="false">MatrizZ!AE54/MatrizZ!AE$84</f>
        <v>0.0175706095297775</v>
      </c>
      <c r="AF54" s="14" t="n">
        <f aca="false">MatrizZ!AF54/MatrizZ!AF$84</f>
        <v>0.017772310981639</v>
      </c>
      <c r="AG54" s="14" t="n">
        <f aca="false">MatrizZ!AG54/MatrizZ!AG$84</f>
        <v>0.0183210386526495</v>
      </c>
      <c r="AH54" s="14" t="n">
        <f aca="false">MatrizZ!AH54/MatrizZ!AH$84</f>
        <v>0.0176972934433028</v>
      </c>
      <c r="AI54" s="14" t="n">
        <f aca="false">MatrizZ!AI54/MatrizZ!AI$84</f>
        <v>0.0172377954051537</v>
      </c>
      <c r="AJ54" s="14" t="n">
        <f aca="false">MatrizZ!AJ54/MatrizZ!AJ$84</f>
        <v>0.0143906186032538</v>
      </c>
      <c r="AK54" s="14" t="n">
        <f aca="false">MatrizZ!AK54/MatrizZ!AK$84</f>
        <v>0.0194505050697534</v>
      </c>
      <c r="AL54" s="14" t="n">
        <f aca="false">MatrizZ!AL54/MatrizZ!AL$84</f>
        <v>0.0143028204386354</v>
      </c>
      <c r="AM54" s="14" t="n">
        <f aca="false">MatrizZ!AM54/MatrizZ!AM$84</f>
        <v>0.0096139744689122</v>
      </c>
      <c r="AN54" s="14" t="n">
        <f aca="false">MatrizZ!AN54/MatrizZ!AN$84</f>
        <v>0.0226904868534772</v>
      </c>
      <c r="AO54" s="14" t="n">
        <f aca="false">MatrizZ!AO54/MatrizZ!AO$84</f>
        <v>0.0181621873796134</v>
      </c>
      <c r="AP54" s="14" t="n">
        <f aca="false">MatrizZ!AP54/MatrizZ!AP$84</f>
        <v>0.0143276589216679</v>
      </c>
      <c r="AQ54" s="14" t="n">
        <f aca="false">MatrizZ!AQ54/MatrizZ!AQ$84</f>
        <v>0.0245566572688513</v>
      </c>
      <c r="AR54" s="14" t="n">
        <f aca="false">MatrizZ!AR54/MatrizZ!AR$84</f>
        <v>0.0237868063822319</v>
      </c>
      <c r="AS54" s="14" t="n">
        <f aca="false">MatrizZ!AS54/MatrizZ!AS$84</f>
        <v>0.0265101053435</v>
      </c>
      <c r="AT54" s="14" t="n">
        <f aca="false">MatrizZ!AT54/MatrizZ!AT$84</f>
        <v>0.033255448474251</v>
      </c>
      <c r="AU54" s="14" t="n">
        <f aca="false">MatrizZ!AU54/MatrizZ!AU$84</f>
        <v>0.0257229082976884</v>
      </c>
      <c r="AV54" s="14" t="n">
        <f aca="false">MatrizZ!AV54/MatrizZ!AV$84</f>
        <v>0.0225988630538286</v>
      </c>
      <c r="AW54" s="14" t="n">
        <f aca="false">MatrizZ!AW54/MatrizZ!AW$84</f>
        <v>0.0130776132131667</v>
      </c>
      <c r="AX54" s="14" t="n">
        <f aca="false">MatrizZ!AX54/MatrizZ!AX$84</f>
        <v>0.025027848309695</v>
      </c>
      <c r="AY54" s="14" t="n">
        <f aca="false">MatrizZ!AY54/MatrizZ!AY$84</f>
        <v>0.0245582390778534</v>
      </c>
      <c r="AZ54" s="14" t="n">
        <f aca="false">MatrizZ!AZ54/MatrizZ!AZ$84</f>
        <v>0.0404964862984472</v>
      </c>
      <c r="BA54" s="14" t="n">
        <f aca="false">MatrizZ!BA54/MatrizZ!BA$84</f>
        <v>0.0182252995360117</v>
      </c>
      <c r="BB54" s="14" t="n">
        <f aca="false">MatrizZ!BB54/MatrizZ!BB$84</f>
        <v>0.124317206174497</v>
      </c>
      <c r="BC54" s="14" t="n">
        <f aca="false">MatrizZ!BC54/MatrizZ!BC$84</f>
        <v>0.0379784637117098</v>
      </c>
      <c r="BD54" s="14" t="n">
        <f aca="false">MatrizZ!BD54/MatrizZ!BD$84</f>
        <v>0.021097664726409</v>
      </c>
      <c r="BE54" s="14" t="n">
        <f aca="false">MatrizZ!BE54/MatrizZ!BE$84</f>
        <v>0.0197663486179786</v>
      </c>
      <c r="BF54" s="14" t="n">
        <f aca="false">MatrizZ!BF54/MatrizZ!BF$84</f>
        <v>0.0087273256863059</v>
      </c>
      <c r="BG54" s="14" t="n">
        <f aca="false">MatrizZ!BG54/MatrizZ!BG$84</f>
        <v>0.0263491399898499</v>
      </c>
      <c r="BH54" s="14" t="n">
        <f aca="false">MatrizZ!BH54/MatrizZ!BH$84</f>
        <v>0.0210741350362137</v>
      </c>
      <c r="BI54" s="14" t="n">
        <f aca="false">MatrizZ!BI54/MatrizZ!BI$84</f>
        <v>0.0233010300356081</v>
      </c>
      <c r="BJ54" s="14" t="n">
        <f aca="false">MatrizZ!BJ54/MatrizZ!BJ$84</f>
        <v>0.0730428349187462</v>
      </c>
      <c r="BK54" s="14" t="n">
        <f aca="false">MatrizZ!BK54/MatrizZ!BK$84</f>
        <v>0.00335301476804013</v>
      </c>
      <c r="BL54" s="14" t="n">
        <f aca="false">MatrizZ!BL54/MatrizZ!BL$84</f>
        <v>0.0160127873443945</v>
      </c>
      <c r="BM54" s="14" t="n">
        <f aca="false">MatrizZ!BM54/MatrizZ!BM$84</f>
        <v>0.0024176944111969</v>
      </c>
      <c r="BN54" s="14" t="n">
        <f aca="false">MatrizZ!BN54/MatrizZ!BN$84</f>
        <v>0.0197516616621024</v>
      </c>
      <c r="BO54" s="14" t="n">
        <f aca="false">MatrizZ!BO54/MatrizZ!BO$84</f>
        <v>0.0251418654200383</v>
      </c>
      <c r="BP54" s="14" t="n">
        <f aca="false">MatrizZ!BP54/MatrizZ!BP$84</f>
        <v>0.0166850560957803</v>
      </c>
      <c r="BQ54" s="14" t="n">
        <f aca="false">MatrizZ!BQ54/MatrizZ!BQ$84</f>
        <v>0</v>
      </c>
    </row>
    <row r="55" customFormat="false" ht="16" hidden="false" customHeight="false" outlineLevel="0" collapsed="false">
      <c r="B55" s="2" t="s">
        <v>53</v>
      </c>
      <c r="C55" s="14" t="n">
        <f aca="false">MatrizZ!C55/MatrizZ!C$84</f>
        <v>1.6803272460681E-005</v>
      </c>
      <c r="D55" s="14" t="n">
        <f aca="false">MatrizZ!D55/MatrizZ!D$84</f>
        <v>2.71648662325615E-005</v>
      </c>
      <c r="E55" s="14" t="n">
        <f aca="false">MatrizZ!E55/MatrizZ!E$84</f>
        <v>0.000160109201975482</v>
      </c>
      <c r="F55" s="14" t="n">
        <f aca="false">MatrizZ!F55/MatrizZ!F$84</f>
        <v>0.000751189238993242</v>
      </c>
      <c r="G55" s="14" t="n">
        <f aca="false">MatrizZ!G55/MatrizZ!G$84</f>
        <v>0.001380007913753</v>
      </c>
      <c r="H55" s="14" t="n">
        <f aca="false">MatrizZ!H55/MatrizZ!H$84</f>
        <v>0.000366916469288064</v>
      </c>
      <c r="I55" s="14" t="n">
        <f aca="false">MatrizZ!I55/MatrizZ!I$84</f>
        <v>0.000921432543105766</v>
      </c>
      <c r="J55" s="14" t="n">
        <f aca="false">MatrizZ!J55/MatrizZ!J$84</f>
        <v>0.00175992784905629</v>
      </c>
      <c r="K55" s="14" t="n">
        <f aca="false">MatrizZ!K55/MatrizZ!K$84</f>
        <v>0.0021432672314313</v>
      </c>
      <c r="L55" s="14" t="n">
        <f aca="false">MatrizZ!L55/MatrizZ!L$84</f>
        <v>0.00135802922601961</v>
      </c>
      <c r="M55" s="14" t="n">
        <f aca="false">MatrizZ!M55/MatrizZ!M$84</f>
        <v>0.000649577397323667</v>
      </c>
      <c r="N55" s="14" t="n">
        <f aca="false">MatrizZ!N55/MatrizZ!N$84</f>
        <v>0.00103181604485648</v>
      </c>
      <c r="O55" s="14" t="n">
        <f aca="false">MatrizZ!O55/MatrizZ!O$84</f>
        <v>0.00491644900356859</v>
      </c>
      <c r="P55" s="14" t="n">
        <f aca="false">MatrizZ!P55/MatrizZ!P$84</f>
        <v>0.00436447554157488</v>
      </c>
      <c r="Q55" s="14" t="n">
        <f aca="false">MatrizZ!Q55/MatrizZ!Q$84</f>
        <v>0.00163952442101851</v>
      </c>
      <c r="R55" s="14" t="n">
        <f aca="false">MatrizZ!R55/MatrizZ!R$84</f>
        <v>0.00094774772991202</v>
      </c>
      <c r="S55" s="14" t="n">
        <f aca="false">MatrizZ!S55/MatrizZ!S$84</f>
        <v>0.00140230066129056</v>
      </c>
      <c r="T55" s="14" t="n">
        <f aca="false">MatrizZ!T55/MatrizZ!T$84</f>
        <v>0.00205522986384865</v>
      </c>
      <c r="U55" s="14" t="n">
        <f aca="false">MatrizZ!U55/MatrizZ!U$84</f>
        <v>0.000321587772877855</v>
      </c>
      <c r="V55" s="14" t="n">
        <f aca="false">MatrizZ!V55/MatrizZ!V$84</f>
        <v>0.00307961443345335</v>
      </c>
      <c r="W55" s="14" t="n">
        <f aca="false">MatrizZ!W55/MatrizZ!W$84</f>
        <v>0.000789547948317999</v>
      </c>
      <c r="X55" s="14" t="n">
        <f aca="false">MatrizZ!X55/MatrizZ!X$84</f>
        <v>0.000945279239234788</v>
      </c>
      <c r="Y55" s="14" t="n">
        <f aca="false">MatrizZ!Y55/MatrizZ!Y$84</f>
        <v>0.00285651985342624</v>
      </c>
      <c r="Z55" s="14" t="n">
        <f aca="false">MatrizZ!Z55/MatrizZ!Z$84</f>
        <v>0.00317053756551814</v>
      </c>
      <c r="AA55" s="14" t="n">
        <f aca="false">MatrizZ!AA55/MatrizZ!AA$84</f>
        <v>0.0027324504487167</v>
      </c>
      <c r="AB55" s="14" t="n">
        <f aca="false">MatrizZ!AB55/MatrizZ!AB$84</f>
        <v>0.0017376648531866</v>
      </c>
      <c r="AC55" s="14" t="n">
        <f aca="false">MatrizZ!AC55/MatrizZ!AC$84</f>
        <v>0.00188953868253992</v>
      </c>
      <c r="AD55" s="14" t="n">
        <f aca="false">MatrizZ!AD55/MatrizZ!AD$84</f>
        <v>0.00014269888291172</v>
      </c>
      <c r="AE55" s="14" t="n">
        <f aca="false">MatrizZ!AE55/MatrizZ!AE$84</f>
        <v>0.00207083691923233</v>
      </c>
      <c r="AF55" s="14" t="n">
        <f aca="false">MatrizZ!AF55/MatrizZ!AF$84</f>
        <v>0.0016790362034745</v>
      </c>
      <c r="AG55" s="14" t="n">
        <f aca="false">MatrizZ!AG55/MatrizZ!AG$84</f>
        <v>0.00119410845228295</v>
      </c>
      <c r="AH55" s="14" t="n">
        <f aca="false">MatrizZ!AH55/MatrizZ!AH$84</f>
        <v>0.00128416256130866</v>
      </c>
      <c r="AI55" s="14" t="n">
        <f aca="false">MatrizZ!AI55/MatrizZ!AI$84</f>
        <v>0.000532016303667178</v>
      </c>
      <c r="AJ55" s="14" t="n">
        <f aca="false">MatrizZ!AJ55/MatrizZ!AJ$84</f>
        <v>0.00177677510843354</v>
      </c>
      <c r="AK55" s="14" t="n">
        <f aca="false">MatrizZ!AK55/MatrizZ!AK$84</f>
        <v>0.00106233892803146</v>
      </c>
      <c r="AL55" s="14" t="n">
        <f aca="false">MatrizZ!AL55/MatrizZ!AL$84</f>
        <v>0.00249516673918351</v>
      </c>
      <c r="AM55" s="14" t="n">
        <f aca="false">MatrizZ!AM55/MatrizZ!AM$84</f>
        <v>0.000676351381893986</v>
      </c>
      <c r="AN55" s="14" t="n">
        <f aca="false">MatrizZ!AN55/MatrizZ!AN$84</f>
        <v>0.00354150805969571</v>
      </c>
      <c r="AO55" s="14" t="n">
        <f aca="false">MatrizZ!AO55/MatrizZ!AO$84</f>
        <v>0.00320772906584782</v>
      </c>
      <c r="AP55" s="14" t="n">
        <f aca="false">MatrizZ!AP55/MatrizZ!AP$84</f>
        <v>0.001362872299383</v>
      </c>
      <c r="AQ55" s="14" t="n">
        <f aca="false">MatrizZ!AQ55/MatrizZ!AQ$84</f>
        <v>0.0273947659531683</v>
      </c>
      <c r="AR55" s="14" t="n">
        <f aca="false">MatrizZ!AR55/MatrizZ!AR$84</f>
        <v>0.00228898042305354</v>
      </c>
      <c r="AS55" s="14" t="n">
        <f aca="false">MatrizZ!AS55/MatrizZ!AS$84</f>
        <v>0.00247303328422105</v>
      </c>
      <c r="AT55" s="14" t="n">
        <f aca="false">MatrizZ!AT55/MatrizZ!AT$84</f>
        <v>0.00248120483457494</v>
      </c>
      <c r="AU55" s="14" t="n">
        <f aca="false">MatrizZ!AU55/MatrizZ!AU$84</f>
        <v>0.0160861712570318</v>
      </c>
      <c r="AV55" s="14" t="n">
        <f aca="false">MatrizZ!AV55/MatrizZ!AV$84</f>
        <v>0.0359023738330354</v>
      </c>
      <c r="AW55" s="14" t="n">
        <f aca="false">MatrizZ!AW55/MatrizZ!AW$84</f>
        <v>0.0139652235253326</v>
      </c>
      <c r="AX55" s="14" t="n">
        <f aca="false">MatrizZ!AX55/MatrizZ!AX$84</f>
        <v>0.00944258270176415</v>
      </c>
      <c r="AY55" s="14" t="n">
        <f aca="false">MatrizZ!AY55/MatrizZ!AY$84</f>
        <v>0.00753232289339687</v>
      </c>
      <c r="AZ55" s="14" t="n">
        <f aca="false">MatrizZ!AZ55/MatrizZ!AZ$84</f>
        <v>0.0115424015753376</v>
      </c>
      <c r="BA55" s="14" t="n">
        <f aca="false">MatrizZ!BA55/MatrizZ!BA$84</f>
        <v>0.00870478986121896</v>
      </c>
      <c r="BB55" s="14" t="n">
        <f aca="false">MatrizZ!BB55/MatrizZ!BB$84</f>
        <v>0.007789404581209</v>
      </c>
      <c r="BC55" s="14" t="n">
        <f aca="false">MatrizZ!BC55/MatrizZ!BC$84</f>
        <v>0.00222140380882042</v>
      </c>
      <c r="BD55" s="14" t="n">
        <f aca="false">MatrizZ!BD55/MatrizZ!BD$84</f>
        <v>0.0185376570938004</v>
      </c>
      <c r="BE55" s="14" t="n">
        <f aca="false">MatrizZ!BE55/MatrizZ!BE$84</f>
        <v>0.00811901392727647</v>
      </c>
      <c r="BF55" s="14" t="n">
        <f aca="false">MatrizZ!BF55/MatrizZ!BF$84</f>
        <v>0.00703826494343312</v>
      </c>
      <c r="BG55" s="14" t="n">
        <f aca="false">MatrizZ!BG55/MatrizZ!BG$84</f>
        <v>0.0128092117425906</v>
      </c>
      <c r="BH55" s="14" t="n">
        <f aca="false">MatrizZ!BH55/MatrizZ!BH$84</f>
        <v>0.0088436331575004</v>
      </c>
      <c r="BI55" s="14" t="n">
        <f aca="false">MatrizZ!BI55/MatrizZ!BI$84</f>
        <v>0.00473008071134416</v>
      </c>
      <c r="BJ55" s="14" t="n">
        <f aca="false">MatrizZ!BJ55/MatrizZ!BJ$84</f>
        <v>0.00370956329934591</v>
      </c>
      <c r="BK55" s="14" t="n">
        <f aca="false">MatrizZ!BK55/MatrizZ!BK$84</f>
        <v>0.00158657555344152</v>
      </c>
      <c r="BL55" s="14" t="n">
        <f aca="false">MatrizZ!BL55/MatrizZ!BL$84</f>
        <v>0.0281852924999173</v>
      </c>
      <c r="BM55" s="14" t="n">
        <f aca="false">MatrizZ!BM55/MatrizZ!BM$84</f>
        <v>0.00204747534320146</v>
      </c>
      <c r="BN55" s="14" t="n">
        <f aca="false">MatrizZ!BN55/MatrizZ!BN$84</f>
        <v>0.00625045929000621</v>
      </c>
      <c r="BO55" s="14" t="n">
        <f aca="false">MatrizZ!BO55/MatrizZ!BO$84</f>
        <v>0.0840419207377814</v>
      </c>
      <c r="BP55" s="14" t="n">
        <f aca="false">MatrizZ!BP55/MatrizZ!BP$84</f>
        <v>0.014407118586112</v>
      </c>
      <c r="BQ55" s="14" t="n">
        <f aca="false">MatrizZ!BQ55/MatrizZ!BQ$84</f>
        <v>0</v>
      </c>
    </row>
    <row r="56" customFormat="false" ht="16" hidden="false" customHeight="false" outlineLevel="0" collapsed="false">
      <c r="B56" s="2" t="s">
        <v>54</v>
      </c>
      <c r="C56" s="14" t="n">
        <f aca="false">MatrizZ!C56/MatrizZ!C$84</f>
        <v>6.00320520897936E-005</v>
      </c>
      <c r="D56" s="14" t="n">
        <f aca="false">MatrizZ!D56/MatrizZ!D$84</f>
        <v>7.1342844000066E-005</v>
      </c>
      <c r="E56" s="14" t="n">
        <f aca="false">MatrizZ!E56/MatrizZ!E$84</f>
        <v>0.00112900835315371</v>
      </c>
      <c r="F56" s="14" t="n">
        <f aca="false">MatrizZ!F56/MatrizZ!F$84</f>
        <v>0.024045837298448</v>
      </c>
      <c r="G56" s="14" t="n">
        <f aca="false">MatrizZ!G56/MatrizZ!G$84</f>
        <v>0.0562967705671742</v>
      </c>
      <c r="H56" s="14" t="n">
        <f aca="false">MatrizZ!H56/MatrizZ!H$84</f>
        <v>0.0530171438487249</v>
      </c>
      <c r="I56" s="14" t="n">
        <f aca="false">MatrizZ!I56/MatrizZ!I$84</f>
        <v>0.0157802788359682</v>
      </c>
      <c r="J56" s="14" t="n">
        <f aca="false">MatrizZ!J56/MatrizZ!J$84</f>
        <v>0.0164422160513656</v>
      </c>
      <c r="K56" s="14" t="n">
        <f aca="false">MatrizZ!K56/MatrizZ!K$84</f>
        <v>0.0157006213069101</v>
      </c>
      <c r="L56" s="14" t="n">
        <f aca="false">MatrizZ!L56/MatrizZ!L$84</f>
        <v>0.0280549271946838</v>
      </c>
      <c r="M56" s="14" t="n">
        <f aca="false">MatrizZ!M56/MatrizZ!M$84</f>
        <v>0.0234437165661563</v>
      </c>
      <c r="N56" s="14" t="n">
        <f aca="false">MatrizZ!N56/MatrizZ!N$84</f>
        <v>0.0551917642108116</v>
      </c>
      <c r="O56" s="14" t="n">
        <f aca="false">MatrizZ!O56/MatrizZ!O$84</f>
        <v>0.00707582578288835</v>
      </c>
      <c r="P56" s="14" t="n">
        <f aca="false">MatrizZ!P56/MatrizZ!P$84</f>
        <v>0.00444991200081142</v>
      </c>
      <c r="Q56" s="14" t="n">
        <f aca="false">MatrizZ!Q56/MatrizZ!Q$84</f>
        <v>0.00459639812399743</v>
      </c>
      <c r="R56" s="14" t="n">
        <f aca="false">MatrizZ!R56/MatrizZ!R$84</f>
        <v>0.00908789704527631</v>
      </c>
      <c r="S56" s="14" t="n">
        <f aca="false">MatrizZ!S56/MatrizZ!S$84</f>
        <v>0.021051368172534</v>
      </c>
      <c r="T56" s="14" t="n">
        <f aca="false">MatrizZ!T56/MatrizZ!T$84</f>
        <v>0.00791148944408929</v>
      </c>
      <c r="U56" s="14" t="n">
        <f aca="false">MatrizZ!U56/MatrizZ!U$84</f>
        <v>0.0130852538444966</v>
      </c>
      <c r="V56" s="14" t="n">
        <f aca="false">MatrizZ!V56/MatrizZ!V$84</f>
        <v>0.0128315196817824</v>
      </c>
      <c r="W56" s="14" t="n">
        <f aca="false">MatrizZ!W56/MatrizZ!W$84</f>
        <v>0.0191597720337944</v>
      </c>
      <c r="X56" s="14" t="n">
        <f aca="false">MatrizZ!X56/MatrizZ!X$84</f>
        <v>0.04403711858381</v>
      </c>
      <c r="Y56" s="14" t="n">
        <f aca="false">MatrizZ!Y56/MatrizZ!Y$84</f>
        <v>0.0336979911688556</v>
      </c>
      <c r="Z56" s="14" t="n">
        <f aca="false">MatrizZ!Z56/MatrizZ!Z$84</f>
        <v>0.0675388493958389</v>
      </c>
      <c r="AA56" s="14" t="n">
        <f aca="false">MatrizZ!AA56/MatrizZ!AA$84</f>
        <v>0.0143404344603759</v>
      </c>
      <c r="AB56" s="14" t="n">
        <f aca="false">MatrizZ!AB56/MatrizZ!AB$84</f>
        <v>0.0229222583325313</v>
      </c>
      <c r="AC56" s="14" t="n">
        <f aca="false">MatrizZ!AC56/MatrizZ!AC$84</f>
        <v>0.0162026739959432</v>
      </c>
      <c r="AD56" s="14" t="n">
        <f aca="false">MatrizZ!AD56/MatrizZ!AD$84</f>
        <v>0.00688823184289434</v>
      </c>
      <c r="AE56" s="14" t="n">
        <f aca="false">MatrizZ!AE56/MatrizZ!AE$84</f>
        <v>0.00802821152137795</v>
      </c>
      <c r="AF56" s="14" t="n">
        <f aca="false">MatrizZ!AF56/MatrizZ!AF$84</f>
        <v>0.0309396660320754</v>
      </c>
      <c r="AG56" s="14" t="n">
        <f aca="false">MatrizZ!AG56/MatrizZ!AG$84</f>
        <v>0.0331937683431898</v>
      </c>
      <c r="AH56" s="14" t="n">
        <f aca="false">MatrizZ!AH56/MatrizZ!AH$84</f>
        <v>0.016006543830534</v>
      </c>
      <c r="AI56" s="14" t="n">
        <f aca="false">MatrizZ!AI56/MatrizZ!AI$84</f>
        <v>0.014723029047975</v>
      </c>
      <c r="AJ56" s="14" t="n">
        <f aca="false">MatrizZ!AJ56/MatrizZ!AJ$84</f>
        <v>0.0144472356472926</v>
      </c>
      <c r="AK56" s="14" t="n">
        <f aca="false">MatrizZ!AK56/MatrizZ!AK$84</f>
        <v>0.00743554211796293</v>
      </c>
      <c r="AL56" s="14" t="n">
        <f aca="false">MatrizZ!AL56/MatrizZ!AL$84</f>
        <v>0.0063069430341971</v>
      </c>
      <c r="AM56" s="14" t="n">
        <f aca="false">MatrizZ!AM56/MatrizZ!AM$84</f>
        <v>0.0093243616062078</v>
      </c>
      <c r="AN56" s="14" t="n">
        <f aca="false">MatrizZ!AN56/MatrizZ!AN$84</f>
        <v>0.00452224808452593</v>
      </c>
      <c r="AO56" s="14" t="n">
        <f aca="false">MatrizZ!AO56/MatrizZ!AO$84</f>
        <v>0.0145526310000509</v>
      </c>
      <c r="AP56" s="14" t="n">
        <f aca="false">MatrizZ!AP56/MatrizZ!AP$84</f>
        <v>0.00648495301943196</v>
      </c>
      <c r="AQ56" s="14" t="n">
        <f aca="false">MatrizZ!AQ56/MatrizZ!AQ$84</f>
        <v>0.0230817398978246</v>
      </c>
      <c r="AR56" s="14" t="n">
        <f aca="false">MatrizZ!AR56/MatrizZ!AR$84</f>
        <v>0.00585878796117919</v>
      </c>
      <c r="AS56" s="14" t="n">
        <f aca="false">MatrizZ!AS56/MatrizZ!AS$84</f>
        <v>0.0035020404305921</v>
      </c>
      <c r="AT56" s="14" t="n">
        <f aca="false">MatrizZ!AT56/MatrizZ!AT$84</f>
        <v>0.0111641257693038</v>
      </c>
      <c r="AU56" s="14" t="n">
        <f aca="false">MatrizZ!AU56/MatrizZ!AU$84</f>
        <v>0.0138027453048701</v>
      </c>
      <c r="AV56" s="14" t="n">
        <f aca="false">MatrizZ!AV56/MatrizZ!AV$84</f>
        <v>0.00899066292258221</v>
      </c>
      <c r="AW56" s="14" t="n">
        <f aca="false">MatrizZ!AW56/MatrizZ!AW$84</f>
        <v>0.00368390849120888</v>
      </c>
      <c r="AX56" s="14" t="n">
        <f aca="false">MatrizZ!AX56/MatrizZ!AX$84</f>
        <v>0.0235962624455261</v>
      </c>
      <c r="AY56" s="14" t="n">
        <f aca="false">MatrizZ!AY56/MatrizZ!AY$84</f>
        <v>0.0533583493990741</v>
      </c>
      <c r="AZ56" s="14" t="n">
        <f aca="false">MatrizZ!AZ56/MatrizZ!AZ$84</f>
        <v>0.0178476467004624</v>
      </c>
      <c r="BA56" s="14" t="n">
        <f aca="false">MatrizZ!BA56/MatrizZ!BA$84</f>
        <v>0.01794241676667</v>
      </c>
      <c r="BB56" s="14" t="n">
        <f aca="false">MatrizZ!BB56/MatrizZ!BB$84</f>
        <v>0.0245952496083152</v>
      </c>
      <c r="BC56" s="14" t="n">
        <f aca="false">MatrizZ!BC56/MatrizZ!BC$84</f>
        <v>0.00354792684884314</v>
      </c>
      <c r="BD56" s="14" t="n">
        <f aca="false">MatrizZ!BD56/MatrizZ!BD$84</f>
        <v>0.0727100300387365</v>
      </c>
      <c r="BE56" s="14" t="n">
        <f aca="false">MatrizZ!BE56/MatrizZ!BE$84</f>
        <v>0.0576644701231481</v>
      </c>
      <c r="BF56" s="14" t="n">
        <f aca="false">MatrizZ!BF56/MatrizZ!BF$84</f>
        <v>0.00326315906880895</v>
      </c>
      <c r="BG56" s="14" t="n">
        <f aca="false">MatrizZ!BG56/MatrizZ!BG$84</f>
        <v>0.0169427924902312</v>
      </c>
      <c r="BH56" s="14" t="n">
        <f aca="false">MatrizZ!BH56/MatrizZ!BH$84</f>
        <v>0.0148653164801625</v>
      </c>
      <c r="BI56" s="14" t="n">
        <f aca="false">MatrizZ!BI56/MatrizZ!BI$84</f>
        <v>0.0294646595140195</v>
      </c>
      <c r="BJ56" s="14" t="n">
        <f aca="false">MatrizZ!BJ56/MatrizZ!BJ$84</f>
        <v>0.00505863546446598</v>
      </c>
      <c r="BK56" s="14" t="n">
        <f aca="false">MatrizZ!BK56/MatrizZ!BK$84</f>
        <v>0.000438160126968218</v>
      </c>
      <c r="BL56" s="14" t="n">
        <f aca="false">MatrizZ!BL56/MatrizZ!BL$84</f>
        <v>0.016097071626233</v>
      </c>
      <c r="BM56" s="14" t="n">
        <f aca="false">MatrizZ!BM56/MatrizZ!BM$84</f>
        <v>0.00168978915728231</v>
      </c>
      <c r="BN56" s="14" t="n">
        <f aca="false">MatrizZ!BN56/MatrizZ!BN$84</f>
        <v>0.00900681696584434</v>
      </c>
      <c r="BO56" s="14" t="n">
        <f aca="false">MatrizZ!BO56/MatrizZ!BO$84</f>
        <v>0.0269490319923391</v>
      </c>
      <c r="BP56" s="14" t="n">
        <f aca="false">MatrizZ!BP56/MatrizZ!BP$84</f>
        <v>0.0194327469244785</v>
      </c>
      <c r="BQ56" s="14" t="n">
        <f aca="false">MatrizZ!BQ56/MatrizZ!BQ$84</f>
        <v>0</v>
      </c>
    </row>
    <row r="57" customFormat="false" ht="16" hidden="false" customHeight="false" outlineLevel="0" collapsed="false">
      <c r="B57" s="2" t="s">
        <v>55</v>
      </c>
      <c r="C57" s="14" t="n">
        <f aca="false">MatrizZ!C57/MatrizZ!C$84</f>
        <v>0.00207499712015028</v>
      </c>
      <c r="D57" s="14" t="n">
        <f aca="false">MatrizZ!D57/MatrizZ!D$84</f>
        <v>0.000132995431016715</v>
      </c>
      <c r="E57" s="14" t="n">
        <f aca="false">MatrizZ!E57/MatrizZ!E$84</f>
        <v>-2.61287770241965E-006</v>
      </c>
      <c r="F57" s="14" t="n">
        <f aca="false">MatrizZ!F57/MatrizZ!F$84</f>
        <v>0.00312313100984181</v>
      </c>
      <c r="G57" s="14" t="n">
        <f aca="false">MatrizZ!G57/MatrizZ!G$84</f>
        <v>0.0123092260573409</v>
      </c>
      <c r="H57" s="14" t="n">
        <f aca="false">MatrizZ!H57/MatrizZ!H$84</f>
        <v>0.00623633285946639</v>
      </c>
      <c r="I57" s="14" t="n">
        <f aca="false">MatrizZ!I57/MatrizZ!I$84</f>
        <v>0.0100268159911254</v>
      </c>
      <c r="J57" s="14" t="n">
        <f aca="false">MatrizZ!J57/MatrizZ!J$84</f>
        <v>0.00469398990389592</v>
      </c>
      <c r="K57" s="14" t="n">
        <f aca="false">MatrizZ!K57/MatrizZ!K$84</f>
        <v>0.00624551112846829</v>
      </c>
      <c r="L57" s="14" t="n">
        <f aca="false">MatrizZ!L57/MatrizZ!L$84</f>
        <v>0.00446557818862074</v>
      </c>
      <c r="M57" s="14" t="n">
        <f aca="false">MatrizZ!M57/MatrizZ!M$84</f>
        <v>0.00322477472788276</v>
      </c>
      <c r="N57" s="14" t="n">
        <f aca="false">MatrizZ!N57/MatrizZ!N$84</f>
        <v>0.00826542436840961</v>
      </c>
      <c r="O57" s="14" t="n">
        <f aca="false">MatrizZ!O57/MatrizZ!O$84</f>
        <v>0.00152707173156351</v>
      </c>
      <c r="P57" s="14" t="n">
        <f aca="false">MatrizZ!P57/MatrizZ!P$84</f>
        <v>0.00315435887994961</v>
      </c>
      <c r="Q57" s="14" t="n">
        <f aca="false">MatrizZ!Q57/MatrizZ!Q$84</f>
        <v>0.00316265522695013</v>
      </c>
      <c r="R57" s="14" t="n">
        <f aca="false">MatrizZ!R57/MatrizZ!R$84</f>
        <v>0.0016937644130361</v>
      </c>
      <c r="S57" s="14" t="n">
        <f aca="false">MatrizZ!S57/MatrizZ!S$84</f>
        <v>0.0065565263289834</v>
      </c>
      <c r="T57" s="14" t="n">
        <f aca="false">MatrizZ!T57/MatrizZ!T$84</f>
        <v>0.00237376168384434</v>
      </c>
      <c r="U57" s="14" t="n">
        <f aca="false">MatrizZ!U57/MatrizZ!U$84</f>
        <v>0.000471882728550694</v>
      </c>
      <c r="V57" s="14" t="n">
        <f aca="false">MatrizZ!V57/MatrizZ!V$84</f>
        <v>0.00632373642226479</v>
      </c>
      <c r="W57" s="14" t="n">
        <f aca="false">MatrizZ!W57/MatrizZ!W$84</f>
        <v>0.00496668122604541</v>
      </c>
      <c r="X57" s="14" t="n">
        <f aca="false">MatrizZ!X57/MatrizZ!X$84</f>
        <v>0.00837273097668919</v>
      </c>
      <c r="Y57" s="14" t="n">
        <f aca="false">MatrizZ!Y57/MatrizZ!Y$84</f>
        <v>0.0108827742969323</v>
      </c>
      <c r="Z57" s="14" t="n">
        <f aca="false">MatrizZ!Z57/MatrizZ!Z$84</f>
        <v>0.0175955345335823</v>
      </c>
      <c r="AA57" s="14" t="n">
        <f aca="false">MatrizZ!AA57/MatrizZ!AA$84</f>
        <v>0.0086939262432936</v>
      </c>
      <c r="AB57" s="14" t="n">
        <f aca="false">MatrizZ!AB57/MatrizZ!AB$84</f>
        <v>0.00725900541504898</v>
      </c>
      <c r="AC57" s="14" t="n">
        <f aca="false">MatrizZ!AC57/MatrizZ!AC$84</f>
        <v>0.00413829692122543</v>
      </c>
      <c r="AD57" s="14" t="n">
        <f aca="false">MatrizZ!AD57/MatrizZ!AD$84</f>
        <v>0.00496795972958039</v>
      </c>
      <c r="AE57" s="14" t="n">
        <f aca="false">MatrizZ!AE57/MatrizZ!AE$84</f>
        <v>0.00524399835547225</v>
      </c>
      <c r="AF57" s="14" t="n">
        <f aca="false">MatrizZ!AF57/MatrizZ!AF$84</f>
        <v>0.00877494299460765</v>
      </c>
      <c r="AG57" s="14" t="n">
        <f aca="false">MatrizZ!AG57/MatrizZ!AG$84</f>
        <v>0.00589156154414442</v>
      </c>
      <c r="AH57" s="14" t="n">
        <f aca="false">MatrizZ!AH57/MatrizZ!AH$84</f>
        <v>0.0138164203590907</v>
      </c>
      <c r="AI57" s="14" t="n">
        <f aca="false">MatrizZ!AI57/MatrizZ!AI$84</f>
        <v>0.0123496555549123</v>
      </c>
      <c r="AJ57" s="14" t="n">
        <f aca="false">MatrizZ!AJ57/MatrizZ!AJ$84</f>
        <v>0.00914466473902426</v>
      </c>
      <c r="AK57" s="14" t="n">
        <f aca="false">MatrizZ!AK57/MatrizZ!AK$84</f>
        <v>0.00554128399750241</v>
      </c>
      <c r="AL57" s="14" t="n">
        <f aca="false">MatrizZ!AL57/MatrizZ!AL$84</f>
        <v>0.00406466541492105</v>
      </c>
      <c r="AM57" s="14" t="n">
        <f aca="false">MatrizZ!AM57/MatrizZ!AM$84</f>
        <v>0.00378967354557558</v>
      </c>
      <c r="AN57" s="14" t="n">
        <f aca="false">MatrizZ!AN57/MatrizZ!AN$84</f>
        <v>0.0145269479157255</v>
      </c>
      <c r="AO57" s="14" t="n">
        <f aca="false">MatrizZ!AO57/MatrizZ!AO$84</f>
        <v>0.00785225174923063</v>
      </c>
      <c r="AP57" s="14" t="n">
        <f aca="false">MatrizZ!AP57/MatrizZ!AP$84</f>
        <v>0.00602345713840699</v>
      </c>
      <c r="AQ57" s="14" t="n">
        <f aca="false">MatrizZ!AQ57/MatrizZ!AQ$84</f>
        <v>0.00175691943241406</v>
      </c>
      <c r="AR57" s="14" t="n">
        <f aca="false">MatrizZ!AR57/MatrizZ!AR$84</f>
        <v>0.00116014625760487</v>
      </c>
      <c r="AS57" s="14" t="n">
        <f aca="false">MatrizZ!AS57/MatrizZ!AS$84</f>
        <v>0.000843029168388284</v>
      </c>
      <c r="AT57" s="14" t="n">
        <f aca="false">MatrizZ!AT57/MatrizZ!AT$84</f>
        <v>1.25969630404006E-005</v>
      </c>
      <c r="AU57" s="14" t="n">
        <f aca="false">MatrizZ!AU57/MatrizZ!AU$84</f>
        <v>0.0396629451845077</v>
      </c>
      <c r="AV57" s="14" t="n">
        <f aca="false">MatrizZ!AV57/MatrizZ!AV$84</f>
        <v>0.000558590320651747</v>
      </c>
      <c r="AW57" s="14" t="n">
        <f aca="false">MatrizZ!AW57/MatrizZ!AW$84</f>
        <v>8.13920205224075E-005</v>
      </c>
      <c r="AX57" s="14" t="n">
        <f aca="false">MatrizZ!AX57/MatrizZ!AX$84</f>
        <v>5.3379654270025E-005</v>
      </c>
      <c r="AY57" s="14" t="n">
        <f aca="false">MatrizZ!AY57/MatrizZ!AY$84</f>
        <v>4.49296067145977E-005</v>
      </c>
      <c r="AZ57" s="14" t="n">
        <f aca="false">MatrizZ!AZ57/MatrizZ!AZ$84</f>
        <v>0.000171493701462413</v>
      </c>
      <c r="BA57" s="14" t="n">
        <f aca="false">MatrizZ!BA57/MatrizZ!BA$84</f>
        <v>0.00301827736049812</v>
      </c>
      <c r="BB57" s="14" t="n">
        <f aca="false">MatrizZ!BB57/MatrizZ!BB$84</f>
        <v>0.00150506142289313</v>
      </c>
      <c r="BC57" s="14" t="n">
        <f aca="false">MatrizZ!BC57/MatrizZ!BC$84</f>
        <v>4.67212810096284E-005</v>
      </c>
      <c r="BD57" s="14" t="n">
        <f aca="false">MatrizZ!BD57/MatrizZ!BD$84</f>
        <v>0.000120811323489576</v>
      </c>
      <c r="BE57" s="14" t="n">
        <f aca="false">MatrizZ!BE57/MatrizZ!BE$84</f>
        <v>0.0504843658394923</v>
      </c>
      <c r="BF57" s="14" t="n">
        <f aca="false">MatrizZ!BF57/MatrizZ!BF$84</f>
        <v>3.85119356522492E-005</v>
      </c>
      <c r="BG57" s="14" t="n">
        <f aca="false">MatrizZ!BG57/MatrizZ!BG$84</f>
        <v>0.00183529408870889</v>
      </c>
      <c r="BH57" s="14" t="n">
        <f aca="false">MatrizZ!BH57/MatrizZ!BH$84</f>
        <v>0.000181685516618696</v>
      </c>
      <c r="BI57" s="14" t="n">
        <f aca="false">MatrizZ!BI57/MatrizZ!BI$84</f>
        <v>3.12727567138091E-005</v>
      </c>
      <c r="BJ57" s="14" t="n">
        <f aca="false">MatrizZ!BJ57/MatrizZ!BJ$84</f>
        <v>0.00638202949321879</v>
      </c>
      <c r="BK57" s="14" t="n">
        <f aca="false">MatrizZ!BK57/MatrizZ!BK$84</f>
        <v>0.00474315474880873</v>
      </c>
      <c r="BL57" s="14" t="n">
        <f aca="false">MatrizZ!BL57/MatrizZ!BL$84</f>
        <v>0.0011968948207478</v>
      </c>
      <c r="BM57" s="14" t="n">
        <f aca="false">MatrizZ!BM57/MatrizZ!BM$84</f>
        <v>0.00923905120997331</v>
      </c>
      <c r="BN57" s="14" t="n">
        <f aca="false">MatrizZ!BN57/MatrizZ!BN$84</f>
        <v>3.43254364716995E-005</v>
      </c>
      <c r="BO57" s="14" t="n">
        <f aca="false">MatrizZ!BO57/MatrizZ!BO$84</f>
        <v>0.000550108209530732</v>
      </c>
      <c r="BP57" s="14" t="n">
        <f aca="false">MatrizZ!BP57/MatrizZ!BP$84</f>
        <v>9.1158641896974E-005</v>
      </c>
      <c r="BQ57" s="14" t="n">
        <f aca="false">MatrizZ!BQ57/MatrizZ!BQ$84</f>
        <v>0</v>
      </c>
    </row>
    <row r="58" customFormat="false" ht="16" hidden="false" customHeight="false" outlineLevel="0" collapsed="false">
      <c r="B58" s="2" t="s">
        <v>56</v>
      </c>
      <c r="C58" s="14" t="n">
        <f aca="false">MatrizZ!C58/MatrizZ!C$84</f>
        <v>4.48417877460953E-005</v>
      </c>
      <c r="D58" s="14" t="n">
        <f aca="false">MatrizZ!D58/MatrizZ!D$84</f>
        <v>0.00268176107764765</v>
      </c>
      <c r="E58" s="14" t="n">
        <f aca="false">MatrizZ!E58/MatrizZ!E$84</f>
        <v>0.002614432496067</v>
      </c>
      <c r="F58" s="14" t="n">
        <f aca="false">MatrizZ!F58/MatrizZ!F$84</f>
        <v>0.00163817343356029</v>
      </c>
      <c r="G58" s="14" t="n">
        <f aca="false">MatrizZ!G58/MatrizZ!G$84</f>
        <v>0.00283092357733936</v>
      </c>
      <c r="H58" s="14" t="n">
        <f aca="false">MatrizZ!H58/MatrizZ!H$84</f>
        <v>0.000140761716091865</v>
      </c>
      <c r="I58" s="14" t="n">
        <f aca="false">MatrizZ!I58/MatrizZ!I$84</f>
        <v>5.52226400354622E-005</v>
      </c>
      <c r="J58" s="14" t="n">
        <f aca="false">MatrizZ!J58/MatrizZ!J$84</f>
        <v>0.0079363508628114</v>
      </c>
      <c r="K58" s="14" t="n">
        <f aca="false">MatrizZ!K58/MatrizZ!K$84</f>
        <v>0.00260523727075332</v>
      </c>
      <c r="L58" s="14" t="n">
        <f aca="false">MatrizZ!L58/MatrizZ!L$84</f>
        <v>0.0125707308531442</v>
      </c>
      <c r="M58" s="14" t="n">
        <f aca="false">MatrizZ!M58/MatrizZ!M$84</f>
        <v>0.0628690363864578</v>
      </c>
      <c r="N58" s="14" t="n">
        <f aca="false">MatrizZ!N58/MatrizZ!N$84</f>
        <v>0.0156695643953618</v>
      </c>
      <c r="O58" s="14" t="n">
        <f aca="false">MatrizZ!O58/MatrizZ!O$84</f>
        <v>0.00187216996841016</v>
      </c>
      <c r="P58" s="14" t="n">
        <f aca="false">MatrizZ!P58/MatrizZ!P$84</f>
        <v>0.00634083015394271</v>
      </c>
      <c r="Q58" s="14" t="n">
        <f aca="false">MatrizZ!Q58/MatrizZ!Q$84</f>
        <v>0.0198925406535451</v>
      </c>
      <c r="R58" s="14" t="n">
        <f aca="false">MatrizZ!R58/MatrizZ!R$84</f>
        <v>0.00109802335088016</v>
      </c>
      <c r="S58" s="14" t="n">
        <f aca="false">MatrizZ!S58/MatrizZ!S$84</f>
        <v>0.00640194490550189</v>
      </c>
      <c r="T58" s="14" t="n">
        <f aca="false">MatrizZ!T58/MatrizZ!T$84</f>
        <v>0.00315567183631971</v>
      </c>
      <c r="U58" s="14" t="n">
        <f aca="false">MatrizZ!U58/MatrizZ!U$84</f>
        <v>0.000538845220219712</v>
      </c>
      <c r="V58" s="14" t="n">
        <f aca="false">MatrizZ!V58/MatrizZ!V$84</f>
        <v>0.00185164208546278</v>
      </c>
      <c r="W58" s="14" t="n">
        <f aca="false">MatrizZ!W58/MatrizZ!W$84</f>
        <v>0.000703111876181265</v>
      </c>
      <c r="X58" s="14" t="n">
        <f aca="false">MatrizZ!X58/MatrizZ!X$84</f>
        <v>0.00625334073153997</v>
      </c>
      <c r="Y58" s="14" t="n">
        <f aca="false">MatrizZ!Y58/MatrizZ!Y$84</f>
        <v>0.0289003448987721</v>
      </c>
      <c r="Z58" s="14" t="n">
        <f aca="false">MatrizZ!Z58/MatrizZ!Z$84</f>
        <v>0.0322275304888614</v>
      </c>
      <c r="AA58" s="14" t="n">
        <f aca="false">MatrizZ!AA58/MatrizZ!AA$84</f>
        <v>0.00425850240447392</v>
      </c>
      <c r="AB58" s="14" t="n">
        <f aca="false">MatrizZ!AB58/MatrizZ!AB$84</f>
        <v>0.00303291336121854</v>
      </c>
      <c r="AC58" s="14" t="n">
        <f aca="false">MatrizZ!AC58/MatrizZ!AC$84</f>
        <v>0.00188048650873428</v>
      </c>
      <c r="AD58" s="14" t="n">
        <f aca="false">MatrizZ!AD58/MatrizZ!AD$84</f>
        <v>0.000303264975804906</v>
      </c>
      <c r="AE58" s="14" t="n">
        <f aca="false">MatrizZ!AE58/MatrizZ!AE$84</f>
        <v>0.00512353074645247</v>
      </c>
      <c r="AF58" s="14" t="n">
        <f aca="false">MatrizZ!AF58/MatrizZ!AF$84</f>
        <v>0.0157570045799527</v>
      </c>
      <c r="AG58" s="14" t="n">
        <f aca="false">MatrizZ!AG58/MatrizZ!AG$84</f>
        <v>0.00883450424134639</v>
      </c>
      <c r="AH58" s="14" t="n">
        <f aca="false">MatrizZ!AH58/MatrizZ!AH$84</f>
        <v>0.00367188074909735</v>
      </c>
      <c r="AI58" s="14" t="n">
        <f aca="false">MatrizZ!AI58/MatrizZ!AI$84</f>
        <v>0.0272378304904748</v>
      </c>
      <c r="AJ58" s="14" t="n">
        <f aca="false">MatrizZ!AJ58/MatrizZ!AJ$84</f>
        <v>0.00177003490238724</v>
      </c>
      <c r="AK58" s="14" t="n">
        <f aca="false">MatrizZ!AK58/MatrizZ!AK$84</f>
        <v>0.00574490728648962</v>
      </c>
      <c r="AL58" s="14" t="n">
        <f aca="false">MatrizZ!AL58/MatrizZ!AL$84</f>
        <v>0.00598958524046176</v>
      </c>
      <c r="AM58" s="14" t="n">
        <f aca="false">MatrizZ!AM58/MatrizZ!AM$84</f>
        <v>0.00168477815632393</v>
      </c>
      <c r="AN58" s="14" t="n">
        <f aca="false">MatrizZ!AN58/MatrizZ!AN$84</f>
        <v>0.0122110981412705</v>
      </c>
      <c r="AO58" s="14" t="n">
        <f aca="false">MatrizZ!AO58/MatrizZ!AO$84</f>
        <v>0.00274029804365926</v>
      </c>
      <c r="AP58" s="14" t="n">
        <f aca="false">MatrizZ!AP58/MatrizZ!AP$84</f>
        <v>0.00279596378638295</v>
      </c>
      <c r="AQ58" s="14" t="n">
        <f aca="false">MatrizZ!AQ58/MatrizZ!AQ$84</f>
        <v>0.0170002203019925</v>
      </c>
      <c r="AR58" s="14" t="n">
        <f aca="false">MatrizZ!AR58/MatrizZ!AR$84</f>
        <v>0.00170808752055595</v>
      </c>
      <c r="AS58" s="14" t="n">
        <f aca="false">MatrizZ!AS58/MatrizZ!AS$84</f>
        <v>0.00169180003888804</v>
      </c>
      <c r="AT58" s="14" t="n">
        <f aca="false">MatrizZ!AT58/MatrizZ!AT$84</f>
        <v>0.00577208459404203</v>
      </c>
      <c r="AU58" s="14" t="n">
        <f aca="false">MatrizZ!AU58/MatrizZ!AU$84</f>
        <v>0.00870603566451457</v>
      </c>
      <c r="AV58" s="14" t="n">
        <f aca="false">MatrizZ!AV58/MatrizZ!AV$84</f>
        <v>0.0121987908681377</v>
      </c>
      <c r="AW58" s="14" t="n">
        <f aca="false">MatrizZ!AW58/MatrizZ!AW$84</f>
        <v>0.00305970290703284</v>
      </c>
      <c r="AX58" s="14" t="n">
        <f aca="false">MatrizZ!AX58/MatrizZ!AX$84</f>
        <v>0.0437170305767505</v>
      </c>
      <c r="AY58" s="14" t="n">
        <f aca="false">MatrizZ!AY58/MatrizZ!AY$84</f>
        <v>0.0405373464061387</v>
      </c>
      <c r="AZ58" s="14" t="n">
        <f aca="false">MatrizZ!AZ58/MatrizZ!AZ$84</f>
        <v>0.0208536393779132</v>
      </c>
      <c r="BA58" s="14" t="n">
        <f aca="false">MatrizZ!BA58/MatrizZ!BA$84</f>
        <v>0.0119579461036268</v>
      </c>
      <c r="BB58" s="14" t="n">
        <f aca="false">MatrizZ!BB58/MatrizZ!BB$84</f>
        <v>0.0189029830490886</v>
      </c>
      <c r="BC58" s="14" t="n">
        <f aca="false">MatrizZ!BC58/MatrizZ!BC$84</f>
        <v>0.00149745561331441</v>
      </c>
      <c r="BD58" s="14" t="n">
        <f aca="false">MatrizZ!BD58/MatrizZ!BD$84</f>
        <v>0.0221610585422829</v>
      </c>
      <c r="BE58" s="14" t="n">
        <f aca="false">MatrizZ!BE58/MatrizZ!BE$84</f>
        <v>0.00525158743355929</v>
      </c>
      <c r="BF58" s="14" t="n">
        <f aca="false">MatrizZ!BF58/MatrizZ!BF$84</f>
        <v>0.0167841900527098</v>
      </c>
      <c r="BG58" s="14" t="n">
        <f aca="false">MatrizZ!BG58/MatrizZ!BG$84</f>
        <v>0.0202307737420745</v>
      </c>
      <c r="BH58" s="14" t="n">
        <f aca="false">MatrizZ!BH58/MatrizZ!BH$84</f>
        <v>0.00636154210593823</v>
      </c>
      <c r="BI58" s="14" t="n">
        <f aca="false">MatrizZ!BI58/MatrizZ!BI$84</f>
        <v>0.00404545066309739</v>
      </c>
      <c r="BJ58" s="14" t="n">
        <f aca="false">MatrizZ!BJ58/MatrizZ!BJ$84</f>
        <v>0.00460933965651237</v>
      </c>
      <c r="BK58" s="14" t="n">
        <f aca="false">MatrizZ!BK58/MatrizZ!BK$84</f>
        <v>0.00198676728641132</v>
      </c>
      <c r="BL58" s="14" t="n">
        <f aca="false">MatrizZ!BL58/MatrizZ!BL$84</f>
        <v>0.0215230169006139</v>
      </c>
      <c r="BM58" s="14" t="n">
        <f aca="false">MatrizZ!BM58/MatrizZ!BM$84</f>
        <v>0.00553296112227147</v>
      </c>
      <c r="BN58" s="14" t="n">
        <f aca="false">MatrizZ!BN58/MatrizZ!BN$84</f>
        <v>0.000173344469970168</v>
      </c>
      <c r="BO58" s="14" t="n">
        <f aca="false">MatrizZ!BO58/MatrizZ!BO$84</f>
        <v>0.0416663245398274</v>
      </c>
      <c r="BP58" s="14" t="n">
        <f aca="false">MatrizZ!BP58/MatrizZ!BP$84</f>
        <v>0.0102734758731514</v>
      </c>
      <c r="BQ58" s="14" t="n">
        <f aca="false">MatrizZ!BQ58/MatrizZ!BQ$84</f>
        <v>0</v>
      </c>
    </row>
    <row r="59" customFormat="false" ht="16" hidden="false" customHeight="false" outlineLevel="0" collapsed="false">
      <c r="B59" s="2" t="s">
        <v>57</v>
      </c>
      <c r="C59" s="14" t="n">
        <f aca="false">MatrizZ!C59/MatrizZ!C$84</f>
        <v>0.000299826920240542</v>
      </c>
      <c r="D59" s="14" t="n">
        <f aca="false">MatrizZ!D59/MatrizZ!D$84</f>
        <v>0.000189762481531603</v>
      </c>
      <c r="E59" s="14" t="n">
        <f aca="false">MatrizZ!E59/MatrizZ!E$84</f>
        <v>0.00126629313816281</v>
      </c>
      <c r="F59" s="14" t="n">
        <f aca="false">MatrizZ!F59/MatrizZ!F$84</f>
        <v>0.00651048343447069</v>
      </c>
      <c r="G59" s="14" t="n">
        <f aca="false">MatrizZ!G59/MatrizZ!G$84</f>
        <v>0.0248720111000212</v>
      </c>
      <c r="H59" s="14" t="n">
        <f aca="false">MatrizZ!H59/MatrizZ!H$84</f>
        <v>0.0106278084524028</v>
      </c>
      <c r="I59" s="14" t="n">
        <f aca="false">MatrizZ!I59/MatrizZ!I$84</f>
        <v>0.00945583957080618</v>
      </c>
      <c r="J59" s="14" t="n">
        <f aca="false">MatrizZ!J59/MatrizZ!J$84</f>
        <v>0.00067283369906352</v>
      </c>
      <c r="K59" s="14" t="n">
        <f aca="false">MatrizZ!K59/MatrizZ!K$84</f>
        <v>0.0037657045445689</v>
      </c>
      <c r="L59" s="14" t="n">
        <f aca="false">MatrizZ!L59/MatrizZ!L$84</f>
        <v>0.00199060824807434</v>
      </c>
      <c r="M59" s="14" t="n">
        <f aca="false">MatrizZ!M59/MatrizZ!M$84</f>
        <v>0.00290364067604216</v>
      </c>
      <c r="N59" s="14" t="n">
        <f aca="false">MatrizZ!N59/MatrizZ!N$84</f>
        <v>0.000764598193075631</v>
      </c>
      <c r="O59" s="14" t="n">
        <f aca="false">MatrizZ!O59/MatrizZ!O$84</f>
        <v>0.000665071290774591</v>
      </c>
      <c r="P59" s="14" t="n">
        <f aca="false">MatrizZ!P59/MatrizZ!P$84</f>
        <v>0.000688271025904192</v>
      </c>
      <c r="Q59" s="14" t="n">
        <f aca="false">MatrizZ!Q59/MatrizZ!Q$84</f>
        <v>0.000701394785903934</v>
      </c>
      <c r="R59" s="14" t="n">
        <f aca="false">MatrizZ!R59/MatrizZ!R$84</f>
        <v>0.00282734078082523</v>
      </c>
      <c r="S59" s="14" t="n">
        <f aca="false">MatrizZ!S59/MatrizZ!S$84</f>
        <v>0.00497228819898665</v>
      </c>
      <c r="T59" s="14" t="n">
        <f aca="false">MatrizZ!T59/MatrizZ!T$84</f>
        <v>0.00559922055412919</v>
      </c>
      <c r="U59" s="14" t="n">
        <f aca="false">MatrizZ!U59/MatrizZ!U$84</f>
        <v>0.000620309245463154</v>
      </c>
      <c r="V59" s="14" t="n">
        <f aca="false">MatrizZ!V59/MatrizZ!V$84</f>
        <v>0.00131366700878104</v>
      </c>
      <c r="W59" s="14" t="n">
        <f aca="false">MatrizZ!W59/MatrizZ!W$84</f>
        <v>0.00114247038871201</v>
      </c>
      <c r="X59" s="14" t="n">
        <f aca="false">MatrizZ!X59/MatrizZ!X$84</f>
        <v>0.00218730639648144</v>
      </c>
      <c r="Y59" s="14" t="n">
        <f aca="false">MatrizZ!Y59/MatrizZ!Y$84</f>
        <v>0.00101562235426011</v>
      </c>
      <c r="Z59" s="14" t="n">
        <f aca="false">MatrizZ!Z59/MatrizZ!Z$84</f>
        <v>0.00167113649432275</v>
      </c>
      <c r="AA59" s="14" t="n">
        <f aca="false">MatrizZ!AA59/MatrizZ!AA$84</f>
        <v>0.00145133825091737</v>
      </c>
      <c r="AB59" s="14" t="n">
        <f aca="false">MatrizZ!AB59/MatrizZ!AB$84</f>
        <v>0.0028612265392154</v>
      </c>
      <c r="AC59" s="14" t="n">
        <f aca="false">MatrizZ!AC59/MatrizZ!AC$84</f>
        <v>0.00456234644912056</v>
      </c>
      <c r="AD59" s="14" t="n">
        <f aca="false">MatrizZ!AD59/MatrizZ!AD$84</f>
        <v>0.00254949161933977</v>
      </c>
      <c r="AE59" s="14" t="n">
        <f aca="false">MatrizZ!AE59/MatrizZ!AE$84</f>
        <v>0.00387064331788824</v>
      </c>
      <c r="AF59" s="14" t="n">
        <f aca="false">MatrizZ!AF59/MatrizZ!AF$84</f>
        <v>0.00121429909461135</v>
      </c>
      <c r="AG59" s="14" t="n">
        <f aca="false">MatrizZ!AG59/MatrizZ!AG$84</f>
        <v>0.00130778858811843</v>
      </c>
      <c r="AH59" s="14" t="n">
        <f aca="false">MatrizZ!AH59/MatrizZ!AH$84</f>
        <v>0.00233419714607103</v>
      </c>
      <c r="AI59" s="14" t="n">
        <f aca="false">MatrizZ!AI59/MatrizZ!AI$84</f>
        <v>0.00182382691709166</v>
      </c>
      <c r="AJ59" s="14" t="n">
        <f aca="false">MatrizZ!AJ59/MatrizZ!AJ$84</f>
        <v>0.00214076565051811</v>
      </c>
      <c r="AK59" s="14" t="n">
        <f aca="false">MatrizZ!AK59/MatrizZ!AK$84</f>
        <v>0.00302087495669189</v>
      </c>
      <c r="AL59" s="14" t="n">
        <f aca="false">MatrizZ!AL59/MatrizZ!AL$84</f>
        <v>0.00173275406611041</v>
      </c>
      <c r="AM59" s="14" t="n">
        <f aca="false">MatrizZ!AM59/MatrizZ!AM$84</f>
        <v>0.0034812452348776</v>
      </c>
      <c r="AN59" s="14" t="n">
        <f aca="false">MatrizZ!AN59/MatrizZ!AN$84</f>
        <v>0.00190986213871431</v>
      </c>
      <c r="AO59" s="14" t="n">
        <f aca="false">MatrizZ!AO59/MatrizZ!AO$84</f>
        <v>0.0121496799380724</v>
      </c>
      <c r="AP59" s="14" t="n">
        <f aca="false">MatrizZ!AP59/MatrizZ!AP$84</f>
        <v>0.00238322118488216</v>
      </c>
      <c r="AQ59" s="14" t="n">
        <f aca="false">MatrizZ!AQ59/MatrizZ!AQ$84</f>
        <v>0.00370992113802178</v>
      </c>
      <c r="AR59" s="14" t="n">
        <f aca="false">MatrizZ!AR59/MatrizZ!AR$84</f>
        <v>0.00603165400440845</v>
      </c>
      <c r="AS59" s="14" t="n">
        <f aca="false">MatrizZ!AS59/MatrizZ!AS$84</f>
        <v>0.0289122425557399</v>
      </c>
      <c r="AT59" s="14" t="n">
        <f aca="false">MatrizZ!AT59/MatrizZ!AT$84</f>
        <v>0.0490589738836962</v>
      </c>
      <c r="AU59" s="14" t="n">
        <f aca="false">MatrizZ!AU59/MatrizZ!AU$84</f>
        <v>0.0105205594485443</v>
      </c>
      <c r="AV59" s="14" t="n">
        <f aca="false">MatrizZ!AV59/MatrizZ!AV$84</f>
        <v>0.00323467566098469</v>
      </c>
      <c r="AW59" s="14" t="n">
        <f aca="false">MatrizZ!AW59/MatrizZ!AW$84</f>
        <v>0.00133267801406934</v>
      </c>
      <c r="AX59" s="14" t="n">
        <f aca="false">MatrizZ!AX59/MatrizZ!AX$84</f>
        <v>0.00777137598495871</v>
      </c>
      <c r="AY59" s="14" t="n">
        <f aca="false">MatrizZ!AY59/MatrizZ!AY$84</f>
        <v>0.00677810322810303</v>
      </c>
      <c r="AZ59" s="14" t="n">
        <f aca="false">MatrizZ!AZ59/MatrizZ!AZ$84</f>
        <v>0.0135804237627177</v>
      </c>
      <c r="BA59" s="14" t="n">
        <f aca="false">MatrizZ!BA59/MatrizZ!BA$84</f>
        <v>0.00593076630498289</v>
      </c>
      <c r="BB59" s="14" t="n">
        <f aca="false">MatrizZ!BB59/MatrizZ!BB$84</f>
        <v>0.00155275734001496</v>
      </c>
      <c r="BC59" s="14" t="n">
        <f aca="false">MatrizZ!BC59/MatrizZ!BC$84</f>
        <v>0.000242519443367905</v>
      </c>
      <c r="BD59" s="14" t="n">
        <f aca="false">MatrizZ!BD59/MatrizZ!BD$84</f>
        <v>0.00233782208190217</v>
      </c>
      <c r="BE59" s="14" t="n">
        <f aca="false">MatrizZ!BE59/MatrizZ!BE$84</f>
        <v>0.00672785453061271</v>
      </c>
      <c r="BF59" s="14" t="n">
        <f aca="false">MatrizZ!BF59/MatrizZ!BF$84</f>
        <v>0.00135738707758513</v>
      </c>
      <c r="BG59" s="14" t="n">
        <f aca="false">MatrizZ!BG59/MatrizZ!BG$84</f>
        <v>0.018467637179916</v>
      </c>
      <c r="BH59" s="14" t="n">
        <f aca="false">MatrizZ!BH59/MatrizZ!BH$84</f>
        <v>0.00263653645438156</v>
      </c>
      <c r="BI59" s="14" t="n">
        <f aca="false">MatrizZ!BI59/MatrizZ!BI$84</f>
        <v>0.0050026930928262</v>
      </c>
      <c r="BJ59" s="14" t="n">
        <f aca="false">MatrizZ!BJ59/MatrizZ!BJ$84</f>
        <v>0.00444193713242972</v>
      </c>
      <c r="BK59" s="14" t="n">
        <f aca="false">MatrizZ!BK59/MatrizZ!BK$84</f>
        <v>0.00309043491813732</v>
      </c>
      <c r="BL59" s="14" t="n">
        <f aca="false">MatrizZ!BL59/MatrizZ!BL$84</f>
        <v>0.00837507467883515</v>
      </c>
      <c r="BM59" s="14" t="n">
        <f aca="false">MatrizZ!BM59/MatrizZ!BM$84</f>
        <v>0.00688782453666572</v>
      </c>
      <c r="BN59" s="14" t="n">
        <f aca="false">MatrizZ!BN59/MatrizZ!BN$84</f>
        <v>0.00195927753101341</v>
      </c>
      <c r="BO59" s="14" t="n">
        <f aca="false">MatrizZ!BO59/MatrizZ!BO$84</f>
        <v>0.00859007393788382</v>
      </c>
      <c r="BP59" s="14" t="n">
        <f aca="false">MatrizZ!BP59/MatrizZ!BP$84</f>
        <v>0.000965620947925991</v>
      </c>
      <c r="BQ59" s="14" t="n">
        <f aca="false">MatrizZ!BQ59/MatrizZ!BQ$84</f>
        <v>0</v>
      </c>
    </row>
    <row r="60" customFormat="false" ht="16" hidden="false" customHeight="false" outlineLevel="0" collapsed="false">
      <c r="B60" s="2" t="s">
        <v>58</v>
      </c>
      <c r="C60" s="14" t="n">
        <f aca="false">MatrizZ!C60/MatrizZ!C$84</f>
        <v>9.11128176835657E-005</v>
      </c>
      <c r="D60" s="14" t="n">
        <f aca="false">MatrizZ!D60/MatrizZ!D$84</f>
        <v>0.000114152848491863</v>
      </c>
      <c r="E60" s="14" t="n">
        <f aca="false">MatrizZ!E60/MatrizZ!E$84</f>
        <v>0.00086212378377909</v>
      </c>
      <c r="F60" s="14" t="n">
        <f aca="false">MatrizZ!F60/MatrizZ!F$84</f>
        <v>0.0206456897535116</v>
      </c>
      <c r="G60" s="14" t="n">
        <f aca="false">MatrizZ!G60/MatrizZ!G$84</f>
        <v>0.00401727801114568</v>
      </c>
      <c r="H60" s="14" t="n">
        <f aca="false">MatrizZ!H60/MatrizZ!H$84</f>
        <v>0.00658688052954102</v>
      </c>
      <c r="I60" s="14" t="n">
        <f aca="false">MatrizZ!I60/MatrizZ!I$84</f>
        <v>0.0097538336459967</v>
      </c>
      <c r="J60" s="14" t="n">
        <f aca="false">MatrizZ!J60/MatrizZ!J$84</f>
        <v>0.0025177686345827</v>
      </c>
      <c r="K60" s="14" t="n">
        <f aca="false">MatrizZ!K60/MatrizZ!K$84</f>
        <v>0.00763099802481566</v>
      </c>
      <c r="L60" s="14" t="n">
        <f aca="false">MatrizZ!L60/MatrizZ!L$84</f>
        <v>0.00416431102387508</v>
      </c>
      <c r="M60" s="14" t="n">
        <f aca="false">MatrizZ!M60/MatrizZ!M$84</f>
        <v>0.0115648937034359</v>
      </c>
      <c r="N60" s="14" t="n">
        <f aca="false">MatrizZ!N60/MatrizZ!N$84</f>
        <v>0.00739005993005214</v>
      </c>
      <c r="O60" s="14" t="n">
        <f aca="false">MatrizZ!O60/MatrizZ!O$84</f>
        <v>0.00383393817751668</v>
      </c>
      <c r="P60" s="14" t="n">
        <f aca="false">MatrizZ!P60/MatrizZ!P$84</f>
        <v>0.00248769720856278</v>
      </c>
      <c r="Q60" s="14" t="n">
        <f aca="false">MatrizZ!Q60/MatrizZ!Q$84</f>
        <v>0.00510514069511255</v>
      </c>
      <c r="R60" s="14" t="n">
        <f aca="false">MatrizZ!R60/MatrizZ!R$84</f>
        <v>0.00155156133855745</v>
      </c>
      <c r="S60" s="14" t="n">
        <f aca="false">MatrizZ!S60/MatrizZ!S$84</f>
        <v>0.00694443989024194</v>
      </c>
      <c r="T60" s="14" t="n">
        <f aca="false">MatrizZ!T60/MatrizZ!T$84</f>
        <v>0.0017128419511349</v>
      </c>
      <c r="U60" s="14" t="n">
        <f aca="false">MatrizZ!U60/MatrizZ!U$84</f>
        <v>0.000580976450347077</v>
      </c>
      <c r="V60" s="14" t="n">
        <f aca="false">MatrizZ!V60/MatrizZ!V$84</f>
        <v>0.00912532647098634</v>
      </c>
      <c r="W60" s="14" t="n">
        <f aca="false">MatrizZ!W60/MatrizZ!W$84</f>
        <v>0.0030746905571213</v>
      </c>
      <c r="X60" s="14" t="n">
        <f aca="false">MatrizZ!X60/MatrizZ!X$84</f>
        <v>0.00979995918745276</v>
      </c>
      <c r="Y60" s="14" t="n">
        <f aca="false">MatrizZ!Y60/MatrizZ!Y$84</f>
        <v>0.00823830145171048</v>
      </c>
      <c r="Z60" s="14" t="n">
        <f aca="false">MatrizZ!Z60/MatrizZ!Z$84</f>
        <v>0.0187559865863293</v>
      </c>
      <c r="AA60" s="14" t="n">
        <f aca="false">MatrizZ!AA60/MatrizZ!AA$84</f>
        <v>0.00575453344978873</v>
      </c>
      <c r="AB60" s="14" t="n">
        <f aca="false">MatrizZ!AB60/MatrizZ!AB$84</f>
        <v>0.00818936713416111</v>
      </c>
      <c r="AC60" s="14" t="n">
        <f aca="false">MatrizZ!AC60/MatrizZ!AC$84</f>
        <v>0.00436768341650355</v>
      </c>
      <c r="AD60" s="14" t="n">
        <f aca="false">MatrizZ!AD60/MatrizZ!AD$84</f>
        <v>0.00720059864161587</v>
      </c>
      <c r="AE60" s="14" t="n">
        <f aca="false">MatrizZ!AE60/MatrizZ!AE$84</f>
        <v>0.00647783312311607</v>
      </c>
      <c r="AF60" s="14" t="n">
        <f aca="false">MatrizZ!AF60/MatrizZ!AF$84</f>
        <v>0.00975740903603825</v>
      </c>
      <c r="AG60" s="14" t="n">
        <f aca="false">MatrizZ!AG60/MatrizZ!AG$84</f>
        <v>0.0080515193971052</v>
      </c>
      <c r="AH60" s="14" t="n">
        <f aca="false">MatrizZ!AH60/MatrizZ!AH$84</f>
        <v>0.0125782056097593</v>
      </c>
      <c r="AI60" s="14" t="n">
        <f aca="false">MatrizZ!AI60/MatrizZ!AI$84</f>
        <v>0.00803308812231346</v>
      </c>
      <c r="AJ60" s="14" t="n">
        <f aca="false">MatrizZ!AJ60/MatrizZ!AJ$84</f>
        <v>0.00417397403844238</v>
      </c>
      <c r="AK60" s="14" t="n">
        <f aca="false">MatrizZ!AK60/MatrizZ!AK$84</f>
        <v>0.00411991724900435</v>
      </c>
      <c r="AL60" s="14" t="n">
        <f aca="false">MatrizZ!AL60/MatrizZ!AL$84</f>
        <v>0.00370622654411096</v>
      </c>
      <c r="AM60" s="14" t="n">
        <f aca="false">MatrizZ!AM60/MatrizZ!AM$84</f>
        <v>0.00595194041969005</v>
      </c>
      <c r="AN60" s="14" t="n">
        <f aca="false">MatrizZ!AN60/MatrizZ!AN$84</f>
        <v>0.0112357469738014</v>
      </c>
      <c r="AO60" s="14" t="n">
        <f aca="false">MatrizZ!AO60/MatrizZ!AO$84</f>
        <v>0.00488708482691744</v>
      </c>
      <c r="AP60" s="14" t="n">
        <f aca="false">MatrizZ!AP60/MatrizZ!AP$84</f>
        <v>0.00321449179252404</v>
      </c>
      <c r="AQ60" s="14" t="n">
        <f aca="false">MatrizZ!AQ60/MatrizZ!AQ$84</f>
        <v>0.0236675530496043</v>
      </c>
      <c r="AR60" s="14" t="n">
        <f aca="false">MatrizZ!AR60/MatrizZ!AR$84</f>
        <v>0.00472216870161188</v>
      </c>
      <c r="AS60" s="14" t="n">
        <f aca="false">MatrizZ!AS60/MatrizZ!AS$84</f>
        <v>0.00451201116666411</v>
      </c>
      <c r="AT60" s="14" t="n">
        <f aca="false">MatrizZ!AT60/MatrizZ!AT$84</f>
        <v>0.0223802158603688</v>
      </c>
      <c r="AU60" s="14" t="n">
        <f aca="false">MatrizZ!AU60/MatrizZ!AU$84</f>
        <v>0.0224346490553659</v>
      </c>
      <c r="AV60" s="14" t="n">
        <f aca="false">MatrizZ!AV60/MatrizZ!AV$84</f>
        <v>0.0325778552608707</v>
      </c>
      <c r="AW60" s="14" t="n">
        <f aca="false">MatrizZ!AW60/MatrizZ!AW$84</f>
        <v>0.00695717876450875</v>
      </c>
      <c r="AX60" s="14" t="n">
        <f aca="false">MatrizZ!AX60/MatrizZ!AX$84</f>
        <v>0.0125507709865862</v>
      </c>
      <c r="AY60" s="14" t="n">
        <f aca="false">MatrizZ!AY60/MatrizZ!AY$84</f>
        <v>0.0184992366703211</v>
      </c>
      <c r="AZ60" s="14" t="n">
        <f aca="false">MatrizZ!AZ60/MatrizZ!AZ$84</f>
        <v>0.0862151624947769</v>
      </c>
      <c r="BA60" s="14" t="n">
        <f aca="false">MatrizZ!BA60/MatrizZ!BA$84</f>
        <v>0.0375700983256458</v>
      </c>
      <c r="BB60" s="14" t="n">
        <f aca="false">MatrizZ!BB60/MatrizZ!BB$84</f>
        <v>0.0328406451040745</v>
      </c>
      <c r="BC60" s="14" t="n">
        <f aca="false">MatrizZ!BC60/MatrizZ!BC$84</f>
        <v>0.00196550373518517</v>
      </c>
      <c r="BD60" s="14" t="n">
        <f aca="false">MatrizZ!BD60/MatrizZ!BD$84</f>
        <v>0.0187172860644383</v>
      </c>
      <c r="BE60" s="14" t="n">
        <f aca="false">MatrizZ!BE60/MatrizZ!BE$84</f>
        <v>0.00769686715063596</v>
      </c>
      <c r="BF60" s="14" t="n">
        <f aca="false">MatrizZ!BF60/MatrizZ!BF$84</f>
        <v>0.0061674982480303</v>
      </c>
      <c r="BG60" s="14" t="n">
        <f aca="false">MatrizZ!BG60/MatrizZ!BG$84</f>
        <v>0.0117279718567251</v>
      </c>
      <c r="BH60" s="14" t="n">
        <f aca="false">MatrizZ!BH60/MatrizZ!BH$84</f>
        <v>0.0218088554898591</v>
      </c>
      <c r="BI60" s="14" t="n">
        <f aca="false">MatrizZ!BI60/MatrizZ!BI$84</f>
        <v>0.00813689981256547</v>
      </c>
      <c r="BJ60" s="14" t="n">
        <f aca="false">MatrizZ!BJ60/MatrizZ!BJ$84</f>
        <v>0.0314539681214146</v>
      </c>
      <c r="BK60" s="14" t="n">
        <f aca="false">MatrizZ!BK60/MatrizZ!BK$84</f>
        <v>0.0330350969266773</v>
      </c>
      <c r="BL60" s="14" t="n">
        <f aca="false">MatrizZ!BL60/MatrizZ!BL$84</f>
        <v>0.0269797857681645</v>
      </c>
      <c r="BM60" s="14" t="n">
        <f aca="false">MatrizZ!BM60/MatrizZ!BM$84</f>
        <v>0.0538558375865697</v>
      </c>
      <c r="BN60" s="14" t="n">
        <f aca="false">MatrizZ!BN60/MatrizZ!BN$84</f>
        <v>0.0129069982706333</v>
      </c>
      <c r="BO60" s="14" t="n">
        <f aca="false">MatrizZ!BO60/MatrizZ!BO$84</f>
        <v>0.0275166040015775</v>
      </c>
      <c r="BP60" s="14" t="n">
        <f aca="false">MatrizZ!BP60/MatrizZ!BP$84</f>
        <v>0.0352848754382552</v>
      </c>
      <c r="BQ60" s="14" t="n">
        <f aca="false">MatrizZ!BQ60/MatrizZ!BQ$84</f>
        <v>0</v>
      </c>
    </row>
    <row r="61" customFormat="false" ht="16" hidden="false" customHeight="false" outlineLevel="0" collapsed="false">
      <c r="B61" s="2" t="s">
        <v>59</v>
      </c>
      <c r="C61" s="14" t="n">
        <f aca="false">MatrizZ!C61/MatrizZ!C$84</f>
        <v>8.69382821679209E-006</v>
      </c>
      <c r="D61" s="14" t="n">
        <f aca="false">MatrizZ!D61/MatrizZ!D$84</f>
        <v>6.55370471789084E-006</v>
      </c>
      <c r="E61" s="14" t="n">
        <f aca="false">MatrizZ!E61/MatrizZ!E$84</f>
        <v>9.5335012928545E-005</v>
      </c>
      <c r="F61" s="14" t="n">
        <f aca="false">MatrizZ!F61/MatrizZ!F$84</f>
        <v>0.000358717933660142</v>
      </c>
      <c r="G61" s="14" t="n">
        <f aca="false">MatrizZ!G61/MatrizZ!G$84</f>
        <v>0.000624284998090794</v>
      </c>
      <c r="H61" s="14" t="n">
        <f aca="false">MatrizZ!H61/MatrizZ!H$84</f>
        <v>0.00100925855325215</v>
      </c>
      <c r="I61" s="14" t="n">
        <f aca="false">MatrizZ!I61/MatrizZ!I$84</f>
        <v>0.00118639107765573</v>
      </c>
      <c r="J61" s="14" t="n">
        <f aca="false">MatrizZ!J61/MatrizZ!J$84</f>
        <v>0.00125470708539783</v>
      </c>
      <c r="K61" s="14" t="n">
        <f aca="false">MatrizZ!K61/MatrizZ!K$84</f>
        <v>0.00214509237170206</v>
      </c>
      <c r="L61" s="14" t="n">
        <f aca="false">MatrizZ!L61/MatrizZ!L$84</f>
        <v>0.00110274510325402</v>
      </c>
      <c r="M61" s="14" t="n">
        <f aca="false">MatrizZ!M61/MatrizZ!M$84</f>
        <v>0.00154944917899021</v>
      </c>
      <c r="N61" s="14" t="n">
        <f aca="false">MatrizZ!N61/MatrizZ!N$84</f>
        <v>0.00796076394018072</v>
      </c>
      <c r="O61" s="14" t="n">
        <f aca="false">MatrizZ!O61/MatrizZ!O$84</f>
        <v>0.000634932663407391</v>
      </c>
      <c r="P61" s="14" t="n">
        <f aca="false">MatrizZ!P61/MatrizZ!P$84</f>
        <v>0.000549208572116127</v>
      </c>
      <c r="Q61" s="14" t="n">
        <f aca="false">MatrizZ!Q61/MatrizZ!Q$84</f>
        <v>0.00107820660485361</v>
      </c>
      <c r="R61" s="14" t="n">
        <f aca="false">MatrizZ!R61/MatrizZ!R$84</f>
        <v>0.00181341818388382</v>
      </c>
      <c r="S61" s="14" t="n">
        <f aca="false">MatrizZ!S61/MatrizZ!S$84</f>
        <v>0.00467718833548275</v>
      </c>
      <c r="T61" s="14" t="n">
        <f aca="false">MatrizZ!T61/MatrizZ!T$84</f>
        <v>0.000881758773101575</v>
      </c>
      <c r="U61" s="14" t="n">
        <f aca="false">MatrizZ!U61/MatrizZ!U$84</f>
        <v>0.000308876709918174</v>
      </c>
      <c r="V61" s="14" t="n">
        <f aca="false">MatrizZ!V61/MatrizZ!V$84</f>
        <v>2.68263122005533E-005</v>
      </c>
      <c r="W61" s="14" t="n">
        <f aca="false">MatrizZ!W61/MatrizZ!W$84</f>
        <v>0.00151124449078285</v>
      </c>
      <c r="X61" s="14" t="n">
        <f aca="false">MatrizZ!X61/MatrizZ!X$84</f>
        <v>0.00220988556038962</v>
      </c>
      <c r="Y61" s="14" t="n">
        <f aca="false">MatrizZ!Y61/MatrizZ!Y$84</f>
        <v>0.000849039582317896</v>
      </c>
      <c r="Z61" s="14" t="n">
        <f aca="false">MatrizZ!Z61/MatrizZ!Z$84</f>
        <v>0.00382030174351983</v>
      </c>
      <c r="AA61" s="14" t="n">
        <f aca="false">MatrizZ!AA61/MatrizZ!AA$84</f>
        <v>0.00181858675304181</v>
      </c>
      <c r="AB61" s="14" t="n">
        <f aca="false">MatrizZ!AB61/MatrizZ!AB$84</f>
        <v>0.00516671351495308</v>
      </c>
      <c r="AC61" s="14" t="n">
        <f aca="false">MatrizZ!AC61/MatrizZ!AC$84</f>
        <v>0.000706084558836858</v>
      </c>
      <c r="AD61" s="14" t="n">
        <f aca="false">MatrizZ!AD61/MatrizZ!AD$84</f>
        <v>0.00106157796243762</v>
      </c>
      <c r="AE61" s="14" t="n">
        <f aca="false">MatrizZ!AE61/MatrizZ!AE$84</f>
        <v>0.00219876933805107</v>
      </c>
      <c r="AF61" s="14" t="n">
        <f aca="false">MatrizZ!AF61/MatrizZ!AF$84</f>
        <v>0.00180552573239093</v>
      </c>
      <c r="AG61" s="14" t="n">
        <f aca="false">MatrizZ!AG61/MatrizZ!AG$84</f>
        <v>0.00134434836644018</v>
      </c>
      <c r="AH61" s="14" t="n">
        <f aca="false">MatrizZ!AH61/MatrizZ!AH$84</f>
        <v>0.00208383468679271</v>
      </c>
      <c r="AI61" s="14" t="n">
        <f aca="false">MatrizZ!AI61/MatrizZ!AI$84</f>
        <v>0.00381377927362149</v>
      </c>
      <c r="AJ61" s="14" t="n">
        <f aca="false">MatrizZ!AJ61/MatrizZ!AJ$84</f>
        <v>0.00321556402870708</v>
      </c>
      <c r="AK61" s="14" t="n">
        <f aca="false">MatrizZ!AK61/MatrizZ!AK$84</f>
        <v>0.00249808765464107</v>
      </c>
      <c r="AL61" s="14" t="n">
        <f aca="false">MatrizZ!AL61/MatrizZ!AL$84</f>
        <v>0.000805731722144424</v>
      </c>
      <c r="AM61" s="14" t="n">
        <f aca="false">MatrizZ!AM61/MatrizZ!AM$84</f>
        <v>0.00303513104426257</v>
      </c>
      <c r="AN61" s="14" t="n">
        <f aca="false">MatrizZ!AN61/MatrizZ!AN$84</f>
        <v>0.00136391993140176</v>
      </c>
      <c r="AO61" s="14" t="n">
        <f aca="false">MatrizZ!AO61/MatrizZ!AO$84</f>
        <v>0.00713202248868336</v>
      </c>
      <c r="AP61" s="14" t="n">
        <f aca="false">MatrizZ!AP61/MatrizZ!AP$84</f>
        <v>0.00113808100374985</v>
      </c>
      <c r="AQ61" s="14" t="n">
        <f aca="false">MatrizZ!AQ61/MatrizZ!AQ$84</f>
        <v>0.00509924234018516</v>
      </c>
      <c r="AR61" s="14" t="n">
        <f aca="false">MatrizZ!AR61/MatrizZ!AR$84</f>
        <v>0.00393603774196682</v>
      </c>
      <c r="AS61" s="14" t="n">
        <f aca="false">MatrizZ!AS61/MatrizZ!AS$84</f>
        <v>0.0010975158245063</v>
      </c>
      <c r="AT61" s="14" t="n">
        <f aca="false">MatrizZ!AT61/MatrizZ!AT$84</f>
        <v>0.00543913883164589</v>
      </c>
      <c r="AU61" s="14" t="n">
        <f aca="false">MatrizZ!AU61/MatrizZ!AU$84</f>
        <v>0.0233321489016091</v>
      </c>
      <c r="AV61" s="14" t="n">
        <f aca="false">MatrizZ!AV61/MatrizZ!AV$84</f>
        <v>0.00413797000556274</v>
      </c>
      <c r="AW61" s="14" t="n">
        <f aca="false">MatrizZ!AW61/MatrizZ!AW$84</f>
        <v>0.0024580553047966</v>
      </c>
      <c r="AX61" s="14" t="n">
        <f aca="false">MatrizZ!AX61/MatrizZ!AX$84</f>
        <v>0.00206064655515246</v>
      </c>
      <c r="AY61" s="14" t="n">
        <f aca="false">MatrizZ!AY61/MatrizZ!AY$84</f>
        <v>0.0065241540302879</v>
      </c>
      <c r="AZ61" s="14" t="n">
        <f aca="false">MatrizZ!AZ61/MatrizZ!AZ$84</f>
        <v>0.00419046338851017</v>
      </c>
      <c r="BA61" s="14" t="n">
        <f aca="false">MatrizZ!BA61/MatrizZ!BA$84</f>
        <v>0.00360391836240515</v>
      </c>
      <c r="BB61" s="14" t="n">
        <f aca="false">MatrizZ!BB61/MatrizZ!BB$84</f>
        <v>0.010230114747035</v>
      </c>
      <c r="BC61" s="14" t="n">
        <f aca="false">MatrizZ!BC61/MatrizZ!BC$84</f>
        <v>0.000343371173982146</v>
      </c>
      <c r="BD61" s="14" t="n">
        <f aca="false">MatrizZ!BD61/MatrizZ!BD$84</f>
        <v>0.00454585024431674</v>
      </c>
      <c r="BE61" s="14" t="n">
        <f aca="false">MatrizZ!BE61/MatrizZ!BE$84</f>
        <v>0.000173455046235495</v>
      </c>
      <c r="BF61" s="14" t="n">
        <f aca="false">MatrizZ!BF61/MatrizZ!BF$84</f>
        <v>0.00191303946318421</v>
      </c>
      <c r="BG61" s="14" t="n">
        <f aca="false">MatrizZ!BG61/MatrizZ!BG$84</f>
        <v>0.00261296172822377</v>
      </c>
      <c r="BH61" s="14" t="n">
        <f aca="false">MatrizZ!BH61/MatrizZ!BH$84</f>
        <v>0.002963894548008</v>
      </c>
      <c r="BI61" s="14" t="n">
        <f aca="false">MatrizZ!BI61/MatrizZ!BI$84</f>
        <v>0.00115332636922221</v>
      </c>
      <c r="BJ61" s="14" t="n">
        <f aca="false">MatrizZ!BJ61/MatrizZ!BJ$84</f>
        <v>0.0099929761958109</v>
      </c>
      <c r="BK61" s="14" t="n">
        <f aca="false">MatrizZ!BK61/MatrizZ!BK$84</f>
        <v>0.00967054693131595</v>
      </c>
      <c r="BL61" s="14" t="n">
        <f aca="false">MatrizZ!BL61/MatrizZ!BL$84</f>
        <v>0.0120398472036128</v>
      </c>
      <c r="BM61" s="14" t="n">
        <f aca="false">MatrizZ!BM61/MatrizZ!BM$84</f>
        <v>0.00754446826217852</v>
      </c>
      <c r="BN61" s="14" t="n">
        <f aca="false">MatrizZ!BN61/MatrizZ!BN$84</f>
        <v>7.17249832316402E-006</v>
      </c>
      <c r="BO61" s="14" t="n">
        <f aca="false">MatrizZ!BO61/MatrizZ!BO$84</f>
        <v>0.00452629461481891</v>
      </c>
      <c r="BP61" s="14" t="n">
        <f aca="false">MatrizZ!BP61/MatrizZ!BP$84</f>
        <v>2.60985039240363E-005</v>
      </c>
      <c r="BQ61" s="14" t="n">
        <f aca="false">MatrizZ!BQ61/MatrizZ!BQ$84</f>
        <v>0</v>
      </c>
    </row>
    <row r="62" customFormat="false" ht="16" hidden="false" customHeight="false" outlineLevel="0" collapsed="false">
      <c r="B62" s="2" t="s">
        <v>60</v>
      </c>
      <c r="C62" s="14" t="n">
        <f aca="false">MatrizZ!C62/MatrizZ!C$84</f>
        <v>0.000407542736710127</v>
      </c>
      <c r="D62" s="14" t="n">
        <f aca="false">MatrizZ!D62/MatrizZ!D$84</f>
        <v>0.000593246483428753</v>
      </c>
      <c r="E62" s="14" t="n">
        <f aca="false">MatrizZ!E62/MatrizZ!E$84</f>
        <v>0.000571042860601425</v>
      </c>
      <c r="F62" s="14" t="n">
        <f aca="false">MatrizZ!F62/MatrizZ!F$84</f>
        <v>0.00141117560374845</v>
      </c>
      <c r="G62" s="14" t="n">
        <f aca="false">MatrizZ!G62/MatrizZ!G$84</f>
        <v>0.00343459671809461</v>
      </c>
      <c r="H62" s="14" t="n">
        <f aca="false">MatrizZ!H62/MatrizZ!H$84</f>
        <v>0.00440354371986252</v>
      </c>
      <c r="I62" s="14" t="n">
        <f aca="false">MatrizZ!I62/MatrizZ!I$84</f>
        <v>0.00270811430407713</v>
      </c>
      <c r="J62" s="14" t="n">
        <f aca="false">MatrizZ!J62/MatrizZ!J$84</f>
        <v>0.00201716571811747</v>
      </c>
      <c r="K62" s="14" t="n">
        <f aca="false">MatrizZ!K62/MatrizZ!K$84</f>
        <v>0.00238842543691235</v>
      </c>
      <c r="L62" s="14" t="n">
        <f aca="false">MatrizZ!L62/MatrizZ!L$84</f>
        <v>0.00364692176128427</v>
      </c>
      <c r="M62" s="14" t="n">
        <f aca="false">MatrizZ!M62/MatrizZ!M$84</f>
        <v>0.00804374946270132</v>
      </c>
      <c r="N62" s="14" t="n">
        <f aca="false">MatrizZ!N62/MatrizZ!N$84</f>
        <v>0.00513198830433111</v>
      </c>
      <c r="O62" s="14" t="n">
        <f aca="false">MatrizZ!O62/MatrizZ!O$84</f>
        <v>0.000782236868703287</v>
      </c>
      <c r="P62" s="14" t="n">
        <f aca="false">MatrizZ!P62/MatrizZ!P$84</f>
        <v>0.00101911215721641</v>
      </c>
      <c r="Q62" s="14" t="n">
        <f aca="false">MatrizZ!Q62/MatrizZ!Q$84</f>
        <v>0.00234000123328445</v>
      </c>
      <c r="R62" s="14" t="n">
        <f aca="false">MatrizZ!R62/MatrizZ!R$84</f>
        <v>0.00173920502096256</v>
      </c>
      <c r="S62" s="14" t="n">
        <f aca="false">MatrizZ!S62/MatrizZ!S$84</f>
        <v>0.002621810906877</v>
      </c>
      <c r="T62" s="14" t="n">
        <f aca="false">MatrizZ!T62/MatrizZ!T$84</f>
        <v>0.00100523030607453</v>
      </c>
      <c r="U62" s="14" t="n">
        <f aca="false">MatrizZ!U62/MatrizZ!U$84</f>
        <v>0.000613060492543961</v>
      </c>
      <c r="V62" s="14" t="n">
        <f aca="false">MatrizZ!V62/MatrizZ!V$84</f>
        <v>0.00163131588160902</v>
      </c>
      <c r="W62" s="14" t="n">
        <f aca="false">MatrizZ!W62/MatrizZ!W$84</f>
        <v>0.00282029502905891</v>
      </c>
      <c r="X62" s="14" t="n">
        <f aca="false">MatrizZ!X62/MatrizZ!X$84</f>
        <v>0.00330511047749873</v>
      </c>
      <c r="Y62" s="14" t="n">
        <f aca="false">MatrizZ!Y62/MatrizZ!Y$84</f>
        <v>0.00518959185844661</v>
      </c>
      <c r="Z62" s="14" t="n">
        <f aca="false">MatrizZ!Z62/MatrizZ!Z$84</f>
        <v>0.00709748545157</v>
      </c>
      <c r="AA62" s="14" t="n">
        <f aca="false">MatrizZ!AA62/MatrizZ!AA$84</f>
        <v>0.00154747658242421</v>
      </c>
      <c r="AB62" s="14" t="n">
        <f aca="false">MatrizZ!AB62/MatrizZ!AB$84</f>
        <v>0.00205549635700085</v>
      </c>
      <c r="AC62" s="14" t="n">
        <f aca="false">MatrizZ!AC62/MatrizZ!AC$84</f>
        <v>0.00319961036518109</v>
      </c>
      <c r="AD62" s="14" t="n">
        <f aca="false">MatrizZ!AD62/MatrizZ!AD$84</f>
        <v>0.00211238712393007</v>
      </c>
      <c r="AE62" s="14" t="n">
        <f aca="false">MatrizZ!AE62/MatrizZ!AE$84</f>
        <v>0.00164206691204872</v>
      </c>
      <c r="AF62" s="14" t="n">
        <f aca="false">MatrizZ!AF62/MatrizZ!AF$84</f>
        <v>0.00312822005445321</v>
      </c>
      <c r="AG62" s="14" t="n">
        <f aca="false">MatrizZ!AG62/MatrizZ!AG$84</f>
        <v>0.00315988361426805</v>
      </c>
      <c r="AH62" s="14" t="n">
        <f aca="false">MatrizZ!AH62/MatrizZ!AH$84</f>
        <v>0.00195311184676445</v>
      </c>
      <c r="AI62" s="14" t="n">
        <f aca="false">MatrizZ!AI62/MatrizZ!AI$84</f>
        <v>0.00460695778680976</v>
      </c>
      <c r="AJ62" s="14" t="n">
        <f aca="false">MatrizZ!AJ62/MatrizZ!AJ$84</f>
        <v>0.00180064834838338</v>
      </c>
      <c r="AK62" s="14" t="n">
        <f aca="false">MatrizZ!AK62/MatrizZ!AK$84</f>
        <v>0.00169815994555606</v>
      </c>
      <c r="AL62" s="14" t="n">
        <f aca="false">MatrizZ!AL62/MatrizZ!AL$84</f>
        <v>0.00122688303717037</v>
      </c>
      <c r="AM62" s="14" t="n">
        <f aca="false">MatrizZ!AM62/MatrizZ!AM$84</f>
        <v>0.00104471731752563</v>
      </c>
      <c r="AN62" s="14" t="n">
        <f aca="false">MatrizZ!AN62/MatrizZ!AN$84</f>
        <v>0.00248000049689008</v>
      </c>
      <c r="AO62" s="14" t="n">
        <f aca="false">MatrizZ!AO62/MatrizZ!AO$84</f>
        <v>0.00178660804585102</v>
      </c>
      <c r="AP62" s="14" t="n">
        <f aca="false">MatrizZ!AP62/MatrizZ!AP$84</f>
        <v>0.000758341378636806</v>
      </c>
      <c r="AQ62" s="14" t="n">
        <f aca="false">MatrizZ!AQ62/MatrizZ!AQ$84</f>
        <v>0.00338207245524068</v>
      </c>
      <c r="AR62" s="14" t="n">
        <f aca="false">MatrizZ!AR62/MatrizZ!AR$84</f>
        <v>0.00144442670495449</v>
      </c>
      <c r="AS62" s="14" t="n">
        <f aca="false">MatrizZ!AS62/MatrizZ!AS$84</f>
        <v>0.00540970058543702</v>
      </c>
      <c r="AT62" s="14" t="n">
        <f aca="false">MatrizZ!AT62/MatrizZ!AT$84</f>
        <v>0.00490633421161521</v>
      </c>
      <c r="AU62" s="14" t="n">
        <f aca="false">MatrizZ!AU62/MatrizZ!AU$84</f>
        <v>0.00384470152979122</v>
      </c>
      <c r="AV62" s="14" t="n">
        <f aca="false">MatrizZ!AV62/MatrizZ!AV$84</f>
        <v>0.00255581879310232</v>
      </c>
      <c r="AW62" s="14" t="n">
        <f aca="false">MatrizZ!AW62/MatrizZ!AW$84</f>
        <v>0.000800611591126655</v>
      </c>
      <c r="AX62" s="14" t="n">
        <f aca="false">MatrizZ!AX62/MatrizZ!AX$84</f>
        <v>0.00519064429801715</v>
      </c>
      <c r="AY62" s="14" t="n">
        <f aca="false">MatrizZ!AY62/MatrizZ!AY$84</f>
        <v>0.00700199993233959</v>
      </c>
      <c r="AZ62" s="14" t="n">
        <f aca="false">MatrizZ!AZ62/MatrizZ!AZ$84</f>
        <v>0.00333136473714795</v>
      </c>
      <c r="BA62" s="14" t="n">
        <f aca="false">MatrizZ!BA62/MatrizZ!BA$84</f>
        <v>0.00278442266893884</v>
      </c>
      <c r="BB62" s="14" t="n">
        <f aca="false">MatrizZ!BB62/MatrizZ!BB$84</f>
        <v>0.00324740705796611</v>
      </c>
      <c r="BC62" s="14" t="n">
        <f aca="false">MatrizZ!BC62/MatrizZ!BC$84</f>
        <v>0.000333210770462076</v>
      </c>
      <c r="BD62" s="14" t="n">
        <f aca="false">MatrizZ!BD62/MatrizZ!BD$84</f>
        <v>0.00520160697218654</v>
      </c>
      <c r="BE62" s="14" t="n">
        <f aca="false">MatrizZ!BE62/MatrizZ!BE$84</f>
        <v>0.00616274077017118</v>
      </c>
      <c r="BF62" s="14" t="n">
        <f aca="false">MatrizZ!BF62/MatrizZ!BF$84</f>
        <v>0.00321685833792212</v>
      </c>
      <c r="BG62" s="14" t="n">
        <f aca="false">MatrizZ!BG62/MatrizZ!BG$84</f>
        <v>0.00293454882155158</v>
      </c>
      <c r="BH62" s="14" t="n">
        <f aca="false">MatrizZ!BH62/MatrizZ!BH$84</f>
        <v>0.00217927198989272</v>
      </c>
      <c r="BI62" s="14" t="n">
        <f aca="false">MatrizZ!BI62/MatrizZ!BI$84</f>
        <v>0.00162121909649333</v>
      </c>
      <c r="BJ62" s="14" t="n">
        <f aca="false">MatrizZ!BJ62/MatrizZ!BJ$84</f>
        <v>0.00182040342990404</v>
      </c>
      <c r="BK62" s="14" t="n">
        <f aca="false">MatrizZ!BK62/MatrizZ!BK$84</f>
        <v>0.000954306484395633</v>
      </c>
      <c r="BL62" s="14" t="n">
        <f aca="false">MatrizZ!BL62/MatrizZ!BL$84</f>
        <v>0.00336552996666139</v>
      </c>
      <c r="BM62" s="14" t="n">
        <f aca="false">MatrizZ!BM62/MatrizZ!BM$84</f>
        <v>0.00183723480026668</v>
      </c>
      <c r="BN62" s="14" t="n">
        <f aca="false">MatrizZ!BN62/MatrizZ!BN$84</f>
        <v>0.00112768692941565</v>
      </c>
      <c r="BO62" s="14" t="n">
        <f aca="false">MatrizZ!BO62/MatrizZ!BO$84</f>
        <v>0.00619304954084473</v>
      </c>
      <c r="BP62" s="14" t="n">
        <f aca="false">MatrizZ!BP62/MatrizZ!BP$84</f>
        <v>0.00386913338848926</v>
      </c>
      <c r="BQ62" s="14" t="n">
        <f aca="false">MatrizZ!BQ62/MatrizZ!BQ$84</f>
        <v>0</v>
      </c>
    </row>
    <row r="63" customFormat="false" ht="16" hidden="false" customHeight="false" outlineLevel="0" collapsed="false">
      <c r="B63" s="2" t="s">
        <v>61</v>
      </c>
      <c r="C63" s="14" t="n">
        <f aca="false">MatrizZ!C63/MatrizZ!C$84</f>
        <v>3.80671209769973E-006</v>
      </c>
      <c r="D63" s="14" t="n">
        <f aca="false">MatrizZ!D63/MatrizZ!D$84</f>
        <v>2.84838687458763E-006</v>
      </c>
      <c r="E63" s="14" t="n">
        <f aca="false">MatrizZ!E63/MatrizZ!E$84</f>
        <v>2.93259730164801E-006</v>
      </c>
      <c r="F63" s="14" t="n">
        <f aca="false">MatrizZ!F63/MatrizZ!F$84</f>
        <v>8.31792936613734E-005</v>
      </c>
      <c r="G63" s="14" t="n">
        <f aca="false">MatrizZ!G63/MatrizZ!G$84</f>
        <v>5.22496303222906E-005</v>
      </c>
      <c r="H63" s="14" t="n">
        <f aca="false">MatrizZ!H63/MatrizZ!H$84</f>
        <v>0.000770280984917698</v>
      </c>
      <c r="I63" s="14" t="n">
        <f aca="false">MatrizZ!I63/MatrizZ!I$84</f>
        <v>5.25607306983562E-005</v>
      </c>
      <c r="J63" s="14" t="n">
        <f aca="false">MatrizZ!J63/MatrizZ!J$84</f>
        <v>0.000169340052229778</v>
      </c>
      <c r="K63" s="14" t="n">
        <f aca="false">MatrizZ!K63/MatrizZ!K$84</f>
        <v>0.000109697810665673</v>
      </c>
      <c r="L63" s="14" t="n">
        <f aca="false">MatrizZ!L63/MatrizZ!L$84</f>
        <v>0.000105443871191997</v>
      </c>
      <c r="M63" s="14" t="n">
        <f aca="false">MatrizZ!M63/MatrizZ!M$84</f>
        <v>0.000497392620869167</v>
      </c>
      <c r="N63" s="14" t="n">
        <f aca="false">MatrizZ!N63/MatrizZ!N$84</f>
        <v>0.000531705890043094</v>
      </c>
      <c r="O63" s="14" t="n">
        <f aca="false">MatrizZ!O63/MatrizZ!O$84</f>
        <v>1.69091510000969E-005</v>
      </c>
      <c r="P63" s="14" t="n">
        <f aca="false">MatrizZ!P63/MatrizZ!P$84</f>
        <v>0.000119897402370786</v>
      </c>
      <c r="Q63" s="14" t="n">
        <f aca="false">MatrizZ!Q63/MatrizZ!Q$84</f>
        <v>0.000272187007170183</v>
      </c>
      <c r="R63" s="14" t="n">
        <f aca="false">MatrizZ!R63/MatrizZ!R$84</f>
        <v>0.000163296007393759</v>
      </c>
      <c r="S63" s="14" t="n">
        <f aca="false">MatrizZ!S63/MatrizZ!S$84</f>
        <v>0.000190480870318448</v>
      </c>
      <c r="T63" s="14" t="n">
        <f aca="false">MatrizZ!T63/MatrizZ!T$84</f>
        <v>3.06385314039978E-005</v>
      </c>
      <c r="U63" s="14" t="n">
        <f aca="false">MatrizZ!U63/MatrizZ!U$84</f>
        <v>7.88957828154576E-006</v>
      </c>
      <c r="V63" s="14" t="n">
        <f aca="false">MatrizZ!V63/MatrizZ!V$84</f>
        <v>1.95784564867155E-005</v>
      </c>
      <c r="W63" s="14" t="n">
        <f aca="false">MatrizZ!W63/MatrizZ!W$84</f>
        <v>0.00029022372220135</v>
      </c>
      <c r="X63" s="14" t="n">
        <f aca="false">MatrizZ!X63/MatrizZ!X$84</f>
        <v>0.000191276126285605</v>
      </c>
      <c r="Y63" s="14" t="n">
        <f aca="false">MatrizZ!Y63/MatrizZ!Y$84</f>
        <v>0.000769125883719368</v>
      </c>
      <c r="Z63" s="14" t="n">
        <f aca="false">MatrizZ!Z63/MatrizZ!Z$84</f>
        <v>0.00161100809639826</v>
      </c>
      <c r="AA63" s="14" t="n">
        <f aca="false">MatrizZ!AA63/MatrizZ!AA$84</f>
        <v>0.000164880488692285</v>
      </c>
      <c r="AB63" s="14" t="n">
        <f aca="false">MatrizZ!AB63/MatrizZ!AB$84</f>
        <v>0.000171612950654528</v>
      </c>
      <c r="AC63" s="14" t="n">
        <f aca="false">MatrizZ!AC63/MatrizZ!AC$84</f>
        <v>0.000149028223885376</v>
      </c>
      <c r="AD63" s="14" t="n">
        <f aca="false">MatrizZ!AD63/MatrizZ!AD$84</f>
        <v>0.000727840490678324</v>
      </c>
      <c r="AE63" s="14" t="n">
        <f aca="false">MatrizZ!AE63/MatrizZ!AE$84</f>
        <v>7.10062649524664E-005</v>
      </c>
      <c r="AF63" s="14" t="n">
        <f aca="false">MatrizZ!AF63/MatrizZ!AF$84</f>
        <v>0.000270716723422353</v>
      </c>
      <c r="AG63" s="14" t="n">
        <f aca="false">MatrizZ!AG63/MatrizZ!AG$84</f>
        <v>0.000805435402901817</v>
      </c>
      <c r="AH63" s="14" t="n">
        <f aca="false">MatrizZ!AH63/MatrizZ!AH$84</f>
        <v>0.00041491131716242</v>
      </c>
      <c r="AI63" s="14" t="n">
        <f aca="false">MatrizZ!AI63/MatrizZ!AI$84</f>
        <v>0.000635692607457616</v>
      </c>
      <c r="AJ63" s="14" t="n">
        <f aca="false">MatrizZ!AJ63/MatrizZ!AJ$84</f>
        <v>0.000665289789060513</v>
      </c>
      <c r="AK63" s="14" t="n">
        <f aca="false">MatrizZ!AK63/MatrizZ!AK$84</f>
        <v>0.000265589254202775</v>
      </c>
      <c r="AL63" s="14" t="n">
        <f aca="false">MatrizZ!AL63/MatrizZ!AL$84</f>
        <v>0.000154639005537738</v>
      </c>
      <c r="AM63" s="14" t="n">
        <f aca="false">MatrizZ!AM63/MatrizZ!AM$84</f>
        <v>3.0471496597128E-005</v>
      </c>
      <c r="AN63" s="14" t="n">
        <f aca="false">MatrizZ!AN63/MatrizZ!AN$84</f>
        <v>0.000219617967139309</v>
      </c>
      <c r="AO63" s="14" t="n">
        <f aca="false">MatrizZ!AO63/MatrizZ!AO$84</f>
        <v>8.9029754194744E-005</v>
      </c>
      <c r="AP63" s="14" t="n">
        <f aca="false">MatrizZ!AP63/MatrizZ!AP$84</f>
        <v>3.30861551942689E-005</v>
      </c>
      <c r="AQ63" s="14" t="n">
        <f aca="false">MatrizZ!AQ63/MatrizZ!AQ$84</f>
        <v>0.00013707277363453</v>
      </c>
      <c r="AR63" s="14" t="n">
        <f aca="false">MatrizZ!AR63/MatrizZ!AR$84</f>
        <v>3.20798535385537E-005</v>
      </c>
      <c r="AS63" s="14" t="n">
        <f aca="false">MatrizZ!AS63/MatrizZ!AS$84</f>
        <v>3.94927012092625E-005</v>
      </c>
      <c r="AT63" s="14" t="n">
        <f aca="false">MatrizZ!AT63/MatrizZ!AT$84</f>
        <v>4.0102129623155E-005</v>
      </c>
      <c r="AU63" s="14" t="n">
        <f aca="false">MatrizZ!AU63/MatrizZ!AU$84</f>
        <v>0.000113141615174287</v>
      </c>
      <c r="AV63" s="14" t="n">
        <f aca="false">MatrizZ!AV63/MatrizZ!AV$84</f>
        <v>9.06682275828798E-005</v>
      </c>
      <c r="AW63" s="14" t="n">
        <f aca="false">MatrizZ!AW63/MatrizZ!AW$84</f>
        <v>2.00671635653211E-005</v>
      </c>
      <c r="AX63" s="14" t="n">
        <f aca="false">MatrizZ!AX63/MatrizZ!AX$84</f>
        <v>8.84129498093313E-005</v>
      </c>
      <c r="AY63" s="14" t="n">
        <f aca="false">MatrizZ!AY63/MatrizZ!AY$84</f>
        <v>5.81024345666302E-005</v>
      </c>
      <c r="AZ63" s="14" t="n">
        <f aca="false">MatrizZ!AZ63/MatrizZ!AZ$84</f>
        <v>0.000408619784073829</v>
      </c>
      <c r="BA63" s="14" t="n">
        <f aca="false">MatrizZ!BA63/MatrizZ!BA$84</f>
        <v>0.000312938511333738</v>
      </c>
      <c r="BB63" s="14" t="n">
        <f aca="false">MatrizZ!BB63/MatrizZ!BB$84</f>
        <v>0.000115945645834972</v>
      </c>
      <c r="BC63" s="14" t="n">
        <f aca="false">MatrizZ!BC63/MatrizZ!BC$84</f>
        <v>5.21266157626983E-006</v>
      </c>
      <c r="BD63" s="14" t="n">
        <f aca="false">MatrizZ!BD63/MatrizZ!BD$84</f>
        <v>0.000180599064544993</v>
      </c>
      <c r="BE63" s="14" t="n">
        <f aca="false">MatrizZ!BE63/MatrizZ!BE$84</f>
        <v>0.00366948295620167</v>
      </c>
      <c r="BF63" s="14" t="n">
        <f aca="false">MatrizZ!BF63/MatrizZ!BF$84</f>
        <v>6.46011397054684E-005</v>
      </c>
      <c r="BG63" s="14" t="n">
        <f aca="false">MatrizZ!BG63/MatrizZ!BG$84</f>
        <v>0.00033160552150108</v>
      </c>
      <c r="BH63" s="14" t="n">
        <f aca="false">MatrizZ!BH63/MatrizZ!BH$84</f>
        <v>9.11363471597143E-005</v>
      </c>
      <c r="BI63" s="14" t="n">
        <f aca="false">MatrizZ!BI63/MatrizZ!BI$84</f>
        <v>5.87588635530002E-005</v>
      </c>
      <c r="BJ63" s="14" t="n">
        <f aca="false">MatrizZ!BJ63/MatrizZ!BJ$84</f>
        <v>7.50581777366113E-005</v>
      </c>
      <c r="BK63" s="14" t="n">
        <f aca="false">MatrizZ!BK63/MatrizZ!BK$84</f>
        <v>6.60120538713833E-005</v>
      </c>
      <c r="BL63" s="14" t="n">
        <f aca="false">MatrizZ!BL63/MatrizZ!BL$84</f>
        <v>7.30926646333888E-005</v>
      </c>
      <c r="BM63" s="14" t="n">
        <f aca="false">MatrizZ!BM63/MatrizZ!BM$84</f>
        <v>0.000130599642299716</v>
      </c>
      <c r="BN63" s="14" t="n">
        <f aca="false">MatrizZ!BN63/MatrizZ!BN$84</f>
        <v>0.000140820820119735</v>
      </c>
      <c r="BO63" s="14" t="n">
        <f aca="false">MatrizZ!BO63/MatrizZ!BO$84</f>
        <v>0.000116042519086726</v>
      </c>
      <c r="BP63" s="14" t="n">
        <f aca="false">MatrizZ!BP63/MatrizZ!BP$84</f>
        <v>0.000124725896521073</v>
      </c>
      <c r="BQ63" s="14" t="n">
        <f aca="false">MatrizZ!BQ63/MatrizZ!BQ$84</f>
        <v>0</v>
      </c>
    </row>
    <row r="64" customFormat="false" ht="16" hidden="false" customHeight="false" outlineLevel="0" collapsed="false">
      <c r="B64" s="2" t="s">
        <v>62</v>
      </c>
      <c r="C64" s="14" t="n">
        <f aca="false">MatrizZ!C64/MatrizZ!C$84</f>
        <v>1.43287217964085E-005</v>
      </c>
      <c r="D64" s="14" t="n">
        <f aca="false">MatrizZ!D64/MatrizZ!D$84</f>
        <v>1.30093041312777E-005</v>
      </c>
      <c r="E64" s="14" t="n">
        <f aca="false">MatrizZ!E64/MatrizZ!E$84</f>
        <v>2.70551312257696E-006</v>
      </c>
      <c r="F64" s="14" t="n">
        <f aca="false">MatrizZ!F64/MatrizZ!F$84</f>
        <v>5.45272527216427E-005</v>
      </c>
      <c r="G64" s="14" t="n">
        <f aca="false">MatrizZ!G64/MatrizZ!G$84</f>
        <v>0.000239613095263253</v>
      </c>
      <c r="H64" s="14" t="n">
        <f aca="false">MatrizZ!H64/MatrizZ!H$84</f>
        <v>0.00204003521651698</v>
      </c>
      <c r="I64" s="14" t="n">
        <f aca="false">MatrizZ!I64/MatrizZ!I$84</f>
        <v>0.00168718535331636</v>
      </c>
      <c r="J64" s="14" t="n">
        <f aca="false">MatrizZ!J64/MatrizZ!J$84</f>
        <v>2.82503133341923E-005</v>
      </c>
      <c r="K64" s="14" t="n">
        <f aca="false">MatrizZ!K64/MatrizZ!K$84</f>
        <v>9.29677795417576E-006</v>
      </c>
      <c r="L64" s="14" t="n">
        <f aca="false">MatrizZ!L64/MatrizZ!L$84</f>
        <v>9.76579857916577E-005</v>
      </c>
      <c r="M64" s="14" t="n">
        <f aca="false">MatrizZ!M64/MatrizZ!M$84</f>
        <v>3.02518993253565E-005</v>
      </c>
      <c r="N64" s="14" t="n">
        <f aca="false">MatrizZ!N64/MatrizZ!N$84</f>
        <v>3.16597881080051E-005</v>
      </c>
      <c r="O64" s="14" t="n">
        <f aca="false">MatrizZ!O64/MatrizZ!O$84</f>
        <v>3.62475371145352E-005</v>
      </c>
      <c r="P64" s="14" t="n">
        <f aca="false">MatrizZ!P64/MatrizZ!P$84</f>
        <v>2.08832904625405E-005</v>
      </c>
      <c r="Q64" s="14" t="n">
        <f aca="false">MatrizZ!Q64/MatrizZ!Q$84</f>
        <v>2.41606605247607E-005</v>
      </c>
      <c r="R64" s="14" t="n">
        <f aca="false">MatrizZ!R64/MatrizZ!R$84</f>
        <v>1.68899143752312E-005</v>
      </c>
      <c r="S64" s="14" t="n">
        <f aca="false">MatrizZ!S64/MatrizZ!S$84</f>
        <v>0.000500152371213899</v>
      </c>
      <c r="T64" s="14" t="n">
        <f aca="false">MatrizZ!T64/MatrizZ!T$84</f>
        <v>1.1503246810747E-005</v>
      </c>
      <c r="U64" s="14" t="n">
        <f aca="false">MatrizZ!U64/MatrizZ!U$84</f>
        <v>2.18756050453932E-005</v>
      </c>
      <c r="V64" s="14" t="n">
        <f aca="false">MatrizZ!V64/MatrizZ!V$84</f>
        <v>6.96562745715283E-006</v>
      </c>
      <c r="W64" s="14" t="n">
        <f aca="false">MatrizZ!W64/MatrizZ!W$84</f>
        <v>8.78377042109348E-005</v>
      </c>
      <c r="X64" s="14" t="n">
        <f aca="false">MatrizZ!X64/MatrizZ!X$84</f>
        <v>0.000379617254205731</v>
      </c>
      <c r="Y64" s="14" t="n">
        <f aca="false">MatrizZ!Y64/MatrizZ!Y$84</f>
        <v>5.08201014893387E-005</v>
      </c>
      <c r="Z64" s="14" t="n">
        <f aca="false">MatrizZ!Z64/MatrizZ!Z$84</f>
        <v>9.39293739000553E-005</v>
      </c>
      <c r="AA64" s="14" t="n">
        <f aca="false">MatrizZ!AA64/MatrizZ!AA$84</f>
        <v>3.89442254590075E-005</v>
      </c>
      <c r="AB64" s="14" t="n">
        <f aca="false">MatrizZ!AB64/MatrizZ!AB$84</f>
        <v>1.72526051452511E-005</v>
      </c>
      <c r="AC64" s="14" t="n">
        <f aca="false">MatrizZ!AC64/MatrizZ!AC$84</f>
        <v>0.00182222543375825</v>
      </c>
      <c r="AD64" s="14" t="n">
        <f aca="false">MatrizZ!AD64/MatrizZ!AD$84</f>
        <v>0.00113084538525219</v>
      </c>
      <c r="AE64" s="14" t="n">
        <f aca="false">MatrizZ!AE64/MatrizZ!AE$84</f>
        <v>0.000667927384010315</v>
      </c>
      <c r="AF64" s="14" t="n">
        <f aca="false">MatrizZ!AF64/MatrizZ!AF$84</f>
        <v>3.43209377259123E-005</v>
      </c>
      <c r="AG64" s="14" t="n">
        <f aca="false">MatrizZ!AG64/MatrizZ!AG$84</f>
        <v>5.31433417361005E-005</v>
      </c>
      <c r="AH64" s="14" t="n">
        <f aca="false">MatrizZ!AH64/MatrizZ!AH$84</f>
        <v>0.000255970379569122</v>
      </c>
      <c r="AI64" s="14" t="n">
        <f aca="false">MatrizZ!AI64/MatrizZ!AI$84</f>
        <v>0.000491120451650136</v>
      </c>
      <c r="AJ64" s="14" t="n">
        <f aca="false">MatrizZ!AJ64/MatrizZ!AJ$84</f>
        <v>8.69909051806304E-005</v>
      </c>
      <c r="AK64" s="14" t="n">
        <f aca="false">MatrizZ!AK64/MatrizZ!AK$84</f>
        <v>2.26422221635775E-005</v>
      </c>
      <c r="AL64" s="14" t="n">
        <f aca="false">MatrizZ!AL64/MatrizZ!AL$84</f>
        <v>1.98604479239596E-005</v>
      </c>
      <c r="AM64" s="14" t="n">
        <f aca="false">MatrizZ!AM64/MatrizZ!AM$84</f>
        <v>0.000133237326206332</v>
      </c>
      <c r="AN64" s="14" t="n">
        <f aca="false">MatrizZ!AN64/MatrizZ!AN$84</f>
        <v>0.000501348935540715</v>
      </c>
      <c r="AO64" s="14" t="n">
        <f aca="false">MatrizZ!AO64/MatrizZ!AO$84</f>
        <v>2.59537948508445E-005</v>
      </c>
      <c r="AP64" s="14" t="n">
        <f aca="false">MatrizZ!AP64/MatrizZ!AP$84</f>
        <v>1.07259755000858E-005</v>
      </c>
      <c r="AQ64" s="14" t="n">
        <f aca="false">MatrizZ!AQ64/MatrizZ!AQ$84</f>
        <v>0.000724658301896479</v>
      </c>
      <c r="AR64" s="14" t="n">
        <f aca="false">MatrizZ!AR64/MatrizZ!AR$84</f>
        <v>0.00274907027098914</v>
      </c>
      <c r="AS64" s="14" t="n">
        <f aca="false">MatrizZ!AS64/MatrizZ!AS$84</f>
        <v>0.00337330193704276</v>
      </c>
      <c r="AT64" s="14" t="n">
        <f aca="false">MatrizZ!AT64/MatrizZ!AT$84</f>
        <v>0.000393361350079635</v>
      </c>
      <c r="AU64" s="14" t="n">
        <f aca="false">MatrizZ!AU64/MatrizZ!AU$84</f>
        <v>0.00218943424803776</v>
      </c>
      <c r="AV64" s="14" t="n">
        <f aca="false">MatrizZ!AV64/MatrizZ!AV$84</f>
        <v>9.49387868264217E-005</v>
      </c>
      <c r="AW64" s="14" t="n">
        <f aca="false">MatrizZ!AW64/MatrizZ!AW$84</f>
        <v>2.61814942583944E-005</v>
      </c>
      <c r="AX64" s="14" t="n">
        <f aca="false">MatrizZ!AX64/MatrizZ!AX$84</f>
        <v>2.31446485414846E-005</v>
      </c>
      <c r="AY64" s="14" t="n">
        <f aca="false">MatrizZ!AY64/MatrizZ!AY$84</f>
        <v>1.29640625321163E-005</v>
      </c>
      <c r="AZ64" s="14" t="n">
        <f aca="false">MatrizZ!AZ64/MatrizZ!AZ$84</f>
        <v>0.000384067340974669</v>
      </c>
      <c r="BA64" s="14" t="n">
        <f aca="false">MatrizZ!BA64/MatrizZ!BA$84</f>
        <v>2.6138948533498E-005</v>
      </c>
      <c r="BB64" s="14" t="n">
        <f aca="false">MatrizZ!BB64/MatrizZ!BB$84</f>
        <v>0.00318363236205314</v>
      </c>
      <c r="BC64" s="14" t="n">
        <f aca="false">MatrizZ!BC64/MatrizZ!BC$84</f>
        <v>3.50805159006875E-006</v>
      </c>
      <c r="BD64" s="14" t="n">
        <f aca="false">MatrizZ!BD64/MatrizZ!BD$84</f>
        <v>0.0142597297306796</v>
      </c>
      <c r="BE64" s="14" t="n">
        <f aca="false">MatrizZ!BE64/MatrizZ!BE$84</f>
        <v>0.00258021802212984</v>
      </c>
      <c r="BF64" s="14" t="n">
        <f aca="false">MatrizZ!BF64/MatrizZ!BF$84</f>
        <v>0.00573845940625665</v>
      </c>
      <c r="BG64" s="14" t="n">
        <f aca="false">MatrizZ!BG64/MatrizZ!BG$84</f>
        <v>0.00130677318050405</v>
      </c>
      <c r="BH64" s="14" t="n">
        <f aca="false">MatrizZ!BH64/MatrizZ!BH$84</f>
        <v>0.00644481222243845</v>
      </c>
      <c r="BI64" s="14" t="n">
        <f aca="false">MatrizZ!BI64/MatrizZ!BI$84</f>
        <v>0.00336931827818285</v>
      </c>
      <c r="BJ64" s="14" t="n">
        <f aca="false">MatrizZ!BJ64/MatrizZ!BJ$84</f>
        <v>0.000662648638572439</v>
      </c>
      <c r="BK64" s="14" t="n">
        <f aca="false">MatrizZ!BK64/MatrizZ!BK$84</f>
        <v>0.00166696061833485</v>
      </c>
      <c r="BL64" s="14" t="n">
        <f aca="false">MatrizZ!BL64/MatrizZ!BL$84</f>
        <v>4.2118051912865E-005</v>
      </c>
      <c r="BM64" s="14" t="n">
        <f aca="false">MatrizZ!BM64/MatrizZ!BM$84</f>
        <v>0.003123188597377</v>
      </c>
      <c r="BN64" s="14" t="n">
        <f aca="false">MatrizZ!BN64/MatrizZ!BN$84</f>
        <v>1.53237190306408E-005</v>
      </c>
      <c r="BO64" s="14" t="n">
        <f aca="false">MatrizZ!BO64/MatrizZ!BO$84</f>
        <v>0.000123736159582571</v>
      </c>
      <c r="BP64" s="14" t="n">
        <f aca="false">MatrizZ!BP64/MatrizZ!BP$84</f>
        <v>0.00269754022760625</v>
      </c>
      <c r="BQ64" s="14" t="n">
        <f aca="false">MatrizZ!BQ64/MatrizZ!BQ$84</f>
        <v>0</v>
      </c>
    </row>
    <row r="65" customFormat="false" ht="16" hidden="false" customHeight="false" outlineLevel="0" collapsed="false">
      <c r="B65" s="2" t="s">
        <v>63</v>
      </c>
      <c r="C65" s="14" t="n">
        <f aca="false">MatrizZ!C65/MatrizZ!C$84</f>
        <v>3.28421446215369E-008</v>
      </c>
      <c r="D65" s="14" t="n">
        <f aca="false">MatrizZ!D65/MatrizZ!D$84</f>
        <v>3.10354266946633E-008</v>
      </c>
      <c r="E65" s="14" t="n">
        <f aca="false">MatrizZ!E65/MatrizZ!E$84</f>
        <v>4.21083233860995E-008</v>
      </c>
      <c r="F65" s="14" t="n">
        <f aca="false">MatrizZ!F65/MatrizZ!F$84</f>
        <v>2.32962222443214E-006</v>
      </c>
      <c r="G65" s="14" t="n">
        <f aca="false">MatrizZ!G65/MatrizZ!G$84</f>
        <v>2.62369512223414E-007</v>
      </c>
      <c r="H65" s="14" t="n">
        <f aca="false">MatrizZ!H65/MatrizZ!H$84</f>
        <v>6.62378216094275E-005</v>
      </c>
      <c r="I65" s="14" t="n">
        <f aca="false">MatrizZ!I65/MatrizZ!I$84</f>
        <v>3.4682283619883E-007</v>
      </c>
      <c r="J65" s="14" t="n">
        <f aca="false">MatrizZ!J65/MatrizZ!J$84</f>
        <v>1.19543962228373E-005</v>
      </c>
      <c r="K65" s="14" t="n">
        <f aca="false">MatrizZ!K65/MatrizZ!K$84</f>
        <v>8.09277554167193E-006</v>
      </c>
      <c r="L65" s="14" t="n">
        <f aca="false">MatrizZ!L65/MatrizZ!L$84</f>
        <v>7.08283899999207E-006</v>
      </c>
      <c r="M65" s="14" t="n">
        <f aca="false">MatrizZ!M65/MatrizZ!M$84</f>
        <v>4.20176834109181E-005</v>
      </c>
      <c r="N65" s="14" t="n">
        <f aca="false">MatrizZ!N65/MatrizZ!N$84</f>
        <v>4.38771194493756E-005</v>
      </c>
      <c r="O65" s="14" t="n">
        <f aca="false">MatrizZ!O65/MatrizZ!O$84</f>
        <v>1.39795480807189E-007</v>
      </c>
      <c r="P65" s="14" t="n">
        <f aca="false">MatrizZ!P65/MatrizZ!P$84</f>
        <v>9.75709699720442E-006</v>
      </c>
      <c r="Q65" s="14" t="n">
        <f aca="false">MatrizZ!Q65/MatrizZ!Q$84</f>
        <v>2.35138332702001E-005</v>
      </c>
      <c r="R65" s="14" t="n">
        <f aca="false">MatrizZ!R65/MatrizZ!R$84</f>
        <v>1.43249391859357E-005</v>
      </c>
      <c r="S65" s="14" t="n">
        <f aca="false">MatrizZ!S65/MatrizZ!S$84</f>
        <v>1.52236970027136E-005</v>
      </c>
      <c r="T65" s="14" t="n">
        <f aca="false">MatrizZ!T65/MatrizZ!T$84</f>
        <v>1.86552805020602E-006</v>
      </c>
      <c r="U65" s="14" t="n">
        <f aca="false">MatrizZ!U65/MatrizZ!U$84</f>
        <v>1.69131454529756E-008</v>
      </c>
      <c r="V65" s="14" t="n">
        <f aca="false">MatrizZ!V65/MatrizZ!V$84</f>
        <v>1.49482517355047E-007</v>
      </c>
      <c r="W65" s="14" t="n">
        <f aca="false">MatrizZ!W65/MatrizZ!W$84</f>
        <v>2.50155189776377E-005</v>
      </c>
      <c r="X65" s="14" t="n">
        <f aca="false">MatrizZ!X65/MatrizZ!X$84</f>
        <v>1.3704949709509E-005</v>
      </c>
      <c r="Y65" s="14" t="n">
        <f aca="false">MatrizZ!Y65/MatrizZ!Y$84</f>
        <v>6.70834870248005E-005</v>
      </c>
      <c r="Z65" s="14" t="n">
        <f aca="false">MatrizZ!Z65/MatrizZ!Z$84</f>
        <v>0.000141361532482766</v>
      </c>
      <c r="AA65" s="14" t="n">
        <f aca="false">MatrizZ!AA65/MatrizZ!AA$84</f>
        <v>1.31703560524729E-005</v>
      </c>
      <c r="AB65" s="14" t="n">
        <f aca="false">MatrizZ!AB65/MatrizZ!AB$84</f>
        <v>1.26361255030561E-005</v>
      </c>
      <c r="AC65" s="14" t="n">
        <f aca="false">MatrizZ!AC65/MatrizZ!AC$84</f>
        <v>1.06821071524554E-005</v>
      </c>
      <c r="AD65" s="14" t="n">
        <f aca="false">MatrizZ!AD65/MatrizZ!AD$84</f>
        <v>6.4790018061732E-005</v>
      </c>
      <c r="AE65" s="14" t="n">
        <f aca="false">MatrizZ!AE65/MatrizZ!AE$84</f>
        <v>4.03618864644509E-006</v>
      </c>
      <c r="AF65" s="14" t="n">
        <f aca="false">MatrizZ!AF65/MatrizZ!AF$84</f>
        <v>2.0752778718516E-005</v>
      </c>
      <c r="AG65" s="14" t="n">
        <f aca="false">MatrizZ!AG65/MatrizZ!AG$84</f>
        <v>7.12330208346763E-005</v>
      </c>
      <c r="AH65" s="14" t="n">
        <f aca="false">MatrizZ!AH65/MatrizZ!AH$84</f>
        <v>3.39525831667164E-005</v>
      </c>
      <c r="AI65" s="14" t="n">
        <f aca="false">MatrizZ!AI65/MatrizZ!AI$84</f>
        <v>5.56613972321521E-005</v>
      </c>
      <c r="AJ65" s="14" t="n">
        <f aca="false">MatrizZ!AJ65/MatrizZ!AJ$84</f>
        <v>5.94245161450979E-005</v>
      </c>
      <c r="AK65" s="14" t="n">
        <f aca="false">MatrizZ!AK65/MatrizZ!AK$84</f>
        <v>2.31715758929197E-005</v>
      </c>
      <c r="AL65" s="14" t="n">
        <f aca="false">MatrizZ!AL65/MatrizZ!AL$84</f>
        <v>1.29192748491872E-005</v>
      </c>
      <c r="AM65" s="14" t="n">
        <f aca="false">MatrizZ!AM65/MatrizZ!AM$84</f>
        <v>7.5857862927448E-007</v>
      </c>
      <c r="AN65" s="14" t="n">
        <f aca="false">MatrizZ!AN65/MatrizZ!AN$84</f>
        <v>1.63132737334297E-005</v>
      </c>
      <c r="AO65" s="14" t="n">
        <f aca="false">MatrizZ!AO65/MatrizZ!AO$84</f>
        <v>6.23405135719525E-006</v>
      </c>
      <c r="AP65" s="14" t="n">
        <f aca="false">MatrizZ!AP65/MatrizZ!AP$84</f>
        <v>1.58105628877667E-006</v>
      </c>
      <c r="AQ65" s="14" t="n">
        <f aca="false">MatrizZ!AQ65/MatrizZ!AQ$84</f>
        <v>5.89589475408473E-006</v>
      </c>
      <c r="AR65" s="14" t="n">
        <f aca="false">MatrizZ!AR65/MatrizZ!AR$84</f>
        <v>1.04561176250615E-007</v>
      </c>
      <c r="AS65" s="14" t="n">
        <f aca="false">MatrizZ!AS65/MatrizZ!AS$84</f>
        <v>1.55622333595905E-007</v>
      </c>
      <c r="AT65" s="14" t="n">
        <f aca="false">MatrizZ!AT65/MatrizZ!AT$84</f>
        <v>3.75534041475081E-007</v>
      </c>
      <c r="AU65" s="14" t="n">
        <f aca="false">MatrizZ!AU65/MatrizZ!AU$84</f>
        <v>1.03234301826523E-006</v>
      </c>
      <c r="AV65" s="14" t="n">
        <f aca="false">MatrizZ!AV65/MatrizZ!AV$84</f>
        <v>9.74612544640872E-007</v>
      </c>
      <c r="AW65" s="14" t="n">
        <f aca="false">MatrizZ!AW65/MatrizZ!AW$84</f>
        <v>1.91744943360296E-007</v>
      </c>
      <c r="AX65" s="14" t="n">
        <f aca="false">MatrizZ!AX65/MatrizZ!AX$84</f>
        <v>4.09777910032391E-006</v>
      </c>
      <c r="AY65" s="14" t="n">
        <f aca="false">MatrizZ!AY65/MatrizZ!AY$84</f>
        <v>5.88395414458488E-007</v>
      </c>
      <c r="AZ65" s="14" t="n">
        <f aca="false">MatrizZ!AZ65/MatrizZ!AZ$84</f>
        <v>2.11300265415146E-005</v>
      </c>
      <c r="BA65" s="14" t="n">
        <f aca="false">MatrizZ!BA65/MatrizZ!BA$84</f>
        <v>2.18052879258451E-005</v>
      </c>
      <c r="BB65" s="14" t="n">
        <f aca="false">MatrizZ!BB65/MatrizZ!BB$84</f>
        <v>1.48791274794808E-006</v>
      </c>
      <c r="BC65" s="14" t="n">
        <f aca="false">MatrizZ!BC65/MatrizZ!BC$84</f>
        <v>4.48472924039024E-008</v>
      </c>
      <c r="BD65" s="14" t="n">
        <f aca="false">MatrizZ!BD65/MatrizZ!BD$84</f>
        <v>5.95438105885671E-007</v>
      </c>
      <c r="BE65" s="14" t="n">
        <f aca="false">MatrizZ!BE65/MatrizZ!BE$84</f>
        <v>0.000329165072981407</v>
      </c>
      <c r="BF65" s="14" t="n">
        <f aca="false">MatrizZ!BF65/MatrizZ!BF$84</f>
        <v>3.28521337540055E-007</v>
      </c>
      <c r="BG65" s="14" t="n">
        <f aca="false">MatrizZ!BG65/MatrizZ!BG$84</f>
        <v>2.62105789792675E-005</v>
      </c>
      <c r="BH65" s="14" t="n">
        <f aca="false">MatrizZ!BH65/MatrizZ!BH$84</f>
        <v>1.02574235438279E-006</v>
      </c>
      <c r="BI65" s="14" t="n">
        <f aca="false">MatrizZ!BI65/MatrizZ!BI$84</f>
        <v>2.36998407757626E-007</v>
      </c>
      <c r="BJ65" s="14" t="n">
        <f aca="false">MatrizZ!BJ65/MatrizZ!BJ$84</f>
        <v>1.52271422070027E-006</v>
      </c>
      <c r="BK65" s="14" t="n">
        <f aca="false">MatrizZ!BK65/MatrizZ!BK$84</f>
        <v>7.44099548497338E-007</v>
      </c>
      <c r="BL65" s="14" t="n">
        <f aca="false">MatrizZ!BL65/MatrizZ!BL$84</f>
        <v>1.08238860212707E-006</v>
      </c>
      <c r="BM65" s="14" t="n">
        <f aca="false">MatrizZ!BM65/MatrizZ!BM$84</f>
        <v>1.88137298763992E-006</v>
      </c>
      <c r="BN65" s="14" t="n">
        <f aca="false">MatrizZ!BN65/MatrizZ!BN$84</f>
        <v>0.000896429516682224</v>
      </c>
      <c r="BO65" s="14" t="n">
        <f aca="false">MatrizZ!BO65/MatrizZ!BO$84</f>
        <v>1.26366931269655E-006</v>
      </c>
      <c r="BP65" s="14" t="n">
        <f aca="false">MatrizZ!BP65/MatrizZ!BP$84</f>
        <v>8.08981896138654E-007</v>
      </c>
      <c r="BQ65" s="14" t="n">
        <f aca="false">MatrizZ!BQ65/MatrizZ!BQ$84</f>
        <v>0</v>
      </c>
    </row>
    <row r="66" customFormat="false" ht="16" hidden="false" customHeight="false" outlineLevel="0" collapsed="false">
      <c r="B66" s="2" t="s">
        <v>64</v>
      </c>
      <c r="C66" s="14" t="n">
        <f aca="false">MatrizZ!C66/MatrizZ!C$84</f>
        <v>6.66179909017791E-008</v>
      </c>
      <c r="D66" s="14" t="n">
        <f aca="false">MatrizZ!D66/MatrizZ!D$84</f>
        <v>1.07415559602759E-007</v>
      </c>
      <c r="E66" s="14" t="n">
        <f aca="false">MatrizZ!E66/MatrizZ!E$84</f>
        <v>6.35741297828243E-007</v>
      </c>
      <c r="F66" s="14" t="n">
        <f aca="false">MatrizZ!F66/MatrizZ!F$84</f>
        <v>3.07040406798638E-006</v>
      </c>
      <c r="G66" s="14" t="n">
        <f aca="false">MatrizZ!G66/MatrizZ!G$84</f>
        <v>5.47692441925792E-006</v>
      </c>
      <c r="H66" s="14" t="n">
        <f aca="false">MatrizZ!H66/MatrizZ!H$84</f>
        <v>4.73777814997335E-006</v>
      </c>
      <c r="I66" s="14" t="n">
        <f aca="false">MatrizZ!I66/MatrizZ!I$84</f>
        <v>3.65593122912522E-006</v>
      </c>
      <c r="J66" s="14" t="n">
        <f aca="false">MatrizZ!J66/MatrizZ!J$84</f>
        <v>7.57517240404484E-006</v>
      </c>
      <c r="K66" s="14" t="n">
        <f aca="false">MatrizZ!K66/MatrizZ!K$84</f>
        <v>8.90529070132285E-006</v>
      </c>
      <c r="L66" s="14" t="n">
        <f aca="false">MatrizZ!L66/MatrizZ!L$84</f>
        <v>5.73261657504301E-006</v>
      </c>
      <c r="M66" s="14" t="n">
        <f aca="false">MatrizZ!M66/MatrizZ!M$84</f>
        <v>4.62364967859037E-006</v>
      </c>
      <c r="N66" s="14" t="n">
        <f aca="false">MatrizZ!N66/MatrizZ!N$84</f>
        <v>6.26058529171302E-006</v>
      </c>
      <c r="O66" s="14" t="n">
        <f aca="false">MatrizZ!O66/MatrizZ!O$84</f>
        <v>1.95266097990974E-005</v>
      </c>
      <c r="P66" s="14" t="n">
        <f aca="false">MatrizZ!P66/MatrizZ!P$84</f>
        <v>1.78104442377494E-005</v>
      </c>
      <c r="Q66" s="14" t="n">
        <f aca="false">MatrizZ!Q66/MatrizZ!Q$84</f>
        <v>7.66385508174651E-006</v>
      </c>
      <c r="R66" s="14" t="n">
        <f aca="false">MatrizZ!R66/MatrizZ!R$84</f>
        <v>4.47444466643284E-006</v>
      </c>
      <c r="S66" s="14" t="n">
        <f aca="false">MatrizZ!S66/MatrizZ!S$84</f>
        <v>6.31728719782667E-006</v>
      </c>
      <c r="T66" s="14" t="n">
        <f aca="false">MatrizZ!T66/MatrizZ!T$84</f>
        <v>8.25089952570231E-006</v>
      </c>
      <c r="U66" s="14" t="n">
        <f aca="false">MatrizZ!U66/MatrizZ!U$84</f>
        <v>1.27724684067478E-006</v>
      </c>
      <c r="V66" s="14" t="n">
        <f aca="false">MatrizZ!V66/MatrizZ!V$84</f>
        <v>1.2230246707247E-005</v>
      </c>
      <c r="W66" s="14" t="n">
        <f aca="false">MatrizZ!W66/MatrizZ!W$84</f>
        <v>4.37371745973232E-006</v>
      </c>
      <c r="X66" s="14" t="n">
        <f aca="false">MatrizZ!X66/MatrizZ!X$84</f>
        <v>4.42279283611985E-006</v>
      </c>
      <c r="Y66" s="14" t="n">
        <f aca="false">MatrizZ!Y66/MatrizZ!Y$84</f>
        <v>1.4653726449416E-005</v>
      </c>
      <c r="Z66" s="14" t="n">
        <f aca="false">MatrizZ!Z66/MatrizZ!Z$84</f>
        <v>1.95814585229705E-005</v>
      </c>
      <c r="AA66" s="14" t="n">
        <f aca="false">MatrizZ!AA66/MatrizZ!AA$84</f>
        <v>1.14972868680006E-005</v>
      </c>
      <c r="AB66" s="14" t="n">
        <f aca="false">MatrizZ!AB66/MatrizZ!AB$84</f>
        <v>7.51475028892179E-006</v>
      </c>
      <c r="AC66" s="14" t="n">
        <f aca="false">MatrizZ!AC66/MatrizZ!AC$84</f>
        <v>8.0282593527526E-006</v>
      </c>
      <c r="AD66" s="14" t="n">
        <f aca="false">MatrizZ!AD66/MatrizZ!AD$84</f>
        <v>3.78012233047169E-006</v>
      </c>
      <c r="AE66" s="14" t="n">
        <f aca="false">MatrizZ!AE66/MatrizZ!AE$84</f>
        <v>8.4122686929616E-006</v>
      </c>
      <c r="AF66" s="14" t="n">
        <f aca="false">MatrizZ!AF66/MatrizZ!AF$84</f>
        <v>7.67466745497209E-006</v>
      </c>
      <c r="AG66" s="14" t="n">
        <f aca="false">MatrizZ!AG66/MatrizZ!AG$84</f>
        <v>8.27167781386897E-006</v>
      </c>
      <c r="AH66" s="14" t="n">
        <f aca="false">MatrizZ!AH66/MatrizZ!AH$84</f>
        <v>6.76465990261705E-006</v>
      </c>
      <c r="AI66" s="14" t="n">
        <f aca="false">MatrizZ!AI66/MatrizZ!AI$84</f>
        <v>4.85374625832107E-006</v>
      </c>
      <c r="AJ66" s="14" t="n">
        <f aca="false">MatrizZ!AJ66/MatrizZ!AJ$84</f>
        <v>1.00032542055775E-005</v>
      </c>
      <c r="AK66" s="14" t="n">
        <f aca="false">MatrizZ!AK66/MatrizZ!AK$84</f>
        <v>5.3563228348436E-006</v>
      </c>
      <c r="AL66" s="14" t="n">
        <f aca="false">MatrizZ!AL66/MatrizZ!AL$84</f>
        <v>1.05438251522645E-005</v>
      </c>
      <c r="AM66" s="14" t="n">
        <f aca="false">MatrizZ!AM66/MatrizZ!AM$84</f>
        <v>2.71374456534408E-006</v>
      </c>
      <c r="AN66" s="14" t="n">
        <f aca="false">MatrizZ!AN66/MatrizZ!AN$84</f>
        <v>1.48492785061796E-005</v>
      </c>
      <c r="AO66" s="14" t="n">
        <f aca="false">MatrizZ!AO66/MatrizZ!AO$84</f>
        <v>1.30406065036852E-005</v>
      </c>
      <c r="AP66" s="14" t="n">
        <f aca="false">MatrizZ!AP66/MatrizZ!AP$84</f>
        <v>5.40089404770984E-006</v>
      </c>
      <c r="AQ66" s="14" t="n">
        <f aca="false">MatrizZ!AQ66/MatrizZ!AQ$84</f>
        <v>0.000109056171008153</v>
      </c>
      <c r="AR66" s="14" t="n">
        <f aca="false">MatrizZ!AR66/MatrizZ!AR$84</f>
        <v>9.09102484248641E-006</v>
      </c>
      <c r="AS66" s="14" t="n">
        <f aca="false">MatrizZ!AS66/MatrizZ!AS$84</f>
        <v>9.82168291592238E-006</v>
      </c>
      <c r="AT66" s="14" t="n">
        <f aca="false">MatrizZ!AT66/MatrizZ!AT$84</f>
        <v>9.85448145699478E-006</v>
      </c>
      <c r="AU66" s="14" t="n">
        <f aca="false">MatrizZ!AU66/MatrizZ!AU$84</f>
        <v>6.38851264485886E-005</v>
      </c>
      <c r="AV66" s="14" t="n">
        <f aca="false">MatrizZ!AV66/MatrizZ!AV$84</f>
        <v>0.000142577401410974</v>
      </c>
      <c r="AW66" s="14" t="n">
        <f aca="false">MatrizZ!AW66/MatrizZ!AW$84</f>
        <v>5.54655342379043E-005</v>
      </c>
      <c r="AX66" s="14" t="n">
        <f aca="false">MatrizZ!AX66/MatrizZ!AX$84</f>
        <v>3.76699309960421E-005</v>
      </c>
      <c r="AY66" s="14" t="n">
        <f aca="false">MatrizZ!AY66/MatrizZ!AY$84</f>
        <v>2.99077436606397E-005</v>
      </c>
      <c r="AZ66" s="14" t="n">
        <f aca="false">MatrizZ!AZ66/MatrizZ!AZ$84</f>
        <v>4.67809758596613E-005</v>
      </c>
      <c r="BA66" s="14" t="n">
        <f aca="false">MatrizZ!BA66/MatrizZ!BA$84</f>
        <v>3.56014974441936E-005</v>
      </c>
      <c r="BB66" s="14" t="n">
        <f aca="false">MatrizZ!BB66/MatrizZ!BB$84</f>
        <v>3.09630148551556E-005</v>
      </c>
      <c r="BC66" s="14" t="n">
        <f aca="false">MatrizZ!BC66/MatrizZ!BC$84</f>
        <v>8.82108383261735E-006</v>
      </c>
      <c r="BD66" s="14" t="n">
        <f aca="false">MatrizZ!BD66/MatrizZ!BD$84</f>
        <v>7.3625362828596E-005</v>
      </c>
      <c r="BE66" s="14" t="n">
        <f aca="false">MatrizZ!BE66/MatrizZ!BE$84</f>
        <v>4.85764680018076E-005</v>
      </c>
      <c r="BF66" s="14" t="n">
        <f aca="false">MatrizZ!BF66/MatrizZ!BF$84</f>
        <v>2.79538042829956E-005</v>
      </c>
      <c r="BG66" s="14" t="n">
        <f aca="false">MatrizZ!BG66/MatrizZ!BG$84</f>
        <v>5.21464638122686E-005</v>
      </c>
      <c r="BH66" s="14" t="n">
        <f aca="false">MatrizZ!BH66/MatrizZ!BH$84</f>
        <v>3.5141725480888E-005</v>
      </c>
      <c r="BI66" s="14" t="n">
        <f aca="false">MatrizZ!BI66/MatrizZ!BI$84</f>
        <v>1.87864127750768E-005</v>
      </c>
      <c r="BJ66" s="14" t="n">
        <f aca="false">MatrizZ!BJ66/MatrizZ!BJ$84</f>
        <v>9.70136638691435E-005</v>
      </c>
      <c r="BK66" s="14" t="n">
        <f aca="false">MatrizZ!BK66/MatrizZ!BK$84</f>
        <v>2.22641443864065E-005</v>
      </c>
      <c r="BL66" s="14" t="n">
        <f aca="false">MatrizZ!BL66/MatrizZ!BL$84</f>
        <v>0.000111953478247596</v>
      </c>
      <c r="BM66" s="14" t="n">
        <f aca="false">MatrizZ!BM66/MatrizZ!BM$84</f>
        <v>7.97314181514885E-005</v>
      </c>
      <c r="BN66" s="14" t="n">
        <f aca="false">MatrizZ!BN66/MatrizZ!BN$84</f>
        <v>0.0935590748657912</v>
      </c>
      <c r="BO66" s="14" t="n">
        <f aca="false">MatrizZ!BO66/MatrizZ!BO$84</f>
        <v>0.000333787972781444</v>
      </c>
      <c r="BP66" s="14" t="n">
        <f aca="false">MatrizZ!BP66/MatrizZ!BP$84</f>
        <v>5.72176088497725E-005</v>
      </c>
      <c r="BQ66" s="14" t="n">
        <f aca="false">MatrizZ!BQ66/MatrizZ!BQ$84</f>
        <v>0</v>
      </c>
    </row>
    <row r="67" customFormat="false" ht="16" hidden="false" customHeight="false" outlineLevel="0" collapsed="false">
      <c r="B67" s="2" t="s">
        <v>65</v>
      </c>
      <c r="C67" s="14" t="n">
        <f aca="false">MatrizZ!C67/MatrizZ!C$84</f>
        <v>5.39015482866692E-006</v>
      </c>
      <c r="D67" s="14" t="n">
        <f aca="false">MatrizZ!D67/MatrizZ!D$84</f>
        <v>7.54820582318908E-005</v>
      </c>
      <c r="E67" s="14" t="n">
        <f aca="false">MatrizZ!E67/MatrizZ!E$84</f>
        <v>7.11527499747452E-005</v>
      </c>
      <c r="F67" s="14" t="n">
        <f aca="false">MatrizZ!F67/MatrizZ!F$84</f>
        <v>4.78931035106923E-005</v>
      </c>
      <c r="G67" s="14" t="n">
        <f aca="false">MatrizZ!G67/MatrizZ!G$84</f>
        <v>7.93353356307549E-005</v>
      </c>
      <c r="H67" s="14" t="n">
        <f aca="false">MatrizZ!H67/MatrizZ!H$84</f>
        <v>8.08702738463982E-006</v>
      </c>
      <c r="I67" s="14" t="n">
        <f aca="false">MatrizZ!I67/MatrizZ!I$84</f>
        <v>8.6613915460875E-006</v>
      </c>
      <c r="J67" s="14" t="n">
        <f aca="false">MatrizZ!J67/MatrizZ!J$84</f>
        <v>0.000219262566616245</v>
      </c>
      <c r="K67" s="14" t="n">
        <f aca="false">MatrizZ!K67/MatrizZ!K$84</f>
        <v>7.53376659264044E-005</v>
      </c>
      <c r="L67" s="14" t="n">
        <f aca="false">MatrizZ!L67/MatrizZ!L$84</f>
        <v>0.000340145795720727</v>
      </c>
      <c r="M67" s="14" t="n">
        <f aca="false">MatrizZ!M67/MatrizZ!M$84</f>
        <v>0.00165666314101273</v>
      </c>
      <c r="N67" s="14" t="n">
        <f aca="false">MatrizZ!N67/MatrizZ!N$84</f>
        <v>0.000417989858660357</v>
      </c>
      <c r="O67" s="14" t="n">
        <f aca="false">MatrizZ!O67/MatrizZ!O$84</f>
        <v>6.90994675933475E-005</v>
      </c>
      <c r="P67" s="14" t="n">
        <f aca="false">MatrizZ!P67/MatrizZ!P$84</f>
        <v>0.000185493291524607</v>
      </c>
      <c r="Q67" s="14" t="n">
        <f aca="false">MatrizZ!Q67/MatrizZ!Q$84</f>
        <v>0.00053347806694368</v>
      </c>
      <c r="R67" s="14" t="n">
        <f aca="false">MatrizZ!R67/MatrizZ!R$84</f>
        <v>3.73334095841235E-005</v>
      </c>
      <c r="S67" s="14" t="n">
        <f aca="false">MatrizZ!S67/MatrizZ!S$84</f>
        <v>0.000178662572617493</v>
      </c>
      <c r="T67" s="14" t="n">
        <f aca="false">MatrizZ!T67/MatrizZ!T$84</f>
        <v>9.45770332689355E-005</v>
      </c>
      <c r="U67" s="14" t="n">
        <f aca="false">MatrizZ!U67/MatrizZ!U$84</f>
        <v>1.55877826672371E-005</v>
      </c>
      <c r="V67" s="14" t="n">
        <f aca="false">MatrizZ!V67/MatrizZ!V$84</f>
        <v>5.88232453492481E-005</v>
      </c>
      <c r="W67" s="14" t="n">
        <f aca="false">MatrizZ!W67/MatrizZ!W$84</f>
        <v>2.53077147402058E-005</v>
      </c>
      <c r="X67" s="14" t="n">
        <f aca="false">MatrizZ!X67/MatrizZ!X$84</f>
        <v>0.000172662251583994</v>
      </c>
      <c r="Y67" s="14" t="n">
        <f aca="false">MatrizZ!Y67/MatrizZ!Y$84</f>
        <v>0.000772660168983936</v>
      </c>
      <c r="Z67" s="14" t="n">
        <f aca="false">MatrizZ!Z67/MatrizZ!Z$84</f>
        <v>0.00086009804442309</v>
      </c>
      <c r="AA67" s="14" t="n">
        <f aca="false">MatrizZ!AA67/MatrizZ!AA$84</f>
        <v>0.000125965178410172</v>
      </c>
      <c r="AB67" s="14" t="n">
        <f aca="false">MatrizZ!AB67/MatrizZ!AB$84</f>
        <v>9.05174711444374E-005</v>
      </c>
      <c r="AC67" s="14" t="n">
        <f aca="false">MatrizZ!AC67/MatrizZ!AC$84</f>
        <v>5.9511142142672E-005</v>
      </c>
      <c r="AD67" s="14" t="n">
        <f aca="false">MatrizZ!AD67/MatrizZ!AD$84</f>
        <v>1.74253331309403E-005</v>
      </c>
      <c r="AE67" s="14" t="n">
        <f aca="false">MatrizZ!AE67/MatrizZ!AE$84</f>
        <v>0.000145279619354134</v>
      </c>
      <c r="AF67" s="14" t="n">
        <f aca="false">MatrizZ!AF67/MatrizZ!AF$84</f>
        <v>0.000425405249541297</v>
      </c>
      <c r="AG67" s="14" t="n">
        <f aca="false">MatrizZ!AG67/MatrizZ!AG$84</f>
        <v>0.000243261199923408</v>
      </c>
      <c r="AH67" s="14" t="n">
        <f aca="false">MatrizZ!AH67/MatrizZ!AH$84</f>
        <v>0.000108351387504029</v>
      </c>
      <c r="AI67" s="14" t="n">
        <f aca="false">MatrizZ!AI67/MatrizZ!AI$84</f>
        <v>0.000724317005153173</v>
      </c>
      <c r="AJ67" s="14" t="n">
        <f aca="false">MatrizZ!AJ67/MatrizZ!AJ$84</f>
        <v>5.82777917761288E-005</v>
      </c>
      <c r="AK67" s="14" t="n">
        <f aca="false">MatrizZ!AK67/MatrizZ!AK$84</f>
        <v>0.000160018656596442</v>
      </c>
      <c r="AL67" s="14" t="n">
        <f aca="false">MatrizZ!AL67/MatrizZ!AL$84</f>
        <v>0.000171204377230894</v>
      </c>
      <c r="AM67" s="14" t="n">
        <f aca="false">MatrizZ!AM67/MatrizZ!AM$84</f>
        <v>5.29152332142998E-005</v>
      </c>
      <c r="AN67" s="14" t="n">
        <f aca="false">MatrizZ!AN67/MatrizZ!AN$84</f>
        <v>0.000331172723751993</v>
      </c>
      <c r="AO67" s="14" t="n">
        <f aca="false">MatrizZ!AO67/MatrizZ!AO$84</f>
        <v>8.23841198109064E-005</v>
      </c>
      <c r="AP67" s="14" t="n">
        <f aca="false">MatrizZ!AP67/MatrizZ!AP$84</f>
        <v>8.10675620047809E-005</v>
      </c>
      <c r="AQ67" s="14" t="n">
        <f aca="false">MatrizZ!AQ67/MatrizZ!AQ$84</f>
        <v>0.000521308385352497</v>
      </c>
      <c r="AR67" s="14" t="n">
        <f aca="false">MatrizZ!AR67/MatrizZ!AR$84</f>
        <v>5.53436575230034E-005</v>
      </c>
      <c r="AS67" s="14" t="n">
        <f aca="false">MatrizZ!AS67/MatrizZ!AS$84</f>
        <v>5.19288074982733E-005</v>
      </c>
      <c r="AT67" s="14" t="n">
        <f aca="false">MatrizZ!AT67/MatrizZ!AT$84</f>
        <v>0.000159397007636865</v>
      </c>
      <c r="AU67" s="14" t="n">
        <f aca="false">MatrizZ!AU67/MatrizZ!AU$84</f>
        <v>0.000271692519692539</v>
      </c>
      <c r="AV67" s="14" t="n">
        <f aca="false">MatrizZ!AV67/MatrizZ!AV$84</f>
        <v>0.00104225664133876</v>
      </c>
      <c r="AW67" s="14" t="n">
        <f aca="false">MatrizZ!AW67/MatrizZ!AW$84</f>
        <v>0.000122058492515702</v>
      </c>
      <c r="AX67" s="14" t="n">
        <f aca="false">MatrizZ!AX67/MatrizZ!AX$84</f>
        <v>0.00117891862241479</v>
      </c>
      <c r="AY67" s="14" t="n">
        <f aca="false">MatrizZ!AY67/MatrizZ!AY$84</f>
        <v>0.0535195431964093</v>
      </c>
      <c r="AZ67" s="14" t="n">
        <f aca="false">MatrizZ!AZ67/MatrizZ!AZ$84</f>
        <v>0.00293217749750604</v>
      </c>
      <c r="BA67" s="14" t="n">
        <f aca="false">MatrizZ!BA67/MatrizZ!BA$84</f>
        <v>0.000337867808298751</v>
      </c>
      <c r="BB67" s="14" t="n">
        <f aca="false">MatrizZ!BB67/MatrizZ!BB$84</f>
        <v>0.000517160641444097</v>
      </c>
      <c r="BC67" s="14" t="n">
        <f aca="false">MatrizZ!BC67/MatrizZ!BC$84</f>
        <v>4.53971849064908E-005</v>
      </c>
      <c r="BD67" s="14" t="n">
        <f aca="false">MatrizZ!BD67/MatrizZ!BD$84</f>
        <v>0.000631413424505611</v>
      </c>
      <c r="BE67" s="14" t="n">
        <f aca="false">MatrizZ!BE67/MatrizZ!BE$84</f>
        <v>0.000160884049926196</v>
      </c>
      <c r="BF67" s="14" t="n">
        <f aca="false">MatrizZ!BF67/MatrizZ!BF$84</f>
        <v>0.00114769420770998</v>
      </c>
      <c r="BG67" s="14" t="n">
        <f aca="false">MatrizZ!BG67/MatrizZ!BG$84</f>
        <v>0.000567563801149378</v>
      </c>
      <c r="BH67" s="14" t="n">
        <f aca="false">MatrizZ!BH67/MatrizZ!BH$84</f>
        <v>0.000285965847676713</v>
      </c>
      <c r="BI67" s="14" t="n">
        <f aca="false">MatrizZ!BI67/MatrizZ!BI$84</f>
        <v>0.000119356851184604</v>
      </c>
      <c r="BJ67" s="14" t="n">
        <f aca="false">MatrizZ!BJ67/MatrizZ!BJ$84</f>
        <v>0.00104737772093218</v>
      </c>
      <c r="BK67" s="14" t="n">
        <f aca="false">MatrizZ!BK67/MatrizZ!BK$84</f>
        <v>0.000309202381073746</v>
      </c>
      <c r="BL67" s="14" t="n">
        <f aca="false">MatrizZ!BL67/MatrizZ!BL$84</f>
        <v>0.000640077079077899</v>
      </c>
      <c r="BM67" s="14" t="n">
        <f aca="false">MatrizZ!BM67/MatrizZ!BM$84</f>
        <v>0.000503642806921025</v>
      </c>
      <c r="BN67" s="14" t="n">
        <f aca="false">MatrizZ!BN67/MatrizZ!BN$84</f>
        <v>2.53494819615033E-005</v>
      </c>
      <c r="BO67" s="14" t="n">
        <f aca="false">MatrizZ!BO67/MatrizZ!BO$84</f>
        <v>0.0231678550436589</v>
      </c>
      <c r="BP67" s="14" t="n">
        <f aca="false">MatrizZ!BP67/MatrizZ!BP$84</f>
        <v>0.00912023168668235</v>
      </c>
      <c r="BQ67" s="14" t="n">
        <f aca="false">MatrizZ!BQ67/MatrizZ!BQ$84</f>
        <v>0</v>
      </c>
    </row>
    <row r="68" customFormat="false" ht="16" hidden="false" customHeight="false" outlineLevel="0" collapsed="false">
      <c r="B68" s="2" t="s">
        <v>66</v>
      </c>
      <c r="C68" s="14" t="n">
        <f aca="false">MatrizZ!C68/MatrizZ!C$84</f>
        <v>0.000383539621108425</v>
      </c>
      <c r="D68" s="14" t="n">
        <f aca="false">MatrizZ!D68/MatrizZ!D$84</f>
        <v>0.000268421496973155</v>
      </c>
      <c r="E68" s="14" t="n">
        <f aca="false">MatrizZ!E68/MatrizZ!E$84</f>
        <v>0.000565499207610569</v>
      </c>
      <c r="F68" s="14" t="n">
        <f aca="false">MatrizZ!F68/MatrizZ!F$84</f>
        <v>0.00180815853449827</v>
      </c>
      <c r="G68" s="14" t="n">
        <f aca="false">MatrizZ!G68/MatrizZ!G$84</f>
        <v>0.00298307071248244</v>
      </c>
      <c r="H68" s="14" t="n">
        <f aca="false">MatrizZ!H68/MatrizZ!H$84</f>
        <v>0.00341638863467794</v>
      </c>
      <c r="I68" s="14" t="n">
        <f aca="false">MatrizZ!I68/MatrizZ!I$84</f>
        <v>0.0033749899801192</v>
      </c>
      <c r="J68" s="14" t="n">
        <f aca="false">MatrizZ!J68/MatrizZ!J$84</f>
        <v>0.000792912023909506</v>
      </c>
      <c r="K68" s="14" t="n">
        <f aca="false">MatrizZ!K68/MatrizZ!K$84</f>
        <v>0.00132989134092353</v>
      </c>
      <c r="L68" s="14" t="n">
        <f aca="false">MatrizZ!L68/MatrizZ!L$84</f>
        <v>0.000862550560682552</v>
      </c>
      <c r="M68" s="14" t="n">
        <f aca="false">MatrizZ!M68/MatrizZ!M$84</f>
        <v>0.0016601758314388</v>
      </c>
      <c r="N68" s="14" t="n">
        <f aca="false">MatrizZ!N68/MatrizZ!N$84</f>
        <v>0.000909339404691504</v>
      </c>
      <c r="O68" s="14" t="n">
        <f aca="false">MatrizZ!O68/MatrizZ!O$84</f>
        <v>0.00118421949650022</v>
      </c>
      <c r="P68" s="14" t="n">
        <f aca="false">MatrizZ!P68/MatrizZ!P$84</f>
        <v>0.0017749196033582</v>
      </c>
      <c r="Q68" s="14" t="n">
        <f aca="false">MatrizZ!Q68/MatrizZ!Q$84</f>
        <v>0.00139893505470244</v>
      </c>
      <c r="R68" s="14" t="n">
        <f aca="false">MatrizZ!R68/MatrizZ!R$84</f>
        <v>0.00206370393141425</v>
      </c>
      <c r="S68" s="14" t="n">
        <f aca="false">MatrizZ!S68/MatrizZ!S$84</f>
        <v>0.0015760689030939</v>
      </c>
      <c r="T68" s="14" t="n">
        <f aca="false">MatrizZ!T68/MatrizZ!T$84</f>
        <v>0.00226599510478226</v>
      </c>
      <c r="U68" s="14" t="n">
        <f aca="false">MatrizZ!U68/MatrizZ!U$84</f>
        <v>0.000347626338708963</v>
      </c>
      <c r="V68" s="14" t="n">
        <f aca="false">MatrizZ!V68/MatrizZ!V$84</f>
        <v>0.00112716840658029</v>
      </c>
      <c r="W68" s="14" t="n">
        <f aca="false">MatrizZ!W68/MatrizZ!W$84</f>
        <v>0.000730596158532742</v>
      </c>
      <c r="X68" s="14" t="n">
        <f aca="false">MatrizZ!X68/MatrizZ!X$84</f>
        <v>0.000729774305276579</v>
      </c>
      <c r="Y68" s="14" t="n">
        <f aca="false">MatrizZ!Y68/MatrizZ!Y$84</f>
        <v>0.00116539166979854</v>
      </c>
      <c r="Z68" s="14" t="n">
        <f aca="false">MatrizZ!Z68/MatrizZ!Z$84</f>
        <v>0.00178268713037067</v>
      </c>
      <c r="AA68" s="14" t="n">
        <f aca="false">MatrizZ!AA68/MatrizZ!AA$84</f>
        <v>0.00162730338708788</v>
      </c>
      <c r="AB68" s="14" t="n">
        <f aca="false">MatrizZ!AB68/MatrizZ!AB$84</f>
        <v>0.00182218921745093</v>
      </c>
      <c r="AC68" s="14" t="n">
        <f aca="false">MatrizZ!AC68/MatrizZ!AC$84</f>
        <v>0.00114126391471884</v>
      </c>
      <c r="AD68" s="14" t="n">
        <f aca="false">MatrizZ!AD68/MatrizZ!AD$84</f>
        <v>0.000928029367387631</v>
      </c>
      <c r="AE68" s="14" t="n">
        <f aca="false">MatrizZ!AE68/MatrizZ!AE$84</f>
        <v>0.00240859073212686</v>
      </c>
      <c r="AF68" s="14" t="n">
        <f aca="false">MatrizZ!AF68/MatrizZ!AF$84</f>
        <v>0.00343674074697961</v>
      </c>
      <c r="AG68" s="14" t="n">
        <f aca="false">MatrizZ!AG68/MatrizZ!AG$84</f>
        <v>0.00189654728658752</v>
      </c>
      <c r="AH68" s="14" t="n">
        <f aca="false">MatrizZ!AH68/MatrizZ!AH$84</f>
        <v>0.00176745597088477</v>
      </c>
      <c r="AI68" s="14" t="n">
        <f aca="false">MatrizZ!AI68/MatrizZ!AI$84</f>
        <v>0.00152298367351484</v>
      </c>
      <c r="AJ68" s="14" t="n">
        <f aca="false">MatrizZ!AJ68/MatrizZ!AJ$84</f>
        <v>0.0017166632776908</v>
      </c>
      <c r="AK68" s="14" t="n">
        <f aca="false">MatrizZ!AK68/MatrizZ!AK$84</f>
        <v>0.00134984361499168</v>
      </c>
      <c r="AL68" s="14" t="n">
        <f aca="false">MatrizZ!AL68/MatrizZ!AL$84</f>
        <v>0.00162180194975865</v>
      </c>
      <c r="AM68" s="14" t="n">
        <f aca="false">MatrizZ!AM68/MatrizZ!AM$84</f>
        <v>0.000114609742114791</v>
      </c>
      <c r="AN68" s="14" t="n">
        <f aca="false">MatrizZ!AN68/MatrizZ!AN$84</f>
        <v>0.00205895796424446</v>
      </c>
      <c r="AO68" s="14" t="n">
        <f aca="false">MatrizZ!AO68/MatrizZ!AO$84</f>
        <v>3.24121418219261E-005</v>
      </c>
      <c r="AP68" s="14" t="n">
        <f aca="false">MatrizZ!AP68/MatrizZ!AP$84</f>
        <v>0.000221818029846976</v>
      </c>
      <c r="AQ68" s="14" t="n">
        <f aca="false">MatrizZ!AQ68/MatrizZ!AQ$84</f>
        <v>0.00223846612010438</v>
      </c>
      <c r="AR68" s="14" t="n">
        <f aca="false">MatrizZ!AR68/MatrizZ!AR$84</f>
        <v>0.00104846341135474</v>
      </c>
      <c r="AS68" s="14" t="n">
        <f aca="false">MatrizZ!AS68/MatrizZ!AS$84</f>
        <v>0.00027185658153041</v>
      </c>
      <c r="AT68" s="14" t="n">
        <f aca="false">MatrizZ!AT68/MatrizZ!AT$84</f>
        <v>0.000241825183813199</v>
      </c>
      <c r="AU68" s="14" t="n">
        <f aca="false">MatrizZ!AU68/MatrizZ!AU$84</f>
        <v>0.0099636784435953</v>
      </c>
      <c r="AV68" s="14" t="n">
        <f aca="false">MatrizZ!AV68/MatrizZ!AV$84</f>
        <v>0.00482339358117617</v>
      </c>
      <c r="AW68" s="14" t="n">
        <f aca="false">MatrizZ!AW68/MatrizZ!AW$84</f>
        <v>0.000674903487073686</v>
      </c>
      <c r="AX68" s="14" t="n">
        <f aca="false">MatrizZ!AX68/MatrizZ!AX$84</f>
        <v>0.00198414391892163</v>
      </c>
      <c r="AY68" s="14" t="n">
        <f aca="false">MatrizZ!AY68/MatrizZ!AY$84</f>
        <v>0.00300102934752346</v>
      </c>
      <c r="AZ68" s="14" t="n">
        <f aca="false">MatrizZ!AZ68/MatrizZ!AZ$84</f>
        <v>0.01800289806179</v>
      </c>
      <c r="BA68" s="14" t="n">
        <f aca="false">MatrizZ!BA68/MatrizZ!BA$84</f>
        <v>0.00756364708998987</v>
      </c>
      <c r="BB68" s="14" t="n">
        <f aca="false">MatrizZ!BB68/MatrizZ!BB$84</f>
        <v>0.00321167513687249</v>
      </c>
      <c r="BC68" s="14" t="n">
        <f aca="false">MatrizZ!BC68/MatrizZ!BC$84</f>
        <v>0.000183025498076146</v>
      </c>
      <c r="BD68" s="14" t="n">
        <f aca="false">MatrizZ!BD68/MatrizZ!BD$84</f>
        <v>0.00214893885291479</v>
      </c>
      <c r="BE68" s="14" t="n">
        <f aca="false">MatrizZ!BE68/MatrizZ!BE$84</f>
        <v>0.000927526412333431</v>
      </c>
      <c r="BF68" s="14" t="n">
        <f aca="false">MatrizZ!BF68/MatrizZ!BF$84</f>
        <v>0.0036545599278073</v>
      </c>
      <c r="BG68" s="14" t="n">
        <f aca="false">MatrizZ!BG68/MatrizZ!BG$84</f>
        <v>0.00176914622762138</v>
      </c>
      <c r="BH68" s="14" t="n">
        <f aca="false">MatrizZ!BH68/MatrizZ!BH$84</f>
        <v>0.00396336708207684</v>
      </c>
      <c r="BI68" s="14" t="n">
        <f aca="false">MatrizZ!BI68/MatrizZ!BI$84</f>
        <v>0.00082304524318498</v>
      </c>
      <c r="BJ68" s="14" t="n">
        <f aca="false">MatrizZ!BJ68/MatrizZ!BJ$84</f>
        <v>0.000720965303265792</v>
      </c>
      <c r="BK68" s="14" t="n">
        <f aca="false">MatrizZ!BK68/MatrizZ!BK$84</f>
        <v>0.000309260770256359</v>
      </c>
      <c r="BL68" s="14" t="n">
        <f aca="false">MatrizZ!BL68/MatrizZ!BL$84</f>
        <v>0.00349059166076026</v>
      </c>
      <c r="BM68" s="14" t="n">
        <f aca="false">MatrizZ!BM68/MatrizZ!BM$84</f>
        <v>0.00797377235406443</v>
      </c>
      <c r="BN68" s="14" t="n">
        <f aca="false">MatrizZ!BN68/MatrizZ!BN$84</f>
        <v>0.00841694933996361</v>
      </c>
      <c r="BO68" s="14" t="n">
        <f aca="false">MatrizZ!BO68/MatrizZ!BO$84</f>
        <v>0.000536509628051603</v>
      </c>
      <c r="BP68" s="14" t="n">
        <f aca="false">MatrizZ!BP68/MatrizZ!BP$84</f>
        <v>0.00246832804862576</v>
      </c>
      <c r="BQ68" s="14" t="n">
        <f aca="false">MatrizZ!BQ68/MatrizZ!BQ$84</f>
        <v>0</v>
      </c>
    </row>
    <row r="69" customFormat="false" ht="16" hidden="false" customHeight="false" outlineLevel="0" collapsed="false">
      <c r="B69" s="2" t="s">
        <v>67</v>
      </c>
      <c r="C69" s="14" t="n">
        <f aca="false">MatrizZ!C69/MatrizZ!C$84</f>
        <v>0</v>
      </c>
      <c r="D69" s="14" t="n">
        <f aca="false">MatrizZ!D69/MatrizZ!D$84</f>
        <v>0</v>
      </c>
      <c r="E69" s="14" t="n">
        <f aca="false">MatrizZ!E69/MatrizZ!E$84</f>
        <v>0</v>
      </c>
      <c r="F69" s="14" t="n">
        <f aca="false">MatrizZ!F69/MatrizZ!F$84</f>
        <v>0</v>
      </c>
      <c r="G69" s="14" t="n">
        <f aca="false">MatrizZ!G69/MatrizZ!G$84</f>
        <v>0</v>
      </c>
      <c r="H69" s="14" t="n">
        <f aca="false">MatrizZ!H69/MatrizZ!H$84</f>
        <v>0</v>
      </c>
      <c r="I69" s="14" t="n">
        <f aca="false">MatrizZ!I69/MatrizZ!I$84</f>
        <v>0</v>
      </c>
      <c r="J69" s="14" t="n">
        <f aca="false">MatrizZ!J69/MatrizZ!J$84</f>
        <v>0</v>
      </c>
      <c r="K69" s="14" t="n">
        <f aca="false">MatrizZ!K69/MatrizZ!K$84</f>
        <v>0</v>
      </c>
      <c r="L69" s="14" t="n">
        <f aca="false">MatrizZ!L69/MatrizZ!L$84</f>
        <v>0</v>
      </c>
      <c r="M69" s="14" t="n">
        <f aca="false">MatrizZ!M69/MatrizZ!M$84</f>
        <v>0</v>
      </c>
      <c r="N69" s="14" t="n">
        <f aca="false">MatrizZ!N69/MatrizZ!N$84</f>
        <v>0</v>
      </c>
      <c r="O69" s="14" t="n">
        <f aca="false">MatrizZ!O69/MatrizZ!O$84</f>
        <v>0</v>
      </c>
      <c r="P69" s="14" t="n">
        <f aca="false">MatrizZ!P69/MatrizZ!P$84</f>
        <v>0</v>
      </c>
      <c r="Q69" s="14" t="n">
        <f aca="false">MatrizZ!Q69/MatrizZ!Q$84</f>
        <v>0</v>
      </c>
      <c r="R69" s="14" t="n">
        <f aca="false">MatrizZ!R69/MatrizZ!R$84</f>
        <v>0</v>
      </c>
      <c r="S69" s="14" t="n">
        <f aca="false">MatrizZ!S69/MatrizZ!S$84</f>
        <v>0</v>
      </c>
      <c r="T69" s="14" t="n">
        <f aca="false">MatrizZ!T69/MatrizZ!T$84</f>
        <v>0</v>
      </c>
      <c r="U69" s="14" t="n">
        <f aca="false">MatrizZ!U69/MatrizZ!U$84</f>
        <v>0</v>
      </c>
      <c r="V69" s="14" t="n">
        <f aca="false">MatrizZ!V69/MatrizZ!V$84</f>
        <v>0</v>
      </c>
      <c r="W69" s="14" t="n">
        <f aca="false">MatrizZ!W69/MatrizZ!W$84</f>
        <v>0</v>
      </c>
      <c r="X69" s="14" t="n">
        <f aca="false">MatrizZ!X69/MatrizZ!X$84</f>
        <v>0</v>
      </c>
      <c r="Y69" s="14" t="n">
        <f aca="false">MatrizZ!Y69/MatrizZ!Y$84</f>
        <v>0</v>
      </c>
      <c r="Z69" s="14" t="n">
        <f aca="false">MatrizZ!Z69/MatrizZ!Z$84</f>
        <v>0</v>
      </c>
      <c r="AA69" s="14" t="n">
        <f aca="false">MatrizZ!AA69/MatrizZ!AA$84</f>
        <v>0</v>
      </c>
      <c r="AB69" s="14" t="n">
        <f aca="false">MatrizZ!AB69/MatrizZ!AB$84</f>
        <v>0</v>
      </c>
      <c r="AC69" s="14" t="n">
        <f aca="false">MatrizZ!AC69/MatrizZ!AC$84</f>
        <v>0</v>
      </c>
      <c r="AD69" s="14" t="n">
        <f aca="false">MatrizZ!AD69/MatrizZ!AD$84</f>
        <v>0</v>
      </c>
      <c r="AE69" s="14" t="n">
        <f aca="false">MatrizZ!AE69/MatrizZ!AE$84</f>
        <v>0</v>
      </c>
      <c r="AF69" s="14" t="n">
        <f aca="false">MatrizZ!AF69/MatrizZ!AF$84</f>
        <v>0</v>
      </c>
      <c r="AG69" s="14" t="n">
        <f aca="false">MatrizZ!AG69/MatrizZ!AG$84</f>
        <v>0</v>
      </c>
      <c r="AH69" s="14" t="n">
        <f aca="false">MatrizZ!AH69/MatrizZ!AH$84</f>
        <v>0</v>
      </c>
      <c r="AI69" s="14" t="n">
        <f aca="false">MatrizZ!AI69/MatrizZ!AI$84</f>
        <v>0</v>
      </c>
      <c r="AJ69" s="14" t="n">
        <f aca="false">MatrizZ!AJ69/MatrizZ!AJ$84</f>
        <v>0</v>
      </c>
      <c r="AK69" s="14" t="n">
        <f aca="false">MatrizZ!AK69/MatrizZ!AK$84</f>
        <v>0</v>
      </c>
      <c r="AL69" s="14" t="n">
        <f aca="false">MatrizZ!AL69/MatrizZ!AL$84</f>
        <v>0</v>
      </c>
      <c r="AM69" s="14" t="n">
        <f aca="false">MatrizZ!AM69/MatrizZ!AM$84</f>
        <v>0</v>
      </c>
      <c r="AN69" s="14" t="n">
        <f aca="false">MatrizZ!AN69/MatrizZ!AN$84</f>
        <v>0</v>
      </c>
      <c r="AO69" s="14" t="n">
        <f aca="false">MatrizZ!AO69/MatrizZ!AO$84</f>
        <v>0</v>
      </c>
      <c r="AP69" s="14" t="n">
        <f aca="false">MatrizZ!AP69/MatrizZ!AP$84</f>
        <v>0</v>
      </c>
      <c r="AQ69" s="14" t="n">
        <f aca="false">MatrizZ!AQ69/MatrizZ!AQ$84</f>
        <v>0</v>
      </c>
      <c r="AR69" s="14" t="n">
        <f aca="false">MatrizZ!AR69/MatrizZ!AR$84</f>
        <v>0</v>
      </c>
      <c r="AS69" s="14" t="n">
        <f aca="false">MatrizZ!AS69/MatrizZ!AS$84</f>
        <v>0</v>
      </c>
      <c r="AT69" s="14" t="n">
        <f aca="false">MatrizZ!AT69/MatrizZ!AT$84</f>
        <v>0</v>
      </c>
      <c r="AU69" s="14" t="n">
        <f aca="false">MatrizZ!AU69/MatrizZ!AU$84</f>
        <v>0</v>
      </c>
      <c r="AV69" s="14" t="n">
        <f aca="false">MatrizZ!AV69/MatrizZ!AV$84</f>
        <v>0</v>
      </c>
      <c r="AW69" s="14" t="n">
        <f aca="false">MatrizZ!AW69/MatrizZ!AW$84</f>
        <v>0</v>
      </c>
      <c r="AX69" s="14" t="n">
        <f aca="false">MatrizZ!AX69/MatrizZ!AX$84</f>
        <v>0</v>
      </c>
      <c r="AY69" s="14" t="n">
        <f aca="false">MatrizZ!AY69/MatrizZ!AY$84</f>
        <v>0</v>
      </c>
      <c r="AZ69" s="14" t="n">
        <f aca="false">MatrizZ!AZ69/MatrizZ!AZ$84</f>
        <v>0</v>
      </c>
      <c r="BA69" s="14" t="n">
        <f aca="false">MatrizZ!BA69/MatrizZ!BA$84</f>
        <v>0</v>
      </c>
      <c r="BB69" s="14" t="n">
        <f aca="false">MatrizZ!BB69/MatrizZ!BB$84</f>
        <v>0</v>
      </c>
      <c r="BC69" s="14" t="n">
        <f aca="false">MatrizZ!BC69/MatrizZ!BC$84</f>
        <v>0</v>
      </c>
      <c r="BD69" s="14" t="n">
        <f aca="false">MatrizZ!BD69/MatrizZ!BD$84</f>
        <v>0</v>
      </c>
      <c r="BE69" s="14" t="n">
        <f aca="false">MatrizZ!BE69/MatrizZ!BE$84</f>
        <v>0</v>
      </c>
      <c r="BF69" s="14" t="n">
        <f aca="false">MatrizZ!BF69/MatrizZ!BF$84</f>
        <v>0</v>
      </c>
      <c r="BG69" s="14" t="n">
        <f aca="false">MatrizZ!BG69/MatrizZ!BG$84</f>
        <v>0</v>
      </c>
      <c r="BH69" s="14" t="n">
        <f aca="false">MatrizZ!BH69/MatrizZ!BH$84</f>
        <v>0</v>
      </c>
      <c r="BI69" s="14" t="n">
        <f aca="false">MatrizZ!BI69/MatrizZ!BI$84</f>
        <v>0</v>
      </c>
      <c r="BJ69" s="14" t="n">
        <f aca="false">MatrizZ!BJ69/MatrizZ!BJ$84</f>
        <v>0</v>
      </c>
      <c r="BK69" s="14" t="n">
        <f aca="false">MatrizZ!BK69/MatrizZ!BK$84</f>
        <v>0</v>
      </c>
      <c r="BL69" s="14" t="n">
        <f aca="false">MatrizZ!BL69/MatrizZ!BL$84</f>
        <v>0</v>
      </c>
      <c r="BM69" s="14" t="n">
        <f aca="false">MatrizZ!BM69/MatrizZ!BM$84</f>
        <v>0</v>
      </c>
      <c r="BN69" s="14" t="n">
        <f aca="false">MatrizZ!BN69/MatrizZ!BN$84</f>
        <v>0</v>
      </c>
      <c r="BO69" s="14" t="n">
        <f aca="false">MatrizZ!BO69/MatrizZ!BO$84</f>
        <v>0</v>
      </c>
      <c r="BP69" s="14" t="n">
        <f aca="false">MatrizZ!BP69/MatrizZ!BP$84</f>
        <v>0</v>
      </c>
      <c r="BQ69" s="14" t="n">
        <f aca="false">MatrizZ!BQ69/MatrizZ!BQ$84</f>
        <v>0</v>
      </c>
    </row>
    <row r="70" customFormat="false" ht="14.5" hidden="false" customHeight="false" outlineLevel="0" collapsed="false">
      <c r="B70" s="4" t="s">
        <v>74</v>
      </c>
      <c r="C70" s="15" t="n">
        <f aca="false">MatrizZ!C70/MatrizZ!C$84</f>
        <v>0.0610893595559019</v>
      </c>
      <c r="D70" s="15" t="n">
        <f aca="false">MatrizZ!D70/MatrizZ!D$84</f>
        <v>0.0308280663854384</v>
      </c>
      <c r="E70" s="15" t="n">
        <f aca="false">MatrizZ!E70/MatrizZ!E$84</f>
        <v>0.0258554194563574</v>
      </c>
      <c r="F70" s="15" t="n">
        <f aca="false">MatrizZ!F70/MatrizZ!F$84</f>
        <v>0.073379617898951</v>
      </c>
      <c r="G70" s="15" t="n">
        <f aca="false">MatrizZ!G70/MatrizZ!G$84</f>
        <v>0.122598613824542</v>
      </c>
      <c r="H70" s="15" t="n">
        <f aca="false">MatrizZ!H70/MatrizZ!H$84</f>
        <v>0.0781756487782685</v>
      </c>
      <c r="I70" s="15" t="n">
        <f aca="false">MatrizZ!I70/MatrizZ!I$84</f>
        <v>0.123703657703533</v>
      </c>
      <c r="J70" s="15" t="n">
        <f aca="false">MatrizZ!J70/MatrizZ!J$84</f>
        <v>0.0221671016230535</v>
      </c>
      <c r="K70" s="15" t="n">
        <f aca="false">MatrizZ!K70/MatrizZ!K$84</f>
        <v>0.0207215079266009</v>
      </c>
      <c r="L70" s="15" t="n">
        <f aca="false">MatrizZ!L70/MatrizZ!L$84</f>
        <v>0.0571698232422955</v>
      </c>
      <c r="M70" s="15" t="n">
        <f aca="false">MatrizZ!M70/MatrizZ!M$84</f>
        <v>0.0344827586206897</v>
      </c>
      <c r="N70" s="15" t="n">
        <f aca="false">MatrizZ!N70/MatrizZ!N$84</f>
        <v>0.0194245558207372</v>
      </c>
      <c r="O70" s="15" t="n">
        <f aca="false">MatrizZ!O70/MatrizZ!O$84</f>
        <v>0.113008830497523</v>
      </c>
      <c r="P70" s="15" t="n">
        <f aca="false">MatrizZ!P70/MatrizZ!P$84</f>
        <v>0.0718573619131513</v>
      </c>
      <c r="Q70" s="15" t="n">
        <f aca="false">MatrizZ!Q70/MatrizZ!Q$84</f>
        <v>0.0737472658580235</v>
      </c>
      <c r="R70" s="15" t="n">
        <f aca="false">MatrizZ!R70/MatrizZ!R$84</f>
        <v>0.0475778546712803</v>
      </c>
      <c r="S70" s="15" t="n">
        <f aca="false">MatrizZ!S70/MatrizZ!S$84</f>
        <v>0.10885395272415</v>
      </c>
      <c r="T70" s="15" t="n">
        <f aca="false">MatrizZ!T70/MatrizZ!T$84</f>
        <v>0.0818055769527037</v>
      </c>
      <c r="U70" s="15" t="n">
        <f aca="false">MatrizZ!U70/MatrizZ!U$84</f>
        <v>0.104457223670078</v>
      </c>
      <c r="V70" s="15" t="n">
        <f aca="false">MatrizZ!V70/MatrizZ!V$84</f>
        <v>0.0202142807124017</v>
      </c>
      <c r="W70" s="15" t="n">
        <f aca="false">MatrizZ!W70/MatrizZ!W$84</f>
        <v>0.261171005888699</v>
      </c>
      <c r="X70" s="15" t="n">
        <f aca="false">MatrizZ!X70/MatrizZ!X$84</f>
        <v>0.217375543740938</v>
      </c>
      <c r="Y70" s="15" t="n">
        <f aca="false">MatrizZ!Y70/MatrizZ!Y$84</f>
        <v>0.137838171710933</v>
      </c>
      <c r="Z70" s="15" t="n">
        <f aca="false">MatrizZ!Z70/MatrizZ!Z$84</f>
        <v>0.128217070309805</v>
      </c>
      <c r="AA70" s="15" t="n">
        <f aca="false">MatrizZ!AA70/MatrizZ!AA$84</f>
        <v>0.156072392286327</v>
      </c>
      <c r="AB70" s="15" t="n">
        <f aca="false">MatrizZ!AB70/MatrizZ!AB$84</f>
        <v>0.0683718697317152</v>
      </c>
      <c r="AC70" s="15" t="n">
        <f aca="false">MatrizZ!AC70/MatrizZ!AC$84</f>
        <v>0.130787857311599</v>
      </c>
      <c r="AD70" s="15" t="n">
        <f aca="false">MatrizZ!AD70/MatrizZ!AD$84</f>
        <v>0.146740841817991</v>
      </c>
      <c r="AE70" s="15" t="n">
        <f aca="false">MatrizZ!AE70/MatrizZ!AE$84</f>
        <v>0.0832484195071711</v>
      </c>
      <c r="AF70" s="15" t="n">
        <f aca="false">MatrizZ!AF70/MatrizZ!AF$84</f>
        <v>0.385804316445446</v>
      </c>
      <c r="AG70" s="15" t="n">
        <f aca="false">MatrizZ!AG70/MatrizZ!AG$84</f>
        <v>0.151837551043085</v>
      </c>
      <c r="AH70" s="15" t="n">
        <f aca="false">MatrizZ!AH70/MatrizZ!AH$84</f>
        <v>0.162055073857325</v>
      </c>
      <c r="AI70" s="15" t="n">
        <f aca="false">MatrizZ!AI70/MatrizZ!AI$84</f>
        <v>0.169475438045423</v>
      </c>
      <c r="AJ70" s="15" t="n">
        <f aca="false">MatrizZ!AJ70/MatrizZ!AJ$84</f>
        <v>0.133594337347689</v>
      </c>
      <c r="AK70" s="15" t="n">
        <f aca="false">MatrizZ!AK70/MatrizZ!AK$84</f>
        <v>0.22520827207684</v>
      </c>
      <c r="AL70" s="15" t="n">
        <f aca="false">MatrizZ!AL70/MatrizZ!AL$84</f>
        <v>0.0791215659535782</v>
      </c>
      <c r="AM70" s="15" t="n">
        <f aca="false">MatrizZ!AM70/MatrizZ!AM$84</f>
        <v>0.193499839897534</v>
      </c>
      <c r="AN70" s="15" t="n">
        <f aca="false">MatrizZ!AN70/MatrizZ!AN$84</f>
        <v>0.0921139929358435</v>
      </c>
      <c r="AO70" s="15" t="n">
        <f aca="false">MatrizZ!AO70/MatrizZ!AO$84</f>
        <v>0.0421035881931737</v>
      </c>
      <c r="AP70" s="15" t="n">
        <f aca="false">MatrizZ!AP70/MatrizZ!AP$84</f>
        <v>0.0444198080682199</v>
      </c>
      <c r="AQ70" s="15" t="n">
        <f aca="false">MatrizZ!AQ70/MatrizZ!AQ$84</f>
        <v>0.0305733386750826</v>
      </c>
      <c r="AR70" s="15" t="n">
        <f aca="false">MatrizZ!AR70/MatrizZ!AR$84</f>
        <v>0.0377281398807288</v>
      </c>
      <c r="AS70" s="15" t="n">
        <f aca="false">MatrizZ!AS70/MatrizZ!AS$84</f>
        <v>0.0995517928286853</v>
      </c>
      <c r="AT70" s="15" t="n">
        <f aca="false">MatrizZ!AT70/MatrizZ!AT$84</f>
        <v>0.206358133804703</v>
      </c>
      <c r="AU70" s="15" t="n">
        <f aca="false">MatrizZ!AU70/MatrizZ!AU$84</f>
        <v>0.0449610921975961</v>
      </c>
      <c r="AV70" s="15" t="n">
        <f aca="false">MatrizZ!AV70/MatrizZ!AV$84</f>
        <v>0.0236765318882868</v>
      </c>
      <c r="AW70" s="15" t="n">
        <f aca="false">MatrizZ!AW70/MatrizZ!AW$84</f>
        <v>0.0450216178958581</v>
      </c>
      <c r="AX70" s="15" t="n">
        <f aca="false">MatrizZ!AX70/MatrizZ!AX$84</f>
        <v>0.0746851508347164</v>
      </c>
      <c r="AY70" s="15" t="n">
        <f aca="false">MatrizZ!AY70/MatrizZ!AY$84</f>
        <v>0.0782877154179338</v>
      </c>
      <c r="AZ70" s="15" t="n">
        <f aca="false">MatrizZ!AZ70/MatrizZ!AZ$84</f>
        <v>0.0611466787548358</v>
      </c>
      <c r="BA70" s="15" t="n">
        <f aca="false">MatrizZ!BA70/MatrizZ!BA$84</f>
        <v>0.060707201860806</v>
      </c>
      <c r="BB70" s="15" t="n">
        <f aca="false">MatrizZ!BB70/MatrizZ!BB$84</f>
        <v>0.0178764416274662</v>
      </c>
      <c r="BC70" s="15" t="n">
        <f aca="false">MatrizZ!BC70/MatrizZ!BC$84</f>
        <v>0.00414705941615118</v>
      </c>
      <c r="BD70" s="15" t="n">
        <f aca="false">MatrizZ!BD70/MatrizZ!BD$84</f>
        <v>0.0267741179977431</v>
      </c>
      <c r="BE70" s="15" t="n">
        <f aca="false">MatrizZ!BE70/MatrizZ!BE$84</f>
        <v>0.0509005702670657</v>
      </c>
      <c r="BF70" s="15" t="n">
        <f aca="false">MatrizZ!BF70/MatrizZ!BF$84</f>
        <v>0.0202543720190779</v>
      </c>
      <c r="BG70" s="15" t="n">
        <f aca="false">MatrizZ!BG70/MatrizZ!BG$84</f>
        <v>0.0647217294171759</v>
      </c>
      <c r="BH70" s="15" t="n">
        <f aca="false">MatrizZ!BH70/MatrizZ!BH$84</f>
        <v>0.0231732476131075</v>
      </c>
      <c r="BI70" s="15" t="n">
        <f aca="false">MatrizZ!BI70/MatrizZ!BI$84</f>
        <v>0.0163934426229508</v>
      </c>
      <c r="BJ70" s="15" t="n">
        <f aca="false">MatrizZ!BJ70/MatrizZ!BJ$84</f>
        <v>0.0215711069731247</v>
      </c>
      <c r="BK70" s="15" t="n">
        <f aca="false">MatrizZ!BK70/MatrizZ!BK$84</f>
        <v>0.0121410589126116</v>
      </c>
      <c r="BL70" s="15" t="n">
        <f aca="false">MatrizZ!BL70/MatrizZ!BL$84</f>
        <v>0.0358706346412485</v>
      </c>
      <c r="BM70" s="15" t="n">
        <f aca="false">MatrizZ!BM70/MatrizZ!BM$84</f>
        <v>0.0336524238787642</v>
      </c>
      <c r="BN70" s="15" t="n">
        <f aca="false">MatrizZ!BN70/MatrizZ!BN$84</f>
        <v>0.0327733394407246</v>
      </c>
      <c r="BO70" s="15" t="n">
        <f aca="false">MatrizZ!BO70/MatrizZ!BO$84</f>
        <v>0.0360082007449973</v>
      </c>
      <c r="BP70" s="15" t="n">
        <f aca="false">MatrizZ!BP70/MatrizZ!BP$84</f>
        <v>0.0712274194656226</v>
      </c>
      <c r="BQ70" s="15" t="n">
        <f aca="false">MatrizZ!BQ70/MatrizZ!BQ$84</f>
        <v>0</v>
      </c>
    </row>
    <row r="71" customFormat="false" ht="14.5" hidden="false" customHeight="false" outlineLevel="0" collapsed="false">
      <c r="B71" s="4" t="s">
        <v>75</v>
      </c>
      <c r="C71" s="15" t="n">
        <f aca="false">MatrizZ!C71/MatrizZ!C$84</f>
        <v>0.0375039201295825</v>
      </c>
      <c r="D71" s="15" t="n">
        <f aca="false">MatrizZ!D71/MatrizZ!D$84</f>
        <v>0.0425710490592477</v>
      </c>
      <c r="E71" s="15" t="n">
        <f aca="false">MatrizZ!E71/MatrizZ!E$84</f>
        <v>0.0196229675110302</v>
      </c>
      <c r="F71" s="15" t="n">
        <f aca="false">MatrizZ!F71/MatrizZ!F$84</f>
        <v>0.038311457963817</v>
      </c>
      <c r="G71" s="15" t="n">
        <f aca="false">MatrizZ!G71/MatrizZ!G$84</f>
        <v>0.0365673551028003</v>
      </c>
      <c r="H71" s="15" t="n">
        <f aca="false">MatrizZ!H71/MatrizZ!H$84</f>
        <v>0.0293443026936857</v>
      </c>
      <c r="I71" s="15" t="n">
        <f aca="false">MatrizZ!I71/MatrizZ!I$84</f>
        <v>0.0401167484319692</v>
      </c>
      <c r="J71" s="15" t="n">
        <f aca="false">MatrizZ!J71/MatrizZ!J$84</f>
        <v>0.0250511367643947</v>
      </c>
      <c r="K71" s="15" t="n">
        <f aca="false">MatrizZ!K71/MatrizZ!K$84</f>
        <v>0.0259226896350851</v>
      </c>
      <c r="L71" s="15" t="n">
        <f aca="false">MatrizZ!L71/MatrizZ!L$84</f>
        <v>0.0222566224904039</v>
      </c>
      <c r="M71" s="15" t="n">
        <f aca="false">MatrizZ!M71/MatrizZ!M$84</f>
        <v>0.0331092041232798</v>
      </c>
      <c r="N71" s="15" t="n">
        <f aca="false">MatrizZ!N71/MatrizZ!N$84</f>
        <v>0.016971625563511</v>
      </c>
      <c r="O71" s="15" t="n">
        <f aca="false">MatrizZ!O71/MatrizZ!O$84</f>
        <v>0.0471677794529399</v>
      </c>
      <c r="P71" s="15" t="n">
        <f aca="false">MatrizZ!P71/MatrizZ!P$84</f>
        <v>0.0536034713386186</v>
      </c>
      <c r="Q71" s="15" t="n">
        <f aca="false">MatrizZ!Q71/MatrizZ!Q$84</f>
        <v>0.0341767747067011</v>
      </c>
      <c r="R71" s="15" t="n">
        <f aca="false">MatrizZ!R71/MatrizZ!R$84</f>
        <v>0.0390401684970663</v>
      </c>
      <c r="S71" s="15" t="n">
        <f aca="false">MatrizZ!S71/MatrizZ!S$84</f>
        <v>0.0356498251117169</v>
      </c>
      <c r="T71" s="15" t="n">
        <f aca="false">MatrizZ!T71/MatrizZ!T$84</f>
        <v>0.0281928824526267</v>
      </c>
      <c r="U71" s="15" t="n">
        <f aca="false">MatrizZ!U71/MatrizZ!U$84</f>
        <v>0.0962236406150813</v>
      </c>
      <c r="V71" s="15" t="n">
        <f aca="false">MatrizZ!V71/MatrizZ!V$84</f>
        <v>0.0214047291146332</v>
      </c>
      <c r="W71" s="15" t="n">
        <f aca="false">MatrizZ!W71/MatrizZ!W$84</f>
        <v>0.0381081953921104</v>
      </c>
      <c r="X71" s="15" t="n">
        <f aca="false">MatrizZ!X71/MatrizZ!X$84</f>
        <v>0.0402368293861769</v>
      </c>
      <c r="Y71" s="15" t="n">
        <f aca="false">MatrizZ!Y71/MatrizZ!Y$84</f>
        <v>0.0402470660901791</v>
      </c>
      <c r="Z71" s="15" t="n">
        <f aca="false">MatrizZ!Z71/MatrizZ!Z$84</f>
        <v>0.0272717863796315</v>
      </c>
      <c r="AA71" s="15" t="n">
        <f aca="false">MatrizZ!AA71/MatrizZ!AA$84</f>
        <v>0.0399620444593807</v>
      </c>
      <c r="AB71" s="15" t="n">
        <f aca="false">MatrizZ!AB71/MatrizZ!AB$84</f>
        <v>0.0307025868324979</v>
      </c>
      <c r="AC71" s="15" t="n">
        <f aca="false">MatrizZ!AC71/MatrizZ!AC$84</f>
        <v>0.0291558390424443</v>
      </c>
      <c r="AD71" s="15" t="n">
        <f aca="false">MatrizZ!AD71/MatrizZ!AD$84</f>
        <v>0.0342360309296386</v>
      </c>
      <c r="AE71" s="15" t="n">
        <f aca="false">MatrizZ!AE71/MatrizZ!AE$84</f>
        <v>0.0336916148966243</v>
      </c>
      <c r="AF71" s="15" t="n">
        <f aca="false">MatrizZ!AF71/MatrizZ!AF$84</f>
        <v>0.0488680773157765</v>
      </c>
      <c r="AG71" s="15" t="n">
        <f aca="false">MatrizZ!AG71/MatrizZ!AG$84</f>
        <v>0.0374315953220923</v>
      </c>
      <c r="AH71" s="15" t="n">
        <f aca="false">MatrizZ!AH71/MatrizZ!AH$84</f>
        <v>0.0392413667335334</v>
      </c>
      <c r="AI71" s="15" t="n">
        <f aca="false">MatrizZ!AI71/MatrizZ!AI$84</f>
        <v>0.0504896002622127</v>
      </c>
      <c r="AJ71" s="15" t="n">
        <f aca="false">MatrizZ!AJ71/MatrizZ!AJ$84</f>
        <v>0.0386257571244166</v>
      </c>
      <c r="AK71" s="15" t="n">
        <f aca="false">MatrizZ!AK71/MatrizZ!AK$84</f>
        <v>0.0374399686366755</v>
      </c>
      <c r="AL71" s="15" t="n">
        <f aca="false">MatrizZ!AL71/MatrizZ!AL$84</f>
        <v>0.0319611352595244</v>
      </c>
      <c r="AM71" s="15" t="n">
        <f aca="false">MatrizZ!AM71/MatrizZ!AM$84</f>
        <v>0.0397534422030099</v>
      </c>
      <c r="AN71" s="15" t="n">
        <f aca="false">MatrizZ!AN71/MatrizZ!AN$84</f>
        <v>0.0295643770157966</v>
      </c>
      <c r="AO71" s="15" t="n">
        <f aca="false">MatrizZ!AO71/MatrizZ!AO$84</f>
        <v>0.0346089585488106</v>
      </c>
      <c r="AP71" s="15" t="n">
        <f aca="false">MatrizZ!AP71/MatrizZ!AP$84</f>
        <v>0.0614273423711229</v>
      </c>
      <c r="AQ71" s="15" t="n">
        <f aca="false">MatrizZ!AQ71/MatrizZ!AQ$84</f>
        <v>0.0287473325320709</v>
      </c>
      <c r="AR71" s="15" t="n">
        <f aca="false">MatrizZ!AR71/MatrizZ!AR$84</f>
        <v>0.0404109897703204</v>
      </c>
      <c r="AS71" s="15" t="n">
        <f aca="false">MatrizZ!AS71/MatrizZ!AS$84</f>
        <v>0.0508964143426295</v>
      </c>
      <c r="AT71" s="15" t="n">
        <f aca="false">MatrizZ!AT71/MatrizZ!AT$84</f>
        <v>0.138304140553859</v>
      </c>
      <c r="AU71" s="15" t="n">
        <f aca="false">MatrizZ!AU71/MatrizZ!AU$84</f>
        <v>0.0272354616827625</v>
      </c>
      <c r="AV71" s="15" t="n">
        <f aca="false">MatrizZ!AV71/MatrizZ!AV$84</f>
        <v>0.0370154230929554</v>
      </c>
      <c r="AW71" s="15" t="n">
        <f aca="false">MatrizZ!AW71/MatrizZ!AW$84</f>
        <v>0.0525766920591158</v>
      </c>
      <c r="AX71" s="15" t="n">
        <f aca="false">MatrizZ!AX71/MatrizZ!AX$84</f>
        <v>0.0673630772234697</v>
      </c>
      <c r="AY71" s="15" t="n">
        <f aca="false">MatrizZ!AY71/MatrizZ!AY$84</f>
        <v>0.0382222836604921</v>
      </c>
      <c r="AZ71" s="15" t="n">
        <f aca="false">MatrizZ!AZ71/MatrizZ!AZ$84</f>
        <v>0.0358236203652531</v>
      </c>
      <c r="BA71" s="15" t="n">
        <f aca="false">MatrizZ!BA71/MatrizZ!BA$84</f>
        <v>0.0358539713391271</v>
      </c>
      <c r="BB71" s="15" t="n">
        <f aca="false">MatrizZ!BB71/MatrizZ!BB$84</f>
        <v>0.0301125457048334</v>
      </c>
      <c r="BC71" s="15" t="n">
        <f aca="false">MatrizZ!BC71/MatrizZ!BC$84</f>
        <v>0.0133185817203336</v>
      </c>
      <c r="BD71" s="15" t="n">
        <f aca="false">MatrizZ!BD71/MatrizZ!BD$84</f>
        <v>0.034396491153363</v>
      </c>
      <c r="BE71" s="15" t="n">
        <f aca="false">MatrizZ!BE71/MatrizZ!BE$84</f>
        <v>0.0393540737394839</v>
      </c>
      <c r="BF71" s="15" t="n">
        <f aca="false">MatrizZ!BF71/MatrizZ!BF$84</f>
        <v>0.0390355060943296</v>
      </c>
      <c r="BG71" s="15" t="n">
        <f aca="false">MatrizZ!BG71/MatrizZ!BG$84</f>
        <v>0.0369713296975272</v>
      </c>
      <c r="BH71" s="15" t="n">
        <f aca="false">MatrizZ!BH71/MatrizZ!BH$84</f>
        <v>0.0407187065201746</v>
      </c>
      <c r="BI71" s="15" t="n">
        <f aca="false">MatrizZ!BI71/MatrizZ!BI$84</f>
        <v>0.022550369165311</v>
      </c>
      <c r="BJ71" s="15" t="n">
        <f aca="false">MatrizZ!BJ71/MatrizZ!BJ$84</f>
        <v>0.0153414301992718</v>
      </c>
      <c r="BK71" s="15" t="n">
        <f aca="false">MatrizZ!BK71/MatrizZ!BK$84</f>
        <v>0.00940026016554813</v>
      </c>
      <c r="BL71" s="15" t="n">
        <f aca="false">MatrizZ!BL71/MatrizZ!BL$84</f>
        <v>0.0287308077662542</v>
      </c>
      <c r="BM71" s="15" t="n">
        <f aca="false">MatrizZ!BM71/MatrizZ!BM$84</f>
        <v>0.0203678379057241</v>
      </c>
      <c r="BN71" s="15" t="n">
        <f aca="false">MatrizZ!BN71/MatrizZ!BN$84</f>
        <v>0.0461377486179782</v>
      </c>
      <c r="BO71" s="15" t="n">
        <f aca="false">MatrizZ!BO71/MatrizZ!BO$84</f>
        <v>0.0350264214143397</v>
      </c>
      <c r="BP71" s="15" t="n">
        <f aca="false">MatrizZ!BP71/MatrizZ!BP$84</f>
        <v>0.0544199464248918</v>
      </c>
      <c r="BQ71" s="15" t="n">
        <f aca="false">MatrizZ!BQ71/MatrizZ!BQ$84</f>
        <v>0</v>
      </c>
    </row>
    <row r="72" customFormat="false" ht="14.5" hidden="false" customHeight="false" outlineLevel="0" collapsed="false">
      <c r="B72" s="16" t="s">
        <v>76</v>
      </c>
      <c r="C72" s="15" t="n">
        <f aca="false">MatrizZ!C72/MatrizZ!C$84</f>
        <v>0.52740534301538</v>
      </c>
      <c r="D72" s="15" t="n">
        <f aca="false">MatrizZ!D72/MatrizZ!D$84</f>
        <v>0.521457034842138</v>
      </c>
      <c r="E72" s="15" t="n">
        <f aca="false">MatrizZ!E72/MatrizZ!E$84</f>
        <v>0.752553145537009</v>
      </c>
      <c r="F72" s="15" t="n">
        <f aca="false">MatrizZ!F72/MatrizZ!F$84</f>
        <v>0.448740688187301</v>
      </c>
      <c r="G72" s="15" t="n">
        <f aca="false">MatrizZ!G72/MatrizZ!G$84</f>
        <v>0.427690947995162</v>
      </c>
      <c r="H72" s="15" t="n">
        <f aca="false">MatrizZ!H72/MatrizZ!H$84</f>
        <v>0.45335810285671</v>
      </c>
      <c r="I72" s="15" t="n">
        <f aca="false">MatrizZ!I72/MatrizZ!I$84</f>
        <v>0.275849220642116</v>
      </c>
      <c r="J72" s="15" t="n">
        <f aca="false">MatrizZ!J72/MatrizZ!J$84</f>
        <v>0.15821832459502</v>
      </c>
      <c r="K72" s="15" t="n">
        <f aca="false">MatrizZ!K72/MatrizZ!K$84</f>
        <v>0.153705321849124</v>
      </c>
      <c r="L72" s="15" t="n">
        <f aca="false">MatrizZ!L72/MatrizZ!L$84</f>
        <v>0.191688912758463</v>
      </c>
      <c r="M72" s="15" t="n">
        <f aca="false">MatrizZ!M72/MatrizZ!M$84</f>
        <v>0.29986656899168</v>
      </c>
      <c r="N72" s="15" t="n">
        <f aca="false">MatrizZ!N72/MatrizZ!N$84</f>
        <v>0.282285865818085</v>
      </c>
      <c r="O72" s="15" t="n">
        <f aca="false">MatrizZ!O72/MatrizZ!O$84</f>
        <v>0.288068059444325</v>
      </c>
      <c r="P72" s="15" t="n">
        <f aca="false">MatrizZ!P72/MatrizZ!P$84</f>
        <v>0.406658836579557</v>
      </c>
      <c r="Q72" s="15" t="n">
        <f aca="false">MatrizZ!Q72/MatrizZ!Q$84</f>
        <v>0.336448598130841</v>
      </c>
      <c r="R72" s="15" t="n">
        <f aca="false">MatrizZ!R72/MatrizZ!R$84</f>
        <v>0.370091770723635</v>
      </c>
      <c r="S72" s="15" t="n">
        <f aca="false">MatrizZ!S72/MatrizZ!S$84</f>
        <v>0.283642655314488</v>
      </c>
      <c r="T72" s="15" t="n">
        <f aca="false">MatrizZ!T72/MatrizZ!T$84</f>
        <v>0.431161094849279</v>
      </c>
      <c r="U72" s="15" t="n">
        <f aca="false">MatrizZ!U72/MatrizZ!U$84</f>
        <v>0.097568227047615</v>
      </c>
      <c r="V72" s="15" t="n">
        <f aca="false">MatrizZ!V72/MatrizZ!V$84</f>
        <v>0.202609649634696</v>
      </c>
      <c r="W72" s="15" t="n">
        <f aca="false">MatrizZ!W72/MatrizZ!W$84</f>
        <v>0.174798842874125</v>
      </c>
      <c r="X72" s="15" t="n">
        <f aca="false">MatrizZ!X72/MatrizZ!X$84</f>
        <v>0.202660974168949</v>
      </c>
      <c r="Y72" s="15" t="n">
        <f aca="false">MatrizZ!Y72/MatrizZ!Y$84</f>
        <v>0.207461395923409</v>
      </c>
      <c r="Z72" s="15" t="n">
        <f aca="false">MatrizZ!Z72/MatrizZ!Z$84</f>
        <v>0.399278962257642</v>
      </c>
      <c r="AA72" s="15" t="n">
        <f aca="false">MatrizZ!AA72/MatrizZ!AA$84</f>
        <v>0.257751727273626</v>
      </c>
      <c r="AB72" s="15" t="n">
        <f aca="false">MatrizZ!AB72/MatrizZ!AB$84</f>
        <v>0.309817012582478</v>
      </c>
      <c r="AC72" s="15" t="n">
        <f aca="false">MatrizZ!AC72/MatrizZ!AC$84</f>
        <v>0.214062130876447</v>
      </c>
      <c r="AD72" s="15" t="n">
        <f aca="false">MatrizZ!AD72/MatrizZ!AD$84</f>
        <v>0.219638920961478</v>
      </c>
      <c r="AE72" s="15" t="n">
        <f aca="false">MatrizZ!AE72/MatrizZ!AE$84</f>
        <v>0.375834072905368</v>
      </c>
      <c r="AF72" s="15" t="n">
        <f aca="false">MatrizZ!AF72/MatrizZ!AF$84</f>
        <v>0.160957175885176</v>
      </c>
      <c r="AG72" s="15" t="n">
        <f aca="false">MatrizZ!AG72/MatrizZ!AG$84</f>
        <v>0.236631573099253</v>
      </c>
      <c r="AH72" s="15" t="n">
        <f aca="false">MatrizZ!AH72/MatrizZ!AH$84</f>
        <v>0.312032692849683</v>
      </c>
      <c r="AI72" s="15" t="n">
        <f aca="false">MatrizZ!AI72/MatrizZ!AI$84</f>
        <v>0.153025688649741</v>
      </c>
      <c r="AJ72" s="15" t="n">
        <f aca="false">MatrizZ!AJ72/MatrizZ!AJ$84</f>
        <v>0.261230974367704</v>
      </c>
      <c r="AK72" s="15" t="n">
        <f aca="false">MatrizZ!AK72/MatrizZ!AK$84</f>
        <v>0.236499068901304</v>
      </c>
      <c r="AL72" s="15" t="n">
        <f aca="false">MatrizZ!AL72/MatrizZ!AL$84</f>
        <v>0.445694479956817</v>
      </c>
      <c r="AM72" s="15" t="n">
        <f aca="false">MatrizZ!AM72/MatrizZ!AM$84</f>
        <v>0.355187319884726</v>
      </c>
      <c r="AN72" s="15" t="n">
        <f aca="false">MatrizZ!AN72/MatrizZ!AN$84</f>
        <v>0.32772010293266</v>
      </c>
      <c r="AO72" s="15" t="n">
        <f aca="false">MatrizZ!AO72/MatrizZ!AO$84</f>
        <v>0.60017503381335</v>
      </c>
      <c r="AP72" s="15" t="n">
        <f aca="false">MatrizZ!AP72/MatrizZ!AP$84</f>
        <v>0.468154760022015</v>
      </c>
      <c r="AQ72" s="15" t="n">
        <f aca="false">MatrizZ!AQ72/MatrizZ!AQ$84</f>
        <v>0.622945175301132</v>
      </c>
      <c r="AR72" s="15" t="n">
        <f aca="false">MatrizZ!AR72/MatrizZ!AR$84</f>
        <v>0.437941445974974</v>
      </c>
      <c r="AS72" s="15" t="n">
        <f aca="false">MatrizZ!AS72/MatrizZ!AS$84</f>
        <v>0.436155378486056</v>
      </c>
      <c r="AT72" s="15" t="n">
        <f aca="false">MatrizZ!AT72/MatrizZ!AT$84</f>
        <v>0.184316246183513</v>
      </c>
      <c r="AU72" s="15" t="n">
        <f aca="false">MatrizZ!AU72/MatrizZ!AU$84</f>
        <v>0.565292155909123</v>
      </c>
      <c r="AV72" s="15" t="n">
        <f aca="false">MatrizZ!AV72/MatrizZ!AV$84</f>
        <v>0.547102959566486</v>
      </c>
      <c r="AW72" s="15" t="n">
        <f aca="false">MatrizZ!AW72/MatrizZ!AW$84</f>
        <v>0.490126484831667</v>
      </c>
      <c r="AX72" s="15" t="n">
        <f aca="false">MatrizZ!AX72/MatrizZ!AX$84</f>
        <v>0.427462657424583</v>
      </c>
      <c r="AY72" s="15" t="n">
        <f aca="false">MatrizZ!AY72/MatrizZ!AY$84</f>
        <v>0.4433231960188</v>
      </c>
      <c r="AZ72" s="15" t="n">
        <f aca="false">MatrizZ!AZ72/MatrizZ!AZ$84</f>
        <v>0.405510466408758</v>
      </c>
      <c r="BA72" s="15" t="n">
        <f aca="false">MatrizZ!BA72/MatrizZ!BA$84</f>
        <v>0.658785855962784</v>
      </c>
      <c r="BB72" s="15" t="n">
        <f aca="false">MatrizZ!BB72/MatrizZ!BB$84</f>
        <v>0.63569440891316</v>
      </c>
      <c r="BC72" s="15" t="n">
        <f aca="false">MatrizZ!BC72/MatrizZ!BC$84</f>
        <v>0.913825790533201</v>
      </c>
      <c r="BD72" s="15" t="n">
        <f aca="false">MatrizZ!BD72/MatrizZ!BD$84</f>
        <v>0.66815530053016</v>
      </c>
      <c r="BE72" s="15" t="n">
        <f aca="false">MatrizZ!BE72/MatrizZ!BE$84</f>
        <v>0.633306984360002</v>
      </c>
      <c r="BF72" s="15" t="n">
        <f aca="false">MatrizZ!BF72/MatrizZ!BF$84</f>
        <v>0.354414414414414</v>
      </c>
      <c r="BG72" s="15" t="n">
        <f aca="false">MatrizZ!BG72/MatrizZ!BG$84</f>
        <v>0.64688875747421</v>
      </c>
      <c r="BH72" s="15" t="n">
        <f aca="false">MatrizZ!BH72/MatrizZ!BH$84</f>
        <v>0.70453389627213</v>
      </c>
      <c r="BI72" s="15" t="n">
        <f aca="false">MatrizZ!BI72/MatrizZ!BI$84</f>
        <v>0.824502565386059</v>
      </c>
      <c r="BJ72" s="15" t="n">
        <f aca="false">MatrizZ!BJ72/MatrizZ!BJ$84</f>
        <v>0.707515077401962</v>
      </c>
      <c r="BK72" s="15" t="n">
        <f aca="false">MatrizZ!BK72/MatrizZ!BK$84</f>
        <v>0.832597707695593</v>
      </c>
      <c r="BL72" s="15" t="n">
        <f aca="false">MatrizZ!BL72/MatrizZ!BL$84</f>
        <v>0.691913311128562</v>
      </c>
      <c r="BM72" s="15" t="n">
        <f aca="false">MatrizZ!BM72/MatrizZ!BM$84</f>
        <v>0.665033071920962</v>
      </c>
      <c r="BN72" s="15" t="n">
        <f aca="false">MatrizZ!BN72/MatrizZ!BN$84</f>
        <v>0.59855578158891</v>
      </c>
      <c r="BO72" s="15" t="n">
        <f aca="false">MatrizZ!BO72/MatrizZ!BO$84</f>
        <v>0.552655135572175</v>
      </c>
      <c r="BP72" s="15" t="n">
        <f aca="false">MatrizZ!BP72/MatrizZ!BP$84</f>
        <v>0.48788378322687</v>
      </c>
      <c r="BQ72" s="15" t="n">
        <f aca="false">MatrizZ!BQ72/MatrizZ!BQ$84</f>
        <v>1</v>
      </c>
    </row>
    <row r="73" customFormat="false" ht="14.5" hidden="false" customHeight="false" outlineLevel="0" collapsed="false">
      <c r="B73" s="16" t="s">
        <v>77</v>
      </c>
      <c r="C73" s="15" t="n">
        <f aca="false">MatrizZ!C73/MatrizZ!C$84</f>
        <v>0.0844517153193815</v>
      </c>
      <c r="D73" s="15" t="n">
        <f aca="false">MatrizZ!D73/MatrizZ!D$84</f>
        <v>0.156840707060386</v>
      </c>
      <c r="E73" s="15" t="n">
        <f aca="false">MatrizZ!E73/MatrizZ!E$84</f>
        <v>0.067847335781062</v>
      </c>
      <c r="F73" s="15" t="n">
        <f aca="false">MatrizZ!F73/MatrizZ!F$84</f>
        <v>0.204733188060609</v>
      </c>
      <c r="G73" s="15" t="n">
        <f aca="false">MatrizZ!G73/MatrizZ!G$84</f>
        <v>0.128721276397804</v>
      </c>
      <c r="H73" s="15" t="n">
        <f aca="false">MatrizZ!H73/MatrizZ!H$84</f>
        <v>0.0824408090535136</v>
      </c>
      <c r="I73" s="15" t="n">
        <f aca="false">MatrizZ!I73/MatrizZ!I$84</f>
        <v>0.140594920201205</v>
      </c>
      <c r="J73" s="15" t="n">
        <f aca="false">MatrizZ!J73/MatrizZ!J$84</f>
        <v>0.100847185322769</v>
      </c>
      <c r="K73" s="15" t="n">
        <f aca="false">MatrizZ!K73/MatrizZ!K$84</f>
        <v>0.175175799941747</v>
      </c>
      <c r="L73" s="15" t="n">
        <f aca="false">MatrizZ!L73/MatrizZ!L$84</f>
        <v>0.114098756851533</v>
      </c>
      <c r="M73" s="15" t="n">
        <f aca="false">MatrizZ!M73/MatrizZ!M$84</f>
        <v>0.109975930092617</v>
      </c>
      <c r="N73" s="15" t="n">
        <f aca="false">MatrizZ!N73/MatrizZ!N$84</f>
        <v>0.091421373640944</v>
      </c>
      <c r="O73" s="15" t="n">
        <f aca="false">MatrizZ!O73/MatrizZ!O$84</f>
        <v>0.215205685978893</v>
      </c>
      <c r="P73" s="15" t="n">
        <f aca="false">MatrizZ!P73/MatrizZ!P$84</f>
        <v>0.288783400215327</v>
      </c>
      <c r="Q73" s="15" t="n">
        <f aca="false">MatrizZ!Q73/MatrizZ!Q$84</f>
        <v>0.243114933386359</v>
      </c>
      <c r="R73" s="15" t="n">
        <f aca="false">MatrizZ!R73/MatrizZ!R$84</f>
        <v>0.222280728148037</v>
      </c>
      <c r="S73" s="15" t="n">
        <f aca="false">MatrizZ!S73/MatrizZ!S$84</f>
        <v>0.142935384691985</v>
      </c>
      <c r="T73" s="15" t="n">
        <f aca="false">MatrizZ!T73/MatrizZ!T$84</f>
        <v>0.291531864633082</v>
      </c>
      <c r="U73" s="15" t="n">
        <f aca="false">MatrizZ!U73/MatrizZ!U$84</f>
        <v>0.0186635025137338</v>
      </c>
      <c r="V73" s="15" t="n">
        <f aca="false">MatrizZ!V73/MatrizZ!V$84</f>
        <v>0.146471837725543</v>
      </c>
      <c r="W73" s="15" t="n">
        <f aca="false">MatrizZ!W73/MatrizZ!W$84</f>
        <v>0.0775425504868312</v>
      </c>
      <c r="X73" s="15" t="n">
        <f aca="false">MatrizZ!X73/MatrizZ!X$84</f>
        <v>0.125422909618173</v>
      </c>
      <c r="Y73" s="15" t="n">
        <f aca="false">MatrizZ!Y73/MatrizZ!Y$84</f>
        <v>0.138085237801112</v>
      </c>
      <c r="Z73" s="15" t="n">
        <f aca="false">MatrizZ!Z73/MatrizZ!Z$84</f>
        <v>0.193455461257159</v>
      </c>
      <c r="AA73" s="15" t="n">
        <f aca="false">MatrizZ!AA73/MatrizZ!AA$84</f>
        <v>0.203141216356466</v>
      </c>
      <c r="AB73" s="15" t="n">
        <f aca="false">MatrizZ!AB73/MatrizZ!AB$84</f>
        <v>0.223325034331074</v>
      </c>
      <c r="AC73" s="15" t="n">
        <f aca="false">MatrizZ!AC73/MatrizZ!AC$84</f>
        <v>0.118838097487991</v>
      </c>
      <c r="AD73" s="15" t="n">
        <f aca="false">MatrizZ!AD73/MatrizZ!AD$84</f>
        <v>0.102130786186627</v>
      </c>
      <c r="AE73" s="15" t="n">
        <f aca="false">MatrizZ!AE73/MatrizZ!AE$84</f>
        <v>0.248266114452881</v>
      </c>
      <c r="AF73" s="15" t="n">
        <f aca="false">MatrizZ!AF73/MatrizZ!AF$84</f>
        <v>0.118719853536598</v>
      </c>
      <c r="AG73" s="15" t="n">
        <f aca="false">MatrizZ!AG73/MatrizZ!AG$84</f>
        <v>0.200588905247368</v>
      </c>
      <c r="AH73" s="15" t="n">
        <f aca="false">MatrizZ!AH73/MatrizZ!AH$84</f>
        <v>0.233516802334256</v>
      </c>
      <c r="AI73" s="15" t="n">
        <f aca="false">MatrizZ!AI73/MatrizZ!AI$84</f>
        <v>0.138119170206083</v>
      </c>
      <c r="AJ73" s="15" t="n">
        <f aca="false">MatrizZ!AJ73/MatrizZ!AJ$84</f>
        <v>0.253854773962013</v>
      </c>
      <c r="AK73" s="15" t="n">
        <f aca="false">MatrizZ!AK73/MatrizZ!AK$84</f>
        <v>0.190492992257179</v>
      </c>
      <c r="AL73" s="15" t="n">
        <f aca="false">MatrizZ!AL73/MatrizZ!AL$84</f>
        <v>0.229154237336288</v>
      </c>
      <c r="AM73" s="15" t="n">
        <f aca="false">MatrizZ!AM73/MatrizZ!AM$84</f>
        <v>0.190249759846302</v>
      </c>
      <c r="AN73" s="15" t="n">
        <f aca="false">MatrizZ!AN73/MatrizZ!AN$84</f>
        <v>0.0618708126081004</v>
      </c>
      <c r="AO73" s="15" t="n">
        <f aca="false">MatrizZ!AO73/MatrizZ!AO$84</f>
        <v>0.267467578964118</v>
      </c>
      <c r="AP73" s="15" t="n">
        <f aca="false">MatrizZ!AP73/MatrizZ!AP$84</f>
        <v>0.200233114241794</v>
      </c>
      <c r="AQ73" s="15" t="n">
        <f aca="false">MatrizZ!AQ73/MatrizZ!AQ$84</f>
        <v>0.313117355870428</v>
      </c>
      <c r="AR73" s="15" t="n">
        <f aca="false">MatrizZ!AR73/MatrizZ!AR$84</f>
        <v>0.235456880623695</v>
      </c>
      <c r="AS73" s="15" t="n">
        <f aca="false">MatrizZ!AS73/MatrizZ!AS$84</f>
        <v>0.251394422310757</v>
      </c>
      <c r="AT73" s="15" t="n">
        <f aca="false">MatrizZ!AT73/MatrizZ!AT$84</f>
        <v>0.190235149177781</v>
      </c>
      <c r="AU73" s="15" t="n">
        <f aca="false">MatrizZ!AU73/MatrizZ!AU$84</f>
        <v>0.355051066490655</v>
      </c>
      <c r="AV73" s="15" t="n">
        <f aca="false">MatrizZ!AV73/MatrizZ!AV$84</f>
        <v>0.400333472280117</v>
      </c>
      <c r="AW73" s="15" t="n">
        <f aca="false">MatrizZ!AW73/MatrizZ!AW$84</f>
        <v>0.21424543249219</v>
      </c>
      <c r="AX73" s="15" t="n">
        <f aca="false">MatrizZ!AX73/MatrizZ!AX$84</f>
        <v>0.341501513228546</v>
      </c>
      <c r="AY73" s="15" t="n">
        <f aca="false">MatrizZ!AY73/MatrizZ!AY$84</f>
        <v>0.239471016496175</v>
      </c>
      <c r="AZ73" s="15" t="n">
        <f aca="false">MatrizZ!AZ73/MatrizZ!AZ$84</f>
        <v>0.10753295785493</v>
      </c>
      <c r="BA73" s="15" t="n">
        <f aca="false">MatrizZ!BA73/MatrizZ!BA$84</f>
        <v>0.372033743039901</v>
      </c>
      <c r="BB73" s="15" t="n">
        <f aca="false">MatrizZ!BB73/MatrizZ!BB$84</f>
        <v>0.249286908882705</v>
      </c>
      <c r="BC73" s="15" t="n">
        <f aca="false">MatrizZ!BC73/MatrizZ!BC$84</f>
        <v>0.0122964707864942</v>
      </c>
      <c r="BD73" s="15" t="n">
        <f aca="false">MatrizZ!BD73/MatrizZ!BD$84</f>
        <v>0.279254583005089</v>
      </c>
      <c r="BE73" s="15" t="n">
        <f aca="false">MatrizZ!BE73/MatrizZ!BE$84</f>
        <v>0.30992038845915</v>
      </c>
      <c r="BF73" s="15" t="n">
        <f aca="false">MatrizZ!BF73/MatrizZ!BF$84</f>
        <v>0.118706942236354</v>
      </c>
      <c r="BG73" s="15" t="n">
        <f aca="false">MatrizZ!BG73/MatrizZ!BG$84</f>
        <v>0.231005103270035</v>
      </c>
      <c r="BH73" s="15" t="n">
        <f aca="false">MatrizZ!BH73/MatrizZ!BH$84</f>
        <v>0.479182459338867</v>
      </c>
      <c r="BI73" s="15" t="n">
        <f aca="false">MatrizZ!BI73/MatrizZ!BI$84</f>
        <v>0.708597171818296</v>
      </c>
      <c r="BJ73" s="15" t="n">
        <f aca="false">MatrizZ!BJ73/MatrizZ!BJ$84</f>
        <v>0.608703204469025</v>
      </c>
      <c r="BK73" s="15" t="n">
        <f aca="false">MatrizZ!BK73/MatrizZ!BK$84</f>
        <v>0.796501355837869</v>
      </c>
      <c r="BL73" s="15" t="n">
        <f aca="false">MatrizZ!BL73/MatrizZ!BL$84</f>
        <v>0.620289384133518</v>
      </c>
      <c r="BM73" s="15" t="n">
        <f aca="false">MatrizZ!BM73/MatrizZ!BM$84</f>
        <v>0.634512014735843</v>
      </c>
      <c r="BN73" s="15" t="n">
        <f aca="false">MatrizZ!BN73/MatrizZ!BN$84</f>
        <v>0.304350169075943</v>
      </c>
      <c r="BO73" s="15" t="n">
        <f aca="false">MatrizZ!BO73/MatrizZ!BO$84</f>
        <v>0.316970344489042</v>
      </c>
      <c r="BP73" s="15" t="n">
        <f aca="false">MatrizZ!BP73/MatrizZ!BP$84</f>
        <v>0.271399134555945</v>
      </c>
      <c r="BQ73" s="15" t="n">
        <f aca="false">MatrizZ!BQ73/MatrizZ!BQ$84</f>
        <v>1</v>
      </c>
    </row>
    <row r="74" customFormat="false" ht="14.5" hidden="false" customHeight="false" outlineLevel="0" collapsed="false">
      <c r="B74" s="16" t="s">
        <v>78</v>
      </c>
      <c r="C74" s="15" t="n">
        <f aca="false">MatrizZ!C74/MatrizZ!C$84</f>
        <v>0.0719493309106663</v>
      </c>
      <c r="D74" s="15" t="n">
        <f aca="false">MatrizZ!D74/MatrizZ!D$84</f>
        <v>0.135566129997519</v>
      </c>
      <c r="E74" s="15" t="n">
        <f aca="false">MatrizZ!E74/MatrizZ!E$84</f>
        <v>0.0572645089630064</v>
      </c>
      <c r="F74" s="15" t="n">
        <f aca="false">MatrizZ!F74/MatrizZ!F$84</f>
        <v>0.163381138194902</v>
      </c>
      <c r="G74" s="15" t="n">
        <f aca="false">MatrizZ!G74/MatrizZ!G$84</f>
        <v>0.0921539212950042</v>
      </c>
      <c r="H74" s="15" t="n">
        <f aca="false">MatrizZ!H74/MatrizZ!H$84</f>
        <v>0.0657592933103331</v>
      </c>
      <c r="I74" s="15" t="n">
        <f aca="false">MatrizZ!I74/MatrizZ!I$84</f>
        <v>0.107805998882196</v>
      </c>
      <c r="J74" s="15" t="n">
        <f aca="false">MatrizZ!J74/MatrizZ!J$84</f>
        <v>0.0791385512425646</v>
      </c>
      <c r="K74" s="15" t="n">
        <f aca="false">MatrizZ!K74/MatrizZ!K$84</f>
        <v>0.129967128531602</v>
      </c>
      <c r="L74" s="15" t="n">
        <f aca="false">MatrizZ!L74/MatrizZ!L$84</f>
        <v>0.0907048193722653</v>
      </c>
      <c r="M74" s="15" t="n">
        <f aca="false">MatrizZ!M74/MatrizZ!M$84</f>
        <v>0.0863900371513788</v>
      </c>
      <c r="N74" s="15" t="n">
        <f aca="false">MatrizZ!N74/MatrizZ!N$84</f>
        <v>0.0706046141607001</v>
      </c>
      <c r="O74" s="15" t="n">
        <f aca="false">MatrizZ!O74/MatrizZ!O$84</f>
        <v>0.176049967693302</v>
      </c>
      <c r="P74" s="15" t="n">
        <f aca="false">MatrizZ!P74/MatrizZ!P$84</f>
        <v>0.229013735277805</v>
      </c>
      <c r="Q74" s="15" t="n">
        <f aca="false">MatrizZ!Q74/MatrizZ!Q$84</f>
        <v>0.20073573275005</v>
      </c>
      <c r="R74" s="15" t="n">
        <f aca="false">MatrizZ!R74/MatrizZ!R$84</f>
        <v>0.183879945840229</v>
      </c>
      <c r="S74" s="15" t="n">
        <f aca="false">MatrizZ!S74/MatrizZ!S$84</f>
        <v>0.113347523557016</v>
      </c>
      <c r="T74" s="15" t="n">
        <f aca="false">MatrizZ!T74/MatrizZ!T$84</f>
        <v>0.236635341241719</v>
      </c>
      <c r="U74" s="15" t="n">
        <f aca="false">MatrizZ!U74/MatrizZ!U$84</f>
        <v>0.012636969698593</v>
      </c>
      <c r="V74" s="15" t="n">
        <f aca="false">MatrizZ!V74/MatrizZ!V$84</f>
        <v>0.113185966714129</v>
      </c>
      <c r="W74" s="15" t="n">
        <f aca="false">MatrizZ!W74/MatrizZ!W$84</f>
        <v>0.059766513436815</v>
      </c>
      <c r="X74" s="15" t="n">
        <f aca="false">MatrizZ!X74/MatrizZ!X$84</f>
        <v>0.0962891359218087</v>
      </c>
      <c r="Y74" s="15" t="n">
        <f aca="false">MatrizZ!Y74/MatrizZ!Y$84</f>
        <v>0.108980852378011</v>
      </c>
      <c r="Z74" s="15" t="n">
        <f aca="false">MatrizZ!Z74/MatrizZ!Z$84</f>
        <v>0.148485475746912</v>
      </c>
      <c r="AA74" s="15" t="n">
        <f aca="false">MatrizZ!AA74/MatrizZ!AA$84</f>
        <v>0.158741141236125</v>
      </c>
      <c r="AB74" s="15" t="n">
        <f aca="false">MatrizZ!AB74/MatrizZ!AB$84</f>
        <v>0.180843818731927</v>
      </c>
      <c r="AC74" s="15" t="n">
        <f aca="false">MatrizZ!AC74/MatrizZ!AC$84</f>
        <v>0.0933439640916608</v>
      </c>
      <c r="AD74" s="15" t="n">
        <f aca="false">MatrizZ!AD74/MatrizZ!AD$84</f>
        <v>0.0821699730590252</v>
      </c>
      <c r="AE74" s="15" t="n">
        <f aca="false">MatrizZ!AE74/MatrizZ!AE$84</f>
        <v>0.197394515114661</v>
      </c>
      <c r="AF74" s="15" t="n">
        <f aca="false">MatrizZ!AF74/MatrizZ!AF$84</f>
        <v>0.0941801922332148</v>
      </c>
      <c r="AG74" s="15" t="n">
        <f aca="false">MatrizZ!AG74/MatrizZ!AG$84</f>
        <v>0.157865496263785</v>
      </c>
      <c r="AH74" s="15" t="n">
        <f aca="false">MatrizZ!AH74/MatrizZ!AH$84</f>
        <v>0.185206982874385</v>
      </c>
      <c r="AI74" s="15" t="n">
        <f aca="false">MatrizZ!AI74/MatrizZ!AI$84</f>
        <v>0.106831186922142</v>
      </c>
      <c r="AJ74" s="15" t="n">
        <f aca="false">MatrizZ!AJ74/MatrizZ!AJ$84</f>
        <v>0.214065846773622</v>
      </c>
      <c r="AK74" s="15" t="n">
        <f aca="false">MatrizZ!AK74/MatrizZ!AK$84</f>
        <v>0.156267764383025</v>
      </c>
      <c r="AL74" s="15" t="n">
        <f aca="false">MatrizZ!AL74/MatrizZ!AL$84</f>
        <v>0.18734907241683</v>
      </c>
      <c r="AM74" s="15" t="n">
        <f aca="false">MatrizZ!AM74/MatrizZ!AM$84</f>
        <v>0.154306756324047</v>
      </c>
      <c r="AN74" s="15" t="n">
        <f aca="false">MatrizZ!AN74/MatrizZ!AN$84</f>
        <v>0.0441874110748486</v>
      </c>
      <c r="AO74" s="15" t="n">
        <f aca="false">MatrizZ!AO74/MatrizZ!AO$84</f>
        <v>0.204837298114408</v>
      </c>
      <c r="AP74" s="15" t="n">
        <f aca="false">MatrizZ!AP74/MatrizZ!AP$84</f>
        <v>0.161449799781119</v>
      </c>
      <c r="AQ74" s="15" t="n">
        <f aca="false">MatrizZ!AQ74/MatrizZ!AQ$84</f>
        <v>0.249987508664445</v>
      </c>
      <c r="AR74" s="15" t="n">
        <f aca="false">MatrizZ!AR74/MatrizZ!AR$84</f>
        <v>0.192846735064818</v>
      </c>
      <c r="AS74" s="15" t="n">
        <f aca="false">MatrizZ!AS74/MatrizZ!AS$84</f>
        <v>0.206025896414343</v>
      </c>
      <c r="AT74" s="15" t="n">
        <f aca="false">MatrizZ!AT74/MatrizZ!AT$84</f>
        <v>0.158096309389898</v>
      </c>
      <c r="AU74" s="15" t="n">
        <f aca="false">MatrizZ!AU74/MatrizZ!AU$84</f>
        <v>0.278234211074828</v>
      </c>
      <c r="AV74" s="15" t="n">
        <f aca="false">MatrizZ!AV74/MatrizZ!AV$84</f>
        <v>0.336015006252605</v>
      </c>
      <c r="AW74" s="15" t="n">
        <f aca="false">MatrizZ!AW74/MatrizZ!AW$84</f>
        <v>0.179571759777286</v>
      </c>
      <c r="AX74" s="15" t="n">
        <f aca="false">MatrizZ!AX74/MatrizZ!AX$84</f>
        <v>0.273650297764327</v>
      </c>
      <c r="AY74" s="15" t="n">
        <f aca="false">MatrizZ!AY74/MatrizZ!AY$84</f>
        <v>0.201064418025988</v>
      </c>
      <c r="AZ74" s="15" t="n">
        <f aca="false">MatrizZ!AZ74/MatrizZ!AZ$84</f>
        <v>0.0805891740510063</v>
      </c>
      <c r="BA74" s="15" t="n">
        <f aca="false">MatrizZ!BA74/MatrizZ!BA$84</f>
        <v>0.298907891697269</v>
      </c>
      <c r="BB74" s="15" t="n">
        <f aca="false">MatrizZ!BB74/MatrizZ!BB$84</f>
        <v>0.192406689047025</v>
      </c>
      <c r="BC74" s="15" t="n">
        <f aca="false">MatrizZ!BC74/MatrizZ!BC$84</f>
        <v>0.00985109785338386</v>
      </c>
      <c r="BD74" s="15" t="n">
        <f aca="false">MatrizZ!BD74/MatrizZ!BD$84</f>
        <v>0.228186812016948</v>
      </c>
      <c r="BE74" s="15" t="n">
        <f aca="false">MatrizZ!BE74/MatrizZ!BE$84</f>
        <v>0.248842527242956</v>
      </c>
      <c r="BF74" s="15" t="n">
        <f aca="false">MatrizZ!BF74/MatrizZ!BF$84</f>
        <v>0.0957180710121887</v>
      </c>
      <c r="BG74" s="15" t="n">
        <f aca="false">MatrizZ!BG74/MatrizZ!BG$84</f>
        <v>0.18468142891561</v>
      </c>
      <c r="BH74" s="15" t="n">
        <f aca="false">MatrizZ!BH74/MatrizZ!BH$84</f>
        <v>0.387616945737178</v>
      </c>
      <c r="BI74" s="15" t="n">
        <f aca="false">MatrizZ!BI74/MatrizZ!BI$84</f>
        <v>0.556350894756601</v>
      </c>
      <c r="BJ74" s="15" t="n">
        <f aca="false">MatrizZ!BJ74/MatrizZ!BJ$84</f>
        <v>0.437139045607404</v>
      </c>
      <c r="BK74" s="15" t="n">
        <f aca="false">MatrizZ!BK74/MatrizZ!BK$84</f>
        <v>0.664794165043329</v>
      </c>
      <c r="BL74" s="15" t="n">
        <f aca="false">MatrizZ!BL74/MatrizZ!BL$84</f>
        <v>0.51269553286938</v>
      </c>
      <c r="BM74" s="15" t="n">
        <f aca="false">MatrizZ!BM74/MatrizZ!BM$84</f>
        <v>0.52047110044375</v>
      </c>
      <c r="BN74" s="15" t="n">
        <f aca="false">MatrizZ!BN74/MatrizZ!BN$84</f>
        <v>0.262195696983577</v>
      </c>
      <c r="BO74" s="15" t="n">
        <f aca="false">MatrizZ!BO74/MatrizZ!BO$84</f>
        <v>0.271895122866796</v>
      </c>
      <c r="BP74" s="15" t="n">
        <f aca="false">MatrizZ!BP74/MatrizZ!BP$84</f>
        <v>0.228188749227282</v>
      </c>
      <c r="BQ74" s="15" t="n">
        <f aca="false">MatrizZ!BQ74/MatrizZ!BQ$84</f>
        <v>0.948222465965546</v>
      </c>
    </row>
    <row r="75" customFormat="false" ht="14.5" hidden="false" customHeight="false" outlineLevel="0" collapsed="false">
      <c r="B75" s="16" t="s">
        <v>79</v>
      </c>
      <c r="C75" s="15" t="n">
        <f aca="false">MatrizZ!C75/MatrizZ!C$84</f>
        <v>0.0125023844087151</v>
      </c>
      <c r="D75" s="15" t="n">
        <f aca="false">MatrizZ!D75/MatrizZ!D$84</f>
        <v>0.0212745770628677</v>
      </c>
      <c r="E75" s="15" t="n">
        <f aca="false">MatrizZ!E75/MatrizZ!E$84</f>
        <v>0.0105828268180556</v>
      </c>
      <c r="F75" s="15" t="n">
        <f aca="false">MatrizZ!F75/MatrizZ!F$84</f>
        <v>0.0413520498657072</v>
      </c>
      <c r="G75" s="15" t="n">
        <f aca="false">MatrizZ!G75/MatrizZ!G$84</f>
        <v>0.0365673551028003</v>
      </c>
      <c r="H75" s="15" t="n">
        <f aca="false">MatrizZ!H75/MatrizZ!H$84</f>
        <v>0.0166815157431805</v>
      </c>
      <c r="I75" s="15" t="n">
        <f aca="false">MatrizZ!I75/MatrizZ!I$84</f>
        <v>0.0327889213190089</v>
      </c>
      <c r="J75" s="15" t="n">
        <f aca="false">MatrizZ!J75/MatrizZ!J$84</f>
        <v>0.0217086340802044</v>
      </c>
      <c r="K75" s="15" t="n">
        <f aca="false">MatrizZ!K75/MatrizZ!K$84</f>
        <v>0.0452086714101444</v>
      </c>
      <c r="L75" s="15" t="n">
        <f aca="false">MatrizZ!L75/MatrizZ!L$84</f>
        <v>0.0233939374792677</v>
      </c>
      <c r="M75" s="15" t="n">
        <f aca="false">MatrizZ!M75/MatrizZ!M$84</f>
        <v>0.023585892941238</v>
      </c>
      <c r="N75" s="15" t="n">
        <f aca="false">MatrizZ!N75/MatrizZ!N$84</f>
        <v>0.020816759480244</v>
      </c>
      <c r="O75" s="15" t="n">
        <f aca="false">MatrizZ!O75/MatrizZ!O$84</f>
        <v>0.0391557182855912</v>
      </c>
      <c r="P75" s="15" t="n">
        <f aca="false">MatrizZ!P75/MatrizZ!P$84</f>
        <v>0.0597696649375224</v>
      </c>
      <c r="Q75" s="15" t="n">
        <f aca="false">MatrizZ!Q75/MatrizZ!Q$84</f>
        <v>0.0423792006363094</v>
      </c>
      <c r="R75" s="15" t="n">
        <f aca="false">MatrizZ!R75/MatrizZ!R$84</f>
        <v>0.038400782307808</v>
      </c>
      <c r="S75" s="15" t="n">
        <f aca="false">MatrizZ!S75/MatrizZ!S$84</f>
        <v>0.0295878611349689</v>
      </c>
      <c r="T75" s="15" t="n">
        <f aca="false">MatrizZ!T75/MatrizZ!T$84</f>
        <v>0.0548965233913624</v>
      </c>
      <c r="U75" s="15" t="n">
        <f aca="false">MatrizZ!U75/MatrizZ!U$84</f>
        <v>0.00602653281514079</v>
      </c>
      <c r="V75" s="15" t="n">
        <f aca="false">MatrizZ!V75/MatrizZ!V$84</f>
        <v>0.0332858710114143</v>
      </c>
      <c r="W75" s="15" t="n">
        <f aca="false">MatrizZ!W75/MatrizZ!W$84</f>
        <v>0.0177760370500161</v>
      </c>
      <c r="X75" s="15" t="n">
        <f aca="false">MatrizZ!X75/MatrizZ!X$84</f>
        <v>0.0291337736963643</v>
      </c>
      <c r="Y75" s="15" t="n">
        <f aca="false">MatrizZ!Y75/MatrizZ!Y$84</f>
        <v>0.0291043854231007</v>
      </c>
      <c r="Z75" s="15" t="n">
        <f aca="false">MatrizZ!Z75/MatrizZ!Z$84</f>
        <v>0.0449699855102463</v>
      </c>
      <c r="AA75" s="15" t="n">
        <f aca="false">MatrizZ!AA75/MatrizZ!AA$84</f>
        <v>0.0444000751203408</v>
      </c>
      <c r="AB75" s="15" t="n">
        <f aca="false">MatrizZ!AB75/MatrizZ!AB$84</f>
        <v>0.042481215599147</v>
      </c>
      <c r="AC75" s="15" t="n">
        <f aca="false">MatrizZ!AC75/MatrizZ!AC$84</f>
        <v>0.0254941333963304</v>
      </c>
      <c r="AD75" s="15" t="n">
        <f aca="false">MatrizZ!AD75/MatrizZ!AD$84</f>
        <v>0.0199608131276023</v>
      </c>
      <c r="AE75" s="15" t="n">
        <f aca="false">MatrizZ!AE75/MatrizZ!AE$84</f>
        <v>0.05087159933822</v>
      </c>
      <c r="AF75" s="15" t="n">
        <f aca="false">MatrizZ!AF75/MatrizZ!AF$84</f>
        <v>0.0245396613033834</v>
      </c>
      <c r="AG75" s="15" t="n">
        <f aca="false">MatrizZ!AG75/MatrizZ!AG$84</f>
        <v>0.0427234089835829</v>
      </c>
      <c r="AH75" s="15" t="n">
        <f aca="false">MatrizZ!AH75/MatrizZ!AH$84</f>
        <v>0.0483098194598717</v>
      </c>
      <c r="AI75" s="15" t="n">
        <f aca="false">MatrizZ!AI75/MatrizZ!AI$84</f>
        <v>0.0312879832839408</v>
      </c>
      <c r="AJ75" s="15" t="n">
        <f aca="false">MatrizZ!AJ75/MatrizZ!AJ$84</f>
        <v>0.039788927188391</v>
      </c>
      <c r="AK75" s="15" t="n">
        <f aca="false">MatrizZ!AK75/MatrizZ!AK$84</f>
        <v>0.0342252278741547</v>
      </c>
      <c r="AL75" s="15" t="n">
        <f aca="false">MatrizZ!AL75/MatrizZ!AL$84</f>
        <v>0.0418051649194579</v>
      </c>
      <c r="AM75" s="15" t="n">
        <f aca="false">MatrizZ!AM75/MatrizZ!AM$84</f>
        <v>0.0359430035222542</v>
      </c>
      <c r="AN75" s="15" t="n">
        <f aca="false">MatrizZ!AN75/MatrizZ!AN$84</f>
        <v>0.0176834015332518</v>
      </c>
      <c r="AO75" s="15" t="n">
        <f aca="false">MatrizZ!AO75/MatrizZ!AO$84</f>
        <v>0.0626302808497096</v>
      </c>
      <c r="AP75" s="15" t="n">
        <f aca="false">MatrizZ!AP75/MatrizZ!AP$84</f>
        <v>0.0387833144606742</v>
      </c>
      <c r="AQ75" s="15" t="n">
        <f aca="false">MatrizZ!AQ75/MatrizZ!AQ$84</f>
        <v>0.0631298472059835</v>
      </c>
      <c r="AR75" s="15" t="n">
        <f aca="false">MatrizZ!AR75/MatrizZ!AR$84</f>
        <v>0.042610145558877</v>
      </c>
      <c r="AS75" s="15" t="n">
        <f aca="false">MatrizZ!AS75/MatrizZ!AS$84</f>
        <v>0.0453685258964143</v>
      </c>
      <c r="AT75" s="15" t="n">
        <f aca="false">MatrizZ!AT75/MatrizZ!AT$84</f>
        <v>0.0321388397878837</v>
      </c>
      <c r="AU75" s="15" t="n">
        <f aca="false">MatrizZ!AU75/MatrizZ!AU$84</f>
        <v>0.0768168554158272</v>
      </c>
      <c r="AV75" s="15" t="n">
        <f aca="false">MatrizZ!AV75/MatrizZ!AV$84</f>
        <v>0.0643184660275115</v>
      </c>
      <c r="AW75" s="15" t="n">
        <f aca="false">MatrizZ!AW75/MatrizZ!AW$84</f>
        <v>0.0346736727149034</v>
      </c>
      <c r="AX75" s="15" t="n">
        <f aca="false">MatrizZ!AX75/MatrizZ!AX$84</f>
        <v>0.0678512154642195</v>
      </c>
      <c r="AY75" s="15" t="n">
        <f aca="false">MatrizZ!AY75/MatrizZ!AY$84</f>
        <v>0.0384065984701871</v>
      </c>
      <c r="AZ75" s="15" t="n">
        <f aca="false">MatrizZ!AZ75/MatrizZ!AZ$84</f>
        <v>0.0269437838039233</v>
      </c>
      <c r="BA75" s="15" t="n">
        <f aca="false">MatrizZ!BA75/MatrizZ!BA$84</f>
        <v>0.0731258513426321</v>
      </c>
      <c r="BB75" s="15" t="n">
        <f aca="false">MatrizZ!BB75/MatrizZ!BB$84</f>
        <v>0.0568802198356801</v>
      </c>
      <c r="BC75" s="15" t="n">
        <f aca="false">MatrizZ!BC75/MatrizZ!BC$84</f>
        <v>0.00244537293311035</v>
      </c>
      <c r="BD75" s="15" t="n">
        <f aca="false">MatrizZ!BD75/MatrizZ!BD$84</f>
        <v>0.0510677709881406</v>
      </c>
      <c r="BE75" s="15" t="n">
        <f aca="false">MatrizZ!BE75/MatrizZ!BE$84</f>
        <v>0.0610778612161933</v>
      </c>
      <c r="BF75" s="15" t="n">
        <f aca="false">MatrizZ!BF75/MatrizZ!BF$84</f>
        <v>0.0229888712241653</v>
      </c>
      <c r="BG75" s="15" t="n">
        <f aca="false">MatrizZ!BG75/MatrizZ!BG$84</f>
        <v>0.0463236743544254</v>
      </c>
      <c r="BH75" s="15" t="n">
        <f aca="false">MatrizZ!BH75/MatrizZ!BH$84</f>
        <v>0.0915655136016888</v>
      </c>
      <c r="BI75" s="15" t="n">
        <f aca="false">MatrizZ!BI75/MatrizZ!BI$84</f>
        <v>0.152246277061694</v>
      </c>
      <c r="BJ75" s="15" t="n">
        <f aca="false">MatrizZ!BJ75/MatrizZ!BJ$84</f>
        <v>0.0828075928962508</v>
      </c>
      <c r="BK75" s="15" t="n">
        <f aca="false">MatrizZ!BK75/MatrizZ!BK$84</f>
        <v>0.123177385012652</v>
      </c>
      <c r="BL75" s="15" t="n">
        <f aca="false">MatrizZ!BL75/MatrizZ!BL$84</f>
        <v>0.107593851264138</v>
      </c>
      <c r="BM75" s="15" t="n">
        <f aca="false">MatrizZ!BM75/MatrizZ!BM$84</f>
        <v>0.083452876001228</v>
      </c>
      <c r="BN75" s="15" t="n">
        <f aca="false">MatrizZ!BN75/MatrizZ!BN$84</f>
        <v>0.0421544720923653</v>
      </c>
      <c r="BO75" s="15" t="n">
        <f aca="false">MatrizZ!BO75/MatrizZ!BO$84</f>
        <v>0.045075221622246</v>
      </c>
      <c r="BP75" s="15" t="n">
        <f aca="false">MatrizZ!BP75/MatrizZ!BP$84</f>
        <v>0.0432103853286627</v>
      </c>
      <c r="BQ75" s="15" t="n">
        <f aca="false">MatrizZ!BQ75/MatrizZ!BQ$84</f>
        <v>0.0517775340344538</v>
      </c>
    </row>
    <row r="76" customFormat="false" ht="14.5" hidden="false" customHeight="false" outlineLevel="0" collapsed="false">
      <c r="B76" s="17" t="s">
        <v>80</v>
      </c>
      <c r="C76" s="15" t="n">
        <f aca="false">MatrizZ!C76/MatrizZ!C$84</f>
        <v>0.0124991513121522</v>
      </c>
      <c r="D76" s="15" t="n">
        <f aca="false">MatrizZ!D76/MatrizZ!D$84</f>
        <v>0.0212745770628677</v>
      </c>
      <c r="E76" s="15" t="n">
        <f aca="false">MatrizZ!E76/MatrizZ!E$84</f>
        <v>0.0105211193730524</v>
      </c>
      <c r="F76" s="15" t="n">
        <f aca="false">MatrizZ!F76/MatrizZ!F$84</f>
        <v>0.0402878427000456</v>
      </c>
      <c r="G76" s="15" t="n">
        <f aca="false">MatrizZ!G76/MatrizZ!G$84</f>
        <v>0.0287526746674109</v>
      </c>
      <c r="H76" s="15" t="n">
        <f aca="false">MatrizZ!H76/MatrizZ!H$84</f>
        <v>0.0155062271340019</v>
      </c>
      <c r="I76" s="15" t="n">
        <f aca="false">MatrizZ!I76/MatrizZ!I$84</f>
        <v>0.0312985158045085</v>
      </c>
      <c r="J76" s="15" t="n">
        <f aca="false">MatrizZ!J76/MatrizZ!J$84</f>
        <v>0.021336374109515</v>
      </c>
      <c r="K76" s="15" t="n">
        <f aca="false">MatrizZ!K76/MatrizZ!K$84</f>
        <v>0.0447093579661299</v>
      </c>
      <c r="L76" s="15" t="n">
        <f aca="false">MatrizZ!L76/MatrizZ!L$84</f>
        <v>0.0227936879018118</v>
      </c>
      <c r="M76" s="15" t="n">
        <f aca="false">MatrizZ!M76/MatrizZ!M$84</f>
        <v>0.0228010046570038</v>
      </c>
      <c r="N76" s="15" t="n">
        <f aca="false">MatrizZ!N76/MatrizZ!N$84</f>
        <v>0.018960487934235</v>
      </c>
      <c r="O76" s="15" t="n">
        <f aca="false">MatrizZ!O76/MatrizZ!O$84</f>
        <v>0.0386603489123412</v>
      </c>
      <c r="P76" s="15" t="n">
        <f aca="false">MatrizZ!P76/MatrizZ!P$84</f>
        <v>0.0591660957228149</v>
      </c>
      <c r="Q76" s="15" t="n">
        <f aca="false">MatrizZ!Q76/MatrizZ!Q$84</f>
        <v>0.0418820839133028</v>
      </c>
      <c r="R76" s="15" t="n">
        <f aca="false">MatrizZ!R76/MatrizZ!R$84</f>
        <v>0.0372348427862193</v>
      </c>
      <c r="S76" s="15" t="n">
        <f aca="false">MatrizZ!S76/MatrizZ!S$84</f>
        <v>0.0268245017862255</v>
      </c>
      <c r="T76" s="15" t="n">
        <f aca="false">MatrizZ!T76/MatrizZ!T$84</f>
        <v>0.0512504493401119</v>
      </c>
      <c r="U76" s="15" t="n">
        <f aca="false">MatrizZ!U76/MatrizZ!U$84</f>
        <v>0.00433106824981452</v>
      </c>
      <c r="V76" s="15" t="n">
        <f aca="false">MatrizZ!V76/MatrizZ!V$84</f>
        <v>0.0326556336219976</v>
      </c>
      <c r="W76" s="15" t="n">
        <f aca="false">MatrizZ!W76/MatrizZ!W$84</f>
        <v>0.0162506098273244</v>
      </c>
      <c r="X76" s="15" t="n">
        <f aca="false">MatrizZ!X76/MatrizZ!X$84</f>
        <v>0.0269856613500886</v>
      </c>
      <c r="Y76" s="15" t="n">
        <f aca="false">MatrizZ!Y76/MatrizZ!Y$84</f>
        <v>0.0281902408894379</v>
      </c>
      <c r="Z76" s="15" t="n">
        <f aca="false">MatrizZ!Z76/MatrizZ!Z$84</f>
        <v>0.0425205271510384</v>
      </c>
      <c r="AA76" s="15" t="n">
        <f aca="false">MatrizZ!AA76/MatrizZ!AA$84</f>
        <v>0.0434314180941179</v>
      </c>
      <c r="AB76" s="15" t="n">
        <f aca="false">MatrizZ!AB76/MatrizZ!AB$84</f>
        <v>0.0407618707365271</v>
      </c>
      <c r="AC76" s="15" t="n">
        <f aca="false">MatrizZ!AC76/MatrizZ!AC$84</f>
        <v>0.0233975116150878</v>
      </c>
      <c r="AD76" s="15" t="n">
        <f aca="false">MatrizZ!AD76/MatrizZ!AD$84</f>
        <v>0.0189286588992687</v>
      </c>
      <c r="AE76" s="15" t="n">
        <f aca="false">MatrizZ!AE76/MatrizZ!AE$84</f>
        <v>0.0483077496192574</v>
      </c>
      <c r="AF76" s="15" t="n">
        <f aca="false">MatrizZ!AF76/MatrizZ!AF$84</f>
        <v>0.0239176612799117</v>
      </c>
      <c r="AG76" s="15" t="n">
        <f aca="false">MatrizZ!AG76/MatrizZ!AG$84</f>
        <v>0.0413205922386733</v>
      </c>
      <c r="AH76" s="15" t="n">
        <f aca="false">MatrizZ!AH76/MatrizZ!AH$84</f>
        <v>0.0459308012400736</v>
      </c>
      <c r="AI76" s="15" t="n">
        <f aca="false">MatrizZ!AI76/MatrizZ!AI$84</f>
        <v>0.0299359490870355</v>
      </c>
      <c r="AJ76" s="15" t="n">
        <f aca="false">MatrizZ!AJ76/MatrizZ!AJ$84</f>
        <v>0.0386966821283175</v>
      </c>
      <c r="AK76" s="15" t="n">
        <f aca="false">MatrizZ!AK76/MatrizZ!AK$84</f>
        <v>0.0320689993139273</v>
      </c>
      <c r="AL76" s="15" t="n">
        <f aca="false">MatrizZ!AL76/MatrizZ!AL$84</f>
        <v>0.0399443165999034</v>
      </c>
      <c r="AM76" s="15" t="n">
        <f aca="false">MatrizZ!AM76/MatrizZ!AM$84</f>
        <v>0.034069804674992</v>
      </c>
      <c r="AN76" s="15" t="n">
        <f aca="false">MatrizZ!AN76/MatrizZ!AN$84</f>
        <v>0.0138483545731017</v>
      </c>
      <c r="AO76" s="15" t="n">
        <f aca="false">MatrizZ!AO76/MatrizZ!AO$84</f>
        <v>0.0580316652080516</v>
      </c>
      <c r="AP76" s="15" t="n">
        <f aca="false">MatrizZ!AP76/MatrizZ!AP$84</f>
        <v>0.0375339233411565</v>
      </c>
      <c r="AQ76" s="15" t="n">
        <f aca="false">MatrizZ!AQ76/MatrizZ!AQ$84</f>
        <v>0.0623985362880111</v>
      </c>
      <c r="AR76" s="15" t="n">
        <f aca="false">MatrizZ!AR76/MatrizZ!AR$84</f>
        <v>0.0416908263357919</v>
      </c>
      <c r="AS76" s="15" t="n">
        <f aca="false">MatrizZ!AS76/MatrizZ!AS$84</f>
        <v>0.0439243027888446</v>
      </c>
      <c r="AT76" s="15" t="n">
        <f aca="false">MatrizZ!AT76/MatrizZ!AT$84</f>
        <v>0.0315764100915957</v>
      </c>
      <c r="AU76" s="15" t="n">
        <f aca="false">MatrizZ!AU76/MatrizZ!AU$84</f>
        <v>0.0683318279719308</v>
      </c>
      <c r="AV76" s="15" t="n">
        <f aca="false">MatrizZ!AV76/MatrizZ!AV$84</f>
        <v>0.063151313047103</v>
      </c>
      <c r="AW76" s="15" t="n">
        <f aca="false">MatrizZ!AW76/MatrizZ!AW$84</f>
        <v>0.0344588364827728</v>
      </c>
      <c r="AX76" s="15" t="n">
        <f aca="false">MatrizZ!AX76/MatrizZ!AX$84</f>
        <v>0.0641901786585961</v>
      </c>
      <c r="AY76" s="15" t="n">
        <f aca="false">MatrizZ!AY76/MatrizZ!AY$84</f>
        <v>0.0366325684268731</v>
      </c>
      <c r="AZ76" s="15" t="n">
        <f aca="false">MatrizZ!AZ76/MatrizZ!AZ$84</f>
        <v>0.0220133011258142</v>
      </c>
      <c r="BA76" s="15" t="n">
        <f aca="false">MatrizZ!BA76/MatrizZ!BA$84</f>
        <v>0.0687606044433115</v>
      </c>
      <c r="BB76" s="15" t="n">
        <f aca="false">MatrizZ!BB76/MatrizZ!BB$84</f>
        <v>0.0482517738087158</v>
      </c>
      <c r="BC76" s="15" t="n">
        <f aca="false">MatrizZ!BC76/MatrizZ!BC$84</f>
        <v>0.00237759855219268</v>
      </c>
      <c r="BD76" s="15" t="n">
        <f aca="false">MatrizZ!BD76/MatrizZ!BD$84</f>
        <v>0.0465113803308706</v>
      </c>
      <c r="BE76" s="15" t="n">
        <f aca="false">MatrizZ!BE76/MatrizZ!BE$84</f>
        <v>0.0602309299305516</v>
      </c>
      <c r="BF76" s="15" t="n">
        <f aca="false">MatrizZ!BF76/MatrizZ!BF$84</f>
        <v>0.0227133015368309</v>
      </c>
      <c r="BG76" s="15" t="n">
        <f aca="false">MatrizZ!BG76/MatrizZ!BG$84</f>
        <v>0.0455789911733141</v>
      </c>
      <c r="BH76" s="15" t="n">
        <f aca="false">MatrizZ!BH76/MatrizZ!BH$84</f>
        <v>0.0906059588351005</v>
      </c>
      <c r="BI76" s="15" t="n">
        <f aca="false">MatrizZ!BI76/MatrizZ!BI$84</f>
        <v>0.151220122637968</v>
      </c>
      <c r="BJ76" s="15" t="n">
        <f aca="false">MatrizZ!BJ76/MatrizZ!BJ$84</f>
        <v>0.0819196242461299</v>
      </c>
      <c r="BK76" s="15" t="n">
        <f aca="false">MatrizZ!BK76/MatrizZ!BK$84</f>
        <v>0.122679057967732</v>
      </c>
      <c r="BL76" s="15" t="n">
        <f aca="false">MatrizZ!BL76/MatrizZ!BL$84</f>
        <v>0.107422350997861</v>
      </c>
      <c r="BM76" s="15" t="n">
        <f aca="false">MatrizZ!BM76/MatrizZ!BM$84</f>
        <v>0.083341240824984</v>
      </c>
      <c r="BN76" s="15" t="n">
        <f aca="false">MatrizZ!BN76/MatrizZ!BN$84</f>
        <v>0.041952389292306</v>
      </c>
      <c r="BO76" s="15" t="n">
        <f aca="false">MatrizZ!BO76/MatrizZ!BO$84</f>
        <v>0.044208945742254</v>
      </c>
      <c r="BP76" s="15" t="n">
        <f aca="false">MatrizZ!BP76/MatrizZ!BP$84</f>
        <v>0.0424960505529226</v>
      </c>
      <c r="BQ76" s="15" t="n">
        <f aca="false">MatrizZ!BQ76/MatrizZ!BQ$84</f>
        <v>0.0517775340344538</v>
      </c>
    </row>
    <row r="77" customFormat="false" ht="14.5" hidden="false" customHeight="false" outlineLevel="0" collapsed="false">
      <c r="B77" s="16" t="s">
        <v>81</v>
      </c>
      <c r="C77" s="15" t="n">
        <f aca="false">MatrizZ!C77/MatrizZ!C$84</f>
        <v>3.23309656289504E-006</v>
      </c>
      <c r="D77" s="15" t="n">
        <f aca="false">MatrizZ!D77/MatrizZ!D$84</f>
        <v>0</v>
      </c>
      <c r="E77" s="15" t="n">
        <f aca="false">MatrizZ!E77/MatrizZ!E$84</f>
        <v>6.17074450032396E-005</v>
      </c>
      <c r="F77" s="15" t="n">
        <f aca="false">MatrizZ!F77/MatrizZ!F$84</f>
        <v>0.00106420716566158</v>
      </c>
      <c r="G77" s="15" t="n">
        <f aca="false">MatrizZ!G77/MatrizZ!G$84</f>
        <v>0.00781468043538934</v>
      </c>
      <c r="H77" s="15" t="n">
        <f aca="false">MatrizZ!H77/MatrizZ!H$84</f>
        <v>0.00117528860917863</v>
      </c>
      <c r="I77" s="15" t="n">
        <f aca="false">MatrizZ!I77/MatrizZ!I$84</f>
        <v>0.0014904055145004</v>
      </c>
      <c r="J77" s="15" t="n">
        <f aca="false">MatrizZ!J77/MatrizZ!J$84</f>
        <v>0.000372259970689425</v>
      </c>
      <c r="K77" s="15" t="n">
        <f aca="false">MatrizZ!K77/MatrizZ!K$84</f>
        <v>0.00049931344401448</v>
      </c>
      <c r="L77" s="15" t="n">
        <f aca="false">MatrizZ!L77/MatrizZ!L$84</f>
        <v>0.00060024957745589</v>
      </c>
      <c r="M77" s="15" t="n">
        <f aca="false">MatrizZ!M77/MatrizZ!M$84</f>
        <v>0.000784888284234211</v>
      </c>
      <c r="N77" s="15" t="n">
        <f aca="false">MatrizZ!N77/MatrizZ!N$84</f>
        <v>0.00185627154600902</v>
      </c>
      <c r="O77" s="15" t="n">
        <f aca="false">MatrizZ!O77/MatrizZ!O$84</f>
        <v>0.000495369373250054</v>
      </c>
      <c r="P77" s="15" t="n">
        <f aca="false">MatrizZ!P77/MatrizZ!P$84</f>
        <v>0.000603569214707514</v>
      </c>
      <c r="Q77" s="15" t="n">
        <f aca="false">MatrizZ!Q77/MatrizZ!Q$84</f>
        <v>0.000497116723006562</v>
      </c>
      <c r="R77" s="15" t="n">
        <f aca="false">MatrizZ!R77/MatrizZ!R$84</f>
        <v>0.00116593952158869</v>
      </c>
      <c r="S77" s="15" t="n">
        <f aca="false">MatrizZ!S77/MatrizZ!S$84</f>
        <v>0.00276335934874342</v>
      </c>
      <c r="T77" s="15" t="n">
        <f aca="false">MatrizZ!T77/MatrizZ!T$84</f>
        <v>0.00364607405125045</v>
      </c>
      <c r="U77" s="15" t="n">
        <f aca="false">MatrizZ!U77/MatrizZ!U$84</f>
        <v>0.00169546456532628</v>
      </c>
      <c r="V77" s="15" t="n">
        <f aca="false">MatrizZ!V77/MatrizZ!V$84</f>
        <v>0.00063023738941668</v>
      </c>
      <c r="W77" s="15" t="n">
        <f aca="false">MatrizZ!W77/MatrizZ!W$84</f>
        <v>0.00152542722269176</v>
      </c>
      <c r="X77" s="15" t="n">
        <f aca="false">MatrizZ!X77/MatrizZ!X$84</f>
        <v>0.00214811234627571</v>
      </c>
      <c r="Y77" s="15" t="n">
        <f aca="false">MatrizZ!Y77/MatrizZ!Y$84</f>
        <v>0.000914144533662755</v>
      </c>
      <c r="Z77" s="15" t="n">
        <f aca="false">MatrizZ!Z77/MatrizZ!Z$84</f>
        <v>0.00244945835920789</v>
      </c>
      <c r="AA77" s="15" t="n">
        <f aca="false">MatrizZ!AA77/MatrizZ!AA$84</f>
        <v>0.000968657026222929</v>
      </c>
      <c r="AB77" s="15" t="n">
        <f aca="false">MatrizZ!AB77/MatrizZ!AB$84</f>
        <v>0.00171934486261988</v>
      </c>
      <c r="AC77" s="15" t="n">
        <f aca="false">MatrizZ!AC77/MatrizZ!AC$84</f>
        <v>0.00209662178124262</v>
      </c>
      <c r="AD77" s="15" t="n">
        <f aca="false">MatrizZ!AD77/MatrizZ!AD$84</f>
        <v>0.00103215422833351</v>
      </c>
      <c r="AE77" s="15" t="n">
        <f aca="false">MatrizZ!AE77/MatrizZ!AE$84</f>
        <v>0.00256384971896263</v>
      </c>
      <c r="AF77" s="15" t="n">
        <f aca="false">MatrizZ!AF77/MatrizZ!AF$84</f>
        <v>0.000622000023471699</v>
      </c>
      <c r="AG77" s="15" t="n">
        <f aca="false">MatrizZ!AG77/MatrizZ!AG$84</f>
        <v>0.00140281674490958</v>
      </c>
      <c r="AH77" s="15" t="n">
        <f aca="false">MatrizZ!AH77/MatrizZ!AH$84</f>
        <v>0.00237901821979807</v>
      </c>
      <c r="AI77" s="15" t="n">
        <f aca="false">MatrizZ!AI77/MatrizZ!AI$84</f>
        <v>0.00135203419690534</v>
      </c>
      <c r="AJ77" s="15" t="n">
        <f aca="false">MatrizZ!AJ77/MatrizZ!AJ$84</f>
        <v>0.00109224506007348</v>
      </c>
      <c r="AK77" s="15" t="n">
        <f aca="false">MatrizZ!AK77/MatrizZ!AK$84</f>
        <v>0.00215622856022738</v>
      </c>
      <c r="AL77" s="15" t="n">
        <f aca="false">MatrizZ!AL77/MatrizZ!AL$84</f>
        <v>0.00186084831955453</v>
      </c>
      <c r="AM77" s="15" t="n">
        <f aca="false">MatrizZ!AM77/MatrizZ!AM$84</f>
        <v>0.00187319884726225</v>
      </c>
      <c r="AN77" s="15" t="n">
        <f aca="false">MatrizZ!AN77/MatrizZ!AN$84</f>
        <v>0.00383504696015003</v>
      </c>
      <c r="AO77" s="15" t="n">
        <f aca="false">MatrizZ!AO77/MatrizZ!AO$84</f>
        <v>0.00459861564165805</v>
      </c>
      <c r="AP77" s="15" t="n">
        <f aca="false">MatrizZ!AP77/MatrizZ!AP$84</f>
        <v>0.0012493911195177</v>
      </c>
      <c r="AQ77" s="15" t="n">
        <f aca="false">MatrizZ!AQ77/MatrizZ!AQ$84</f>
        <v>0.000731310917972352</v>
      </c>
      <c r="AR77" s="15" t="n">
        <f aca="false">MatrizZ!AR77/MatrizZ!AR$84</f>
        <v>0.000919319223085127</v>
      </c>
      <c r="AS77" s="15" t="n">
        <f aca="false">MatrizZ!AS77/MatrizZ!AS$84</f>
        <v>0.00144422310756972</v>
      </c>
      <c r="AT77" s="15" t="n">
        <f aca="false">MatrizZ!AT77/MatrizZ!AT$84</f>
        <v>0.000562429696287964</v>
      </c>
      <c r="AU77" s="15" t="n">
        <f aca="false">MatrizZ!AU77/MatrizZ!AU$84</f>
        <v>0.00848502744389634</v>
      </c>
      <c r="AV77" s="15" t="n">
        <f aca="false">MatrizZ!AV77/MatrizZ!AV$84</f>
        <v>0.0011671529804085</v>
      </c>
      <c r="AW77" s="15" t="n">
        <f aca="false">MatrizZ!AW77/MatrizZ!AW$84</f>
        <v>0.000214836232130549</v>
      </c>
      <c r="AX77" s="15" t="n">
        <f aca="false">MatrizZ!AX77/MatrizZ!AX$84</f>
        <v>0.00366103680562335</v>
      </c>
      <c r="AY77" s="15" t="n">
        <f aca="false">MatrizZ!AY77/MatrizZ!AY$84</f>
        <v>0.00177403004331398</v>
      </c>
      <c r="AZ77" s="15" t="n">
        <f aca="false">MatrizZ!AZ77/MatrizZ!AZ$84</f>
        <v>0.00493048267810903</v>
      </c>
      <c r="BA77" s="15" t="n">
        <f aca="false">MatrizZ!BA77/MatrizZ!BA$84</f>
        <v>0.00436524689932052</v>
      </c>
      <c r="BB77" s="15" t="n">
        <f aca="false">MatrizZ!BB77/MatrizZ!BB$84</f>
        <v>0.00862844602696433</v>
      </c>
      <c r="BC77" s="15" t="n">
        <f aca="false">MatrizZ!BC77/MatrizZ!BC$84</f>
        <v>6.77743809176651E-005</v>
      </c>
      <c r="BD77" s="15" t="n">
        <f aca="false">MatrizZ!BD77/MatrizZ!BD$84</f>
        <v>0.00455639065727</v>
      </c>
      <c r="BE77" s="15" t="n">
        <f aca="false">MatrizZ!BE77/MatrizZ!BE$84</f>
        <v>0.000846931285641692</v>
      </c>
      <c r="BF77" s="15" t="n">
        <f aca="false">MatrizZ!BF77/MatrizZ!BF$84</f>
        <v>0.000275569687334393</v>
      </c>
      <c r="BG77" s="15" t="n">
        <f aca="false">MatrizZ!BG77/MatrizZ!BG$84</f>
        <v>0.00074468318111133</v>
      </c>
      <c r="BH77" s="15" t="n">
        <f aca="false">MatrizZ!BH77/MatrizZ!BH$84</f>
        <v>0.000959554766588303</v>
      </c>
      <c r="BI77" s="15" t="n">
        <f aca="false">MatrizZ!BI77/MatrizZ!BI$84</f>
        <v>0.00102615442372669</v>
      </c>
      <c r="BJ77" s="15" t="n">
        <f aca="false">MatrizZ!BJ77/MatrizZ!BJ$84</f>
        <v>0.000887968650120897</v>
      </c>
      <c r="BK77" s="15" t="n">
        <f aca="false">MatrizZ!BK77/MatrizZ!BK$84</f>
        <v>0.000498327044920624</v>
      </c>
      <c r="BL77" s="15" t="n">
        <f aca="false">MatrizZ!BL77/MatrizZ!BL$84</f>
        <v>0.000171500266276729</v>
      </c>
      <c r="BM77" s="15" t="n">
        <f aca="false">MatrizZ!BM77/MatrizZ!BM$84</f>
        <v>0.000111635176244035</v>
      </c>
      <c r="BN77" s="15" t="n">
        <f aca="false">MatrizZ!BN77/MatrizZ!BN$84</f>
        <v>0.000202082800059278</v>
      </c>
      <c r="BO77" s="15" t="n">
        <f aca="false">MatrizZ!BO77/MatrizZ!BO$84</f>
        <v>0.000866275879991915</v>
      </c>
      <c r="BP77" s="15" t="n">
        <f aca="false">MatrizZ!BP77/MatrizZ!BP$84</f>
        <v>0.000714334775740092</v>
      </c>
      <c r="BQ77" s="15" t="n">
        <f aca="false">MatrizZ!BQ77/MatrizZ!BQ$84</f>
        <v>0</v>
      </c>
    </row>
    <row r="78" customFormat="false" ht="14.5" hidden="false" customHeight="false" outlineLevel="0" collapsed="false">
      <c r="B78" s="16" t="s">
        <v>82</v>
      </c>
      <c r="C78" s="15" t="n">
        <f aca="false">MatrizZ!C78/MatrizZ!C$84</f>
        <v>0</v>
      </c>
      <c r="D78" s="15" t="n">
        <f aca="false">MatrizZ!D78/MatrizZ!D$84</f>
        <v>0</v>
      </c>
      <c r="E78" s="15" t="n">
        <f aca="false">MatrizZ!E78/MatrizZ!E$84</f>
        <v>0</v>
      </c>
      <c r="F78" s="15" t="n">
        <f aca="false">MatrizZ!F78/MatrizZ!F$84</f>
        <v>0</v>
      </c>
      <c r="G78" s="15" t="n">
        <f aca="false">MatrizZ!G78/MatrizZ!G$84</f>
        <v>0</v>
      </c>
      <c r="H78" s="15" t="n">
        <f aca="false">MatrizZ!H78/MatrizZ!H$84</f>
        <v>0</v>
      </c>
      <c r="I78" s="15" t="n">
        <f aca="false">MatrizZ!I78/MatrizZ!I$84</f>
        <v>0</v>
      </c>
      <c r="J78" s="15" t="n">
        <f aca="false">MatrizZ!J78/MatrizZ!J$84</f>
        <v>0</v>
      </c>
      <c r="K78" s="15" t="n">
        <f aca="false">MatrizZ!K78/MatrizZ!K$84</f>
        <v>0</v>
      </c>
      <c r="L78" s="15" t="n">
        <f aca="false">MatrizZ!L78/MatrizZ!L$84</f>
        <v>0</v>
      </c>
      <c r="M78" s="15" t="n">
        <f aca="false">MatrizZ!M78/MatrizZ!M$84</f>
        <v>0</v>
      </c>
      <c r="N78" s="15" t="n">
        <f aca="false">MatrizZ!N78/MatrizZ!N$84</f>
        <v>0</v>
      </c>
      <c r="O78" s="15" t="n">
        <f aca="false">MatrizZ!O78/MatrizZ!O$84</f>
        <v>0</v>
      </c>
      <c r="P78" s="15" t="n">
        <f aca="false">MatrizZ!P78/MatrizZ!P$84</f>
        <v>0</v>
      </c>
      <c r="Q78" s="15" t="n">
        <f aca="false">MatrizZ!Q78/MatrizZ!Q$84</f>
        <v>0</v>
      </c>
      <c r="R78" s="15" t="n">
        <f aca="false">MatrizZ!R78/MatrizZ!R$84</f>
        <v>0</v>
      </c>
      <c r="S78" s="15" t="n">
        <f aca="false">MatrizZ!S78/MatrizZ!S$84</f>
        <v>0</v>
      </c>
      <c r="T78" s="15" t="n">
        <f aca="false">MatrizZ!T78/MatrizZ!T$84</f>
        <v>0</v>
      </c>
      <c r="U78" s="15" t="n">
        <f aca="false">MatrizZ!U78/MatrizZ!U$84</f>
        <v>0</v>
      </c>
      <c r="V78" s="15" t="n">
        <f aca="false">MatrizZ!V78/MatrizZ!V$84</f>
        <v>0</v>
      </c>
      <c r="W78" s="15" t="n">
        <f aca="false">MatrizZ!W78/MatrizZ!W$84</f>
        <v>0</v>
      </c>
      <c r="X78" s="15" t="n">
        <f aca="false">MatrizZ!X78/MatrizZ!X$84</f>
        <v>0</v>
      </c>
      <c r="Y78" s="15" t="n">
        <f aca="false">MatrizZ!Y78/MatrizZ!Y$84</f>
        <v>0</v>
      </c>
      <c r="Z78" s="15" t="n">
        <f aca="false">MatrizZ!Z78/MatrizZ!Z$84</f>
        <v>0</v>
      </c>
      <c r="AA78" s="15" t="n">
        <f aca="false">MatrizZ!AA78/MatrizZ!AA$84</f>
        <v>0</v>
      </c>
      <c r="AB78" s="15" t="n">
        <f aca="false">MatrizZ!AB78/MatrizZ!AB$84</f>
        <v>0</v>
      </c>
      <c r="AC78" s="15" t="n">
        <f aca="false">MatrizZ!AC78/MatrizZ!AC$84</f>
        <v>0</v>
      </c>
      <c r="AD78" s="15" t="n">
        <f aca="false">MatrizZ!AD78/MatrizZ!AD$84</f>
        <v>0</v>
      </c>
      <c r="AE78" s="15" t="n">
        <f aca="false">MatrizZ!AE78/MatrizZ!AE$84</f>
        <v>0</v>
      </c>
      <c r="AF78" s="15" t="n">
        <f aca="false">MatrizZ!AF78/MatrizZ!AF$84</f>
        <v>0</v>
      </c>
      <c r="AG78" s="15" t="n">
        <f aca="false">MatrizZ!AG78/MatrizZ!AG$84</f>
        <v>0</v>
      </c>
      <c r="AH78" s="15" t="n">
        <f aca="false">MatrizZ!AH78/MatrizZ!AH$84</f>
        <v>0</v>
      </c>
      <c r="AI78" s="15" t="n">
        <f aca="false">MatrizZ!AI78/MatrizZ!AI$84</f>
        <v>0</v>
      </c>
      <c r="AJ78" s="15" t="n">
        <f aca="false">MatrizZ!AJ78/MatrizZ!AJ$84</f>
        <v>0</v>
      </c>
      <c r="AK78" s="15" t="n">
        <f aca="false">MatrizZ!AK78/MatrizZ!AK$84</f>
        <v>0</v>
      </c>
      <c r="AL78" s="15" t="n">
        <f aca="false">MatrizZ!AL78/MatrizZ!AL$84</f>
        <v>0</v>
      </c>
      <c r="AM78" s="15" t="n">
        <f aca="false">MatrizZ!AM78/MatrizZ!AM$84</f>
        <v>0</v>
      </c>
      <c r="AN78" s="15" t="n">
        <f aca="false">MatrizZ!AN78/MatrizZ!AN$84</f>
        <v>0</v>
      </c>
      <c r="AO78" s="15" t="n">
        <f aca="false">MatrizZ!AO78/MatrizZ!AO$84</f>
        <v>0</v>
      </c>
      <c r="AP78" s="15" t="n">
        <f aca="false">MatrizZ!AP78/MatrizZ!AP$84</f>
        <v>0</v>
      </c>
      <c r="AQ78" s="15" t="n">
        <f aca="false">MatrizZ!AQ78/MatrizZ!AQ$84</f>
        <v>0</v>
      </c>
      <c r="AR78" s="15" t="n">
        <f aca="false">MatrizZ!AR78/MatrizZ!AR$84</f>
        <v>0</v>
      </c>
      <c r="AS78" s="15" t="n">
        <f aca="false">MatrizZ!AS78/MatrizZ!AS$84</f>
        <v>0</v>
      </c>
      <c r="AT78" s="15" t="n">
        <f aca="false">MatrizZ!AT78/MatrizZ!AT$84</f>
        <v>0</v>
      </c>
      <c r="AU78" s="15" t="n">
        <f aca="false">MatrizZ!AU78/MatrizZ!AU$84</f>
        <v>0</v>
      </c>
      <c r="AV78" s="15" t="n">
        <f aca="false">MatrizZ!AV78/MatrizZ!AV$84</f>
        <v>0</v>
      </c>
      <c r="AW78" s="15" t="n">
        <f aca="false">MatrizZ!AW78/MatrizZ!AW$84</f>
        <v>0</v>
      </c>
      <c r="AX78" s="15" t="n">
        <f aca="false">MatrizZ!AX78/MatrizZ!AX$84</f>
        <v>0</v>
      </c>
      <c r="AY78" s="15" t="n">
        <f aca="false">MatrizZ!AY78/MatrizZ!AY$84</f>
        <v>0</v>
      </c>
      <c r="AZ78" s="15" t="n">
        <f aca="false">MatrizZ!AZ78/MatrizZ!AZ$84</f>
        <v>0</v>
      </c>
      <c r="BA78" s="15" t="n">
        <f aca="false">MatrizZ!BA78/MatrizZ!BA$84</f>
        <v>0</v>
      </c>
      <c r="BB78" s="15" t="n">
        <f aca="false">MatrizZ!BB78/MatrizZ!BB$84</f>
        <v>0</v>
      </c>
      <c r="BC78" s="15" t="n">
        <f aca="false">MatrizZ!BC78/MatrizZ!BC$84</f>
        <v>0</v>
      </c>
      <c r="BD78" s="15" t="n">
        <f aca="false">MatrizZ!BD78/MatrizZ!BD$84</f>
        <v>0</v>
      </c>
      <c r="BE78" s="15" t="n">
        <f aca="false">MatrizZ!BE78/MatrizZ!BE$84</f>
        <v>0</v>
      </c>
      <c r="BF78" s="15" t="n">
        <f aca="false">MatrizZ!BF78/MatrizZ!BF$84</f>
        <v>0</v>
      </c>
      <c r="BG78" s="15" t="n">
        <f aca="false">MatrizZ!BG78/MatrizZ!BG$84</f>
        <v>0</v>
      </c>
      <c r="BH78" s="15" t="n">
        <f aca="false">MatrizZ!BH78/MatrizZ!BH$84</f>
        <v>0</v>
      </c>
      <c r="BI78" s="15" t="n">
        <f aca="false">MatrizZ!BI78/MatrizZ!BI$84</f>
        <v>0</v>
      </c>
      <c r="BJ78" s="15" t="n">
        <f aca="false">MatrizZ!BJ78/MatrizZ!BJ$84</f>
        <v>0.0887565659653706</v>
      </c>
      <c r="BK78" s="15" t="n">
        <f aca="false">MatrizZ!BK78/MatrizZ!BK$84</f>
        <v>0.00852980578188808</v>
      </c>
      <c r="BL78" s="15" t="n">
        <f aca="false">MatrizZ!BL78/MatrizZ!BL$84</f>
        <v>0</v>
      </c>
      <c r="BM78" s="15" t="n">
        <f aca="false">MatrizZ!BM78/MatrizZ!BM$84</f>
        <v>0.0305880382908654</v>
      </c>
      <c r="BN78" s="15" t="n">
        <f aca="false">MatrizZ!BN78/MatrizZ!BN$84</f>
        <v>0</v>
      </c>
      <c r="BO78" s="15" t="n">
        <f aca="false">MatrizZ!BO78/MatrizZ!BO$84</f>
        <v>0</v>
      </c>
      <c r="BP78" s="15" t="n">
        <f aca="false">MatrizZ!BP78/MatrizZ!BP$84</f>
        <v>0</v>
      </c>
      <c r="BQ78" s="15" t="n">
        <f aca="false">MatrizZ!BQ78/MatrizZ!BQ$84</f>
        <v>0</v>
      </c>
    </row>
    <row r="79" customFormat="false" ht="14.5" hidden="false" customHeight="false" outlineLevel="0" collapsed="false">
      <c r="B79" s="17" t="s">
        <v>83</v>
      </c>
      <c r="C79" s="15" t="n">
        <f aca="false">MatrizZ!C79/MatrizZ!C$84</f>
        <v>0.473693909816005</v>
      </c>
      <c r="D79" s="15" t="n">
        <f aca="false">MatrizZ!D79/MatrizZ!D$84</f>
        <v>0.361726196558116</v>
      </c>
      <c r="E79" s="15" t="n">
        <f aca="false">MatrizZ!E79/MatrizZ!E$84</f>
        <v>0.682206658233316</v>
      </c>
      <c r="F79" s="15" t="n">
        <f aca="false">MatrizZ!F79/MatrizZ!F$84</f>
        <v>0.239649318400649</v>
      </c>
      <c r="G79" s="15" t="n">
        <f aca="false">MatrizZ!G79/MatrizZ!G$84</f>
        <v>0.291934133407759</v>
      </c>
      <c r="H79" s="15" t="n">
        <f aca="false">MatrizZ!H79/MatrizZ!H$84</f>
        <v>0.364889200614183</v>
      </c>
      <c r="I79" s="15" t="n">
        <f aca="false">MatrizZ!I79/MatrizZ!I$84</f>
        <v>0.126684468732534</v>
      </c>
      <c r="J79" s="15" t="n">
        <f aca="false">MatrizZ!J79/MatrizZ!J$84</f>
        <v>0.0504980446555224</v>
      </c>
      <c r="K79" s="15" t="n">
        <f aca="false">MatrizZ!K79/MatrizZ!K$84</f>
        <v>-0.0305205342653851</v>
      </c>
      <c r="L79" s="15" t="n">
        <f aca="false">MatrizZ!L79/MatrizZ!L$84</f>
        <v>0.0698145544726492</v>
      </c>
      <c r="M79" s="15" t="n">
        <f aca="false">MatrizZ!M79/MatrizZ!M$84</f>
        <v>0.181126053058448</v>
      </c>
      <c r="N79" s="15" t="n">
        <f aca="false">MatrizZ!N79/MatrizZ!N$84</f>
        <v>0.184168655529037</v>
      </c>
      <c r="O79" s="15" t="n">
        <f aca="false">MatrizZ!O79/MatrizZ!O$84</f>
        <v>0.0645057075166918</v>
      </c>
      <c r="P79" s="15" t="n">
        <f aca="false">MatrizZ!P79/MatrizZ!P$84</f>
        <v>0.108365143062217</v>
      </c>
      <c r="Q79" s="15" t="n">
        <f aca="false">MatrizZ!Q79/MatrizZ!Q$84</f>
        <v>0.0831676277589978</v>
      </c>
      <c r="R79" s="15" t="n">
        <f aca="false">MatrizZ!R79/MatrizZ!R$84</f>
        <v>0.139611854972168</v>
      </c>
      <c r="S79" s="15" t="n">
        <f aca="false">MatrizZ!S79/MatrizZ!S$84</f>
        <v>0.134147404060396</v>
      </c>
      <c r="T79" s="15" t="n">
        <f aca="false">MatrizZ!T79/MatrizZ!T$84</f>
        <v>0.127612591793766</v>
      </c>
      <c r="U79" s="15" t="n">
        <f aca="false">MatrizZ!U79/MatrizZ!U$84</f>
        <v>0.0768048126551832</v>
      </c>
      <c r="V79" s="15" t="n">
        <f aca="false">MatrizZ!V79/MatrizZ!V$84</f>
        <v>0.052076282066245</v>
      </c>
      <c r="W79" s="15" t="n">
        <f aca="false">MatrizZ!W79/MatrizZ!W$84</f>
        <v>0.0909072169198739</v>
      </c>
      <c r="X79" s="15" t="n">
        <f aca="false">MatrizZ!X79/MatrizZ!X$84</f>
        <v>0.0695854143171688</v>
      </c>
      <c r="Y79" s="15" t="n">
        <f aca="false">MatrizZ!Y79/MatrizZ!Y$84</f>
        <v>0.0610006176652255</v>
      </c>
      <c r="Z79" s="15" t="n">
        <f aca="false">MatrizZ!Z79/MatrizZ!Z$84</f>
        <v>0.197491892637825</v>
      </c>
      <c r="AA79" s="15" t="n">
        <f aca="false">MatrizZ!AA79/MatrizZ!AA$84</f>
        <v>0.0470292870486602</v>
      </c>
      <c r="AB79" s="15" t="n">
        <f aca="false">MatrizZ!AB79/MatrizZ!AB$84</f>
        <v>0.0785874577141645</v>
      </c>
      <c r="AC79" s="15" t="n">
        <f aca="false">MatrizZ!AC79/MatrizZ!AC$84</f>
        <v>0.0884715331915899</v>
      </c>
      <c r="AD79" s="15" t="n">
        <f aca="false">MatrizZ!AD79/MatrizZ!AD$84</f>
        <v>0.111140268010217</v>
      </c>
      <c r="AE79" s="15" t="n">
        <f aca="false">MatrizZ!AE79/MatrizZ!AE$84</f>
        <v>0.118495874831542</v>
      </c>
      <c r="AF79" s="15" t="n">
        <f aca="false">MatrizZ!AF79/MatrizZ!AF$84</f>
        <v>0.0332241899329883</v>
      </c>
      <c r="AG79" s="15" t="n">
        <f aca="false">MatrizZ!AG79/MatrizZ!AG$84</f>
        <v>0.0282507847440207</v>
      </c>
      <c r="AH79" s="15" t="n">
        <f aca="false">MatrizZ!AH79/MatrizZ!AH$84</f>
        <v>0.0708400338201893</v>
      </c>
      <c r="AI79" s="15" t="n">
        <f aca="false">MatrizZ!AI79/MatrizZ!AI$84</f>
        <v>0.00921158652336015</v>
      </c>
      <c r="AJ79" s="15" t="n">
        <f aca="false">MatrizZ!AJ79/MatrizZ!AJ$84</f>
        <v>0.000156035008581925</v>
      </c>
      <c r="AK79" s="15" t="n">
        <f aca="false">MatrizZ!AK79/MatrizZ!AK$84</f>
        <v>0.0381652455160247</v>
      </c>
      <c r="AL79" s="15" t="n">
        <f aca="false">MatrizZ!AL79/MatrizZ!AL$84</f>
        <v>0.208003068268985</v>
      </c>
      <c r="AM79" s="15" t="n">
        <f aca="false">MatrizZ!AM79/MatrizZ!AM$84</f>
        <v>0.158741594620557</v>
      </c>
      <c r="AN79" s="15" t="n">
        <f aca="false">MatrizZ!AN79/MatrizZ!AN$84</f>
        <v>0.260836883947644</v>
      </c>
      <c r="AO79" s="15" t="n">
        <f aca="false">MatrizZ!AO79/MatrizZ!AO$84</f>
        <v>0.323001034290715</v>
      </c>
      <c r="AP79" s="15" t="n">
        <f aca="false">MatrizZ!AP79/MatrizZ!AP$84</f>
        <v>0.26241325430012</v>
      </c>
      <c r="AQ79" s="15" t="n">
        <f aca="false">MatrizZ!AQ79/MatrizZ!AQ$84</f>
        <v>0.300870396261502</v>
      </c>
      <c r="AR79" s="15" t="n">
        <f aca="false">MatrizZ!AR79/MatrizZ!AR$84</f>
        <v>0.200913310600712</v>
      </c>
      <c r="AS79" s="15" t="n">
        <f aca="false">MatrizZ!AS79/MatrizZ!AS$84</f>
        <v>0.166334661354582</v>
      </c>
      <c r="AT79" s="15" t="n">
        <f aca="false">MatrizZ!AT79/MatrizZ!AT$84</f>
        <v>-0.0203010337993465</v>
      </c>
      <c r="AU79" s="15" t="n">
        <f aca="false">MatrizZ!AU79/MatrizZ!AU$84</f>
        <v>0.196875217119433</v>
      </c>
      <c r="AV79" s="15" t="n">
        <f aca="false">MatrizZ!AV79/MatrizZ!AV$84</f>
        <v>0.133305543976657</v>
      </c>
      <c r="AW79" s="15" t="n">
        <f aca="false">MatrizZ!AW79/MatrizZ!AW$84</f>
        <v>0.26973136519474</v>
      </c>
      <c r="AX79" s="15" t="n">
        <f aca="false">MatrizZ!AX79/MatrizZ!AX$84</f>
        <v>0.0743922678902665</v>
      </c>
      <c r="AY79" s="15" t="n">
        <f aca="false">MatrizZ!AY79/MatrizZ!AY$84</f>
        <v>0.174523085429914</v>
      </c>
      <c r="AZ79" s="15" t="n">
        <f aca="false">MatrizZ!AZ79/MatrizZ!AZ$84</f>
        <v>0.269375741280063</v>
      </c>
      <c r="BA79" s="15" t="n">
        <f aca="false">MatrizZ!BA79/MatrizZ!BA$84</f>
        <v>0.27424583987191</v>
      </c>
      <c r="BB79" s="15" t="n">
        <f aca="false">MatrizZ!BB79/MatrizZ!BB$84</f>
        <v>0.373743280236543</v>
      </c>
      <c r="BC79" s="15" t="n">
        <f aca="false">MatrizZ!BC79/MatrizZ!BC$84</f>
        <v>0.900873556817828</v>
      </c>
      <c r="BD79" s="15" t="n">
        <f aca="false">MatrizZ!BD79/MatrizZ!BD$84</f>
        <v>0.37823897630251</v>
      </c>
      <c r="BE79" s="15" t="n">
        <f aca="false">MatrizZ!BE79/MatrizZ!BE$84</f>
        <v>0.322398509400937</v>
      </c>
      <c r="BF79" s="15" t="n">
        <f aca="false">MatrizZ!BF79/MatrizZ!BF$84</f>
        <v>0.231648118706942</v>
      </c>
      <c r="BG79" s="15" t="n">
        <f aca="false">MatrizZ!BG79/MatrizZ!BG$84</f>
        <v>0.410977506187441</v>
      </c>
      <c r="BH79" s="15" t="n">
        <f aca="false">MatrizZ!BH79/MatrizZ!BH$84</f>
        <v>0.212627740728302</v>
      </c>
      <c r="BI79" s="15" t="n">
        <f aca="false">MatrizZ!BI79/MatrizZ!BI$84</f>
        <v>0.0940808409460643</v>
      </c>
      <c r="BJ79" s="15" t="n">
        <f aca="false">MatrizZ!BJ79/MatrizZ!BJ$84</f>
        <v>0.0986228843000472</v>
      </c>
      <c r="BK79" s="15" t="n">
        <f aca="false">MatrizZ!BK79/MatrizZ!BK$84</f>
        <v>0.0360834082981161</v>
      </c>
      <c r="BL79" s="15" t="n">
        <f aca="false">MatrizZ!BL79/MatrizZ!BL$84</f>
        <v>0.0529935822795093</v>
      </c>
      <c r="BM79" s="15" t="n">
        <f aca="false">MatrizZ!BM79/MatrizZ!BM$84</f>
        <v>0.0305154754263068</v>
      </c>
      <c r="BN79" s="15" t="n">
        <f aca="false">MatrizZ!BN79/MatrizZ!BN$84</f>
        <v>0.284447258634549</v>
      </c>
      <c r="BO79" s="15" t="n">
        <f aca="false">MatrizZ!BO79/MatrizZ!BO$84</f>
        <v>0.228465825416534</v>
      </c>
      <c r="BP79" s="15" t="n">
        <f aca="false">MatrizZ!BP79/MatrizZ!BP$84</f>
        <v>0.209286352084621</v>
      </c>
      <c r="BQ79" s="15" t="n">
        <f aca="false">MatrizZ!BQ79/MatrizZ!BQ$84</f>
        <v>0</v>
      </c>
    </row>
    <row r="80" customFormat="false" ht="14.5" hidden="false" customHeight="false" outlineLevel="0" collapsed="false">
      <c r="B80" s="16" t="s">
        <v>84</v>
      </c>
      <c r="C80" s="15" t="n">
        <f aca="false">MatrizZ!C80/MatrizZ!C$84</f>
        <v>0.250994985467231</v>
      </c>
      <c r="D80" s="15" t="n">
        <f aca="false">MatrizZ!D80/MatrizZ!D$84</f>
        <v>0.273350946590959</v>
      </c>
      <c r="E80" s="15" t="n">
        <f aca="false">MatrizZ!E80/MatrizZ!E$84</f>
        <v>0.348924747770819</v>
      </c>
      <c r="F80" s="15" t="n">
        <f aca="false">MatrizZ!F80/MatrizZ!F$84</f>
        <v>0.0199665534890792</v>
      </c>
      <c r="G80" s="15" t="n">
        <f aca="false">MatrizZ!G80/MatrizZ!G$84</f>
        <v>0</v>
      </c>
      <c r="H80" s="15" t="n">
        <f aca="false">MatrizZ!H80/MatrizZ!H$84</f>
        <v>0</v>
      </c>
      <c r="I80" s="15" t="n">
        <f aca="false">MatrizZ!I80/MatrizZ!I$84</f>
        <v>0</v>
      </c>
      <c r="J80" s="15" t="n">
        <f aca="false">MatrizZ!J80/MatrizZ!J$84</f>
        <v>0.0015987586109609</v>
      </c>
      <c r="K80" s="15" t="n">
        <f aca="false">MatrizZ!K80/MatrizZ!K$84</f>
        <v>0</v>
      </c>
      <c r="L80" s="15" t="n">
        <f aca="false">MatrizZ!L80/MatrizZ!L$84</f>
        <v>0.0131265104964696</v>
      </c>
      <c r="M80" s="15" t="n">
        <f aca="false">MatrizZ!M80/MatrizZ!M$84</f>
        <v>0.000274710899481974</v>
      </c>
      <c r="N80" s="15" t="n">
        <f aca="false">MatrizZ!N80/MatrizZ!N$84</f>
        <v>0</v>
      </c>
      <c r="O80" s="15" t="n">
        <f aca="false">MatrizZ!O80/MatrizZ!O$84</f>
        <v>0.0309498169287099</v>
      </c>
      <c r="P80" s="15" t="n">
        <f aca="false">MatrizZ!P80/MatrizZ!P$84</f>
        <v>0.0908126977912629</v>
      </c>
      <c r="Q80" s="15" t="n">
        <f aca="false">MatrizZ!Q80/MatrizZ!Q$84</f>
        <v>0.0114336846291509</v>
      </c>
      <c r="R80" s="15" t="n">
        <f aca="false">MatrizZ!R80/MatrizZ!R$84</f>
        <v>0.0572062584624643</v>
      </c>
      <c r="S80" s="15" t="n">
        <f aca="false">MatrizZ!S80/MatrizZ!S$84</f>
        <v>0.00306210089995892</v>
      </c>
      <c r="T80" s="15" t="n">
        <f aca="false">MatrizZ!T80/MatrizZ!T$84</f>
        <v>0.0295794176552149</v>
      </c>
      <c r="U80" s="15" t="n">
        <f aca="false">MatrizZ!U80/MatrizZ!U$84</f>
        <v>0</v>
      </c>
      <c r="V80" s="15" t="n">
        <f aca="false">MatrizZ!V80/MatrizZ!V$84</f>
        <v>0</v>
      </c>
      <c r="W80" s="15" t="n">
        <f aca="false">MatrizZ!W80/MatrizZ!W$84</f>
        <v>0</v>
      </c>
      <c r="X80" s="15" t="n">
        <f aca="false">MatrizZ!X80/MatrizZ!X$84</f>
        <v>0</v>
      </c>
      <c r="Y80" s="15" t="n">
        <f aca="false">MatrizZ!Y80/MatrizZ!Y$84</f>
        <v>0.0133415688696726</v>
      </c>
      <c r="Z80" s="15" t="n">
        <f aca="false">MatrizZ!Z80/MatrizZ!Z$84</f>
        <v>0</v>
      </c>
      <c r="AA80" s="15" t="n">
        <f aca="false">MatrizZ!AA80/MatrizZ!AA$84</f>
        <v>0.00242164256555732</v>
      </c>
      <c r="AB80" s="15" t="n">
        <f aca="false">MatrizZ!AB80/MatrizZ!AB$84</f>
        <v>0.0117116413044692</v>
      </c>
      <c r="AC80" s="15" t="n">
        <f aca="false">MatrizZ!AC80/MatrizZ!AC$84</f>
        <v>0</v>
      </c>
      <c r="AD80" s="15" t="n">
        <f aca="false">MatrizZ!AD80/MatrizZ!AD$84</f>
        <v>-0.000192435534096078</v>
      </c>
      <c r="AE80" s="15" t="n">
        <f aca="false">MatrizZ!AE80/MatrizZ!AE$84</f>
        <v>0.0304046280774414</v>
      </c>
      <c r="AF80" s="15" t="n">
        <f aca="false">MatrizZ!AF80/MatrizZ!AF$84</f>
        <v>0</v>
      </c>
      <c r="AG80" s="15" t="n">
        <f aca="false">MatrizZ!AG80/MatrizZ!AG$84</f>
        <v>0</v>
      </c>
      <c r="AH80" s="15" t="n">
        <f aca="false">MatrizZ!AH80/MatrizZ!AH$84</f>
        <v>0</v>
      </c>
      <c r="AI80" s="15" t="n">
        <f aca="false">MatrizZ!AI80/MatrizZ!AI$84</f>
        <v>0</v>
      </c>
      <c r="AJ80" s="15" t="n">
        <f aca="false">MatrizZ!AJ80/MatrizZ!AJ$84</f>
        <v>0.000553215030426827</v>
      </c>
      <c r="AK80" s="15" t="n">
        <f aca="false">MatrizZ!AK80/MatrizZ!AK$84</f>
        <v>0.000313633245123983</v>
      </c>
      <c r="AL80" s="15" t="n">
        <f aca="false">MatrizZ!AL80/MatrizZ!AL$84</f>
        <v>0.019503394982812</v>
      </c>
      <c r="AM80" s="15" t="n">
        <f aca="false">MatrizZ!AM80/MatrizZ!AM$84</f>
        <v>0.0624399615754083</v>
      </c>
      <c r="AN80" s="15" t="n">
        <f aca="false">MatrizZ!AN80/MatrizZ!AN$84</f>
        <v>0</v>
      </c>
      <c r="AO80" s="15" t="n">
        <f aca="false">MatrizZ!AO80/MatrizZ!AO$84</f>
        <v>0.0279258493117989</v>
      </c>
      <c r="AP80" s="15" t="n">
        <f aca="false">MatrizZ!AP80/MatrizZ!AP$84</f>
        <v>0.125334488888327</v>
      </c>
      <c r="AQ80" s="15" t="n">
        <f aca="false">MatrizZ!AQ80/MatrizZ!AQ$84</f>
        <v>0.0700423251871656</v>
      </c>
      <c r="AR80" s="15" t="n">
        <f aca="false">MatrizZ!AR80/MatrizZ!AR$84</f>
        <v>0.0624416037013114</v>
      </c>
      <c r="AS80" s="15" t="n">
        <f aca="false">MatrizZ!AS80/MatrizZ!AS$84</f>
        <v>0.0163844621513944</v>
      </c>
      <c r="AT80" s="15" t="n">
        <f aca="false">MatrizZ!AT80/MatrizZ!AT$84</f>
        <v>0</v>
      </c>
      <c r="AU80" s="15" t="n">
        <f aca="false">MatrizZ!AU80/MatrizZ!AU$84</f>
        <v>0.00830264712012784</v>
      </c>
      <c r="AV80" s="15" t="n">
        <f aca="false">MatrizZ!AV80/MatrizZ!AV$84</f>
        <v>0.0398082534389329</v>
      </c>
      <c r="AW80" s="15" t="n">
        <f aca="false">MatrizZ!AW80/MatrizZ!AW$84</f>
        <v>0.154350881276127</v>
      </c>
      <c r="AX80" s="15" t="n">
        <f aca="false">MatrizZ!AX80/MatrizZ!AX$84</f>
        <v>0.0203553646392658</v>
      </c>
      <c r="AY80" s="15" t="n">
        <f aca="false">MatrizZ!AY80/MatrizZ!AY$84</f>
        <v>0.0172334347064787</v>
      </c>
      <c r="AZ80" s="15" t="n">
        <f aca="false">MatrizZ!AZ80/MatrizZ!AZ$84</f>
        <v>0.0033097572637684</v>
      </c>
      <c r="BA80" s="15" t="n">
        <f aca="false">MatrizZ!BA80/MatrizZ!BA$84</f>
        <v>0.0565968598899129</v>
      </c>
      <c r="BB80" s="15" t="n">
        <f aca="false">MatrizZ!BB80/MatrizZ!BB$84</f>
        <v>0.00375906482820552</v>
      </c>
      <c r="BC80" s="15" t="n">
        <f aca="false">MatrizZ!BC80/MatrizZ!BC$84</f>
        <v>0.00830327753242638</v>
      </c>
      <c r="BD80" s="15" t="n">
        <f aca="false">MatrizZ!BD80/MatrizZ!BD$84</f>
        <v>0.152181318798305</v>
      </c>
      <c r="BE80" s="15" t="n">
        <f aca="false">MatrizZ!BE80/MatrizZ!BE$84</f>
        <v>0.144655863587601</v>
      </c>
      <c r="BF80" s="15" t="n">
        <f aca="false">MatrizZ!BF80/MatrizZ!BF$84</f>
        <v>0.0579438261791203</v>
      </c>
      <c r="BG80" s="15" t="n">
        <f aca="false">MatrizZ!BG80/MatrizZ!BG$84</f>
        <v>0.0149812734082397</v>
      </c>
      <c r="BH80" s="15" t="n">
        <f aca="false">MatrizZ!BH80/MatrizZ!BH$84</f>
        <v>0.0308832701626445</v>
      </c>
      <c r="BI80" s="15" t="n">
        <f aca="false">MatrizZ!BI80/MatrizZ!BI$84</f>
        <v>0.0223251157552246</v>
      </c>
      <c r="BJ80" s="15" t="n">
        <f aca="false">MatrizZ!BJ80/MatrizZ!BJ$84</f>
        <v>0</v>
      </c>
      <c r="BK80" s="15" t="n">
        <f aca="false">MatrizZ!BK80/MatrizZ!BK$84</f>
        <v>0</v>
      </c>
      <c r="BL80" s="15" t="n">
        <f aca="false">MatrizZ!BL80/MatrizZ!BL$84</f>
        <v>0.0479027322700317</v>
      </c>
      <c r="BM80" s="15" t="n">
        <f aca="false">MatrizZ!BM80/MatrizZ!BM$84</f>
        <v>0</v>
      </c>
      <c r="BN80" s="15" t="n">
        <f aca="false">MatrizZ!BN80/MatrizZ!BN$84</f>
        <v>0.139500002245364</v>
      </c>
      <c r="BO80" s="15" t="n">
        <f aca="false">MatrizZ!BO80/MatrizZ!BO$84</f>
        <v>0.151656030723918</v>
      </c>
      <c r="BP80" s="15" t="n">
        <f aca="false">MatrizZ!BP80/MatrizZ!BP$84</f>
        <v>0.165457792430799</v>
      </c>
      <c r="BQ80" s="15" t="n">
        <f aca="false">MatrizZ!BQ80/MatrizZ!BQ$84</f>
        <v>0</v>
      </c>
    </row>
    <row r="81" customFormat="false" ht="14.5" hidden="false" customHeight="false" outlineLevel="0" collapsed="false">
      <c r="B81" s="16" t="s">
        <v>85</v>
      </c>
      <c r="C81" s="15" t="n">
        <f aca="false">MatrizZ!C81/MatrizZ!C$84</f>
        <v>0.222698924348774</v>
      </c>
      <c r="D81" s="15" t="n">
        <f aca="false">MatrizZ!D81/MatrizZ!D$84</f>
        <v>0.0883752499671576</v>
      </c>
      <c r="E81" s="15" t="n">
        <f aca="false">MatrizZ!E81/MatrizZ!E$84</f>
        <v>0.333281910462497</v>
      </c>
      <c r="F81" s="15" t="n">
        <f aca="false">MatrizZ!F81/MatrizZ!F$84</f>
        <v>0.219682764911569</v>
      </c>
      <c r="G81" s="15" t="n">
        <f aca="false">MatrizZ!G81/MatrizZ!G$84</f>
        <v>0.291934133407759</v>
      </c>
      <c r="H81" s="15" t="n">
        <f aca="false">MatrizZ!H81/MatrizZ!H$84</f>
        <v>0.364889200614183</v>
      </c>
      <c r="I81" s="15" t="n">
        <f aca="false">MatrizZ!I81/MatrizZ!I$84</f>
        <v>0.126684468732534</v>
      </c>
      <c r="J81" s="15" t="n">
        <f aca="false">MatrizZ!J81/MatrizZ!J$84</f>
        <v>0.0488992860445615</v>
      </c>
      <c r="K81" s="15" t="n">
        <f aca="false">MatrizZ!K81/MatrizZ!K$84</f>
        <v>-0.0305205342653851</v>
      </c>
      <c r="L81" s="15" t="n">
        <f aca="false">MatrizZ!L81/MatrizZ!L$84</f>
        <v>0.0566880439761796</v>
      </c>
      <c r="M81" s="15" t="n">
        <f aca="false">MatrizZ!M81/MatrizZ!M$84</f>
        <v>0.180851342158966</v>
      </c>
      <c r="N81" s="15" t="n">
        <f aca="false">MatrizZ!N81/MatrizZ!N$84</f>
        <v>0.184168655529037</v>
      </c>
      <c r="O81" s="15" t="n">
        <f aca="false">MatrizZ!O81/MatrizZ!O$84</f>
        <v>0.0335558905879819</v>
      </c>
      <c r="P81" s="15" t="n">
        <f aca="false">MatrizZ!P81/MatrizZ!P$84</f>
        <v>0.0175524452709536</v>
      </c>
      <c r="Q81" s="15" t="n">
        <f aca="false">MatrizZ!Q81/MatrizZ!Q$84</f>
        <v>0.0717339431298469</v>
      </c>
      <c r="R81" s="15" t="n">
        <f aca="false">MatrizZ!R81/MatrizZ!R$84</f>
        <v>0.0824055965097036</v>
      </c>
      <c r="S81" s="15" t="n">
        <f aca="false">MatrizZ!S81/MatrizZ!S$84</f>
        <v>0.131085303160437</v>
      </c>
      <c r="T81" s="15" t="n">
        <f aca="false">MatrizZ!T81/MatrizZ!T$84</f>
        <v>0.0980331741385508</v>
      </c>
      <c r="U81" s="15" t="n">
        <f aca="false">MatrizZ!U81/MatrizZ!U$84</f>
        <v>0.0768048126551832</v>
      </c>
      <c r="V81" s="15" t="n">
        <f aca="false">MatrizZ!V81/MatrizZ!V$84</f>
        <v>0.052076282066245</v>
      </c>
      <c r="W81" s="15" t="n">
        <f aca="false">MatrizZ!W81/MatrizZ!W$84</f>
        <v>0.0909072169198739</v>
      </c>
      <c r="X81" s="15" t="n">
        <f aca="false">MatrizZ!X81/MatrizZ!X$84</f>
        <v>0.0695854143171688</v>
      </c>
      <c r="Y81" s="15" t="n">
        <f aca="false">MatrizZ!Y81/MatrizZ!Y$84</f>
        <v>0.0476590487955528</v>
      </c>
      <c r="Z81" s="15" t="n">
        <f aca="false">MatrizZ!Z81/MatrizZ!Z$84</f>
        <v>0.197491892637825</v>
      </c>
      <c r="AA81" s="15" t="n">
        <f aca="false">MatrizZ!AA81/MatrizZ!AA$84</f>
        <v>0.0446076444831029</v>
      </c>
      <c r="AB81" s="15" t="n">
        <f aca="false">MatrizZ!AB81/MatrizZ!AB$84</f>
        <v>0.0668758164096953</v>
      </c>
      <c r="AC81" s="15" t="n">
        <f aca="false">MatrizZ!AC81/MatrizZ!AC$84</f>
        <v>0.0884715331915899</v>
      </c>
      <c r="AD81" s="15" t="n">
        <f aca="false">MatrizZ!AD81/MatrizZ!AD$84</f>
        <v>0.111332703544313</v>
      </c>
      <c r="AE81" s="15" t="n">
        <f aca="false">MatrizZ!AE81/MatrizZ!AE$84</f>
        <v>0.0880912467541005</v>
      </c>
      <c r="AF81" s="15" t="n">
        <f aca="false">MatrizZ!AF81/MatrizZ!AF$84</f>
        <v>0.0332241899329883</v>
      </c>
      <c r="AG81" s="15" t="n">
        <f aca="false">MatrizZ!AG81/MatrizZ!AG$84</f>
        <v>0.0282507847440207</v>
      </c>
      <c r="AH81" s="15" t="n">
        <f aca="false">MatrizZ!AH81/MatrizZ!AH$84</f>
        <v>0.0708400338201893</v>
      </c>
      <c r="AI81" s="15" t="n">
        <f aca="false">MatrizZ!AI81/MatrizZ!AI$84</f>
        <v>0.00921158652336015</v>
      </c>
      <c r="AJ81" s="15" t="n">
        <f aca="false">MatrizZ!AJ81/MatrizZ!AJ$84</f>
        <v>-0.000397180021844901</v>
      </c>
      <c r="AK81" s="15" t="n">
        <f aca="false">MatrizZ!AK81/MatrizZ!AK$84</f>
        <v>0.0378516122709007</v>
      </c>
      <c r="AL81" s="15" t="n">
        <f aca="false">MatrizZ!AL81/MatrizZ!AL$84</f>
        <v>0.188499673286173</v>
      </c>
      <c r="AM81" s="15" t="n">
        <f aca="false">MatrizZ!AM81/MatrizZ!AM$84</f>
        <v>0.0963016330451489</v>
      </c>
      <c r="AN81" s="15" t="n">
        <f aca="false">MatrizZ!AN81/MatrizZ!AN$84</f>
        <v>0.260836883947644</v>
      </c>
      <c r="AO81" s="15" t="n">
        <f aca="false">MatrizZ!AO81/MatrizZ!AO$84</f>
        <v>0.295075184978916</v>
      </c>
      <c r="AP81" s="15" t="n">
        <f aca="false">MatrizZ!AP81/MatrizZ!AP$84</f>
        <v>0.137078765411793</v>
      </c>
      <c r="AQ81" s="15" t="n">
        <f aca="false">MatrizZ!AQ81/MatrizZ!AQ$84</f>
        <v>0.230828071074337</v>
      </c>
      <c r="AR81" s="15" t="n">
        <f aca="false">MatrizZ!AR81/MatrizZ!AR$84</f>
        <v>0.138471706899401</v>
      </c>
      <c r="AS81" s="15" t="n">
        <f aca="false">MatrizZ!AS81/MatrizZ!AS$84</f>
        <v>0.149950199203187</v>
      </c>
      <c r="AT81" s="15" t="n">
        <f aca="false">MatrizZ!AT81/MatrizZ!AT$84</f>
        <v>-0.0203010337993465</v>
      </c>
      <c r="AU81" s="15" t="n">
        <f aca="false">MatrizZ!AU81/MatrizZ!AU$84</f>
        <v>0.188572569999305</v>
      </c>
      <c r="AV81" s="15" t="n">
        <f aca="false">MatrizZ!AV81/MatrizZ!AV$84</f>
        <v>0.0934972905377241</v>
      </c>
      <c r="AW81" s="15" t="n">
        <f aca="false">MatrizZ!AW81/MatrizZ!AW$84</f>
        <v>0.115380483918613</v>
      </c>
      <c r="AX81" s="15" t="n">
        <f aca="false">MatrizZ!AX81/MatrizZ!AX$84</f>
        <v>0.0540369032510007</v>
      </c>
      <c r="AY81" s="15" t="n">
        <f aca="false">MatrizZ!AY81/MatrizZ!AY$84</f>
        <v>0.157289650723436</v>
      </c>
      <c r="AZ81" s="15" t="n">
        <f aca="false">MatrizZ!AZ81/MatrizZ!AZ$84</f>
        <v>0.266065984016294</v>
      </c>
      <c r="BA81" s="15" t="n">
        <f aca="false">MatrizZ!BA81/MatrizZ!BA$84</f>
        <v>0.217648979981997</v>
      </c>
      <c r="BB81" s="15" t="n">
        <f aca="false">MatrizZ!BB81/MatrizZ!BB$84</f>
        <v>0.369984215408337</v>
      </c>
      <c r="BC81" s="15" t="n">
        <f aca="false">MatrizZ!BC81/MatrizZ!BC$84</f>
        <v>0.892570279285402</v>
      </c>
      <c r="BD81" s="15" t="n">
        <f aca="false">MatrizZ!BD81/MatrizZ!BD$84</f>
        <v>0.226057657504205</v>
      </c>
      <c r="BE81" s="15" t="n">
        <f aca="false">MatrizZ!BE81/MatrizZ!BE$84</f>
        <v>0.177742645813336</v>
      </c>
      <c r="BF81" s="15" t="n">
        <f aca="false">MatrizZ!BF81/MatrizZ!BF$84</f>
        <v>0.173704292527822</v>
      </c>
      <c r="BG81" s="15" t="n">
        <f aca="false">MatrizZ!BG81/MatrizZ!BG$84</f>
        <v>0.395996232779201</v>
      </c>
      <c r="BH81" s="15" t="n">
        <f aca="false">MatrizZ!BH81/MatrizZ!BH$84</f>
        <v>0.181744470565658</v>
      </c>
      <c r="BI81" s="15" t="n">
        <f aca="false">MatrizZ!BI81/MatrizZ!BI$84</f>
        <v>0.0717557251908397</v>
      </c>
      <c r="BJ81" s="15" t="n">
        <f aca="false">MatrizZ!BJ81/MatrizZ!BJ$84</f>
        <v>0.0986228843000472</v>
      </c>
      <c r="BK81" s="15" t="n">
        <f aca="false">MatrizZ!BK81/MatrizZ!BK$84</f>
        <v>0.0360834082981161</v>
      </c>
      <c r="BL81" s="15" t="n">
        <f aca="false">MatrizZ!BL81/MatrizZ!BL$84</f>
        <v>0.00509085000947765</v>
      </c>
      <c r="BM81" s="15" t="n">
        <f aca="false">MatrizZ!BM81/MatrizZ!BM$84</f>
        <v>0.0305154754263068</v>
      </c>
      <c r="BN81" s="15" t="n">
        <f aca="false">MatrizZ!BN81/MatrizZ!BN$84</f>
        <v>0.144947256389185</v>
      </c>
      <c r="BO81" s="15" t="n">
        <f aca="false">MatrizZ!BO81/MatrizZ!BO$84</f>
        <v>0.0768097946926164</v>
      </c>
      <c r="BP81" s="15" t="n">
        <f aca="false">MatrizZ!BP81/MatrizZ!BP$84</f>
        <v>0.0438285596538224</v>
      </c>
      <c r="BQ81" s="15" t="n">
        <f aca="false">MatrizZ!BQ81/MatrizZ!BQ$84</f>
        <v>0</v>
      </c>
    </row>
    <row r="82" customFormat="false" ht="14.5" hidden="false" customHeight="false" outlineLevel="0" collapsed="false">
      <c r="B82" s="17" t="s">
        <v>86</v>
      </c>
      <c r="C82" s="15" t="n">
        <f aca="false">MatrizZ!C82/MatrizZ!C$84</f>
        <v>0.00405753618643328</v>
      </c>
      <c r="D82" s="15" t="n">
        <f aca="false">MatrizZ!D82/MatrizZ!D$84</f>
        <v>0.00411624750032842</v>
      </c>
      <c r="E82" s="15" t="n">
        <f aca="false">MatrizZ!E82/MatrizZ!E$84</f>
        <v>0.00379500786769924</v>
      </c>
      <c r="F82" s="15" t="n">
        <f aca="false">MatrizZ!F82/MatrizZ!F$84</f>
        <v>0.00896974611057619</v>
      </c>
      <c r="G82" s="15" t="n">
        <f aca="false">MatrizZ!G82/MatrizZ!G$84</f>
        <v>0.00703553818959903</v>
      </c>
      <c r="H82" s="15" t="n">
        <f aca="false">MatrizZ!H82/MatrizZ!H$84</f>
        <v>0.00671051883305215</v>
      </c>
      <c r="I82" s="15" t="n">
        <f aca="false">MatrizZ!I82/MatrizZ!I$84</f>
        <v>0.00856983170837732</v>
      </c>
      <c r="J82" s="15" t="n">
        <f aca="false">MatrizZ!J82/MatrizZ!J$84</f>
        <v>0.00734723626360708</v>
      </c>
      <c r="K82" s="15" t="n">
        <f aca="false">MatrizZ!K82/MatrizZ!K$84</f>
        <v>0.0125660550076977</v>
      </c>
      <c r="L82" s="15" t="n">
        <f aca="false">MatrizZ!L82/MatrizZ!L$84</f>
        <v>0.00839559606362645</v>
      </c>
      <c r="M82" s="15" t="n">
        <f aca="false">MatrizZ!M82/MatrizZ!M$84</f>
        <v>0.00937941499659882</v>
      </c>
      <c r="N82" s="15" t="n">
        <f aca="false">MatrizZ!N82/MatrizZ!N$84</f>
        <v>0.00669583664810395</v>
      </c>
      <c r="O82" s="15" t="n">
        <f aca="false">MatrizZ!O82/MatrizZ!O$84</f>
        <v>0.00902433771268576</v>
      </c>
      <c r="P82" s="15" t="n">
        <f aca="false">MatrizZ!P82/MatrizZ!P$84</f>
        <v>0.00951029330201299</v>
      </c>
      <c r="Q82" s="15" t="n">
        <f aca="false">MatrizZ!Q82/MatrizZ!Q$84</f>
        <v>0.0101660369854842</v>
      </c>
      <c r="R82" s="15" t="n">
        <f aca="false">MatrizZ!R82/MatrizZ!R$84</f>
        <v>0.00992929140965849</v>
      </c>
      <c r="S82" s="15" t="n">
        <f aca="false">MatrizZ!S82/MatrizZ!S$84</f>
        <v>0.00802867918891669</v>
      </c>
      <c r="T82" s="15" t="n">
        <f aca="false">MatrizZ!T82/MatrizZ!T$84</f>
        <v>0.0120166384224311</v>
      </c>
      <c r="U82" s="15" t="n">
        <f aca="false">MatrizZ!U82/MatrizZ!U$84</f>
        <v>0.00269720824215412</v>
      </c>
      <c r="V82" s="15" t="n">
        <f aca="false">MatrizZ!V82/MatrizZ!V$84</f>
        <v>0.00868327069862982</v>
      </c>
      <c r="W82" s="15" t="n">
        <f aca="false">MatrizZ!W82/MatrizZ!W$84</f>
        <v>0.00665828368823566</v>
      </c>
      <c r="X82" s="15" t="n">
        <f aca="false">MatrizZ!X82/MatrizZ!X$84</f>
        <v>0.00765265023360722</v>
      </c>
      <c r="Y82" s="15" t="n">
        <f aca="false">MatrizZ!Y82/MatrizZ!Y$84</f>
        <v>0.00837554045707227</v>
      </c>
      <c r="Z82" s="15" t="n">
        <f aca="false">MatrizZ!Z82/MatrizZ!Z$84</f>
        <v>0.00886634927206238</v>
      </c>
      <c r="AA82" s="15" t="n">
        <f aca="false">MatrizZ!AA82/MatrizZ!AA$84</f>
        <v>0.00934062132429253</v>
      </c>
      <c r="AB82" s="15" t="n">
        <f aca="false">MatrizZ!AB82/MatrizZ!AB$84</f>
        <v>0.00954571336064933</v>
      </c>
      <c r="AC82" s="15" t="n">
        <f aca="false">MatrizZ!AC82/MatrizZ!AC$84</f>
        <v>0.00753996377667533</v>
      </c>
      <c r="AD82" s="15" t="n">
        <f aca="false">MatrizZ!AD82/MatrizZ!AD$84</f>
        <v>0.00708512648262832</v>
      </c>
      <c r="AE82" s="15" t="n">
        <f aca="false">MatrizZ!AE82/MatrizZ!AE$84</f>
        <v>0.0101458326485444</v>
      </c>
      <c r="AF82" s="15" t="n">
        <f aca="false">MatrizZ!AF82/MatrizZ!AF$84</f>
        <v>0.0090131324155899</v>
      </c>
      <c r="AG82" s="15" t="n">
        <f aca="false">MatrizZ!AG82/MatrizZ!AG$84</f>
        <v>0.00931970332509236</v>
      </c>
      <c r="AH82" s="15" t="n">
        <f aca="false">MatrizZ!AH82/MatrizZ!AH$84</f>
        <v>0.0100714534392148</v>
      </c>
      <c r="AI82" s="15" t="n">
        <f aca="false">MatrizZ!AI82/MatrizZ!AI$84</f>
        <v>0.00792100842631414</v>
      </c>
      <c r="AJ82" s="15" t="n">
        <f aca="false">MatrizZ!AJ82/MatrizZ!AJ$84</f>
        <v>0.0109933756046357</v>
      </c>
      <c r="AK82" s="15" t="n">
        <f aca="false">MatrizZ!AK82/MatrizZ!AK$84</f>
        <v>0.009291384886798</v>
      </c>
      <c r="AL82" s="15" t="n">
        <f aca="false">MatrizZ!AL82/MatrizZ!AL$84</f>
        <v>0.00913378220972187</v>
      </c>
      <c r="AM82" s="15" t="n">
        <f aca="false">MatrizZ!AM82/MatrizZ!AM$84</f>
        <v>0.00619596541786744</v>
      </c>
      <c r="AN82" s="15" t="n">
        <f aca="false">MatrizZ!AN82/MatrizZ!AN$84</f>
        <v>0.00810728927375716</v>
      </c>
      <c r="AO82" s="15" t="n">
        <f aca="false">MatrizZ!AO82/MatrizZ!AO$84</f>
        <v>0.0104383801416183</v>
      </c>
      <c r="AP82" s="15" t="n">
        <f aca="false">MatrizZ!AP82/MatrizZ!AP$84</f>
        <v>0.00636240566306294</v>
      </c>
      <c r="AQ82" s="15" t="n">
        <f aca="false">MatrizZ!AQ82/MatrizZ!AQ$84</f>
        <v>0.0102447120769866</v>
      </c>
      <c r="AR82" s="15" t="n">
        <f aca="false">MatrizZ!AR82/MatrizZ!AR$84</f>
        <v>0.00884469213321116</v>
      </c>
      <c r="AS82" s="15" t="n">
        <f aca="false">MatrizZ!AS82/MatrizZ!AS$84</f>
        <v>0.0184262948207171</v>
      </c>
      <c r="AT82" s="15" t="n">
        <f aca="false">MatrizZ!AT82/MatrizZ!AT$84</f>
        <v>0.0153730783652043</v>
      </c>
      <c r="AU82" s="15" t="n">
        <f aca="false">MatrizZ!AU82/MatrizZ!AU$84</f>
        <v>0.0139911762662405</v>
      </c>
      <c r="AV82" s="15" t="n">
        <f aca="false">MatrizZ!AV82/MatrizZ!AV$84</f>
        <v>0.0134639433097124</v>
      </c>
      <c r="AW82" s="15" t="n">
        <f aca="false">MatrizZ!AW82/MatrizZ!AW$84</f>
        <v>0.00614968714473696</v>
      </c>
      <c r="AX82" s="15" t="n">
        <f aca="false">MatrizZ!AX82/MatrizZ!AX$84</f>
        <v>0.0115688763057698</v>
      </c>
      <c r="AY82" s="15" t="n">
        <f aca="false">MatrizZ!AY82/MatrizZ!AY$84</f>
        <v>0.0293290940927104</v>
      </c>
      <c r="AZ82" s="15" t="n">
        <f aca="false">MatrizZ!AZ82/MatrizZ!AZ$84</f>
        <v>0.0291916864858823</v>
      </c>
      <c r="BA82" s="15" t="n">
        <f aca="false">MatrizZ!BA82/MatrizZ!BA$84</f>
        <v>0.012506273050973</v>
      </c>
      <c r="BB82" s="15" t="n">
        <f aca="false">MatrizZ!BB82/MatrizZ!BB$84</f>
        <v>0.0126642197939128</v>
      </c>
      <c r="BC82" s="15" t="n">
        <f aca="false">MatrizZ!BC82/MatrizZ!BC$84</f>
        <v>0.00065576292887903</v>
      </c>
      <c r="BD82" s="15" t="n">
        <f aca="false">MatrizZ!BD82/MatrizZ!BD$84</f>
        <v>0.0106617412225605</v>
      </c>
      <c r="BE82" s="15" t="n">
        <f aca="false">MatrizZ!BE82/MatrizZ!BE$84</f>
        <v>0.0100502512562814</v>
      </c>
      <c r="BF82" s="15" t="n">
        <f aca="false">MatrizZ!BF82/MatrizZ!BF$84</f>
        <v>0.00405935347111818</v>
      </c>
      <c r="BG82" s="15" t="n">
        <f aca="false">MatrizZ!BG82/MatrizZ!BG$84</f>
        <v>0.00994371071248658</v>
      </c>
      <c r="BH82" s="15" t="n">
        <f aca="false">MatrizZ!BH82/MatrizZ!BH$84</f>
        <v>0.0130691359209327</v>
      </c>
      <c r="BI82" s="15" t="n">
        <f aca="false">MatrizZ!BI82/MatrizZ!BI$84</f>
        <v>0.0218245526216994</v>
      </c>
      <c r="BJ82" s="15" t="n">
        <f aca="false">MatrizZ!BJ82/MatrizZ!BJ$84</f>
        <v>0.000188988632889581</v>
      </c>
      <c r="BK82" s="15" t="n">
        <f aca="false">MatrizZ!BK82/MatrizZ!BK$84</f>
        <v>1.29435596083279E-005</v>
      </c>
      <c r="BL82" s="15" t="n">
        <f aca="false">MatrizZ!BL82/MatrizZ!BL$84</f>
        <v>0.0186303447155352</v>
      </c>
      <c r="BM82" s="15" t="n">
        <f aca="false">MatrizZ!BM82/MatrizZ!BM$84</f>
        <v>5.58175881220173E-006</v>
      </c>
      <c r="BN82" s="15" t="n">
        <f aca="false">MatrizZ!BN82/MatrizZ!BN$84</f>
        <v>0.00992002011846543</v>
      </c>
      <c r="BO82" s="15" t="n">
        <f aca="false">MatrizZ!BO82/MatrizZ!BO$84</f>
        <v>0.00721896566659929</v>
      </c>
      <c r="BP82" s="15" t="n">
        <f aca="false">MatrizZ!BP82/MatrizZ!BP$84</f>
        <v>0.007198296586304</v>
      </c>
      <c r="BQ82" s="15" t="n">
        <f aca="false">MatrizZ!BQ82/MatrizZ!BQ$84</f>
        <v>0</v>
      </c>
    </row>
    <row r="83" customFormat="false" ht="14.5" hidden="false" customHeight="false" outlineLevel="0" collapsed="false">
      <c r="B83" s="16" t="s">
        <v>87</v>
      </c>
      <c r="C83" s="15" t="n">
        <f aca="false">MatrizZ!C83/MatrizZ!C$84</f>
        <v>-0.0347978183064394</v>
      </c>
      <c r="D83" s="15" t="n">
        <f aca="false">MatrizZ!D83/MatrizZ!D$84</f>
        <v>-0.00122611627669357</v>
      </c>
      <c r="E83" s="15" t="n">
        <f aca="false">MatrizZ!E83/MatrizZ!E$84</f>
        <v>-0.00129585634506803</v>
      </c>
      <c r="F83" s="15" t="n">
        <f aca="false">MatrizZ!F83/MatrizZ!F$84</f>
        <v>-0.00461156438453352</v>
      </c>
      <c r="G83" s="15" t="n">
        <f aca="false">MatrizZ!G83/MatrizZ!G$84</f>
        <v>0</v>
      </c>
      <c r="H83" s="15" t="n">
        <f aca="false">MatrizZ!H83/MatrizZ!H$84</f>
        <v>-0.000682425644039202</v>
      </c>
      <c r="I83" s="15" t="n">
        <f aca="false">MatrizZ!I83/MatrizZ!I$84</f>
        <v>0</v>
      </c>
      <c r="J83" s="15" t="n">
        <f aca="false">MatrizZ!J83/MatrizZ!J$84</f>
        <v>-0.00047414164687811</v>
      </c>
      <c r="K83" s="15" t="n">
        <f aca="false">MatrizZ!K83/MatrizZ!K$84</f>
        <v>-0.0035159988349353</v>
      </c>
      <c r="L83" s="15" t="n">
        <f aca="false">MatrizZ!L83/MatrizZ!L$84</f>
        <v>-0.000619994629345886</v>
      </c>
      <c r="M83" s="15" t="n">
        <f aca="false">MatrizZ!M83/MatrizZ!M$84</f>
        <v>-0.000614829155983465</v>
      </c>
      <c r="N83" s="15" t="n">
        <f aca="false">MatrizZ!N83/MatrizZ!N$84</f>
        <v>0</v>
      </c>
      <c r="O83" s="15" t="n">
        <f aca="false">MatrizZ!O83/MatrizZ!O$84</f>
        <v>-0.000667671763945725</v>
      </c>
      <c r="P83" s="15" t="n">
        <f aca="false">MatrizZ!P83/MatrizZ!P$84</f>
        <v>0</v>
      </c>
      <c r="Q83" s="15" t="n">
        <f aca="false">MatrizZ!Q83/MatrizZ!Q$84</f>
        <v>0</v>
      </c>
      <c r="R83" s="15" t="n">
        <f aca="false">MatrizZ!R83/MatrizZ!R$84</f>
        <v>-0.00173010380622837</v>
      </c>
      <c r="S83" s="15" t="n">
        <f aca="false">MatrizZ!S83/MatrizZ!S$84</f>
        <v>-0.00146881262680956</v>
      </c>
      <c r="T83" s="15" t="n">
        <f aca="false">MatrizZ!T83/MatrizZ!T$84</f>
        <v>0</v>
      </c>
      <c r="U83" s="15" t="n">
        <f aca="false">MatrizZ!U83/MatrizZ!U$84</f>
        <v>-0.000597296363456177</v>
      </c>
      <c r="V83" s="15" t="n">
        <f aca="false">MatrizZ!V83/MatrizZ!V$84</f>
        <v>-0.00462174085572232</v>
      </c>
      <c r="W83" s="15" t="n">
        <f aca="false">MatrizZ!W83/MatrizZ!W$84</f>
        <v>-0.000309208220815897</v>
      </c>
      <c r="X83" s="15" t="n">
        <f aca="false">MatrizZ!X83/MatrizZ!X$84</f>
        <v>0</v>
      </c>
      <c r="Y83" s="15" t="n">
        <f aca="false">MatrizZ!Y83/MatrizZ!Y$84</f>
        <v>0</v>
      </c>
      <c r="Z83" s="15" t="n">
        <f aca="false">MatrizZ!Z83/MatrizZ!Z$84</f>
        <v>-0.00053474090940454</v>
      </c>
      <c r="AA83" s="15" t="n">
        <f aca="false">MatrizZ!AA83/MatrizZ!AA$84</f>
        <v>-0.00175939745579267</v>
      </c>
      <c r="AB83" s="15" t="n">
        <f aca="false">MatrizZ!AB83/MatrizZ!AB$84</f>
        <v>-0.00164119282340988</v>
      </c>
      <c r="AC83" s="15" t="n">
        <f aca="false">MatrizZ!AC83/MatrizZ!AC$84</f>
        <v>-0.000787463579809434</v>
      </c>
      <c r="AD83" s="15" t="n">
        <f aca="false">MatrizZ!AD83/MatrizZ!AD$84</f>
        <v>-0.000717259717994472</v>
      </c>
      <c r="AE83" s="15" t="n">
        <f aca="false">MatrizZ!AE83/MatrizZ!AE$84</f>
        <v>-0.00107374902759973</v>
      </c>
      <c r="AF83" s="15" t="n">
        <f aca="false">MatrizZ!AF83/MatrizZ!AF$84</f>
        <v>0</v>
      </c>
      <c r="AG83" s="15" t="n">
        <f aca="false">MatrizZ!AG83/MatrizZ!AG$84</f>
        <v>-0.00152782021722826</v>
      </c>
      <c r="AH83" s="15" t="n">
        <f aca="false">MatrizZ!AH83/MatrizZ!AH$84</f>
        <v>-0.00239559674397785</v>
      </c>
      <c r="AI83" s="15" t="n">
        <f aca="false">MatrizZ!AI83/MatrizZ!AI$84</f>
        <v>-0.00222607650601587</v>
      </c>
      <c r="AJ83" s="15" t="n">
        <f aca="false">MatrizZ!AJ83/MatrizZ!AJ$84</f>
        <v>-0.00377321020752656</v>
      </c>
      <c r="AK83" s="15" t="n">
        <f aca="false">MatrizZ!AK83/MatrizZ!AK$84</f>
        <v>-0.00145055375869842</v>
      </c>
      <c r="AL83" s="15" t="n">
        <f aca="false">MatrizZ!AL83/MatrizZ!AL$84</f>
        <v>-0.000596607858177789</v>
      </c>
      <c r="AM83" s="15" t="n">
        <f aca="false">MatrizZ!AM83/MatrizZ!AM$84</f>
        <v>0</v>
      </c>
      <c r="AN83" s="15" t="n">
        <f aca="false">MatrizZ!AN83/MatrizZ!AN$84</f>
        <v>-0.00309488289684107</v>
      </c>
      <c r="AO83" s="15" t="n">
        <f aca="false">MatrizZ!AO83/MatrizZ!AO$84</f>
        <v>-0.000731959583101281</v>
      </c>
      <c r="AP83" s="15" t="n">
        <f aca="false">MatrizZ!AP83/MatrizZ!AP$84</f>
        <v>-0.000854014182961468</v>
      </c>
      <c r="AQ83" s="15" t="n">
        <f aca="false">MatrizZ!AQ83/MatrizZ!AQ$84</f>
        <v>-0.00128728890778487</v>
      </c>
      <c r="AR83" s="15" t="n">
        <f aca="false">MatrizZ!AR83/MatrizZ!AR$84</f>
        <v>-0.00727343738264409</v>
      </c>
      <c r="AS83" s="15" t="n">
        <f aca="false">MatrizZ!AS83/MatrizZ!AS$84</f>
        <v>0</v>
      </c>
      <c r="AT83" s="15" t="n">
        <f aca="false">MatrizZ!AT83/MatrizZ!AT$84</f>
        <v>-0.000990947560126413</v>
      </c>
      <c r="AU83" s="15" t="n">
        <f aca="false">MatrizZ!AU83/MatrizZ!AU$84</f>
        <v>-0.000625303967206281</v>
      </c>
      <c r="AV83" s="15" t="n">
        <f aca="false">MatrizZ!AV83/MatrizZ!AV$84</f>
        <v>0</v>
      </c>
      <c r="AW83" s="15" t="n">
        <f aca="false">MatrizZ!AW83/MatrizZ!AW$84</f>
        <v>0</v>
      </c>
      <c r="AX83" s="15" t="n">
        <f aca="false">MatrizZ!AX83/MatrizZ!AX$84</f>
        <v>0</v>
      </c>
      <c r="AY83" s="15" t="n">
        <f aca="false">MatrizZ!AY83/MatrizZ!AY$84</f>
        <v>0</v>
      </c>
      <c r="AZ83" s="15" t="n">
        <f aca="false">MatrizZ!AZ83/MatrizZ!AZ$84</f>
        <v>-0.00058991921211632</v>
      </c>
      <c r="BA83" s="15" t="n">
        <f aca="false">MatrizZ!BA83/MatrizZ!BA$84</f>
        <v>0</v>
      </c>
      <c r="BB83" s="15" t="n">
        <f aca="false">MatrizZ!BB83/MatrizZ!BB$84</f>
        <v>0</v>
      </c>
      <c r="BC83" s="15" t="n">
        <f aca="false">MatrizZ!BC83/MatrizZ!BC$84</f>
        <v>0</v>
      </c>
      <c r="BD83" s="15" t="n">
        <f aca="false">MatrizZ!BD83/MatrizZ!BD$84</f>
        <v>0</v>
      </c>
      <c r="BE83" s="15" t="n">
        <f aca="false">MatrizZ!BE83/MatrizZ!BE$84</f>
        <v>-0.0090621647563661</v>
      </c>
      <c r="BF83" s="15" t="n">
        <f aca="false">MatrizZ!BF83/MatrizZ!BF$84</f>
        <v>0</v>
      </c>
      <c r="BG83" s="15" t="n">
        <f aca="false">MatrizZ!BG83/MatrizZ!BG$84</f>
        <v>-0.00503756269575312</v>
      </c>
      <c r="BH83" s="15" t="n">
        <f aca="false">MatrizZ!BH83/MatrizZ!BH$84</f>
        <v>-0.000345439715971789</v>
      </c>
      <c r="BI83" s="15" t="n">
        <f aca="false">MatrizZ!BI83/MatrizZ!BI$84</f>
        <v>0</v>
      </c>
      <c r="BJ83" s="15" t="n">
        <f aca="false">MatrizZ!BJ83/MatrizZ!BJ$84</f>
        <v>0</v>
      </c>
      <c r="BK83" s="15" t="n">
        <f aca="false">MatrizZ!BK83/MatrizZ!BK$84</f>
        <v>0</v>
      </c>
      <c r="BL83" s="15" t="n">
        <f aca="false">MatrizZ!BL83/MatrizZ!BL$84</f>
        <v>0</v>
      </c>
      <c r="BM83" s="15" t="n">
        <f aca="false">MatrizZ!BM83/MatrizZ!BM$84</f>
        <v>0</v>
      </c>
      <c r="BN83" s="15" t="n">
        <f aca="false">MatrizZ!BN83/MatrizZ!BN$84</f>
        <v>-0.000161666240047422</v>
      </c>
      <c r="BO83" s="15" t="n">
        <f aca="false">MatrizZ!BO83/MatrizZ!BO$84</f>
        <v>0</v>
      </c>
      <c r="BP83" s="15" t="n">
        <f aca="false">MatrizZ!BP83/MatrizZ!BP$84</f>
        <v>0</v>
      </c>
      <c r="BQ83" s="15" t="n">
        <f aca="false">MatrizZ!BQ83/MatrizZ!BQ$84</f>
        <v>0</v>
      </c>
    </row>
    <row r="84" customFormat="false" ht="14.5" hidden="false" customHeight="false" outlineLevel="0" collapsed="false">
      <c r="B84" s="16" t="s">
        <v>88</v>
      </c>
      <c r="C84" s="15" t="n">
        <f aca="false">MatrizZ!C84/MatrizZ!C$84</f>
        <v>1</v>
      </c>
      <c r="D84" s="15" t="n">
        <f aca="false">MatrizZ!D84/MatrizZ!D$84</f>
        <v>1</v>
      </c>
      <c r="E84" s="15" t="n">
        <f aca="false">MatrizZ!E84/MatrizZ!E$84</f>
        <v>1</v>
      </c>
      <c r="F84" s="15" t="n">
        <f aca="false">MatrizZ!F84/MatrizZ!F$84</f>
        <v>1</v>
      </c>
      <c r="G84" s="15" t="n">
        <f aca="false">MatrizZ!G84/MatrizZ!G$84</f>
        <v>1</v>
      </c>
      <c r="H84" s="15" t="n">
        <f aca="false">MatrizZ!H84/MatrizZ!H$84</f>
        <v>1</v>
      </c>
      <c r="I84" s="15" t="n">
        <f aca="false">MatrizZ!I84/MatrizZ!I$84</f>
        <v>1</v>
      </c>
      <c r="J84" s="15" t="n">
        <f aca="false">MatrizZ!J84/MatrizZ!J$84</f>
        <v>1</v>
      </c>
      <c r="K84" s="15" t="n">
        <f aca="false">MatrizZ!K84/MatrizZ!K$84</f>
        <v>1</v>
      </c>
      <c r="L84" s="15" t="n">
        <f aca="false">MatrizZ!L84/MatrizZ!L$84</f>
        <v>1</v>
      </c>
      <c r="M84" s="15" t="n">
        <f aca="false">MatrizZ!M84/MatrizZ!M$84</f>
        <v>1</v>
      </c>
      <c r="N84" s="15" t="n">
        <f aca="false">MatrizZ!N84/MatrizZ!N$84</f>
        <v>1</v>
      </c>
      <c r="O84" s="15" t="n">
        <f aca="false">MatrizZ!O84/MatrizZ!O$84</f>
        <v>1</v>
      </c>
      <c r="P84" s="15" t="n">
        <f aca="false">MatrizZ!P84/MatrizZ!P$84</f>
        <v>1</v>
      </c>
      <c r="Q84" s="15" t="n">
        <f aca="false">MatrizZ!Q84/MatrizZ!Q$84</f>
        <v>1</v>
      </c>
      <c r="R84" s="15" t="n">
        <f aca="false">MatrizZ!R84/MatrizZ!R$84</f>
        <v>1</v>
      </c>
      <c r="S84" s="15" t="n">
        <f aca="false">MatrizZ!S84/MatrizZ!S$84</f>
        <v>1</v>
      </c>
      <c r="T84" s="15" t="n">
        <f aca="false">MatrizZ!T84/MatrizZ!T$84</f>
        <v>1</v>
      </c>
      <c r="U84" s="15" t="n">
        <f aca="false">MatrizZ!U84/MatrizZ!U$84</f>
        <v>1</v>
      </c>
      <c r="V84" s="15" t="n">
        <f aca="false">MatrizZ!V84/MatrizZ!V$84</f>
        <v>1</v>
      </c>
      <c r="W84" s="15" t="n">
        <f aca="false">MatrizZ!W84/MatrizZ!W$84</f>
        <v>1</v>
      </c>
      <c r="X84" s="15" t="n">
        <f aca="false">MatrizZ!X84/MatrizZ!X$84</f>
        <v>1</v>
      </c>
      <c r="Y84" s="15" t="n">
        <f aca="false">MatrizZ!Y84/MatrizZ!Y$84</f>
        <v>1</v>
      </c>
      <c r="Z84" s="15" t="n">
        <f aca="false">MatrizZ!Z84/MatrizZ!Z$84</f>
        <v>1</v>
      </c>
      <c r="AA84" s="15" t="n">
        <f aca="false">MatrizZ!AA84/MatrizZ!AA$84</f>
        <v>1</v>
      </c>
      <c r="AB84" s="15" t="n">
        <f aca="false">MatrizZ!AB84/MatrizZ!AB$84</f>
        <v>1</v>
      </c>
      <c r="AC84" s="15" t="n">
        <f aca="false">MatrizZ!AC84/MatrizZ!AC$84</f>
        <v>1</v>
      </c>
      <c r="AD84" s="15" t="n">
        <f aca="false">MatrizZ!AD84/MatrizZ!AD$84</f>
        <v>1</v>
      </c>
      <c r="AE84" s="15" t="n">
        <f aca="false">MatrizZ!AE84/MatrizZ!AE$84</f>
        <v>1</v>
      </c>
      <c r="AF84" s="15" t="n">
        <f aca="false">MatrizZ!AF84/MatrizZ!AF$84</f>
        <v>1</v>
      </c>
      <c r="AG84" s="15" t="n">
        <f aca="false">MatrizZ!AG84/MatrizZ!AG$84</f>
        <v>1</v>
      </c>
      <c r="AH84" s="15" t="n">
        <f aca="false">MatrizZ!AH84/MatrizZ!AH$84</f>
        <v>1</v>
      </c>
      <c r="AI84" s="15" t="n">
        <f aca="false">MatrizZ!AI84/MatrizZ!AI$84</f>
        <v>1</v>
      </c>
      <c r="AJ84" s="15" t="n">
        <f aca="false">MatrizZ!AJ84/MatrizZ!AJ$84</f>
        <v>1</v>
      </c>
      <c r="AK84" s="15" t="n">
        <f aca="false">MatrizZ!AK84/MatrizZ!AK$84</f>
        <v>1</v>
      </c>
      <c r="AL84" s="15" t="n">
        <f aca="false">MatrizZ!AL84/MatrizZ!AL$84</f>
        <v>1</v>
      </c>
      <c r="AM84" s="15" t="n">
        <f aca="false">MatrizZ!AM84/MatrizZ!AM$84</f>
        <v>1</v>
      </c>
      <c r="AN84" s="15" t="n">
        <f aca="false">MatrizZ!AN84/MatrizZ!AN$84</f>
        <v>1</v>
      </c>
      <c r="AO84" s="15" t="n">
        <f aca="false">MatrizZ!AO84/MatrizZ!AO$84</f>
        <v>1</v>
      </c>
      <c r="AP84" s="15" t="n">
        <f aca="false">MatrizZ!AP84/MatrizZ!AP$84</f>
        <v>1</v>
      </c>
      <c r="AQ84" s="15" t="n">
        <f aca="false">MatrizZ!AQ84/MatrizZ!AQ$84</f>
        <v>1</v>
      </c>
      <c r="AR84" s="15" t="n">
        <f aca="false">MatrizZ!AR84/MatrizZ!AR$84</f>
        <v>1</v>
      </c>
      <c r="AS84" s="15" t="n">
        <f aca="false">MatrizZ!AS84/MatrizZ!AS$84</f>
        <v>1</v>
      </c>
      <c r="AT84" s="15" t="n">
        <f aca="false">MatrizZ!AT84/MatrizZ!AT$84</f>
        <v>1</v>
      </c>
      <c r="AU84" s="15" t="n">
        <f aca="false">MatrizZ!AU84/MatrizZ!AU$84</f>
        <v>1</v>
      </c>
      <c r="AV84" s="15" t="n">
        <f aca="false">MatrizZ!AV84/MatrizZ!AV$84</f>
        <v>1</v>
      </c>
      <c r="AW84" s="15" t="n">
        <f aca="false">MatrizZ!AW84/MatrizZ!AW$84</f>
        <v>1</v>
      </c>
      <c r="AX84" s="15" t="n">
        <f aca="false">MatrizZ!AX84/MatrizZ!AX$84</f>
        <v>1</v>
      </c>
      <c r="AY84" s="15" t="n">
        <f aca="false">MatrizZ!AY84/MatrizZ!AY$84</f>
        <v>1</v>
      </c>
      <c r="AZ84" s="15" t="n">
        <f aca="false">MatrizZ!AZ84/MatrizZ!AZ$84</f>
        <v>1</v>
      </c>
      <c r="BA84" s="15" t="n">
        <f aca="false">MatrizZ!BA84/MatrizZ!BA$84</f>
        <v>1</v>
      </c>
      <c r="BB84" s="15" t="n">
        <f aca="false">MatrizZ!BB84/MatrizZ!BB$84</f>
        <v>1</v>
      </c>
      <c r="BC84" s="15" t="n">
        <f aca="false">MatrizZ!BC84/MatrizZ!BC$84</f>
        <v>1</v>
      </c>
      <c r="BD84" s="15" t="n">
        <f aca="false">MatrizZ!BD84/MatrizZ!BD$84</f>
        <v>1</v>
      </c>
      <c r="BE84" s="15" t="n">
        <f aca="false">MatrizZ!BE84/MatrizZ!BE$84</f>
        <v>1</v>
      </c>
      <c r="BF84" s="15" t="n">
        <f aca="false">MatrizZ!BF84/MatrizZ!BF$84</f>
        <v>1</v>
      </c>
      <c r="BG84" s="15" t="n">
        <f aca="false">MatrizZ!BG84/MatrizZ!BG$84</f>
        <v>1</v>
      </c>
      <c r="BH84" s="15" t="n">
        <f aca="false">MatrizZ!BH84/MatrizZ!BH$84</f>
        <v>1</v>
      </c>
      <c r="BI84" s="15" t="n">
        <f aca="false">MatrizZ!BI84/MatrizZ!BI$84</f>
        <v>1</v>
      </c>
      <c r="BJ84" s="15" t="n">
        <f aca="false">MatrizZ!BJ84/MatrizZ!BJ$84</f>
        <v>1</v>
      </c>
      <c r="BK84" s="15" t="n">
        <f aca="false">MatrizZ!BK84/MatrizZ!BK$84</f>
        <v>1</v>
      </c>
      <c r="BL84" s="15" t="n">
        <f aca="false">MatrizZ!BL84/MatrizZ!BL$84</f>
        <v>1</v>
      </c>
      <c r="BM84" s="15" t="n">
        <f aca="false">MatrizZ!BM84/MatrizZ!BM$84</f>
        <v>1</v>
      </c>
      <c r="BN84" s="15" t="n">
        <f aca="false">MatrizZ!BN84/MatrizZ!BN$84</f>
        <v>1</v>
      </c>
      <c r="BO84" s="15" t="n">
        <f aca="false">MatrizZ!BO84/MatrizZ!BO$84</f>
        <v>1</v>
      </c>
      <c r="BP84" s="15" t="n">
        <f aca="false">MatrizZ!BP84/MatrizZ!BP$84</f>
        <v>1</v>
      </c>
      <c r="BQ84" s="15" t="n">
        <f aca="false">MatrizZ!BQ84/MatrizZ!BQ$84</f>
        <v>1</v>
      </c>
    </row>
    <row r="85" customFormat="false" ht="14.5" hidden="false" customHeight="false" outlineLevel="0" collapsed="false">
      <c r="B85" s="17" t="s">
        <v>89</v>
      </c>
      <c r="C85" s="15" t="n">
        <f aca="false">MatrizZ!C85/MatrizZ!C$84</f>
        <v>19.3084083142311</v>
      </c>
      <c r="D85" s="15" t="n">
        <f aca="false">MatrizZ!D85/MatrizZ!D$84</f>
        <v>45.2555722605789</v>
      </c>
      <c r="E85" s="15" t="n">
        <f aca="false">MatrizZ!E85/MatrizZ!E$84</f>
        <v>29.7611304803925</v>
      </c>
      <c r="F85" s="15" t="n">
        <f aca="false">MatrizZ!F85/MatrizZ!F$84</f>
        <v>6.83418638828359</v>
      </c>
      <c r="G85" s="15" t="n">
        <f aca="false">MatrizZ!G85/MatrizZ!G$84</f>
        <v>0.397996325239557</v>
      </c>
      <c r="H85" s="15" t="n">
        <f aca="false">MatrizZ!H85/MatrizZ!H$84</f>
        <v>0.954315394385154</v>
      </c>
      <c r="I85" s="15" t="n">
        <f aca="false">MatrizZ!I85/MatrizZ!I$84</f>
        <v>2.10550829038067</v>
      </c>
      <c r="J85" s="15" t="n">
        <f aca="false">MatrizZ!J85/MatrizZ!J$84</f>
        <v>2.8879066450364</v>
      </c>
      <c r="K85" s="15" t="n">
        <f aca="false">MatrizZ!K85/MatrizZ!K$84</f>
        <v>3.76802729580161</v>
      </c>
      <c r="L85" s="15" t="n">
        <f aca="false">MatrizZ!L85/MatrizZ!L$84</f>
        <v>4.88446380337088</v>
      </c>
      <c r="M85" s="15" t="n">
        <f aca="false">MatrizZ!M85/MatrizZ!M$84</f>
        <v>2.51990999947674</v>
      </c>
      <c r="N85" s="15" t="n">
        <f aca="false">MatrizZ!N85/MatrizZ!N$84</f>
        <v>1.20465393794749</v>
      </c>
      <c r="O85" s="15" t="n">
        <f aca="false">MatrizZ!O85/MatrizZ!O$84</f>
        <v>13.3421279345251</v>
      </c>
      <c r="P85" s="15" t="n">
        <f aca="false">MatrizZ!P85/MatrizZ!P$84</f>
        <v>27.6509575544028</v>
      </c>
      <c r="Q85" s="15" t="n">
        <f aca="false">MatrizZ!Q85/MatrizZ!Q$84</f>
        <v>12.1459534698747</v>
      </c>
      <c r="R85" s="15" t="n">
        <f aca="false">MatrizZ!R85/MatrizZ!R$84</f>
        <v>14.3557996088461</v>
      </c>
      <c r="S85" s="15" t="n">
        <f aca="false">MatrizZ!S85/MatrizZ!S$84</f>
        <v>2.51064889154437</v>
      </c>
      <c r="T85" s="15" t="n">
        <f aca="false">MatrizZ!T85/MatrizZ!T$84</f>
        <v>10.2208699224567</v>
      </c>
      <c r="U85" s="15" t="n">
        <f aca="false">MatrizZ!U85/MatrizZ!U$84</f>
        <v>0.0619554357986763</v>
      </c>
      <c r="V85" s="15" t="n">
        <f aca="false">MatrizZ!V85/MatrizZ!V$84</f>
        <v>2.50220583086296</v>
      </c>
      <c r="W85" s="15" t="n">
        <f aca="false">MatrizZ!W85/MatrizZ!W$84</f>
        <v>0.695065723925158</v>
      </c>
      <c r="X85" s="15" t="n">
        <f aca="false">MatrizZ!X85/MatrizZ!X$84</f>
        <v>1.27771064926696</v>
      </c>
      <c r="Y85" s="15" t="n">
        <f aca="false">MatrizZ!Y85/MatrizZ!Y$84</f>
        <v>3.45969116738728</v>
      </c>
      <c r="Z85" s="15" t="n">
        <f aca="false">MatrizZ!Z85/MatrizZ!Z$84</f>
        <v>1.76828468916028</v>
      </c>
      <c r="AA85" s="15" t="n">
        <f aca="false">MatrizZ!AA85/MatrizZ!AA$84</f>
        <v>4.40828893655297</v>
      </c>
      <c r="AB85" s="15" t="n">
        <f aca="false">MatrizZ!AB85/MatrizZ!AB$84</f>
        <v>7.30202413781554</v>
      </c>
      <c r="AC85" s="15" t="n">
        <f aca="false">MatrizZ!AC85/MatrizZ!AC$84</f>
        <v>1.21915111426097</v>
      </c>
      <c r="AD85" s="15" t="n">
        <f aca="false">MatrizZ!AD85/MatrizZ!AD$84</f>
        <v>1.76382911724572</v>
      </c>
      <c r="AE85" s="15" t="n">
        <f aca="false">MatrizZ!AE85/MatrizZ!AE$84</f>
        <v>7.9415464177322</v>
      </c>
      <c r="AF85" s="15" t="n">
        <f aca="false">MatrizZ!AF85/MatrizZ!AF$84</f>
        <v>1.6901735732141</v>
      </c>
      <c r="AG85" s="15" t="n">
        <f aca="false">MatrizZ!AG85/MatrizZ!AG$84</f>
        <v>3.09580821689491</v>
      </c>
      <c r="AH85" s="15" t="n">
        <f aca="false">MatrizZ!AH85/MatrizZ!AH$84</f>
        <v>3.39861403537857</v>
      </c>
      <c r="AI85" s="15" t="n">
        <f aca="false">MatrizZ!AI85/MatrizZ!AI$84</f>
        <v>1.16132909058629</v>
      </c>
      <c r="AJ85" s="15" t="n">
        <f aca="false">MatrizZ!AJ85/MatrizZ!AJ$84</f>
        <v>4.07631530419734</v>
      </c>
      <c r="AK85" s="15" t="n">
        <f aca="false">MatrizZ!AK85/MatrizZ!AK$84</f>
        <v>2.23657747721258</v>
      </c>
      <c r="AL85" s="15" t="n">
        <f aca="false">MatrizZ!AL85/MatrizZ!AL$84</f>
        <v>11.1638824966618</v>
      </c>
      <c r="AM85" s="15" t="n">
        <f aca="false">MatrizZ!AM85/MatrizZ!AM$84</f>
        <v>8.14974383605508</v>
      </c>
      <c r="AN85" s="15" t="n">
        <f aca="false">MatrizZ!AN85/MatrizZ!AN$84</f>
        <v>0.587628905515948</v>
      </c>
      <c r="AO85" s="15" t="n">
        <f aca="false">MatrizZ!AO85/MatrizZ!AO$84</f>
        <v>8.34107725356035</v>
      </c>
      <c r="AP85" s="15" t="n">
        <f aca="false">MatrizZ!AP85/MatrizZ!AP$84</f>
        <v>13.6640434724849</v>
      </c>
      <c r="AQ85" s="15" t="n">
        <f aca="false">MatrizZ!AQ85/MatrizZ!AQ$84</f>
        <v>17.1457189240554</v>
      </c>
      <c r="AR85" s="15" t="n">
        <f aca="false">MatrizZ!AR85/MatrizZ!AR$84</f>
        <v>11.3559718195611</v>
      </c>
      <c r="AS85" s="15" t="n">
        <f aca="false">MatrizZ!AS85/MatrizZ!AS$84</f>
        <v>2.9351593625498</v>
      </c>
      <c r="AT85" s="15" t="n">
        <f aca="false">MatrizZ!AT85/MatrizZ!AT$84</f>
        <v>1.51748888531791</v>
      </c>
      <c r="AU85" s="15" t="n">
        <f aca="false">MatrizZ!AU85/MatrizZ!AU$84</f>
        <v>7.08339123184882</v>
      </c>
      <c r="AV85" s="15" t="n">
        <f aca="false">MatrizZ!AV85/MatrizZ!AV$84</f>
        <v>18.5870362651105</v>
      </c>
      <c r="AW85" s="15" t="n">
        <f aca="false">MatrizZ!AW85/MatrizZ!AW$84</f>
        <v>22.110484008128</v>
      </c>
      <c r="AX85" s="15" t="n">
        <f aca="false">MatrizZ!AX85/MatrizZ!AX$84</f>
        <v>8.13965635067851</v>
      </c>
      <c r="AY85" s="15" t="n">
        <f aca="false">MatrizZ!AY85/MatrizZ!AY$84</f>
        <v>4.02011335360796</v>
      </c>
      <c r="AZ85" s="15" t="n">
        <f aca="false">MatrizZ!AZ85/MatrizZ!AZ$84</f>
        <v>1.4486304559765</v>
      </c>
      <c r="BA85" s="15" t="n">
        <f aca="false">MatrizZ!BA85/MatrizZ!BA$84</f>
        <v>6.17533476186304</v>
      </c>
      <c r="BB85" s="15" t="n">
        <f aca="false">MatrizZ!BB85/MatrizZ!BB$84</f>
        <v>2.0881344074513</v>
      </c>
      <c r="BC85" s="15" t="n">
        <f aca="false">MatrizZ!BC85/MatrizZ!BC$84</f>
        <v>0.763932672563649</v>
      </c>
      <c r="BD85" s="15" t="n">
        <f aca="false">MatrizZ!BD85/MatrizZ!BD$84</f>
        <v>9.10692613962995</v>
      </c>
      <c r="BE85" s="15" t="n">
        <f aca="false">MatrizZ!BE85/MatrizZ!BE$84</f>
        <v>8.25712833832082</v>
      </c>
      <c r="BF85" s="15" t="n">
        <f aca="false">MatrizZ!BF85/MatrizZ!BF$84</f>
        <v>5.32478007419184</v>
      </c>
      <c r="BG85" s="15" t="n">
        <f aca="false">MatrizZ!BG85/MatrizZ!BG$84</f>
        <v>7.19939987296581</v>
      </c>
      <c r="BH85" s="15" t="n">
        <f aca="false">MatrizZ!BH85/MatrizZ!BH$84</f>
        <v>19.830528234899</v>
      </c>
      <c r="BI85" s="15" t="n">
        <f aca="false">MatrizZ!BI85/MatrizZ!BI$84</f>
        <v>21.6260793392567</v>
      </c>
      <c r="BJ85" s="15" t="n">
        <f aca="false">MatrizZ!BJ85/MatrizZ!BJ$84</f>
        <v>7.07780495261388</v>
      </c>
      <c r="BK85" s="15" t="n">
        <f aca="false">MatrizZ!BK85/MatrizZ!BK$84</f>
        <v>13.4960522143195</v>
      </c>
      <c r="BL85" s="15" t="n">
        <f aca="false">MatrizZ!BL85/MatrizZ!BL$84</f>
        <v>22.4255463186114</v>
      </c>
      <c r="BM85" s="15" t="n">
        <f aca="false">MatrizZ!BM85/MatrizZ!BM$84</f>
        <v>10.6246657921911</v>
      </c>
      <c r="BN85" s="15" t="n">
        <f aca="false">MatrizZ!BN85/MatrizZ!BN$84</f>
        <v>13.0603553962844</v>
      </c>
      <c r="BO85" s="15" t="n">
        <f aca="false">MatrizZ!BO85/MatrizZ!BO$84</f>
        <v>28.4747480580982</v>
      </c>
      <c r="BP85" s="15" t="n">
        <f aca="false">MatrizZ!BP85/MatrizZ!BP$84</f>
        <v>27.4753829246514</v>
      </c>
      <c r="BQ85" s="15" t="n">
        <f aca="false">MatrizZ!BQ85/MatrizZ!BQ$84</f>
        <v>102.929576101684</v>
      </c>
    </row>
    <row r="89" customFormat="false" ht="64" hidden="false" customHeight="false" outlineLevel="0" collapsed="false">
      <c r="B89" s="1" t="s">
        <v>94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 t="s">
        <v>10</v>
      </c>
      <c r="M89" s="2" t="s">
        <v>11</v>
      </c>
      <c r="N89" s="2" t="s">
        <v>12</v>
      </c>
      <c r="O89" s="2" t="s">
        <v>13</v>
      </c>
      <c r="P89" s="2" t="s">
        <v>14</v>
      </c>
      <c r="Q89" s="2" t="s">
        <v>15</v>
      </c>
      <c r="R89" s="2" t="s">
        <v>16</v>
      </c>
      <c r="S89" s="2" t="s">
        <v>17</v>
      </c>
      <c r="T89" s="2" t="s">
        <v>18</v>
      </c>
      <c r="U89" s="2" t="s">
        <v>19</v>
      </c>
      <c r="V89" s="2" t="s">
        <v>20</v>
      </c>
      <c r="W89" s="2" t="s">
        <v>21</v>
      </c>
      <c r="X89" s="2" t="s">
        <v>22</v>
      </c>
      <c r="Y89" s="2" t="s">
        <v>23</v>
      </c>
      <c r="Z89" s="2" t="s">
        <v>24</v>
      </c>
      <c r="AA89" s="2" t="s">
        <v>25</v>
      </c>
      <c r="AB89" s="2" t="s">
        <v>26</v>
      </c>
      <c r="AC89" s="2" t="s">
        <v>27</v>
      </c>
      <c r="AD89" s="2" t="s">
        <v>28</v>
      </c>
      <c r="AE89" s="2" t="s">
        <v>29</v>
      </c>
      <c r="AF89" s="2" t="s">
        <v>30</v>
      </c>
      <c r="AG89" s="2" t="s">
        <v>31</v>
      </c>
      <c r="AH89" s="2" t="s">
        <v>32</v>
      </c>
      <c r="AI89" s="2" t="s">
        <v>33</v>
      </c>
      <c r="AJ89" s="2" t="s">
        <v>34</v>
      </c>
      <c r="AK89" s="2" t="s">
        <v>35</v>
      </c>
      <c r="AL89" s="2" t="s">
        <v>36</v>
      </c>
      <c r="AM89" s="2" t="s">
        <v>37</v>
      </c>
      <c r="AN89" s="2" t="s">
        <v>38</v>
      </c>
      <c r="AO89" s="2" t="s">
        <v>39</v>
      </c>
      <c r="AP89" s="2" t="s">
        <v>40</v>
      </c>
      <c r="AQ89" s="2" t="s">
        <v>41</v>
      </c>
      <c r="AR89" s="2" t="s">
        <v>42</v>
      </c>
      <c r="AS89" s="2" t="s">
        <v>43</v>
      </c>
      <c r="AT89" s="2" t="s">
        <v>44</v>
      </c>
      <c r="AU89" s="2" t="s">
        <v>45</v>
      </c>
      <c r="AV89" s="2" t="s">
        <v>46</v>
      </c>
      <c r="AW89" s="2" t="s">
        <v>47</v>
      </c>
      <c r="AX89" s="2" t="s">
        <v>48</v>
      </c>
      <c r="AY89" s="2" t="s">
        <v>49</v>
      </c>
      <c r="AZ89" s="2" t="s">
        <v>50</v>
      </c>
      <c r="BA89" s="2" t="s">
        <v>51</v>
      </c>
      <c r="BB89" s="2" t="s">
        <v>52</v>
      </c>
      <c r="BC89" s="2" t="s">
        <v>53</v>
      </c>
      <c r="BD89" s="2" t="s">
        <v>54</v>
      </c>
      <c r="BE89" s="2" t="s">
        <v>55</v>
      </c>
      <c r="BF89" s="2" t="s">
        <v>56</v>
      </c>
      <c r="BG89" s="2" t="s">
        <v>57</v>
      </c>
      <c r="BH89" s="2" t="s">
        <v>58</v>
      </c>
      <c r="BI89" s="2" t="s">
        <v>59</v>
      </c>
      <c r="BJ89" s="2" t="s">
        <v>60</v>
      </c>
      <c r="BK89" s="2" t="s">
        <v>61</v>
      </c>
      <c r="BL89" s="2" t="s">
        <v>62</v>
      </c>
      <c r="BM89" s="2" t="s">
        <v>63</v>
      </c>
      <c r="BN89" s="2" t="s">
        <v>64</v>
      </c>
      <c r="BO89" s="2" t="s">
        <v>65</v>
      </c>
      <c r="BP89" s="2" t="s">
        <v>66</v>
      </c>
      <c r="BQ89" s="2" t="s">
        <v>67</v>
      </c>
    </row>
    <row r="90" customFormat="false" ht="16" hidden="false" customHeight="false" outlineLevel="0" collapsed="false">
      <c r="B90" s="2" t="s">
        <v>1</v>
      </c>
      <c r="C90" s="14" t="n">
        <f aca="false" t="array" ref="C90:BQ156">_xlfn.MUNIT(67)</f>
        <v>1</v>
      </c>
      <c r="D90" s="14" t="n">
        <v>0</v>
      </c>
      <c r="E90" s="14" t="n">
        <v>0</v>
      </c>
      <c r="F90" s="14" t="n">
        <v>0</v>
      </c>
      <c r="G90" s="14" t="n">
        <v>0</v>
      </c>
      <c r="H90" s="14" t="n">
        <v>0</v>
      </c>
      <c r="I90" s="14" t="n">
        <v>0</v>
      </c>
      <c r="J90" s="14" t="n">
        <v>0</v>
      </c>
      <c r="K90" s="14" t="n">
        <v>0</v>
      </c>
      <c r="L90" s="14" t="n">
        <v>0</v>
      </c>
      <c r="M90" s="14" t="n">
        <v>0</v>
      </c>
      <c r="N90" s="14" t="n">
        <v>0</v>
      </c>
      <c r="O90" s="14" t="n">
        <v>0</v>
      </c>
      <c r="P90" s="14" t="n">
        <v>0</v>
      </c>
      <c r="Q90" s="14" t="n">
        <v>0</v>
      </c>
      <c r="R90" s="14" t="n">
        <v>0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4" t="n">
        <v>0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4" t="n">
        <v>0</v>
      </c>
      <c r="AZ90" s="14" t="n">
        <v>0</v>
      </c>
      <c r="BA90" s="14" t="n">
        <v>0</v>
      </c>
      <c r="BB90" s="14" t="n">
        <v>0</v>
      </c>
      <c r="BC90" s="14" t="n">
        <v>0</v>
      </c>
      <c r="BD90" s="14" t="n">
        <v>0</v>
      </c>
      <c r="BE90" s="14" t="n">
        <v>0</v>
      </c>
      <c r="BF90" s="14" t="n">
        <v>0</v>
      </c>
      <c r="BG90" s="14" t="n">
        <v>0</v>
      </c>
      <c r="BH90" s="14" t="n">
        <v>0</v>
      </c>
      <c r="BI90" s="14" t="n">
        <v>0</v>
      </c>
      <c r="BJ90" s="14" t="n">
        <v>0</v>
      </c>
      <c r="BK90" s="14" t="n">
        <v>0</v>
      </c>
      <c r="BL90" s="14" t="n">
        <v>0</v>
      </c>
      <c r="BM90" s="14" t="n">
        <v>0</v>
      </c>
      <c r="BN90" s="14" t="n">
        <v>0</v>
      </c>
      <c r="BO90" s="14" t="n">
        <v>0</v>
      </c>
      <c r="BP90" s="14" t="n">
        <v>0</v>
      </c>
      <c r="BQ90" s="14" t="n">
        <v>0</v>
      </c>
    </row>
    <row r="91" customFormat="false" ht="16" hidden="false" customHeight="false" outlineLevel="0" collapsed="false">
      <c r="B91" s="2" t="s">
        <v>2</v>
      </c>
      <c r="C91" s="14" t="n">
        <v>0</v>
      </c>
      <c r="D91" s="14" t="n">
        <v>1</v>
      </c>
      <c r="E91" s="14" t="n">
        <v>0</v>
      </c>
      <c r="F91" s="14" t="n">
        <v>0</v>
      </c>
      <c r="G91" s="14" t="n">
        <v>0</v>
      </c>
      <c r="H91" s="14" t="n">
        <v>0</v>
      </c>
      <c r="I91" s="14" t="n">
        <v>0</v>
      </c>
      <c r="J91" s="14" t="n">
        <v>0</v>
      </c>
      <c r="K91" s="14" t="n">
        <v>0</v>
      </c>
      <c r="L91" s="14" t="n">
        <v>0</v>
      </c>
      <c r="M91" s="14" t="n">
        <v>0</v>
      </c>
      <c r="N91" s="14" t="n">
        <v>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4" t="n">
        <v>0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4" t="n">
        <v>0</v>
      </c>
      <c r="AZ91" s="14" t="n">
        <v>0</v>
      </c>
      <c r="BA91" s="14" t="n">
        <v>0</v>
      </c>
      <c r="BB91" s="14" t="n">
        <v>0</v>
      </c>
      <c r="BC91" s="14" t="n">
        <v>0</v>
      </c>
      <c r="BD91" s="14" t="n">
        <v>0</v>
      </c>
      <c r="BE91" s="14" t="n">
        <v>0</v>
      </c>
      <c r="BF91" s="14" t="n">
        <v>0</v>
      </c>
      <c r="BG91" s="14" t="n">
        <v>0</v>
      </c>
      <c r="BH91" s="14" t="n">
        <v>0</v>
      </c>
      <c r="BI91" s="14" t="n">
        <v>0</v>
      </c>
      <c r="BJ91" s="14" t="n">
        <v>0</v>
      </c>
      <c r="BK91" s="14" t="n">
        <v>0</v>
      </c>
      <c r="BL91" s="14" t="n">
        <v>0</v>
      </c>
      <c r="BM91" s="14" t="n">
        <v>0</v>
      </c>
      <c r="BN91" s="14" t="n">
        <v>0</v>
      </c>
      <c r="BO91" s="14" t="n">
        <v>0</v>
      </c>
      <c r="BP91" s="14" t="n">
        <v>0</v>
      </c>
      <c r="BQ91" s="14" t="n">
        <v>0</v>
      </c>
    </row>
    <row r="92" customFormat="false" ht="16" hidden="false" customHeight="false" outlineLevel="0" collapsed="false">
      <c r="B92" s="2" t="s">
        <v>3</v>
      </c>
      <c r="C92" s="14" t="n">
        <v>0</v>
      </c>
      <c r="D92" s="14" t="n">
        <v>0</v>
      </c>
      <c r="E92" s="14" t="n">
        <v>1</v>
      </c>
      <c r="F92" s="14" t="n">
        <v>0</v>
      </c>
      <c r="G92" s="14" t="n">
        <v>0</v>
      </c>
      <c r="H92" s="14" t="n">
        <v>0</v>
      </c>
      <c r="I92" s="14" t="n">
        <v>0</v>
      </c>
      <c r="J92" s="14" t="n">
        <v>0</v>
      </c>
      <c r="K92" s="14" t="n">
        <v>0</v>
      </c>
      <c r="L92" s="14" t="n">
        <v>0</v>
      </c>
      <c r="M92" s="14" t="n">
        <v>0</v>
      </c>
      <c r="N92" s="14" t="n">
        <v>0</v>
      </c>
      <c r="O92" s="14" t="n">
        <v>0</v>
      </c>
      <c r="P92" s="14" t="n">
        <v>0</v>
      </c>
      <c r="Q92" s="14" t="n">
        <v>0</v>
      </c>
      <c r="R92" s="14" t="n">
        <v>0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4" t="n">
        <v>0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4" t="n">
        <v>0</v>
      </c>
      <c r="AZ92" s="14" t="n">
        <v>0</v>
      </c>
      <c r="BA92" s="14" t="n">
        <v>0</v>
      </c>
      <c r="BB92" s="14" t="n">
        <v>0</v>
      </c>
      <c r="BC92" s="14" t="n">
        <v>0</v>
      </c>
      <c r="BD92" s="14" t="n">
        <v>0</v>
      </c>
      <c r="BE92" s="14" t="n">
        <v>0</v>
      </c>
      <c r="BF92" s="14" t="n">
        <v>0</v>
      </c>
      <c r="BG92" s="14" t="n">
        <v>0</v>
      </c>
      <c r="BH92" s="14" t="n">
        <v>0</v>
      </c>
      <c r="BI92" s="14" t="n">
        <v>0</v>
      </c>
      <c r="BJ92" s="14" t="n">
        <v>0</v>
      </c>
      <c r="BK92" s="14" t="n">
        <v>0</v>
      </c>
      <c r="BL92" s="14" t="n">
        <v>0</v>
      </c>
      <c r="BM92" s="14" t="n">
        <v>0</v>
      </c>
      <c r="BN92" s="14" t="n">
        <v>0</v>
      </c>
      <c r="BO92" s="14" t="n">
        <v>0</v>
      </c>
      <c r="BP92" s="14" t="n">
        <v>0</v>
      </c>
      <c r="BQ92" s="14" t="n">
        <v>0</v>
      </c>
    </row>
    <row r="93" customFormat="false" ht="16" hidden="false" customHeight="false" outlineLevel="0" collapsed="false">
      <c r="B93" s="2" t="s">
        <v>4</v>
      </c>
      <c r="C93" s="14" t="n">
        <v>0</v>
      </c>
      <c r="D93" s="14" t="n">
        <v>0</v>
      </c>
      <c r="E93" s="14" t="n">
        <v>0</v>
      </c>
      <c r="F93" s="14" t="n">
        <v>1</v>
      </c>
      <c r="G93" s="14" t="n">
        <v>0</v>
      </c>
      <c r="H93" s="14" t="n">
        <v>0</v>
      </c>
      <c r="I93" s="14" t="n">
        <v>0</v>
      </c>
      <c r="J93" s="14" t="n">
        <v>0</v>
      </c>
      <c r="K93" s="14" t="n">
        <v>0</v>
      </c>
      <c r="L93" s="14" t="n">
        <v>0</v>
      </c>
      <c r="M93" s="14" t="n">
        <v>0</v>
      </c>
      <c r="N93" s="14" t="n">
        <v>0</v>
      </c>
      <c r="O93" s="14" t="n">
        <v>0</v>
      </c>
      <c r="P93" s="14" t="n">
        <v>0</v>
      </c>
      <c r="Q93" s="14" t="n">
        <v>0</v>
      </c>
      <c r="R93" s="14" t="n">
        <v>0</v>
      </c>
      <c r="S93" s="14" t="n">
        <v>0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4" t="n">
        <v>0</v>
      </c>
      <c r="AA93" s="14" t="n">
        <v>0</v>
      </c>
      <c r="AB93" s="14" t="n">
        <v>0</v>
      </c>
      <c r="AC93" s="14" t="n">
        <v>0</v>
      </c>
      <c r="AD93" s="14" t="n">
        <v>0</v>
      </c>
      <c r="AE93" s="14" t="n">
        <v>0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4" t="n">
        <v>0</v>
      </c>
      <c r="AZ93" s="14" t="n">
        <v>0</v>
      </c>
      <c r="BA93" s="14" t="n">
        <v>0</v>
      </c>
      <c r="BB93" s="14" t="n">
        <v>0</v>
      </c>
      <c r="BC93" s="14" t="n">
        <v>0</v>
      </c>
      <c r="BD93" s="14" t="n">
        <v>0</v>
      </c>
      <c r="BE93" s="14" t="n">
        <v>0</v>
      </c>
      <c r="BF93" s="14" t="n">
        <v>0</v>
      </c>
      <c r="BG93" s="14" t="n">
        <v>0</v>
      </c>
      <c r="BH93" s="14" t="n">
        <v>0</v>
      </c>
      <c r="BI93" s="14" t="n">
        <v>0</v>
      </c>
      <c r="BJ93" s="14" t="n">
        <v>0</v>
      </c>
      <c r="BK93" s="14" t="n">
        <v>0</v>
      </c>
      <c r="BL93" s="14" t="n">
        <v>0</v>
      </c>
      <c r="BM93" s="14" t="n">
        <v>0</v>
      </c>
      <c r="BN93" s="14" t="n">
        <v>0</v>
      </c>
      <c r="BO93" s="14" t="n">
        <v>0</v>
      </c>
      <c r="BP93" s="14" t="n">
        <v>0</v>
      </c>
      <c r="BQ93" s="14" t="n">
        <v>0</v>
      </c>
    </row>
    <row r="94" customFormat="false" ht="16" hidden="false" customHeight="false" outlineLevel="0" collapsed="false">
      <c r="B94" s="2" t="s">
        <v>5</v>
      </c>
      <c r="C94" s="14" t="n">
        <v>0</v>
      </c>
      <c r="D94" s="14" t="n">
        <v>0</v>
      </c>
      <c r="E94" s="14" t="n">
        <v>0</v>
      </c>
      <c r="F94" s="14" t="n">
        <v>0</v>
      </c>
      <c r="G94" s="14" t="n">
        <v>1</v>
      </c>
      <c r="H94" s="14" t="n">
        <v>0</v>
      </c>
      <c r="I94" s="14" t="n">
        <v>0</v>
      </c>
      <c r="J94" s="14" t="n">
        <v>0</v>
      </c>
      <c r="K94" s="14" t="n">
        <v>0</v>
      </c>
      <c r="L94" s="14" t="n">
        <v>0</v>
      </c>
      <c r="M94" s="14" t="n">
        <v>0</v>
      </c>
      <c r="N94" s="14" t="n">
        <v>0</v>
      </c>
      <c r="O94" s="14" t="n">
        <v>0</v>
      </c>
      <c r="P94" s="14" t="n">
        <v>0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4" t="n">
        <v>0</v>
      </c>
      <c r="AA94" s="14" t="n">
        <v>0</v>
      </c>
      <c r="AB94" s="14" t="n">
        <v>0</v>
      </c>
      <c r="AC94" s="14" t="n">
        <v>0</v>
      </c>
      <c r="AD94" s="14" t="n">
        <v>0</v>
      </c>
      <c r="AE94" s="14" t="n">
        <v>0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4" t="n">
        <v>0</v>
      </c>
      <c r="AZ94" s="14" t="n">
        <v>0</v>
      </c>
      <c r="BA94" s="14" t="n">
        <v>0</v>
      </c>
      <c r="BB94" s="14" t="n">
        <v>0</v>
      </c>
      <c r="BC94" s="14" t="n">
        <v>0</v>
      </c>
      <c r="BD94" s="14" t="n">
        <v>0</v>
      </c>
      <c r="BE94" s="14" t="n">
        <v>0</v>
      </c>
      <c r="BF94" s="14" t="n">
        <v>0</v>
      </c>
      <c r="BG94" s="14" t="n">
        <v>0</v>
      </c>
      <c r="BH94" s="14" t="n">
        <v>0</v>
      </c>
      <c r="BI94" s="14" t="n">
        <v>0</v>
      </c>
      <c r="BJ94" s="14" t="n">
        <v>0</v>
      </c>
      <c r="BK94" s="14" t="n">
        <v>0</v>
      </c>
      <c r="BL94" s="14" t="n">
        <v>0</v>
      </c>
      <c r="BM94" s="14" t="n">
        <v>0</v>
      </c>
      <c r="BN94" s="14" t="n">
        <v>0</v>
      </c>
      <c r="BO94" s="14" t="n">
        <v>0</v>
      </c>
      <c r="BP94" s="14" t="n">
        <v>0</v>
      </c>
      <c r="BQ94" s="14" t="n">
        <v>0</v>
      </c>
    </row>
    <row r="95" customFormat="false" ht="16" hidden="false" customHeight="false" outlineLevel="0" collapsed="false">
      <c r="B95" s="2" t="s">
        <v>6</v>
      </c>
      <c r="C95" s="14" t="n">
        <v>0</v>
      </c>
      <c r="D95" s="14" t="n">
        <v>0</v>
      </c>
      <c r="E95" s="14" t="n">
        <v>0</v>
      </c>
      <c r="F95" s="14" t="n">
        <v>0</v>
      </c>
      <c r="G95" s="14" t="n">
        <v>0</v>
      </c>
      <c r="H95" s="14" t="n">
        <v>1</v>
      </c>
      <c r="I95" s="14" t="n">
        <v>0</v>
      </c>
      <c r="J95" s="14" t="n">
        <v>0</v>
      </c>
      <c r="K95" s="14" t="n">
        <v>0</v>
      </c>
      <c r="L95" s="14" t="n">
        <v>0</v>
      </c>
      <c r="M95" s="14" t="n">
        <v>0</v>
      </c>
      <c r="N95" s="14" t="n">
        <v>0</v>
      </c>
      <c r="O95" s="14" t="n">
        <v>0</v>
      </c>
      <c r="P95" s="14" t="n">
        <v>0</v>
      </c>
      <c r="Q95" s="14" t="n">
        <v>0</v>
      </c>
      <c r="R95" s="14" t="n">
        <v>0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4" t="n">
        <v>0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4" t="n">
        <v>0</v>
      </c>
      <c r="AZ95" s="14" t="n">
        <v>0</v>
      </c>
      <c r="BA95" s="14" t="n">
        <v>0</v>
      </c>
      <c r="BB95" s="14" t="n">
        <v>0</v>
      </c>
      <c r="BC95" s="14" t="n">
        <v>0</v>
      </c>
      <c r="BD95" s="14" t="n">
        <v>0</v>
      </c>
      <c r="BE95" s="14" t="n">
        <v>0</v>
      </c>
      <c r="BF95" s="14" t="n">
        <v>0</v>
      </c>
      <c r="BG95" s="14" t="n">
        <v>0</v>
      </c>
      <c r="BH95" s="14" t="n">
        <v>0</v>
      </c>
      <c r="BI95" s="14" t="n">
        <v>0</v>
      </c>
      <c r="BJ95" s="14" t="n">
        <v>0</v>
      </c>
      <c r="BK95" s="14" t="n">
        <v>0</v>
      </c>
      <c r="BL95" s="14" t="n">
        <v>0</v>
      </c>
      <c r="BM95" s="14" t="n">
        <v>0</v>
      </c>
      <c r="BN95" s="14" t="n">
        <v>0</v>
      </c>
      <c r="BO95" s="14" t="n">
        <v>0</v>
      </c>
      <c r="BP95" s="14" t="n">
        <v>0</v>
      </c>
      <c r="BQ95" s="14" t="n">
        <v>0</v>
      </c>
    </row>
    <row r="96" customFormat="false" ht="16" hidden="false" customHeight="false" outlineLevel="0" collapsed="false">
      <c r="B96" s="2" t="s">
        <v>7</v>
      </c>
      <c r="C96" s="14" t="n">
        <v>0</v>
      </c>
      <c r="D96" s="14" t="n">
        <v>0</v>
      </c>
      <c r="E96" s="14" t="n">
        <v>0</v>
      </c>
      <c r="F96" s="14" t="n">
        <v>0</v>
      </c>
      <c r="G96" s="14" t="n">
        <v>0</v>
      </c>
      <c r="H96" s="14" t="n">
        <v>0</v>
      </c>
      <c r="I96" s="14" t="n">
        <v>1</v>
      </c>
      <c r="J96" s="14" t="n">
        <v>0</v>
      </c>
      <c r="K96" s="14" t="n">
        <v>0</v>
      </c>
      <c r="L96" s="14" t="n">
        <v>0</v>
      </c>
      <c r="M96" s="14" t="n">
        <v>0</v>
      </c>
      <c r="N96" s="14" t="n">
        <v>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4" t="n">
        <v>0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4" t="n">
        <v>0</v>
      </c>
      <c r="AZ96" s="14" t="n">
        <v>0</v>
      </c>
      <c r="BA96" s="14" t="n">
        <v>0</v>
      </c>
      <c r="BB96" s="14" t="n">
        <v>0</v>
      </c>
      <c r="BC96" s="14" t="n">
        <v>0</v>
      </c>
      <c r="BD96" s="14" t="n">
        <v>0</v>
      </c>
      <c r="BE96" s="14" t="n">
        <v>0</v>
      </c>
      <c r="BF96" s="14" t="n">
        <v>0</v>
      </c>
      <c r="BG96" s="14" t="n">
        <v>0</v>
      </c>
      <c r="BH96" s="14" t="n">
        <v>0</v>
      </c>
      <c r="BI96" s="14" t="n">
        <v>0</v>
      </c>
      <c r="BJ96" s="14" t="n">
        <v>0</v>
      </c>
      <c r="BK96" s="14" t="n">
        <v>0</v>
      </c>
      <c r="BL96" s="14" t="n">
        <v>0</v>
      </c>
      <c r="BM96" s="14" t="n">
        <v>0</v>
      </c>
      <c r="BN96" s="14" t="n">
        <v>0</v>
      </c>
      <c r="BO96" s="14" t="n">
        <v>0</v>
      </c>
      <c r="BP96" s="14" t="n">
        <v>0</v>
      </c>
      <c r="BQ96" s="14" t="n">
        <v>0</v>
      </c>
    </row>
    <row r="97" customFormat="false" ht="16" hidden="false" customHeight="false" outlineLevel="0" collapsed="false">
      <c r="B97" s="2" t="s">
        <v>8</v>
      </c>
      <c r="C97" s="14" t="n">
        <v>0</v>
      </c>
      <c r="D97" s="14" t="n">
        <v>0</v>
      </c>
      <c r="E97" s="14" t="n">
        <v>0</v>
      </c>
      <c r="F97" s="14" t="n">
        <v>0</v>
      </c>
      <c r="G97" s="14" t="n">
        <v>0</v>
      </c>
      <c r="H97" s="14" t="n">
        <v>0</v>
      </c>
      <c r="I97" s="14" t="n">
        <v>0</v>
      </c>
      <c r="J97" s="14" t="n">
        <v>1</v>
      </c>
      <c r="K97" s="14" t="n">
        <v>0</v>
      </c>
      <c r="L97" s="14" t="n">
        <v>0</v>
      </c>
      <c r="M97" s="14" t="n">
        <v>0</v>
      </c>
      <c r="N97" s="14" t="n">
        <v>0</v>
      </c>
      <c r="O97" s="14" t="n">
        <v>0</v>
      </c>
      <c r="P97" s="14" t="n">
        <v>0</v>
      </c>
      <c r="Q97" s="14" t="n">
        <v>0</v>
      </c>
      <c r="R97" s="14" t="n">
        <v>0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4" t="n">
        <v>0</v>
      </c>
      <c r="AA97" s="14" t="n">
        <v>0</v>
      </c>
      <c r="AB97" s="14" t="n">
        <v>0</v>
      </c>
      <c r="AC97" s="14" t="n">
        <v>0</v>
      </c>
      <c r="AD97" s="14" t="n">
        <v>0</v>
      </c>
      <c r="AE97" s="14" t="n">
        <v>0</v>
      </c>
      <c r="AF97" s="14" t="n">
        <v>0</v>
      </c>
      <c r="AG97" s="14" t="n">
        <v>0</v>
      </c>
      <c r="AH97" s="14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4" t="n">
        <v>0</v>
      </c>
      <c r="AZ97" s="14" t="n">
        <v>0</v>
      </c>
      <c r="BA97" s="14" t="n">
        <v>0</v>
      </c>
      <c r="BB97" s="14" t="n">
        <v>0</v>
      </c>
      <c r="BC97" s="14" t="n">
        <v>0</v>
      </c>
      <c r="BD97" s="14" t="n">
        <v>0</v>
      </c>
      <c r="BE97" s="14" t="n">
        <v>0</v>
      </c>
      <c r="BF97" s="14" t="n">
        <v>0</v>
      </c>
      <c r="BG97" s="14" t="n">
        <v>0</v>
      </c>
      <c r="BH97" s="14" t="n">
        <v>0</v>
      </c>
      <c r="BI97" s="14" t="n">
        <v>0</v>
      </c>
      <c r="BJ97" s="14" t="n">
        <v>0</v>
      </c>
      <c r="BK97" s="14" t="n">
        <v>0</v>
      </c>
      <c r="BL97" s="14" t="n">
        <v>0</v>
      </c>
      <c r="BM97" s="14" t="n">
        <v>0</v>
      </c>
      <c r="BN97" s="14" t="n">
        <v>0</v>
      </c>
      <c r="BO97" s="14" t="n">
        <v>0</v>
      </c>
      <c r="BP97" s="14" t="n">
        <v>0</v>
      </c>
      <c r="BQ97" s="14" t="n">
        <v>0</v>
      </c>
    </row>
    <row r="98" customFormat="false" ht="16" hidden="false" customHeight="false" outlineLevel="0" collapsed="false">
      <c r="B98" s="2" t="s">
        <v>9</v>
      </c>
      <c r="C98" s="14" t="n">
        <v>0</v>
      </c>
      <c r="D98" s="14" t="n">
        <v>0</v>
      </c>
      <c r="E98" s="14" t="n">
        <v>0</v>
      </c>
      <c r="F98" s="14" t="n">
        <v>0</v>
      </c>
      <c r="G98" s="14" t="n">
        <v>0</v>
      </c>
      <c r="H98" s="14" t="n">
        <v>0</v>
      </c>
      <c r="I98" s="14" t="n">
        <v>0</v>
      </c>
      <c r="J98" s="14" t="n">
        <v>0</v>
      </c>
      <c r="K98" s="14" t="n">
        <v>1</v>
      </c>
      <c r="L98" s="14" t="n">
        <v>0</v>
      </c>
      <c r="M98" s="14" t="n">
        <v>0</v>
      </c>
      <c r="N98" s="14" t="n">
        <v>0</v>
      </c>
      <c r="O98" s="14" t="n">
        <v>0</v>
      </c>
      <c r="P98" s="14" t="n">
        <v>0</v>
      </c>
      <c r="Q98" s="14" t="n">
        <v>0</v>
      </c>
      <c r="R98" s="14" t="n">
        <v>0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4" t="n">
        <v>0</v>
      </c>
      <c r="AA98" s="14" t="n">
        <v>0</v>
      </c>
      <c r="AB98" s="14" t="n">
        <v>0</v>
      </c>
      <c r="AC98" s="14" t="n">
        <v>0</v>
      </c>
      <c r="AD98" s="14" t="n">
        <v>0</v>
      </c>
      <c r="AE98" s="14" t="n">
        <v>0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4" t="n">
        <v>0</v>
      </c>
      <c r="AZ98" s="14" t="n">
        <v>0</v>
      </c>
      <c r="BA98" s="14" t="n">
        <v>0</v>
      </c>
      <c r="BB98" s="14" t="n">
        <v>0</v>
      </c>
      <c r="BC98" s="14" t="n">
        <v>0</v>
      </c>
      <c r="BD98" s="14" t="n">
        <v>0</v>
      </c>
      <c r="BE98" s="14" t="n">
        <v>0</v>
      </c>
      <c r="BF98" s="14" t="n">
        <v>0</v>
      </c>
      <c r="BG98" s="14" t="n">
        <v>0</v>
      </c>
      <c r="BH98" s="14" t="n">
        <v>0</v>
      </c>
      <c r="BI98" s="14" t="n">
        <v>0</v>
      </c>
      <c r="BJ98" s="14" t="n">
        <v>0</v>
      </c>
      <c r="BK98" s="14" t="n">
        <v>0</v>
      </c>
      <c r="BL98" s="14" t="n">
        <v>0</v>
      </c>
      <c r="BM98" s="14" t="n">
        <v>0</v>
      </c>
      <c r="BN98" s="14" t="n">
        <v>0</v>
      </c>
      <c r="BO98" s="14" t="n">
        <v>0</v>
      </c>
      <c r="BP98" s="14" t="n">
        <v>0</v>
      </c>
      <c r="BQ98" s="14" t="n">
        <v>0</v>
      </c>
    </row>
    <row r="99" customFormat="false" ht="16" hidden="false" customHeight="false" outlineLevel="0" collapsed="false">
      <c r="B99" s="2" t="s">
        <v>10</v>
      </c>
      <c r="C99" s="14" t="n">
        <v>0</v>
      </c>
      <c r="D99" s="14" t="n">
        <v>0</v>
      </c>
      <c r="E99" s="14" t="n">
        <v>0</v>
      </c>
      <c r="F99" s="14" t="n">
        <v>0</v>
      </c>
      <c r="G99" s="14" t="n">
        <v>0</v>
      </c>
      <c r="H99" s="14" t="n">
        <v>0</v>
      </c>
      <c r="I99" s="14" t="n">
        <v>0</v>
      </c>
      <c r="J99" s="14" t="n">
        <v>0</v>
      </c>
      <c r="K99" s="14" t="n">
        <v>0</v>
      </c>
      <c r="L99" s="14" t="n">
        <v>1</v>
      </c>
      <c r="M99" s="14" t="n">
        <v>0</v>
      </c>
      <c r="N99" s="14" t="n">
        <v>0</v>
      </c>
      <c r="O99" s="14" t="n">
        <v>0</v>
      </c>
      <c r="P99" s="14" t="n">
        <v>0</v>
      </c>
      <c r="Q99" s="14" t="n">
        <v>0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4" t="n">
        <v>0</v>
      </c>
      <c r="AA99" s="14" t="n">
        <v>0</v>
      </c>
      <c r="AB99" s="14" t="n">
        <v>0</v>
      </c>
      <c r="AC99" s="14" t="n">
        <v>0</v>
      </c>
      <c r="AD99" s="14" t="n">
        <v>0</v>
      </c>
      <c r="AE99" s="14" t="n">
        <v>0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4" t="n">
        <v>0</v>
      </c>
      <c r="AZ99" s="14" t="n">
        <v>0</v>
      </c>
      <c r="BA99" s="14" t="n">
        <v>0</v>
      </c>
      <c r="BB99" s="14" t="n">
        <v>0</v>
      </c>
      <c r="BC99" s="14" t="n">
        <v>0</v>
      </c>
      <c r="BD99" s="14" t="n">
        <v>0</v>
      </c>
      <c r="BE99" s="14" t="n">
        <v>0</v>
      </c>
      <c r="BF99" s="14" t="n">
        <v>0</v>
      </c>
      <c r="BG99" s="14" t="n">
        <v>0</v>
      </c>
      <c r="BH99" s="14" t="n">
        <v>0</v>
      </c>
      <c r="BI99" s="14" t="n">
        <v>0</v>
      </c>
      <c r="BJ99" s="14" t="n">
        <v>0</v>
      </c>
      <c r="BK99" s="14" t="n">
        <v>0</v>
      </c>
      <c r="BL99" s="14" t="n">
        <v>0</v>
      </c>
      <c r="BM99" s="14" t="n">
        <v>0</v>
      </c>
      <c r="BN99" s="14" t="n">
        <v>0</v>
      </c>
      <c r="BO99" s="14" t="n">
        <v>0</v>
      </c>
      <c r="BP99" s="14" t="n">
        <v>0</v>
      </c>
      <c r="BQ99" s="14" t="n">
        <v>0</v>
      </c>
    </row>
    <row r="100" customFormat="false" ht="16" hidden="false" customHeight="false" outlineLevel="0" collapsed="false">
      <c r="B100" s="2" t="s">
        <v>11</v>
      </c>
      <c r="C100" s="14" t="n">
        <v>0</v>
      </c>
      <c r="D100" s="14" t="n">
        <v>0</v>
      </c>
      <c r="E100" s="14" t="n">
        <v>0</v>
      </c>
      <c r="F100" s="14" t="n">
        <v>0</v>
      </c>
      <c r="G100" s="14" t="n">
        <v>0</v>
      </c>
      <c r="H100" s="14" t="n">
        <v>0</v>
      </c>
      <c r="I100" s="14" t="n">
        <v>0</v>
      </c>
      <c r="J100" s="14" t="n">
        <v>0</v>
      </c>
      <c r="K100" s="14" t="n">
        <v>0</v>
      </c>
      <c r="L100" s="14" t="n">
        <v>0</v>
      </c>
      <c r="M100" s="14" t="n">
        <v>1</v>
      </c>
      <c r="N100" s="14" t="n">
        <v>0</v>
      </c>
      <c r="O100" s="14" t="n">
        <v>0</v>
      </c>
      <c r="P100" s="14" t="n">
        <v>0</v>
      </c>
      <c r="Q100" s="14" t="n">
        <v>0</v>
      </c>
      <c r="R100" s="14" t="n">
        <v>0</v>
      </c>
      <c r="S100" s="14" t="n">
        <v>0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4" t="n">
        <v>0</v>
      </c>
      <c r="AA100" s="14" t="n">
        <v>0</v>
      </c>
      <c r="AB100" s="14" t="n">
        <v>0</v>
      </c>
      <c r="AC100" s="14" t="n">
        <v>0</v>
      </c>
      <c r="AD100" s="14" t="n">
        <v>0</v>
      </c>
      <c r="AE100" s="14" t="n">
        <v>0</v>
      </c>
      <c r="AF100" s="14" t="n">
        <v>0</v>
      </c>
      <c r="AG100" s="14" t="n">
        <v>0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4" t="n">
        <v>0</v>
      </c>
      <c r="AZ100" s="14" t="n">
        <v>0</v>
      </c>
      <c r="BA100" s="14" t="n">
        <v>0</v>
      </c>
      <c r="BB100" s="14" t="n">
        <v>0</v>
      </c>
      <c r="BC100" s="14" t="n">
        <v>0</v>
      </c>
      <c r="BD100" s="14" t="n">
        <v>0</v>
      </c>
      <c r="BE100" s="14" t="n">
        <v>0</v>
      </c>
      <c r="BF100" s="14" t="n">
        <v>0</v>
      </c>
      <c r="BG100" s="14" t="n">
        <v>0</v>
      </c>
      <c r="BH100" s="14" t="n">
        <v>0</v>
      </c>
      <c r="BI100" s="14" t="n">
        <v>0</v>
      </c>
      <c r="BJ100" s="14" t="n">
        <v>0</v>
      </c>
      <c r="BK100" s="14" t="n">
        <v>0</v>
      </c>
      <c r="BL100" s="14" t="n">
        <v>0</v>
      </c>
      <c r="BM100" s="14" t="n">
        <v>0</v>
      </c>
      <c r="BN100" s="14" t="n">
        <v>0</v>
      </c>
      <c r="BO100" s="14" t="n">
        <v>0</v>
      </c>
      <c r="BP100" s="14" t="n">
        <v>0</v>
      </c>
      <c r="BQ100" s="14" t="n">
        <v>0</v>
      </c>
    </row>
    <row r="101" customFormat="false" ht="16" hidden="false" customHeight="false" outlineLevel="0" collapsed="false">
      <c r="B101" s="2" t="s">
        <v>12</v>
      </c>
      <c r="C101" s="14" t="n">
        <v>0</v>
      </c>
      <c r="D101" s="14" t="n">
        <v>0</v>
      </c>
      <c r="E101" s="14" t="n">
        <v>0</v>
      </c>
      <c r="F101" s="14" t="n">
        <v>0</v>
      </c>
      <c r="G101" s="14" t="n">
        <v>0</v>
      </c>
      <c r="H101" s="14" t="n">
        <v>0</v>
      </c>
      <c r="I101" s="14" t="n">
        <v>0</v>
      </c>
      <c r="J101" s="14" t="n">
        <v>0</v>
      </c>
      <c r="K101" s="14" t="n">
        <v>0</v>
      </c>
      <c r="L101" s="14" t="n">
        <v>0</v>
      </c>
      <c r="M101" s="14" t="n">
        <v>0</v>
      </c>
      <c r="N101" s="14" t="n">
        <v>1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4" t="n">
        <v>0</v>
      </c>
      <c r="AA101" s="14" t="n">
        <v>0</v>
      </c>
      <c r="AB101" s="14" t="n">
        <v>0</v>
      </c>
      <c r="AC101" s="14" t="n">
        <v>0</v>
      </c>
      <c r="AD101" s="14" t="n">
        <v>0</v>
      </c>
      <c r="AE101" s="14" t="n">
        <v>0</v>
      </c>
      <c r="AF101" s="14" t="n">
        <v>0</v>
      </c>
      <c r="AG101" s="14" t="n">
        <v>0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4" t="n">
        <v>0</v>
      </c>
      <c r="AZ101" s="14" t="n">
        <v>0</v>
      </c>
      <c r="BA101" s="14" t="n">
        <v>0</v>
      </c>
      <c r="BB101" s="14" t="n">
        <v>0</v>
      </c>
      <c r="BC101" s="14" t="n">
        <v>0</v>
      </c>
      <c r="BD101" s="14" t="n">
        <v>0</v>
      </c>
      <c r="BE101" s="14" t="n">
        <v>0</v>
      </c>
      <c r="BF101" s="14" t="n">
        <v>0</v>
      </c>
      <c r="BG101" s="14" t="n">
        <v>0</v>
      </c>
      <c r="BH101" s="14" t="n">
        <v>0</v>
      </c>
      <c r="BI101" s="14" t="n">
        <v>0</v>
      </c>
      <c r="BJ101" s="14" t="n">
        <v>0</v>
      </c>
      <c r="BK101" s="14" t="n">
        <v>0</v>
      </c>
      <c r="BL101" s="14" t="n">
        <v>0</v>
      </c>
      <c r="BM101" s="14" t="n">
        <v>0</v>
      </c>
      <c r="BN101" s="14" t="n">
        <v>0</v>
      </c>
      <c r="BO101" s="14" t="n">
        <v>0</v>
      </c>
      <c r="BP101" s="14" t="n">
        <v>0</v>
      </c>
      <c r="BQ101" s="14" t="n">
        <v>0</v>
      </c>
    </row>
    <row r="102" customFormat="false" ht="16" hidden="false" customHeight="false" outlineLevel="0" collapsed="false">
      <c r="B102" s="2" t="s">
        <v>13</v>
      </c>
      <c r="C102" s="14" t="n">
        <v>0</v>
      </c>
      <c r="D102" s="14" t="n">
        <v>0</v>
      </c>
      <c r="E102" s="14" t="n">
        <v>0</v>
      </c>
      <c r="F102" s="14" t="n">
        <v>0</v>
      </c>
      <c r="G102" s="14" t="n">
        <v>0</v>
      </c>
      <c r="H102" s="14" t="n">
        <v>0</v>
      </c>
      <c r="I102" s="14" t="n">
        <v>0</v>
      </c>
      <c r="J102" s="14" t="n">
        <v>0</v>
      </c>
      <c r="K102" s="14" t="n">
        <v>0</v>
      </c>
      <c r="L102" s="14" t="n">
        <v>0</v>
      </c>
      <c r="M102" s="14" t="n">
        <v>0</v>
      </c>
      <c r="N102" s="14" t="n">
        <v>0</v>
      </c>
      <c r="O102" s="14" t="n">
        <v>1</v>
      </c>
      <c r="P102" s="14" t="n">
        <v>0</v>
      </c>
      <c r="Q102" s="14" t="n">
        <v>0</v>
      </c>
      <c r="R102" s="14" t="n">
        <v>0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4" t="n">
        <v>0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4" t="n">
        <v>0</v>
      </c>
      <c r="AZ102" s="14" t="n">
        <v>0</v>
      </c>
      <c r="BA102" s="14" t="n">
        <v>0</v>
      </c>
      <c r="BB102" s="14" t="n">
        <v>0</v>
      </c>
      <c r="BC102" s="14" t="n">
        <v>0</v>
      </c>
      <c r="BD102" s="14" t="n">
        <v>0</v>
      </c>
      <c r="BE102" s="14" t="n">
        <v>0</v>
      </c>
      <c r="BF102" s="14" t="n">
        <v>0</v>
      </c>
      <c r="BG102" s="14" t="n">
        <v>0</v>
      </c>
      <c r="BH102" s="14" t="n">
        <v>0</v>
      </c>
      <c r="BI102" s="14" t="n">
        <v>0</v>
      </c>
      <c r="BJ102" s="14" t="n">
        <v>0</v>
      </c>
      <c r="BK102" s="14" t="n">
        <v>0</v>
      </c>
      <c r="BL102" s="14" t="n">
        <v>0</v>
      </c>
      <c r="BM102" s="14" t="n">
        <v>0</v>
      </c>
      <c r="BN102" s="14" t="n">
        <v>0</v>
      </c>
      <c r="BO102" s="14" t="n">
        <v>0</v>
      </c>
      <c r="BP102" s="14" t="n">
        <v>0</v>
      </c>
      <c r="BQ102" s="14" t="n">
        <v>0</v>
      </c>
    </row>
    <row r="103" customFormat="false" ht="16" hidden="false" customHeight="false" outlineLevel="0" collapsed="false">
      <c r="B103" s="2" t="s">
        <v>14</v>
      </c>
      <c r="C103" s="14" t="n">
        <v>0</v>
      </c>
      <c r="D103" s="14" t="n">
        <v>0</v>
      </c>
      <c r="E103" s="14" t="n">
        <v>0</v>
      </c>
      <c r="F103" s="14" t="n">
        <v>0</v>
      </c>
      <c r="G103" s="14" t="n">
        <v>0</v>
      </c>
      <c r="H103" s="14" t="n">
        <v>0</v>
      </c>
      <c r="I103" s="14" t="n">
        <v>0</v>
      </c>
      <c r="J103" s="14" t="n">
        <v>0</v>
      </c>
      <c r="K103" s="14" t="n">
        <v>0</v>
      </c>
      <c r="L103" s="14" t="n">
        <v>0</v>
      </c>
      <c r="M103" s="14" t="n">
        <v>0</v>
      </c>
      <c r="N103" s="14" t="n">
        <v>0</v>
      </c>
      <c r="O103" s="14" t="n">
        <v>0</v>
      </c>
      <c r="P103" s="14" t="n">
        <v>1</v>
      </c>
      <c r="Q103" s="14" t="n">
        <v>0</v>
      </c>
      <c r="R103" s="14" t="n">
        <v>0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4" t="n">
        <v>0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4" t="n">
        <v>0</v>
      </c>
      <c r="AZ103" s="14" t="n">
        <v>0</v>
      </c>
      <c r="BA103" s="14" t="n">
        <v>0</v>
      </c>
      <c r="BB103" s="14" t="n">
        <v>0</v>
      </c>
      <c r="BC103" s="14" t="n">
        <v>0</v>
      </c>
      <c r="BD103" s="14" t="n">
        <v>0</v>
      </c>
      <c r="BE103" s="14" t="n">
        <v>0</v>
      </c>
      <c r="BF103" s="14" t="n">
        <v>0</v>
      </c>
      <c r="BG103" s="14" t="n">
        <v>0</v>
      </c>
      <c r="BH103" s="14" t="n">
        <v>0</v>
      </c>
      <c r="BI103" s="14" t="n">
        <v>0</v>
      </c>
      <c r="BJ103" s="14" t="n">
        <v>0</v>
      </c>
      <c r="BK103" s="14" t="n">
        <v>0</v>
      </c>
      <c r="BL103" s="14" t="n">
        <v>0</v>
      </c>
      <c r="BM103" s="14" t="n">
        <v>0</v>
      </c>
      <c r="BN103" s="14" t="n">
        <v>0</v>
      </c>
      <c r="BO103" s="14" t="n">
        <v>0</v>
      </c>
      <c r="BP103" s="14" t="n">
        <v>0</v>
      </c>
      <c r="BQ103" s="14" t="n">
        <v>0</v>
      </c>
    </row>
    <row r="104" customFormat="false" ht="16" hidden="false" customHeight="false" outlineLevel="0" collapsed="false">
      <c r="B104" s="2" t="s">
        <v>15</v>
      </c>
      <c r="C104" s="14" t="n">
        <v>0</v>
      </c>
      <c r="D104" s="14" t="n">
        <v>0</v>
      </c>
      <c r="E104" s="14" t="n">
        <v>0</v>
      </c>
      <c r="F104" s="14" t="n">
        <v>0</v>
      </c>
      <c r="G104" s="14" t="n">
        <v>0</v>
      </c>
      <c r="H104" s="14" t="n">
        <v>0</v>
      </c>
      <c r="I104" s="14" t="n">
        <v>0</v>
      </c>
      <c r="J104" s="14" t="n">
        <v>0</v>
      </c>
      <c r="K104" s="14" t="n">
        <v>0</v>
      </c>
      <c r="L104" s="14" t="n">
        <v>0</v>
      </c>
      <c r="M104" s="14" t="n">
        <v>0</v>
      </c>
      <c r="N104" s="14" t="n">
        <v>0</v>
      </c>
      <c r="O104" s="14" t="n">
        <v>0</v>
      </c>
      <c r="P104" s="14" t="n">
        <v>0</v>
      </c>
      <c r="Q104" s="14" t="n">
        <v>1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4" t="n">
        <v>0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4" t="n">
        <v>0</v>
      </c>
      <c r="AZ104" s="14" t="n">
        <v>0</v>
      </c>
      <c r="BA104" s="14" t="n">
        <v>0</v>
      </c>
      <c r="BB104" s="14" t="n">
        <v>0</v>
      </c>
      <c r="BC104" s="14" t="n">
        <v>0</v>
      </c>
      <c r="BD104" s="14" t="n">
        <v>0</v>
      </c>
      <c r="BE104" s="14" t="n">
        <v>0</v>
      </c>
      <c r="BF104" s="14" t="n">
        <v>0</v>
      </c>
      <c r="BG104" s="14" t="n">
        <v>0</v>
      </c>
      <c r="BH104" s="14" t="n">
        <v>0</v>
      </c>
      <c r="BI104" s="14" t="n">
        <v>0</v>
      </c>
      <c r="BJ104" s="14" t="n">
        <v>0</v>
      </c>
      <c r="BK104" s="14" t="n">
        <v>0</v>
      </c>
      <c r="BL104" s="14" t="n">
        <v>0</v>
      </c>
      <c r="BM104" s="14" t="n">
        <v>0</v>
      </c>
      <c r="BN104" s="14" t="n">
        <v>0</v>
      </c>
      <c r="BO104" s="14" t="n">
        <v>0</v>
      </c>
      <c r="BP104" s="14" t="n">
        <v>0</v>
      </c>
      <c r="BQ104" s="14" t="n">
        <v>0</v>
      </c>
    </row>
    <row r="105" customFormat="false" ht="16" hidden="false" customHeight="false" outlineLevel="0" collapsed="false">
      <c r="B105" s="2" t="s">
        <v>16</v>
      </c>
      <c r="C105" s="14" t="n">
        <v>0</v>
      </c>
      <c r="D105" s="14" t="n">
        <v>0</v>
      </c>
      <c r="E105" s="14" t="n">
        <v>0</v>
      </c>
      <c r="F105" s="14" t="n">
        <v>0</v>
      </c>
      <c r="G105" s="14" t="n">
        <v>0</v>
      </c>
      <c r="H105" s="14" t="n">
        <v>0</v>
      </c>
      <c r="I105" s="14" t="n">
        <v>0</v>
      </c>
      <c r="J105" s="14" t="n">
        <v>0</v>
      </c>
      <c r="K105" s="14" t="n">
        <v>0</v>
      </c>
      <c r="L105" s="14" t="n">
        <v>0</v>
      </c>
      <c r="M105" s="14" t="n">
        <v>0</v>
      </c>
      <c r="N105" s="14" t="n">
        <v>0</v>
      </c>
      <c r="O105" s="14" t="n">
        <v>0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4" t="n">
        <v>0</v>
      </c>
      <c r="AA105" s="14" t="n">
        <v>0</v>
      </c>
      <c r="AB105" s="14" t="n">
        <v>0</v>
      </c>
      <c r="AC105" s="14" t="n">
        <v>0</v>
      </c>
      <c r="AD105" s="14" t="n">
        <v>0</v>
      </c>
      <c r="AE105" s="14" t="n">
        <v>0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4" t="n">
        <v>0</v>
      </c>
      <c r="AZ105" s="14" t="n">
        <v>0</v>
      </c>
      <c r="BA105" s="14" t="n">
        <v>0</v>
      </c>
      <c r="BB105" s="14" t="n">
        <v>0</v>
      </c>
      <c r="BC105" s="14" t="n">
        <v>0</v>
      </c>
      <c r="BD105" s="14" t="n">
        <v>0</v>
      </c>
      <c r="BE105" s="14" t="n">
        <v>0</v>
      </c>
      <c r="BF105" s="14" t="n">
        <v>0</v>
      </c>
      <c r="BG105" s="14" t="n">
        <v>0</v>
      </c>
      <c r="BH105" s="14" t="n">
        <v>0</v>
      </c>
      <c r="BI105" s="14" t="n">
        <v>0</v>
      </c>
      <c r="BJ105" s="14" t="n">
        <v>0</v>
      </c>
      <c r="BK105" s="14" t="n">
        <v>0</v>
      </c>
      <c r="BL105" s="14" t="n">
        <v>0</v>
      </c>
      <c r="BM105" s="14" t="n">
        <v>0</v>
      </c>
      <c r="BN105" s="14" t="n">
        <v>0</v>
      </c>
      <c r="BO105" s="14" t="n">
        <v>0</v>
      </c>
      <c r="BP105" s="14" t="n">
        <v>0</v>
      </c>
      <c r="BQ105" s="14" t="n">
        <v>0</v>
      </c>
    </row>
    <row r="106" customFormat="false" ht="16" hidden="false" customHeight="false" outlineLevel="0" collapsed="false">
      <c r="B106" s="2" t="s">
        <v>17</v>
      </c>
      <c r="C106" s="14" t="n">
        <v>0</v>
      </c>
      <c r="D106" s="14" t="n">
        <v>0</v>
      </c>
      <c r="E106" s="14" t="n">
        <v>0</v>
      </c>
      <c r="F106" s="14" t="n">
        <v>0</v>
      </c>
      <c r="G106" s="14" t="n">
        <v>0</v>
      </c>
      <c r="H106" s="14" t="n">
        <v>0</v>
      </c>
      <c r="I106" s="14" t="n">
        <v>0</v>
      </c>
      <c r="J106" s="14" t="n">
        <v>0</v>
      </c>
      <c r="K106" s="14" t="n">
        <v>0</v>
      </c>
      <c r="L106" s="14" t="n">
        <v>0</v>
      </c>
      <c r="M106" s="14" t="n">
        <v>0</v>
      </c>
      <c r="N106" s="14" t="n">
        <v>0</v>
      </c>
      <c r="O106" s="14" t="n">
        <v>0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4" t="n">
        <v>0</v>
      </c>
      <c r="AA106" s="14" t="n">
        <v>0</v>
      </c>
      <c r="AB106" s="14" t="n">
        <v>0</v>
      </c>
      <c r="AC106" s="14" t="n">
        <v>0</v>
      </c>
      <c r="AD106" s="14" t="n">
        <v>0</v>
      </c>
      <c r="AE106" s="14" t="n">
        <v>0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4" t="n">
        <v>0</v>
      </c>
      <c r="AZ106" s="14" t="n">
        <v>0</v>
      </c>
      <c r="BA106" s="14" t="n">
        <v>0</v>
      </c>
      <c r="BB106" s="14" t="n">
        <v>0</v>
      </c>
      <c r="BC106" s="14" t="n">
        <v>0</v>
      </c>
      <c r="BD106" s="14" t="n">
        <v>0</v>
      </c>
      <c r="BE106" s="14" t="n">
        <v>0</v>
      </c>
      <c r="BF106" s="14" t="n">
        <v>0</v>
      </c>
      <c r="BG106" s="14" t="n">
        <v>0</v>
      </c>
      <c r="BH106" s="14" t="n">
        <v>0</v>
      </c>
      <c r="BI106" s="14" t="n">
        <v>0</v>
      </c>
      <c r="BJ106" s="14" t="n">
        <v>0</v>
      </c>
      <c r="BK106" s="14" t="n">
        <v>0</v>
      </c>
      <c r="BL106" s="14" t="n">
        <v>0</v>
      </c>
      <c r="BM106" s="14" t="n">
        <v>0</v>
      </c>
      <c r="BN106" s="14" t="n">
        <v>0</v>
      </c>
      <c r="BO106" s="14" t="n">
        <v>0</v>
      </c>
      <c r="BP106" s="14" t="n">
        <v>0</v>
      </c>
      <c r="BQ106" s="14" t="n">
        <v>0</v>
      </c>
    </row>
    <row r="107" customFormat="false" ht="16" hidden="false" customHeight="false" outlineLevel="0" collapsed="false">
      <c r="B107" s="2" t="s">
        <v>18</v>
      </c>
      <c r="C107" s="14" t="n">
        <v>0</v>
      </c>
      <c r="D107" s="14" t="n">
        <v>0</v>
      </c>
      <c r="E107" s="14" t="n">
        <v>0</v>
      </c>
      <c r="F107" s="14" t="n">
        <v>0</v>
      </c>
      <c r="G107" s="14" t="n">
        <v>0</v>
      </c>
      <c r="H107" s="14" t="n">
        <v>0</v>
      </c>
      <c r="I107" s="14" t="n">
        <v>0</v>
      </c>
      <c r="J107" s="14" t="n">
        <v>0</v>
      </c>
      <c r="K107" s="14" t="n">
        <v>0</v>
      </c>
      <c r="L107" s="14" t="n">
        <v>0</v>
      </c>
      <c r="M107" s="14" t="n">
        <v>0</v>
      </c>
      <c r="N107" s="14" t="n">
        <v>0</v>
      </c>
      <c r="O107" s="14" t="n">
        <v>0</v>
      </c>
      <c r="P107" s="14" t="n">
        <v>0</v>
      </c>
      <c r="Q107" s="14" t="n">
        <v>0</v>
      </c>
      <c r="R107" s="14" t="n">
        <v>0</v>
      </c>
      <c r="S107" s="14" t="n">
        <v>0</v>
      </c>
      <c r="T107" s="14" t="n">
        <v>1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4" t="n">
        <v>0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4" t="n">
        <v>0</v>
      </c>
      <c r="AZ107" s="14" t="n">
        <v>0</v>
      </c>
      <c r="BA107" s="14" t="n">
        <v>0</v>
      </c>
      <c r="BB107" s="14" t="n">
        <v>0</v>
      </c>
      <c r="BC107" s="14" t="n">
        <v>0</v>
      </c>
      <c r="BD107" s="14" t="n">
        <v>0</v>
      </c>
      <c r="BE107" s="14" t="n">
        <v>0</v>
      </c>
      <c r="BF107" s="14" t="n">
        <v>0</v>
      </c>
      <c r="BG107" s="14" t="n">
        <v>0</v>
      </c>
      <c r="BH107" s="14" t="n">
        <v>0</v>
      </c>
      <c r="BI107" s="14" t="n">
        <v>0</v>
      </c>
      <c r="BJ107" s="14" t="n">
        <v>0</v>
      </c>
      <c r="BK107" s="14" t="n">
        <v>0</v>
      </c>
      <c r="BL107" s="14" t="n">
        <v>0</v>
      </c>
      <c r="BM107" s="14" t="n">
        <v>0</v>
      </c>
      <c r="BN107" s="14" t="n">
        <v>0</v>
      </c>
      <c r="BO107" s="14" t="n">
        <v>0</v>
      </c>
      <c r="BP107" s="14" t="n">
        <v>0</v>
      </c>
      <c r="BQ107" s="14" t="n">
        <v>0</v>
      </c>
    </row>
    <row r="108" customFormat="false" ht="16" hidden="false" customHeight="false" outlineLevel="0" collapsed="false">
      <c r="B108" s="2" t="s">
        <v>19</v>
      </c>
      <c r="C108" s="14" t="n">
        <v>0</v>
      </c>
      <c r="D108" s="14" t="n">
        <v>0</v>
      </c>
      <c r="E108" s="14" t="n">
        <v>0</v>
      </c>
      <c r="F108" s="14" t="n">
        <v>0</v>
      </c>
      <c r="G108" s="14" t="n">
        <v>0</v>
      </c>
      <c r="H108" s="14" t="n">
        <v>0</v>
      </c>
      <c r="I108" s="14" t="n">
        <v>0</v>
      </c>
      <c r="J108" s="14" t="n">
        <v>0</v>
      </c>
      <c r="K108" s="14" t="n">
        <v>0</v>
      </c>
      <c r="L108" s="14" t="n">
        <v>0</v>
      </c>
      <c r="M108" s="14" t="n">
        <v>0</v>
      </c>
      <c r="N108" s="14" t="n">
        <v>0</v>
      </c>
      <c r="O108" s="14" t="n">
        <v>0</v>
      </c>
      <c r="P108" s="14" t="n">
        <v>0</v>
      </c>
      <c r="Q108" s="14" t="n">
        <v>0</v>
      </c>
      <c r="R108" s="14" t="n">
        <v>0</v>
      </c>
      <c r="S108" s="14" t="n">
        <v>0</v>
      </c>
      <c r="T108" s="14" t="n">
        <v>0</v>
      </c>
      <c r="U108" s="14" t="n">
        <v>1</v>
      </c>
      <c r="V108" s="14" t="n">
        <v>0</v>
      </c>
      <c r="W108" s="14" t="n">
        <v>0</v>
      </c>
      <c r="X108" s="14" t="n">
        <v>0</v>
      </c>
      <c r="Y108" s="14" t="n">
        <v>0</v>
      </c>
      <c r="Z108" s="14" t="n">
        <v>0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4" t="n">
        <v>0</v>
      </c>
      <c r="AZ108" s="14" t="n">
        <v>0</v>
      </c>
      <c r="BA108" s="14" t="n">
        <v>0</v>
      </c>
      <c r="BB108" s="14" t="n">
        <v>0</v>
      </c>
      <c r="BC108" s="14" t="n">
        <v>0</v>
      </c>
      <c r="BD108" s="14" t="n">
        <v>0</v>
      </c>
      <c r="BE108" s="14" t="n">
        <v>0</v>
      </c>
      <c r="BF108" s="14" t="n">
        <v>0</v>
      </c>
      <c r="BG108" s="14" t="n">
        <v>0</v>
      </c>
      <c r="BH108" s="14" t="n">
        <v>0</v>
      </c>
      <c r="BI108" s="14" t="n">
        <v>0</v>
      </c>
      <c r="BJ108" s="14" t="n">
        <v>0</v>
      </c>
      <c r="BK108" s="14" t="n">
        <v>0</v>
      </c>
      <c r="BL108" s="14" t="n">
        <v>0</v>
      </c>
      <c r="BM108" s="14" t="n">
        <v>0</v>
      </c>
      <c r="BN108" s="14" t="n">
        <v>0</v>
      </c>
      <c r="BO108" s="14" t="n">
        <v>0</v>
      </c>
      <c r="BP108" s="14" t="n">
        <v>0</v>
      </c>
      <c r="BQ108" s="14" t="n">
        <v>0</v>
      </c>
    </row>
    <row r="109" customFormat="false" ht="16" hidden="false" customHeight="false" outlineLevel="0" collapsed="false">
      <c r="B109" s="2" t="s">
        <v>20</v>
      </c>
      <c r="C109" s="14" t="n">
        <v>0</v>
      </c>
      <c r="D109" s="14" t="n">
        <v>0</v>
      </c>
      <c r="E109" s="14" t="n">
        <v>0</v>
      </c>
      <c r="F109" s="14" t="n">
        <v>0</v>
      </c>
      <c r="G109" s="14" t="n">
        <v>0</v>
      </c>
      <c r="H109" s="14" t="n">
        <v>0</v>
      </c>
      <c r="I109" s="14" t="n">
        <v>0</v>
      </c>
      <c r="J109" s="14" t="n">
        <v>0</v>
      </c>
      <c r="K109" s="14" t="n">
        <v>0</v>
      </c>
      <c r="L109" s="14" t="n">
        <v>0</v>
      </c>
      <c r="M109" s="14" t="n">
        <v>0</v>
      </c>
      <c r="N109" s="14" t="n">
        <v>0</v>
      </c>
      <c r="O109" s="14" t="n">
        <v>0</v>
      </c>
      <c r="P109" s="14" t="n">
        <v>0</v>
      </c>
      <c r="Q109" s="14" t="n">
        <v>0</v>
      </c>
      <c r="R109" s="14" t="n">
        <v>0</v>
      </c>
      <c r="S109" s="14" t="n">
        <v>0</v>
      </c>
      <c r="T109" s="14" t="n">
        <v>0</v>
      </c>
      <c r="U109" s="14" t="n">
        <v>0</v>
      </c>
      <c r="V109" s="14" t="n">
        <v>1</v>
      </c>
      <c r="W109" s="14" t="n">
        <v>0</v>
      </c>
      <c r="X109" s="14" t="n">
        <v>0</v>
      </c>
      <c r="Y109" s="14" t="n">
        <v>0</v>
      </c>
      <c r="Z109" s="14" t="n">
        <v>0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4" t="n">
        <v>0</v>
      </c>
      <c r="AZ109" s="14" t="n">
        <v>0</v>
      </c>
      <c r="BA109" s="14" t="n">
        <v>0</v>
      </c>
      <c r="BB109" s="14" t="n">
        <v>0</v>
      </c>
      <c r="BC109" s="14" t="n">
        <v>0</v>
      </c>
      <c r="BD109" s="14" t="n">
        <v>0</v>
      </c>
      <c r="BE109" s="14" t="n">
        <v>0</v>
      </c>
      <c r="BF109" s="14" t="n">
        <v>0</v>
      </c>
      <c r="BG109" s="14" t="n">
        <v>0</v>
      </c>
      <c r="BH109" s="14" t="n">
        <v>0</v>
      </c>
      <c r="BI109" s="14" t="n">
        <v>0</v>
      </c>
      <c r="BJ109" s="14" t="n">
        <v>0</v>
      </c>
      <c r="BK109" s="14" t="n">
        <v>0</v>
      </c>
      <c r="BL109" s="14" t="n">
        <v>0</v>
      </c>
      <c r="BM109" s="14" t="n">
        <v>0</v>
      </c>
      <c r="BN109" s="14" t="n">
        <v>0</v>
      </c>
      <c r="BO109" s="14" t="n">
        <v>0</v>
      </c>
      <c r="BP109" s="14" t="n">
        <v>0</v>
      </c>
      <c r="BQ109" s="14" t="n">
        <v>0</v>
      </c>
    </row>
    <row r="110" customFormat="false" ht="16" hidden="false" customHeight="false" outlineLevel="0" collapsed="false">
      <c r="B110" s="2" t="s">
        <v>21</v>
      </c>
      <c r="C110" s="14" t="n">
        <v>0</v>
      </c>
      <c r="D110" s="14" t="n">
        <v>0</v>
      </c>
      <c r="E110" s="14" t="n">
        <v>0</v>
      </c>
      <c r="F110" s="14" t="n">
        <v>0</v>
      </c>
      <c r="G110" s="14" t="n">
        <v>0</v>
      </c>
      <c r="H110" s="14" t="n">
        <v>0</v>
      </c>
      <c r="I110" s="14" t="n">
        <v>0</v>
      </c>
      <c r="J110" s="14" t="n">
        <v>0</v>
      </c>
      <c r="K110" s="14" t="n">
        <v>0</v>
      </c>
      <c r="L110" s="14" t="n">
        <v>0</v>
      </c>
      <c r="M110" s="14" t="n">
        <v>0</v>
      </c>
      <c r="N110" s="14" t="n">
        <v>0</v>
      </c>
      <c r="O110" s="14" t="n">
        <v>0</v>
      </c>
      <c r="P110" s="14" t="n">
        <v>0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1</v>
      </c>
      <c r="X110" s="14" t="n">
        <v>0</v>
      </c>
      <c r="Y110" s="14" t="n">
        <v>0</v>
      </c>
      <c r="Z110" s="14" t="n">
        <v>0</v>
      </c>
      <c r="AA110" s="14" t="n">
        <v>0</v>
      </c>
      <c r="AB110" s="14" t="n">
        <v>0</v>
      </c>
      <c r="AC110" s="14" t="n">
        <v>0</v>
      </c>
      <c r="AD110" s="14" t="n">
        <v>0</v>
      </c>
      <c r="AE110" s="14" t="n">
        <v>0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4" t="n">
        <v>0</v>
      </c>
      <c r="AZ110" s="14" t="n">
        <v>0</v>
      </c>
      <c r="BA110" s="14" t="n">
        <v>0</v>
      </c>
      <c r="BB110" s="14" t="n">
        <v>0</v>
      </c>
      <c r="BC110" s="14" t="n">
        <v>0</v>
      </c>
      <c r="BD110" s="14" t="n">
        <v>0</v>
      </c>
      <c r="BE110" s="14" t="n">
        <v>0</v>
      </c>
      <c r="BF110" s="14" t="n">
        <v>0</v>
      </c>
      <c r="BG110" s="14" t="n">
        <v>0</v>
      </c>
      <c r="BH110" s="14" t="n">
        <v>0</v>
      </c>
      <c r="BI110" s="14" t="n">
        <v>0</v>
      </c>
      <c r="BJ110" s="14" t="n">
        <v>0</v>
      </c>
      <c r="BK110" s="14" t="n">
        <v>0</v>
      </c>
      <c r="BL110" s="14" t="n">
        <v>0</v>
      </c>
      <c r="BM110" s="14" t="n">
        <v>0</v>
      </c>
      <c r="BN110" s="14" t="n">
        <v>0</v>
      </c>
      <c r="BO110" s="14" t="n">
        <v>0</v>
      </c>
      <c r="BP110" s="14" t="n">
        <v>0</v>
      </c>
      <c r="BQ110" s="14" t="n">
        <v>0</v>
      </c>
    </row>
    <row r="111" customFormat="false" ht="16" hidden="false" customHeight="false" outlineLevel="0" collapsed="false">
      <c r="B111" s="2" t="s">
        <v>22</v>
      </c>
      <c r="C111" s="14" t="n">
        <v>0</v>
      </c>
      <c r="D111" s="14" t="n">
        <v>0</v>
      </c>
      <c r="E111" s="14" t="n">
        <v>0</v>
      </c>
      <c r="F111" s="14" t="n">
        <v>0</v>
      </c>
      <c r="G111" s="14" t="n">
        <v>0</v>
      </c>
      <c r="H111" s="14" t="n">
        <v>0</v>
      </c>
      <c r="I111" s="14" t="n">
        <v>0</v>
      </c>
      <c r="J111" s="14" t="n">
        <v>0</v>
      </c>
      <c r="K111" s="14" t="n">
        <v>0</v>
      </c>
      <c r="L111" s="14" t="n">
        <v>0</v>
      </c>
      <c r="M111" s="14" t="n">
        <v>0</v>
      </c>
      <c r="N111" s="14" t="n">
        <v>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1</v>
      </c>
      <c r="Y111" s="14" t="n">
        <v>0</v>
      </c>
      <c r="Z111" s="14" t="n">
        <v>0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4" t="n">
        <v>0</v>
      </c>
      <c r="AZ111" s="14" t="n">
        <v>0</v>
      </c>
      <c r="BA111" s="14" t="n">
        <v>0</v>
      </c>
      <c r="BB111" s="14" t="n">
        <v>0</v>
      </c>
      <c r="BC111" s="14" t="n">
        <v>0</v>
      </c>
      <c r="BD111" s="14" t="n">
        <v>0</v>
      </c>
      <c r="BE111" s="14" t="n">
        <v>0</v>
      </c>
      <c r="BF111" s="14" t="n">
        <v>0</v>
      </c>
      <c r="BG111" s="14" t="n">
        <v>0</v>
      </c>
      <c r="BH111" s="14" t="n">
        <v>0</v>
      </c>
      <c r="BI111" s="14" t="n">
        <v>0</v>
      </c>
      <c r="BJ111" s="14" t="n">
        <v>0</v>
      </c>
      <c r="BK111" s="14" t="n">
        <v>0</v>
      </c>
      <c r="BL111" s="14" t="n">
        <v>0</v>
      </c>
      <c r="BM111" s="14" t="n">
        <v>0</v>
      </c>
      <c r="BN111" s="14" t="n">
        <v>0</v>
      </c>
      <c r="BO111" s="14" t="n">
        <v>0</v>
      </c>
      <c r="BP111" s="14" t="n">
        <v>0</v>
      </c>
      <c r="BQ111" s="14" t="n">
        <v>0</v>
      </c>
    </row>
    <row r="112" customFormat="false" ht="16" hidden="false" customHeight="false" outlineLevel="0" collapsed="false">
      <c r="B112" s="2" t="s">
        <v>23</v>
      </c>
      <c r="C112" s="14" t="n">
        <v>0</v>
      </c>
      <c r="D112" s="14" t="n">
        <v>0</v>
      </c>
      <c r="E112" s="14" t="n">
        <v>0</v>
      </c>
      <c r="F112" s="14" t="n">
        <v>0</v>
      </c>
      <c r="G112" s="14" t="n">
        <v>0</v>
      </c>
      <c r="H112" s="14" t="n">
        <v>0</v>
      </c>
      <c r="I112" s="14" t="n">
        <v>0</v>
      </c>
      <c r="J112" s="14" t="n">
        <v>0</v>
      </c>
      <c r="K112" s="14" t="n">
        <v>0</v>
      </c>
      <c r="L112" s="14" t="n">
        <v>0</v>
      </c>
      <c r="M112" s="14" t="n">
        <v>0</v>
      </c>
      <c r="N112" s="14" t="n">
        <v>0</v>
      </c>
      <c r="O112" s="14" t="n">
        <v>0</v>
      </c>
      <c r="P112" s="14" t="n">
        <v>0</v>
      </c>
      <c r="Q112" s="14" t="n">
        <v>0</v>
      </c>
      <c r="R112" s="14" t="n">
        <v>0</v>
      </c>
      <c r="S112" s="14" t="n">
        <v>0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1</v>
      </c>
      <c r="Z112" s="14" t="n">
        <v>0</v>
      </c>
      <c r="AA112" s="14" t="n">
        <v>0</v>
      </c>
      <c r="AB112" s="14" t="n">
        <v>0</v>
      </c>
      <c r="AC112" s="14" t="n">
        <v>0</v>
      </c>
      <c r="AD112" s="14" t="n">
        <v>0</v>
      </c>
      <c r="AE112" s="14" t="n">
        <v>0</v>
      </c>
      <c r="AF112" s="14" t="n">
        <v>0</v>
      </c>
      <c r="AG112" s="14" t="n">
        <v>0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4" t="n">
        <v>0</v>
      </c>
      <c r="AZ112" s="14" t="n">
        <v>0</v>
      </c>
      <c r="BA112" s="14" t="n">
        <v>0</v>
      </c>
      <c r="BB112" s="14" t="n">
        <v>0</v>
      </c>
      <c r="BC112" s="14" t="n">
        <v>0</v>
      </c>
      <c r="BD112" s="14" t="n">
        <v>0</v>
      </c>
      <c r="BE112" s="14" t="n">
        <v>0</v>
      </c>
      <c r="BF112" s="14" t="n">
        <v>0</v>
      </c>
      <c r="BG112" s="14" t="n">
        <v>0</v>
      </c>
      <c r="BH112" s="14" t="n">
        <v>0</v>
      </c>
      <c r="BI112" s="14" t="n">
        <v>0</v>
      </c>
      <c r="BJ112" s="14" t="n">
        <v>0</v>
      </c>
      <c r="BK112" s="14" t="n">
        <v>0</v>
      </c>
      <c r="BL112" s="14" t="n">
        <v>0</v>
      </c>
      <c r="BM112" s="14" t="n">
        <v>0</v>
      </c>
      <c r="BN112" s="14" t="n">
        <v>0</v>
      </c>
      <c r="BO112" s="14" t="n">
        <v>0</v>
      </c>
      <c r="BP112" s="14" t="n">
        <v>0</v>
      </c>
      <c r="BQ112" s="14" t="n">
        <v>0</v>
      </c>
    </row>
    <row r="113" customFormat="false" ht="16" hidden="false" customHeight="false" outlineLevel="0" collapsed="false">
      <c r="B113" s="2" t="s">
        <v>24</v>
      </c>
      <c r="C113" s="14" t="n">
        <v>0</v>
      </c>
      <c r="D113" s="14" t="n">
        <v>0</v>
      </c>
      <c r="E113" s="14" t="n">
        <v>0</v>
      </c>
      <c r="F113" s="14" t="n">
        <v>0</v>
      </c>
      <c r="G113" s="14" t="n">
        <v>0</v>
      </c>
      <c r="H113" s="14" t="n">
        <v>0</v>
      </c>
      <c r="I113" s="14" t="n">
        <v>0</v>
      </c>
      <c r="J113" s="14" t="n">
        <v>0</v>
      </c>
      <c r="K113" s="14" t="n">
        <v>0</v>
      </c>
      <c r="L113" s="14" t="n">
        <v>0</v>
      </c>
      <c r="M113" s="14" t="n">
        <v>0</v>
      </c>
      <c r="N113" s="14" t="n">
        <v>0</v>
      </c>
      <c r="O113" s="14" t="n">
        <v>0</v>
      </c>
      <c r="P113" s="14" t="n">
        <v>0</v>
      </c>
      <c r="Q113" s="14" t="n">
        <v>0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4" t="n">
        <v>1</v>
      </c>
      <c r="AA113" s="14" t="n">
        <v>0</v>
      </c>
      <c r="AB113" s="14" t="n">
        <v>0</v>
      </c>
      <c r="AC113" s="14" t="n">
        <v>0</v>
      </c>
      <c r="AD113" s="14" t="n">
        <v>0</v>
      </c>
      <c r="AE113" s="14" t="n">
        <v>0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4" t="n">
        <v>0</v>
      </c>
      <c r="AZ113" s="14" t="n">
        <v>0</v>
      </c>
      <c r="BA113" s="14" t="n">
        <v>0</v>
      </c>
      <c r="BB113" s="14" t="n">
        <v>0</v>
      </c>
      <c r="BC113" s="14" t="n">
        <v>0</v>
      </c>
      <c r="BD113" s="14" t="n">
        <v>0</v>
      </c>
      <c r="BE113" s="14" t="n">
        <v>0</v>
      </c>
      <c r="BF113" s="14" t="n">
        <v>0</v>
      </c>
      <c r="BG113" s="14" t="n">
        <v>0</v>
      </c>
      <c r="BH113" s="14" t="n">
        <v>0</v>
      </c>
      <c r="BI113" s="14" t="n">
        <v>0</v>
      </c>
      <c r="BJ113" s="14" t="n">
        <v>0</v>
      </c>
      <c r="BK113" s="14" t="n">
        <v>0</v>
      </c>
      <c r="BL113" s="14" t="n">
        <v>0</v>
      </c>
      <c r="BM113" s="14" t="n">
        <v>0</v>
      </c>
      <c r="BN113" s="14" t="n">
        <v>0</v>
      </c>
      <c r="BO113" s="14" t="n">
        <v>0</v>
      </c>
      <c r="BP113" s="14" t="n">
        <v>0</v>
      </c>
      <c r="BQ113" s="14" t="n">
        <v>0</v>
      </c>
    </row>
    <row r="114" customFormat="false" ht="16" hidden="false" customHeight="false" outlineLevel="0" collapsed="false">
      <c r="B114" s="2" t="s">
        <v>25</v>
      </c>
      <c r="C114" s="14" t="n">
        <v>0</v>
      </c>
      <c r="D114" s="14" t="n">
        <v>0</v>
      </c>
      <c r="E114" s="14" t="n">
        <v>0</v>
      </c>
      <c r="F114" s="14" t="n">
        <v>0</v>
      </c>
      <c r="G114" s="14" t="n">
        <v>0</v>
      </c>
      <c r="H114" s="14" t="n">
        <v>0</v>
      </c>
      <c r="I114" s="14" t="n">
        <v>0</v>
      </c>
      <c r="J114" s="14" t="n">
        <v>0</v>
      </c>
      <c r="K114" s="14" t="n">
        <v>0</v>
      </c>
      <c r="L114" s="14" t="n">
        <v>0</v>
      </c>
      <c r="M114" s="14" t="n">
        <v>0</v>
      </c>
      <c r="N114" s="14" t="n">
        <v>0</v>
      </c>
      <c r="O114" s="14" t="n">
        <v>0</v>
      </c>
      <c r="P114" s="14" t="n">
        <v>0</v>
      </c>
      <c r="Q114" s="14" t="n">
        <v>0</v>
      </c>
      <c r="R114" s="14" t="n">
        <v>0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4" t="n">
        <v>0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0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4" t="n">
        <v>0</v>
      </c>
      <c r="AZ114" s="14" t="n">
        <v>0</v>
      </c>
      <c r="BA114" s="14" t="n">
        <v>0</v>
      </c>
      <c r="BB114" s="14" t="n">
        <v>0</v>
      </c>
      <c r="BC114" s="14" t="n">
        <v>0</v>
      </c>
      <c r="BD114" s="14" t="n">
        <v>0</v>
      </c>
      <c r="BE114" s="14" t="n">
        <v>0</v>
      </c>
      <c r="BF114" s="14" t="n">
        <v>0</v>
      </c>
      <c r="BG114" s="14" t="n">
        <v>0</v>
      </c>
      <c r="BH114" s="14" t="n">
        <v>0</v>
      </c>
      <c r="BI114" s="14" t="n">
        <v>0</v>
      </c>
      <c r="BJ114" s="14" t="n">
        <v>0</v>
      </c>
      <c r="BK114" s="14" t="n">
        <v>0</v>
      </c>
      <c r="BL114" s="14" t="n">
        <v>0</v>
      </c>
      <c r="BM114" s="14" t="n">
        <v>0</v>
      </c>
      <c r="BN114" s="14" t="n">
        <v>0</v>
      </c>
      <c r="BO114" s="14" t="n">
        <v>0</v>
      </c>
      <c r="BP114" s="14" t="n">
        <v>0</v>
      </c>
      <c r="BQ114" s="14" t="n">
        <v>0</v>
      </c>
    </row>
    <row r="115" customFormat="false" ht="16" hidden="false" customHeight="false" outlineLevel="0" collapsed="false">
      <c r="B115" s="2" t="s">
        <v>26</v>
      </c>
      <c r="C115" s="14" t="n">
        <v>0</v>
      </c>
      <c r="D115" s="14" t="n">
        <v>0</v>
      </c>
      <c r="E115" s="14" t="n">
        <v>0</v>
      </c>
      <c r="F115" s="14" t="n">
        <v>0</v>
      </c>
      <c r="G115" s="14" t="n">
        <v>0</v>
      </c>
      <c r="H115" s="14" t="n">
        <v>0</v>
      </c>
      <c r="I115" s="14" t="n">
        <v>0</v>
      </c>
      <c r="J115" s="14" t="n">
        <v>0</v>
      </c>
      <c r="K115" s="14" t="n">
        <v>0</v>
      </c>
      <c r="L115" s="14" t="n">
        <v>0</v>
      </c>
      <c r="M115" s="14" t="n">
        <v>0</v>
      </c>
      <c r="N115" s="14" t="n">
        <v>0</v>
      </c>
      <c r="O115" s="14" t="n">
        <v>0</v>
      </c>
      <c r="P115" s="14" t="n">
        <v>0</v>
      </c>
      <c r="Q115" s="14" t="n">
        <v>0</v>
      </c>
      <c r="R115" s="14" t="n">
        <v>0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4" t="n">
        <v>0</v>
      </c>
      <c r="AA115" s="14" t="n">
        <v>0</v>
      </c>
      <c r="AB115" s="14" t="n">
        <v>1</v>
      </c>
      <c r="AC115" s="14" t="n">
        <v>0</v>
      </c>
      <c r="AD115" s="14" t="n">
        <v>0</v>
      </c>
      <c r="AE115" s="14" t="n">
        <v>0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4" t="n">
        <v>0</v>
      </c>
      <c r="AZ115" s="14" t="n">
        <v>0</v>
      </c>
      <c r="BA115" s="14" t="n">
        <v>0</v>
      </c>
      <c r="BB115" s="14" t="n">
        <v>0</v>
      </c>
      <c r="BC115" s="14" t="n">
        <v>0</v>
      </c>
      <c r="BD115" s="14" t="n">
        <v>0</v>
      </c>
      <c r="BE115" s="14" t="n">
        <v>0</v>
      </c>
      <c r="BF115" s="14" t="n">
        <v>0</v>
      </c>
      <c r="BG115" s="14" t="n">
        <v>0</v>
      </c>
      <c r="BH115" s="14" t="n">
        <v>0</v>
      </c>
      <c r="BI115" s="14" t="n">
        <v>0</v>
      </c>
      <c r="BJ115" s="14" t="n">
        <v>0</v>
      </c>
      <c r="BK115" s="14" t="n">
        <v>0</v>
      </c>
      <c r="BL115" s="14" t="n">
        <v>0</v>
      </c>
      <c r="BM115" s="14" t="n">
        <v>0</v>
      </c>
      <c r="BN115" s="14" t="n">
        <v>0</v>
      </c>
      <c r="BO115" s="14" t="n">
        <v>0</v>
      </c>
      <c r="BP115" s="14" t="n">
        <v>0</v>
      </c>
      <c r="BQ115" s="14" t="n">
        <v>0</v>
      </c>
    </row>
    <row r="116" customFormat="false" ht="16" hidden="false" customHeight="false" outlineLevel="0" collapsed="false">
      <c r="B116" s="2" t="s">
        <v>27</v>
      </c>
      <c r="C116" s="14" t="n">
        <v>0</v>
      </c>
      <c r="D116" s="14" t="n">
        <v>0</v>
      </c>
      <c r="E116" s="14" t="n">
        <v>0</v>
      </c>
      <c r="F116" s="14" t="n">
        <v>0</v>
      </c>
      <c r="G116" s="14" t="n">
        <v>0</v>
      </c>
      <c r="H116" s="14" t="n">
        <v>0</v>
      </c>
      <c r="I116" s="14" t="n">
        <v>0</v>
      </c>
      <c r="J116" s="14" t="n">
        <v>0</v>
      </c>
      <c r="K116" s="14" t="n">
        <v>0</v>
      </c>
      <c r="L116" s="14" t="n">
        <v>0</v>
      </c>
      <c r="M116" s="14" t="n">
        <v>0</v>
      </c>
      <c r="N116" s="14" t="n">
        <v>0</v>
      </c>
      <c r="O116" s="14" t="n">
        <v>0</v>
      </c>
      <c r="P116" s="14" t="n">
        <v>0</v>
      </c>
      <c r="Q116" s="14" t="n">
        <v>0</v>
      </c>
      <c r="R116" s="14" t="n">
        <v>0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4" t="n">
        <v>0</v>
      </c>
      <c r="AA116" s="14" t="n">
        <v>0</v>
      </c>
      <c r="AB116" s="14" t="n">
        <v>0</v>
      </c>
      <c r="AC116" s="14" t="n">
        <v>1</v>
      </c>
      <c r="AD116" s="14" t="n">
        <v>0</v>
      </c>
      <c r="AE116" s="14" t="n">
        <v>0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4" t="n">
        <v>0</v>
      </c>
      <c r="AZ116" s="14" t="n">
        <v>0</v>
      </c>
      <c r="BA116" s="14" t="n">
        <v>0</v>
      </c>
      <c r="BB116" s="14" t="n">
        <v>0</v>
      </c>
      <c r="BC116" s="14" t="n">
        <v>0</v>
      </c>
      <c r="BD116" s="14" t="n">
        <v>0</v>
      </c>
      <c r="BE116" s="14" t="n">
        <v>0</v>
      </c>
      <c r="BF116" s="14" t="n">
        <v>0</v>
      </c>
      <c r="BG116" s="14" t="n">
        <v>0</v>
      </c>
      <c r="BH116" s="14" t="n">
        <v>0</v>
      </c>
      <c r="BI116" s="14" t="n">
        <v>0</v>
      </c>
      <c r="BJ116" s="14" t="n">
        <v>0</v>
      </c>
      <c r="BK116" s="14" t="n">
        <v>0</v>
      </c>
      <c r="BL116" s="14" t="n">
        <v>0</v>
      </c>
      <c r="BM116" s="14" t="n">
        <v>0</v>
      </c>
      <c r="BN116" s="14" t="n">
        <v>0</v>
      </c>
      <c r="BO116" s="14" t="n">
        <v>0</v>
      </c>
      <c r="BP116" s="14" t="n">
        <v>0</v>
      </c>
      <c r="BQ116" s="14" t="n">
        <v>0</v>
      </c>
    </row>
    <row r="117" customFormat="false" ht="16" hidden="false" customHeight="false" outlineLevel="0" collapsed="false">
      <c r="B117" s="2" t="s">
        <v>28</v>
      </c>
      <c r="C117" s="14" t="n">
        <v>0</v>
      </c>
      <c r="D117" s="14" t="n">
        <v>0</v>
      </c>
      <c r="E117" s="14" t="n">
        <v>0</v>
      </c>
      <c r="F117" s="14" t="n">
        <v>0</v>
      </c>
      <c r="G117" s="14" t="n">
        <v>0</v>
      </c>
      <c r="H117" s="14" t="n">
        <v>0</v>
      </c>
      <c r="I117" s="14" t="n">
        <v>0</v>
      </c>
      <c r="J117" s="14" t="n">
        <v>0</v>
      </c>
      <c r="K117" s="14" t="n">
        <v>0</v>
      </c>
      <c r="L117" s="14" t="n">
        <v>0</v>
      </c>
      <c r="M117" s="14" t="n">
        <v>0</v>
      </c>
      <c r="N117" s="14" t="n">
        <v>0</v>
      </c>
      <c r="O117" s="14" t="n">
        <v>0</v>
      </c>
      <c r="P117" s="14" t="n">
        <v>0</v>
      </c>
      <c r="Q117" s="14" t="n">
        <v>0</v>
      </c>
      <c r="R117" s="14" t="n">
        <v>0</v>
      </c>
      <c r="S117" s="14" t="n">
        <v>0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4" t="n">
        <v>0</v>
      </c>
      <c r="AA117" s="14" t="n">
        <v>0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4" t="n">
        <v>0</v>
      </c>
      <c r="AZ117" s="14" t="n">
        <v>0</v>
      </c>
      <c r="BA117" s="14" t="n">
        <v>0</v>
      </c>
      <c r="BB117" s="14" t="n">
        <v>0</v>
      </c>
      <c r="BC117" s="14" t="n">
        <v>0</v>
      </c>
      <c r="BD117" s="14" t="n">
        <v>0</v>
      </c>
      <c r="BE117" s="14" t="n">
        <v>0</v>
      </c>
      <c r="BF117" s="14" t="n">
        <v>0</v>
      </c>
      <c r="BG117" s="14" t="n">
        <v>0</v>
      </c>
      <c r="BH117" s="14" t="n">
        <v>0</v>
      </c>
      <c r="BI117" s="14" t="n">
        <v>0</v>
      </c>
      <c r="BJ117" s="14" t="n">
        <v>0</v>
      </c>
      <c r="BK117" s="14" t="n">
        <v>0</v>
      </c>
      <c r="BL117" s="14" t="n">
        <v>0</v>
      </c>
      <c r="BM117" s="14" t="n">
        <v>0</v>
      </c>
      <c r="BN117" s="14" t="n">
        <v>0</v>
      </c>
      <c r="BO117" s="14" t="n">
        <v>0</v>
      </c>
      <c r="BP117" s="14" t="n">
        <v>0</v>
      </c>
      <c r="BQ117" s="14" t="n">
        <v>0</v>
      </c>
    </row>
    <row r="118" customFormat="false" ht="16" hidden="false" customHeight="false" outlineLevel="0" collapsed="false">
      <c r="B118" s="2" t="s">
        <v>29</v>
      </c>
      <c r="C118" s="14" t="n">
        <v>0</v>
      </c>
      <c r="D118" s="14" t="n">
        <v>0</v>
      </c>
      <c r="E118" s="14" t="n">
        <v>0</v>
      </c>
      <c r="F118" s="14" t="n">
        <v>0</v>
      </c>
      <c r="G118" s="14" t="n">
        <v>0</v>
      </c>
      <c r="H118" s="14" t="n">
        <v>0</v>
      </c>
      <c r="I118" s="14" t="n">
        <v>0</v>
      </c>
      <c r="J118" s="14" t="n">
        <v>0</v>
      </c>
      <c r="K118" s="14" t="n">
        <v>0</v>
      </c>
      <c r="L118" s="14" t="n">
        <v>0</v>
      </c>
      <c r="M118" s="14" t="n">
        <v>0</v>
      </c>
      <c r="N118" s="14" t="n">
        <v>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4" t="n">
        <v>0</v>
      </c>
      <c r="AA118" s="14" t="n">
        <v>0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4" t="n">
        <v>0</v>
      </c>
      <c r="AZ118" s="14" t="n">
        <v>0</v>
      </c>
      <c r="BA118" s="14" t="n">
        <v>0</v>
      </c>
      <c r="BB118" s="14" t="n">
        <v>0</v>
      </c>
      <c r="BC118" s="14" t="n">
        <v>0</v>
      </c>
      <c r="BD118" s="14" t="n">
        <v>0</v>
      </c>
      <c r="BE118" s="14" t="n">
        <v>0</v>
      </c>
      <c r="BF118" s="14" t="n">
        <v>0</v>
      </c>
      <c r="BG118" s="14" t="n">
        <v>0</v>
      </c>
      <c r="BH118" s="14" t="n">
        <v>0</v>
      </c>
      <c r="BI118" s="14" t="n">
        <v>0</v>
      </c>
      <c r="BJ118" s="14" t="n">
        <v>0</v>
      </c>
      <c r="BK118" s="14" t="n">
        <v>0</v>
      </c>
      <c r="BL118" s="14" t="n">
        <v>0</v>
      </c>
      <c r="BM118" s="14" t="n">
        <v>0</v>
      </c>
      <c r="BN118" s="14" t="n">
        <v>0</v>
      </c>
      <c r="BO118" s="14" t="n">
        <v>0</v>
      </c>
      <c r="BP118" s="14" t="n">
        <v>0</v>
      </c>
      <c r="BQ118" s="14" t="n">
        <v>0</v>
      </c>
    </row>
    <row r="119" customFormat="false" ht="16" hidden="false" customHeight="false" outlineLevel="0" collapsed="false">
      <c r="B119" s="2" t="s">
        <v>30</v>
      </c>
      <c r="C119" s="14" t="n">
        <v>0</v>
      </c>
      <c r="D119" s="14" t="n">
        <v>0</v>
      </c>
      <c r="E119" s="14" t="n">
        <v>0</v>
      </c>
      <c r="F119" s="14" t="n">
        <v>0</v>
      </c>
      <c r="G119" s="14" t="n">
        <v>0</v>
      </c>
      <c r="H119" s="14" t="n">
        <v>0</v>
      </c>
      <c r="I119" s="14" t="n">
        <v>0</v>
      </c>
      <c r="J119" s="14" t="n">
        <v>0</v>
      </c>
      <c r="K119" s="14" t="n">
        <v>0</v>
      </c>
      <c r="L119" s="14" t="n">
        <v>0</v>
      </c>
      <c r="M119" s="14" t="n">
        <v>0</v>
      </c>
      <c r="N119" s="14" t="n">
        <v>0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n">
        <v>0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4" t="n">
        <v>0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1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4" t="n">
        <v>0</v>
      </c>
      <c r="AZ119" s="14" t="n">
        <v>0</v>
      </c>
      <c r="BA119" s="14" t="n">
        <v>0</v>
      </c>
      <c r="BB119" s="14" t="n">
        <v>0</v>
      </c>
      <c r="BC119" s="14" t="n">
        <v>0</v>
      </c>
      <c r="BD119" s="14" t="n">
        <v>0</v>
      </c>
      <c r="BE119" s="14" t="n">
        <v>0</v>
      </c>
      <c r="BF119" s="14" t="n">
        <v>0</v>
      </c>
      <c r="BG119" s="14" t="n">
        <v>0</v>
      </c>
      <c r="BH119" s="14" t="n">
        <v>0</v>
      </c>
      <c r="BI119" s="14" t="n">
        <v>0</v>
      </c>
      <c r="BJ119" s="14" t="n">
        <v>0</v>
      </c>
      <c r="BK119" s="14" t="n">
        <v>0</v>
      </c>
      <c r="BL119" s="14" t="n">
        <v>0</v>
      </c>
      <c r="BM119" s="14" t="n">
        <v>0</v>
      </c>
      <c r="BN119" s="14" t="n">
        <v>0</v>
      </c>
      <c r="BO119" s="14" t="n">
        <v>0</v>
      </c>
      <c r="BP119" s="14" t="n">
        <v>0</v>
      </c>
      <c r="BQ119" s="14" t="n">
        <v>0</v>
      </c>
    </row>
    <row r="120" customFormat="false" ht="16" hidden="false" customHeight="false" outlineLevel="0" collapsed="false">
      <c r="B120" s="2" t="s">
        <v>31</v>
      </c>
      <c r="C120" s="14" t="n">
        <v>0</v>
      </c>
      <c r="D120" s="14" t="n">
        <v>0</v>
      </c>
      <c r="E120" s="14" t="n">
        <v>0</v>
      </c>
      <c r="F120" s="14" t="n">
        <v>0</v>
      </c>
      <c r="G120" s="14" t="n">
        <v>0</v>
      </c>
      <c r="H120" s="14" t="n">
        <v>0</v>
      </c>
      <c r="I120" s="14" t="n">
        <v>0</v>
      </c>
      <c r="J120" s="14" t="n">
        <v>0</v>
      </c>
      <c r="K120" s="14" t="n">
        <v>0</v>
      </c>
      <c r="L120" s="14" t="n">
        <v>0</v>
      </c>
      <c r="M120" s="14" t="n">
        <v>0</v>
      </c>
      <c r="N120" s="14" t="n">
        <v>0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n">
        <v>0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4" t="n">
        <v>0</v>
      </c>
      <c r="AA120" s="14" t="n">
        <v>0</v>
      </c>
      <c r="AB120" s="14" t="n">
        <v>0</v>
      </c>
      <c r="AC120" s="14" t="n">
        <v>0</v>
      </c>
      <c r="AD120" s="14" t="n">
        <v>0</v>
      </c>
      <c r="AE120" s="14" t="n">
        <v>0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4" t="n">
        <v>0</v>
      </c>
      <c r="AZ120" s="14" t="n">
        <v>0</v>
      </c>
      <c r="BA120" s="14" t="n">
        <v>0</v>
      </c>
      <c r="BB120" s="14" t="n">
        <v>0</v>
      </c>
      <c r="BC120" s="14" t="n">
        <v>0</v>
      </c>
      <c r="BD120" s="14" t="n">
        <v>0</v>
      </c>
      <c r="BE120" s="14" t="n">
        <v>0</v>
      </c>
      <c r="BF120" s="14" t="n">
        <v>0</v>
      </c>
      <c r="BG120" s="14" t="n">
        <v>0</v>
      </c>
      <c r="BH120" s="14" t="n">
        <v>0</v>
      </c>
      <c r="BI120" s="14" t="n">
        <v>0</v>
      </c>
      <c r="BJ120" s="14" t="n">
        <v>0</v>
      </c>
      <c r="BK120" s="14" t="n">
        <v>0</v>
      </c>
      <c r="BL120" s="14" t="n">
        <v>0</v>
      </c>
      <c r="BM120" s="14" t="n">
        <v>0</v>
      </c>
      <c r="BN120" s="14" t="n">
        <v>0</v>
      </c>
      <c r="BO120" s="14" t="n">
        <v>0</v>
      </c>
      <c r="BP120" s="14" t="n">
        <v>0</v>
      </c>
      <c r="BQ120" s="14" t="n">
        <v>0</v>
      </c>
    </row>
    <row r="121" customFormat="false" ht="16" hidden="false" customHeight="false" outlineLevel="0" collapsed="false">
      <c r="B121" s="2" t="s">
        <v>32</v>
      </c>
      <c r="C121" s="14" t="n">
        <v>0</v>
      </c>
      <c r="D121" s="14" t="n">
        <v>0</v>
      </c>
      <c r="E121" s="14" t="n">
        <v>0</v>
      </c>
      <c r="F121" s="14" t="n">
        <v>0</v>
      </c>
      <c r="G121" s="14" t="n">
        <v>0</v>
      </c>
      <c r="H121" s="14" t="n">
        <v>0</v>
      </c>
      <c r="I121" s="14" t="n">
        <v>0</v>
      </c>
      <c r="J121" s="14" t="n">
        <v>0</v>
      </c>
      <c r="K121" s="14" t="n">
        <v>0</v>
      </c>
      <c r="L121" s="14" t="n">
        <v>0</v>
      </c>
      <c r="M121" s="14" t="n">
        <v>0</v>
      </c>
      <c r="N121" s="14" t="n">
        <v>0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4" t="n">
        <v>0</v>
      </c>
      <c r="AA121" s="14" t="n">
        <v>0</v>
      </c>
      <c r="AB121" s="14" t="n">
        <v>0</v>
      </c>
      <c r="AC121" s="14" t="n">
        <v>0</v>
      </c>
      <c r="AD121" s="14" t="n">
        <v>0</v>
      </c>
      <c r="AE121" s="14" t="n">
        <v>0</v>
      </c>
      <c r="AF121" s="14" t="n">
        <v>0</v>
      </c>
      <c r="AG121" s="14" t="n">
        <v>0</v>
      </c>
      <c r="AH121" s="14" t="n">
        <v>1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4" t="n">
        <v>0</v>
      </c>
      <c r="AZ121" s="14" t="n">
        <v>0</v>
      </c>
      <c r="BA121" s="14" t="n">
        <v>0</v>
      </c>
      <c r="BB121" s="14" t="n">
        <v>0</v>
      </c>
      <c r="BC121" s="14" t="n">
        <v>0</v>
      </c>
      <c r="BD121" s="14" t="n">
        <v>0</v>
      </c>
      <c r="BE121" s="14" t="n">
        <v>0</v>
      </c>
      <c r="BF121" s="14" t="n">
        <v>0</v>
      </c>
      <c r="BG121" s="14" t="n">
        <v>0</v>
      </c>
      <c r="BH121" s="14" t="n">
        <v>0</v>
      </c>
      <c r="BI121" s="14" t="n">
        <v>0</v>
      </c>
      <c r="BJ121" s="14" t="n">
        <v>0</v>
      </c>
      <c r="BK121" s="14" t="n">
        <v>0</v>
      </c>
      <c r="BL121" s="14" t="n">
        <v>0</v>
      </c>
      <c r="BM121" s="14" t="n">
        <v>0</v>
      </c>
      <c r="BN121" s="14" t="n">
        <v>0</v>
      </c>
      <c r="BO121" s="14" t="n">
        <v>0</v>
      </c>
      <c r="BP121" s="14" t="n">
        <v>0</v>
      </c>
      <c r="BQ121" s="14" t="n">
        <v>0</v>
      </c>
    </row>
    <row r="122" customFormat="false" ht="16" hidden="false" customHeight="false" outlineLevel="0" collapsed="false">
      <c r="B122" s="2" t="s">
        <v>33</v>
      </c>
      <c r="C122" s="14" t="n">
        <v>0</v>
      </c>
      <c r="D122" s="14" t="n">
        <v>0</v>
      </c>
      <c r="E122" s="14" t="n">
        <v>0</v>
      </c>
      <c r="F122" s="14" t="n">
        <v>0</v>
      </c>
      <c r="G122" s="14" t="n">
        <v>0</v>
      </c>
      <c r="H122" s="14" t="n">
        <v>0</v>
      </c>
      <c r="I122" s="14" t="n">
        <v>0</v>
      </c>
      <c r="J122" s="14" t="n">
        <v>0</v>
      </c>
      <c r="K122" s="14" t="n">
        <v>0</v>
      </c>
      <c r="L122" s="14" t="n">
        <v>0</v>
      </c>
      <c r="M122" s="14" t="n">
        <v>0</v>
      </c>
      <c r="N122" s="14" t="n">
        <v>0</v>
      </c>
      <c r="O122" s="14" t="n">
        <v>0</v>
      </c>
      <c r="P122" s="14" t="n">
        <v>0</v>
      </c>
      <c r="Q122" s="14" t="n">
        <v>0</v>
      </c>
      <c r="R122" s="14" t="n">
        <v>0</v>
      </c>
      <c r="S122" s="14" t="n">
        <v>0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4" t="n">
        <v>0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1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4" t="n">
        <v>0</v>
      </c>
      <c r="AZ122" s="14" t="n">
        <v>0</v>
      </c>
      <c r="BA122" s="14" t="n">
        <v>0</v>
      </c>
      <c r="BB122" s="14" t="n">
        <v>0</v>
      </c>
      <c r="BC122" s="14" t="n">
        <v>0</v>
      </c>
      <c r="BD122" s="14" t="n">
        <v>0</v>
      </c>
      <c r="BE122" s="14" t="n">
        <v>0</v>
      </c>
      <c r="BF122" s="14" t="n">
        <v>0</v>
      </c>
      <c r="BG122" s="14" t="n">
        <v>0</v>
      </c>
      <c r="BH122" s="14" t="n">
        <v>0</v>
      </c>
      <c r="BI122" s="14" t="n">
        <v>0</v>
      </c>
      <c r="BJ122" s="14" t="n">
        <v>0</v>
      </c>
      <c r="BK122" s="14" t="n">
        <v>0</v>
      </c>
      <c r="BL122" s="14" t="n">
        <v>0</v>
      </c>
      <c r="BM122" s="14" t="n">
        <v>0</v>
      </c>
      <c r="BN122" s="14" t="n">
        <v>0</v>
      </c>
      <c r="BO122" s="14" t="n">
        <v>0</v>
      </c>
      <c r="BP122" s="14" t="n">
        <v>0</v>
      </c>
      <c r="BQ122" s="14" t="n">
        <v>0</v>
      </c>
    </row>
    <row r="123" customFormat="false" ht="16" hidden="false" customHeight="false" outlineLevel="0" collapsed="false">
      <c r="B123" s="2" t="s">
        <v>34</v>
      </c>
      <c r="C123" s="14" t="n">
        <v>0</v>
      </c>
      <c r="D123" s="14" t="n">
        <v>0</v>
      </c>
      <c r="E123" s="14" t="n">
        <v>0</v>
      </c>
      <c r="F123" s="14" t="n">
        <v>0</v>
      </c>
      <c r="G123" s="14" t="n">
        <v>0</v>
      </c>
      <c r="H123" s="14" t="n">
        <v>0</v>
      </c>
      <c r="I123" s="14" t="n">
        <v>0</v>
      </c>
      <c r="J123" s="14" t="n">
        <v>0</v>
      </c>
      <c r="K123" s="14" t="n">
        <v>0</v>
      </c>
      <c r="L123" s="14" t="n">
        <v>0</v>
      </c>
      <c r="M123" s="14" t="n">
        <v>0</v>
      </c>
      <c r="N123" s="14" t="n">
        <v>0</v>
      </c>
      <c r="O123" s="14" t="n">
        <v>0</v>
      </c>
      <c r="P123" s="14" t="n">
        <v>0</v>
      </c>
      <c r="Q123" s="14" t="n">
        <v>0</v>
      </c>
      <c r="R123" s="14" t="n">
        <v>0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4" t="n">
        <v>0</v>
      </c>
      <c r="AA123" s="14" t="n">
        <v>0</v>
      </c>
      <c r="AB123" s="14" t="n">
        <v>0</v>
      </c>
      <c r="AC123" s="14" t="n">
        <v>0</v>
      </c>
      <c r="AD123" s="14" t="n">
        <v>0</v>
      </c>
      <c r="AE123" s="14" t="n">
        <v>0</v>
      </c>
      <c r="AF123" s="14" t="n">
        <v>0</v>
      </c>
      <c r="AG123" s="14" t="n">
        <v>0</v>
      </c>
      <c r="AH123" s="14" t="n">
        <v>0</v>
      </c>
      <c r="AI123" s="14" t="n">
        <v>0</v>
      </c>
      <c r="AJ123" s="14" t="n">
        <v>1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4" t="n">
        <v>0</v>
      </c>
      <c r="AZ123" s="14" t="n">
        <v>0</v>
      </c>
      <c r="BA123" s="14" t="n">
        <v>0</v>
      </c>
      <c r="BB123" s="14" t="n">
        <v>0</v>
      </c>
      <c r="BC123" s="14" t="n">
        <v>0</v>
      </c>
      <c r="BD123" s="14" t="n">
        <v>0</v>
      </c>
      <c r="BE123" s="14" t="n">
        <v>0</v>
      </c>
      <c r="BF123" s="14" t="n">
        <v>0</v>
      </c>
      <c r="BG123" s="14" t="n">
        <v>0</v>
      </c>
      <c r="BH123" s="14" t="n">
        <v>0</v>
      </c>
      <c r="BI123" s="14" t="n">
        <v>0</v>
      </c>
      <c r="BJ123" s="14" t="n">
        <v>0</v>
      </c>
      <c r="BK123" s="14" t="n">
        <v>0</v>
      </c>
      <c r="BL123" s="14" t="n">
        <v>0</v>
      </c>
      <c r="BM123" s="14" t="n">
        <v>0</v>
      </c>
      <c r="BN123" s="14" t="n">
        <v>0</v>
      </c>
      <c r="BO123" s="14" t="n">
        <v>0</v>
      </c>
      <c r="BP123" s="14" t="n">
        <v>0</v>
      </c>
      <c r="BQ123" s="14" t="n">
        <v>0</v>
      </c>
    </row>
    <row r="124" customFormat="false" ht="16" hidden="false" customHeight="false" outlineLevel="0" collapsed="false">
      <c r="B124" s="2" t="s">
        <v>35</v>
      </c>
      <c r="C124" s="14" t="n">
        <v>0</v>
      </c>
      <c r="D124" s="14" t="n">
        <v>0</v>
      </c>
      <c r="E124" s="14" t="n">
        <v>0</v>
      </c>
      <c r="F124" s="14" t="n">
        <v>0</v>
      </c>
      <c r="G124" s="14" t="n">
        <v>0</v>
      </c>
      <c r="H124" s="14" t="n">
        <v>0</v>
      </c>
      <c r="I124" s="14" t="n">
        <v>0</v>
      </c>
      <c r="J124" s="14" t="n">
        <v>0</v>
      </c>
      <c r="K124" s="14" t="n">
        <v>0</v>
      </c>
      <c r="L124" s="14" t="n">
        <v>0</v>
      </c>
      <c r="M124" s="14" t="n">
        <v>0</v>
      </c>
      <c r="N124" s="14" t="n">
        <v>0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4" t="n">
        <v>0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1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4" t="n">
        <v>0</v>
      </c>
      <c r="AZ124" s="14" t="n">
        <v>0</v>
      </c>
      <c r="BA124" s="14" t="n">
        <v>0</v>
      </c>
      <c r="BB124" s="14" t="n">
        <v>0</v>
      </c>
      <c r="BC124" s="14" t="n">
        <v>0</v>
      </c>
      <c r="BD124" s="14" t="n">
        <v>0</v>
      </c>
      <c r="BE124" s="14" t="n">
        <v>0</v>
      </c>
      <c r="BF124" s="14" t="n">
        <v>0</v>
      </c>
      <c r="BG124" s="14" t="n">
        <v>0</v>
      </c>
      <c r="BH124" s="14" t="n">
        <v>0</v>
      </c>
      <c r="BI124" s="14" t="n">
        <v>0</v>
      </c>
      <c r="BJ124" s="14" t="n">
        <v>0</v>
      </c>
      <c r="BK124" s="14" t="n">
        <v>0</v>
      </c>
      <c r="BL124" s="14" t="n">
        <v>0</v>
      </c>
      <c r="BM124" s="14" t="n">
        <v>0</v>
      </c>
      <c r="BN124" s="14" t="n">
        <v>0</v>
      </c>
      <c r="BO124" s="14" t="n">
        <v>0</v>
      </c>
      <c r="BP124" s="14" t="n">
        <v>0</v>
      </c>
      <c r="BQ124" s="14" t="n">
        <v>0</v>
      </c>
    </row>
    <row r="125" customFormat="false" ht="16" hidden="false" customHeight="false" outlineLevel="0" collapsed="false">
      <c r="B125" s="2" t="s">
        <v>36</v>
      </c>
      <c r="C125" s="14" t="n">
        <v>0</v>
      </c>
      <c r="D125" s="14" t="n">
        <v>0</v>
      </c>
      <c r="E125" s="14" t="n">
        <v>0</v>
      </c>
      <c r="F125" s="14" t="n">
        <v>0</v>
      </c>
      <c r="G125" s="14" t="n">
        <v>0</v>
      </c>
      <c r="H125" s="14" t="n">
        <v>0</v>
      </c>
      <c r="I125" s="14" t="n">
        <v>0</v>
      </c>
      <c r="J125" s="14" t="n">
        <v>0</v>
      </c>
      <c r="K125" s="14" t="n">
        <v>0</v>
      </c>
      <c r="L125" s="14" t="n">
        <v>0</v>
      </c>
      <c r="M125" s="14" t="n">
        <v>0</v>
      </c>
      <c r="N125" s="14" t="n">
        <v>0</v>
      </c>
      <c r="O125" s="14" t="n">
        <v>0</v>
      </c>
      <c r="P125" s="14" t="n">
        <v>0</v>
      </c>
      <c r="Q125" s="14" t="n">
        <v>0</v>
      </c>
      <c r="R125" s="14" t="n">
        <v>0</v>
      </c>
      <c r="S125" s="14" t="n">
        <v>0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4" t="n">
        <v>0</v>
      </c>
      <c r="AA125" s="14" t="n">
        <v>0</v>
      </c>
      <c r="AB125" s="14" t="n">
        <v>0</v>
      </c>
      <c r="AC125" s="14" t="n">
        <v>0</v>
      </c>
      <c r="AD125" s="14" t="n">
        <v>0</v>
      </c>
      <c r="AE125" s="14" t="n">
        <v>0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4" t="n">
        <v>1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4" t="n">
        <v>0</v>
      </c>
      <c r="AZ125" s="14" t="n">
        <v>0</v>
      </c>
      <c r="BA125" s="14" t="n">
        <v>0</v>
      </c>
      <c r="BB125" s="14" t="n">
        <v>0</v>
      </c>
      <c r="BC125" s="14" t="n">
        <v>0</v>
      </c>
      <c r="BD125" s="14" t="n">
        <v>0</v>
      </c>
      <c r="BE125" s="14" t="n">
        <v>0</v>
      </c>
      <c r="BF125" s="14" t="n">
        <v>0</v>
      </c>
      <c r="BG125" s="14" t="n">
        <v>0</v>
      </c>
      <c r="BH125" s="14" t="n">
        <v>0</v>
      </c>
      <c r="BI125" s="14" t="n">
        <v>0</v>
      </c>
      <c r="BJ125" s="14" t="n">
        <v>0</v>
      </c>
      <c r="BK125" s="14" t="n">
        <v>0</v>
      </c>
      <c r="BL125" s="14" t="n">
        <v>0</v>
      </c>
      <c r="BM125" s="14" t="n">
        <v>0</v>
      </c>
      <c r="BN125" s="14" t="n">
        <v>0</v>
      </c>
      <c r="BO125" s="14" t="n">
        <v>0</v>
      </c>
      <c r="BP125" s="14" t="n">
        <v>0</v>
      </c>
      <c r="BQ125" s="14" t="n">
        <v>0</v>
      </c>
    </row>
    <row r="126" customFormat="false" ht="16" hidden="false" customHeight="false" outlineLevel="0" collapsed="false">
      <c r="B126" s="2" t="s">
        <v>37</v>
      </c>
      <c r="C126" s="14" t="n">
        <v>0</v>
      </c>
      <c r="D126" s="14" t="n">
        <v>0</v>
      </c>
      <c r="E126" s="14" t="n">
        <v>0</v>
      </c>
      <c r="F126" s="14" t="n">
        <v>0</v>
      </c>
      <c r="G126" s="14" t="n">
        <v>0</v>
      </c>
      <c r="H126" s="14" t="n">
        <v>0</v>
      </c>
      <c r="I126" s="14" t="n">
        <v>0</v>
      </c>
      <c r="J126" s="14" t="n">
        <v>0</v>
      </c>
      <c r="K126" s="14" t="n">
        <v>0</v>
      </c>
      <c r="L126" s="14" t="n">
        <v>0</v>
      </c>
      <c r="M126" s="14" t="n">
        <v>0</v>
      </c>
      <c r="N126" s="14" t="n">
        <v>0</v>
      </c>
      <c r="O126" s="14" t="n">
        <v>0</v>
      </c>
      <c r="P126" s="14" t="n">
        <v>0</v>
      </c>
      <c r="Q126" s="14" t="n">
        <v>0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4" t="n">
        <v>0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1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4" t="n">
        <v>0</v>
      </c>
      <c r="AZ126" s="14" t="n">
        <v>0</v>
      </c>
      <c r="BA126" s="14" t="n">
        <v>0</v>
      </c>
      <c r="BB126" s="14" t="n">
        <v>0</v>
      </c>
      <c r="BC126" s="14" t="n">
        <v>0</v>
      </c>
      <c r="BD126" s="14" t="n">
        <v>0</v>
      </c>
      <c r="BE126" s="14" t="n">
        <v>0</v>
      </c>
      <c r="BF126" s="14" t="n">
        <v>0</v>
      </c>
      <c r="BG126" s="14" t="n">
        <v>0</v>
      </c>
      <c r="BH126" s="14" t="n">
        <v>0</v>
      </c>
      <c r="BI126" s="14" t="n">
        <v>0</v>
      </c>
      <c r="BJ126" s="14" t="n">
        <v>0</v>
      </c>
      <c r="BK126" s="14" t="n">
        <v>0</v>
      </c>
      <c r="BL126" s="14" t="n">
        <v>0</v>
      </c>
      <c r="BM126" s="14" t="n">
        <v>0</v>
      </c>
      <c r="BN126" s="14" t="n">
        <v>0</v>
      </c>
      <c r="BO126" s="14" t="n">
        <v>0</v>
      </c>
      <c r="BP126" s="14" t="n">
        <v>0</v>
      </c>
      <c r="BQ126" s="14" t="n">
        <v>0</v>
      </c>
    </row>
    <row r="127" customFormat="false" ht="16" hidden="false" customHeight="false" outlineLevel="0" collapsed="false">
      <c r="B127" s="2" t="s">
        <v>38</v>
      </c>
      <c r="C127" s="14" t="n">
        <v>0</v>
      </c>
      <c r="D127" s="14" t="n">
        <v>0</v>
      </c>
      <c r="E127" s="14" t="n">
        <v>0</v>
      </c>
      <c r="F127" s="14" t="n">
        <v>0</v>
      </c>
      <c r="G127" s="14" t="n">
        <v>0</v>
      </c>
      <c r="H127" s="14" t="n">
        <v>0</v>
      </c>
      <c r="I127" s="14" t="n">
        <v>0</v>
      </c>
      <c r="J127" s="14" t="n">
        <v>0</v>
      </c>
      <c r="K127" s="14" t="n">
        <v>0</v>
      </c>
      <c r="L127" s="14" t="n">
        <v>0</v>
      </c>
      <c r="M127" s="14" t="n">
        <v>0</v>
      </c>
      <c r="N127" s="14" t="n">
        <v>0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4" t="n">
        <v>0</v>
      </c>
      <c r="AA127" s="14" t="n">
        <v>0</v>
      </c>
      <c r="AB127" s="14" t="n">
        <v>0</v>
      </c>
      <c r="AC127" s="14" t="n">
        <v>0</v>
      </c>
      <c r="AD127" s="14" t="n">
        <v>0</v>
      </c>
      <c r="AE127" s="14" t="n">
        <v>0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1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4" t="n">
        <v>0</v>
      </c>
      <c r="AZ127" s="14" t="n">
        <v>0</v>
      </c>
      <c r="BA127" s="14" t="n">
        <v>0</v>
      </c>
      <c r="BB127" s="14" t="n">
        <v>0</v>
      </c>
      <c r="BC127" s="14" t="n">
        <v>0</v>
      </c>
      <c r="BD127" s="14" t="n">
        <v>0</v>
      </c>
      <c r="BE127" s="14" t="n">
        <v>0</v>
      </c>
      <c r="BF127" s="14" t="n">
        <v>0</v>
      </c>
      <c r="BG127" s="14" t="n">
        <v>0</v>
      </c>
      <c r="BH127" s="14" t="n">
        <v>0</v>
      </c>
      <c r="BI127" s="14" t="n">
        <v>0</v>
      </c>
      <c r="BJ127" s="14" t="n">
        <v>0</v>
      </c>
      <c r="BK127" s="14" t="n">
        <v>0</v>
      </c>
      <c r="BL127" s="14" t="n">
        <v>0</v>
      </c>
      <c r="BM127" s="14" t="n">
        <v>0</v>
      </c>
      <c r="BN127" s="14" t="n">
        <v>0</v>
      </c>
      <c r="BO127" s="14" t="n">
        <v>0</v>
      </c>
      <c r="BP127" s="14" t="n">
        <v>0</v>
      </c>
      <c r="BQ127" s="14" t="n">
        <v>0</v>
      </c>
    </row>
    <row r="128" customFormat="false" ht="16" hidden="false" customHeight="false" outlineLevel="0" collapsed="false">
      <c r="B128" s="2" t="s">
        <v>39</v>
      </c>
      <c r="C128" s="14" t="n">
        <v>0</v>
      </c>
      <c r="D128" s="14" t="n">
        <v>0</v>
      </c>
      <c r="E128" s="14" t="n">
        <v>0</v>
      </c>
      <c r="F128" s="14" t="n">
        <v>0</v>
      </c>
      <c r="G128" s="14" t="n">
        <v>0</v>
      </c>
      <c r="H128" s="14" t="n">
        <v>0</v>
      </c>
      <c r="I128" s="14" t="n">
        <v>0</v>
      </c>
      <c r="J128" s="14" t="n">
        <v>0</v>
      </c>
      <c r="K128" s="14" t="n">
        <v>0</v>
      </c>
      <c r="L128" s="14" t="n">
        <v>0</v>
      </c>
      <c r="M128" s="14" t="n">
        <v>0</v>
      </c>
      <c r="N128" s="14" t="n">
        <v>0</v>
      </c>
      <c r="O128" s="14" t="n">
        <v>0</v>
      </c>
      <c r="P128" s="14" t="n">
        <v>0</v>
      </c>
      <c r="Q128" s="14" t="n">
        <v>0</v>
      </c>
      <c r="R128" s="14" t="n">
        <v>0</v>
      </c>
      <c r="S128" s="14" t="n">
        <v>0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4" t="n">
        <v>0</v>
      </c>
      <c r="AA128" s="14" t="n">
        <v>0</v>
      </c>
      <c r="AB128" s="14" t="n">
        <v>0</v>
      </c>
      <c r="AC128" s="14" t="n">
        <v>0</v>
      </c>
      <c r="AD128" s="14" t="n">
        <v>0</v>
      </c>
      <c r="AE128" s="14" t="n">
        <v>0</v>
      </c>
      <c r="AF128" s="14" t="n">
        <v>0</v>
      </c>
      <c r="AG128" s="14" t="n">
        <v>0</v>
      </c>
      <c r="AH128" s="14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1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4" t="n">
        <v>0</v>
      </c>
      <c r="AZ128" s="14" t="n">
        <v>0</v>
      </c>
      <c r="BA128" s="14" t="n">
        <v>0</v>
      </c>
      <c r="BB128" s="14" t="n">
        <v>0</v>
      </c>
      <c r="BC128" s="14" t="n">
        <v>0</v>
      </c>
      <c r="BD128" s="14" t="n">
        <v>0</v>
      </c>
      <c r="BE128" s="14" t="n">
        <v>0</v>
      </c>
      <c r="BF128" s="14" t="n">
        <v>0</v>
      </c>
      <c r="BG128" s="14" t="n">
        <v>0</v>
      </c>
      <c r="BH128" s="14" t="n">
        <v>0</v>
      </c>
      <c r="BI128" s="14" t="n">
        <v>0</v>
      </c>
      <c r="BJ128" s="14" t="n">
        <v>0</v>
      </c>
      <c r="BK128" s="14" t="n">
        <v>0</v>
      </c>
      <c r="BL128" s="14" t="n">
        <v>0</v>
      </c>
      <c r="BM128" s="14" t="n">
        <v>0</v>
      </c>
      <c r="BN128" s="14" t="n">
        <v>0</v>
      </c>
      <c r="BO128" s="14" t="n">
        <v>0</v>
      </c>
      <c r="BP128" s="14" t="n">
        <v>0</v>
      </c>
      <c r="BQ128" s="14" t="n">
        <v>0</v>
      </c>
    </row>
    <row r="129" customFormat="false" ht="16" hidden="false" customHeight="false" outlineLevel="0" collapsed="false">
      <c r="B129" s="2" t="s">
        <v>40</v>
      </c>
      <c r="C129" s="14" t="n">
        <v>0</v>
      </c>
      <c r="D129" s="14" t="n">
        <v>0</v>
      </c>
      <c r="E129" s="14" t="n">
        <v>0</v>
      </c>
      <c r="F129" s="14" t="n">
        <v>0</v>
      </c>
      <c r="G129" s="14" t="n">
        <v>0</v>
      </c>
      <c r="H129" s="14" t="n">
        <v>0</v>
      </c>
      <c r="I129" s="14" t="n">
        <v>0</v>
      </c>
      <c r="J129" s="14" t="n">
        <v>0</v>
      </c>
      <c r="K129" s="14" t="n">
        <v>0</v>
      </c>
      <c r="L129" s="14" t="n">
        <v>0</v>
      </c>
      <c r="M129" s="14" t="n">
        <v>0</v>
      </c>
      <c r="N129" s="14" t="n">
        <v>0</v>
      </c>
      <c r="O129" s="14" t="n">
        <v>0</v>
      </c>
      <c r="P129" s="14" t="n">
        <v>0</v>
      </c>
      <c r="Q129" s="14" t="n">
        <v>0</v>
      </c>
      <c r="R129" s="14" t="n">
        <v>0</v>
      </c>
      <c r="S129" s="14" t="n">
        <v>0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4" t="n">
        <v>0</v>
      </c>
      <c r="AA129" s="14" t="n">
        <v>0</v>
      </c>
      <c r="AB129" s="14" t="n">
        <v>0</v>
      </c>
      <c r="AC129" s="14" t="n">
        <v>0</v>
      </c>
      <c r="AD129" s="14" t="n">
        <v>0</v>
      </c>
      <c r="AE129" s="14" t="n">
        <v>0</v>
      </c>
      <c r="AF129" s="14" t="n">
        <v>0</v>
      </c>
      <c r="AG129" s="14" t="n">
        <v>0</v>
      </c>
      <c r="AH129" s="14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1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4" t="n">
        <v>0</v>
      </c>
      <c r="AZ129" s="14" t="n">
        <v>0</v>
      </c>
      <c r="BA129" s="14" t="n">
        <v>0</v>
      </c>
      <c r="BB129" s="14" t="n">
        <v>0</v>
      </c>
      <c r="BC129" s="14" t="n">
        <v>0</v>
      </c>
      <c r="BD129" s="14" t="n">
        <v>0</v>
      </c>
      <c r="BE129" s="14" t="n">
        <v>0</v>
      </c>
      <c r="BF129" s="14" t="n">
        <v>0</v>
      </c>
      <c r="BG129" s="14" t="n">
        <v>0</v>
      </c>
      <c r="BH129" s="14" t="n">
        <v>0</v>
      </c>
      <c r="BI129" s="14" t="n">
        <v>0</v>
      </c>
      <c r="BJ129" s="14" t="n">
        <v>0</v>
      </c>
      <c r="BK129" s="14" t="n">
        <v>0</v>
      </c>
      <c r="BL129" s="14" t="n">
        <v>0</v>
      </c>
      <c r="BM129" s="14" t="n">
        <v>0</v>
      </c>
      <c r="BN129" s="14" t="n">
        <v>0</v>
      </c>
      <c r="BO129" s="14" t="n">
        <v>0</v>
      </c>
      <c r="BP129" s="14" t="n">
        <v>0</v>
      </c>
      <c r="BQ129" s="14" t="n">
        <v>0</v>
      </c>
    </row>
    <row r="130" customFormat="false" ht="16" hidden="false" customHeight="false" outlineLevel="0" collapsed="false">
      <c r="B130" s="2" t="s">
        <v>41</v>
      </c>
      <c r="C130" s="14" t="n">
        <v>0</v>
      </c>
      <c r="D130" s="14" t="n">
        <v>0</v>
      </c>
      <c r="E130" s="14" t="n">
        <v>0</v>
      </c>
      <c r="F130" s="14" t="n">
        <v>0</v>
      </c>
      <c r="G130" s="14" t="n">
        <v>0</v>
      </c>
      <c r="H130" s="14" t="n">
        <v>0</v>
      </c>
      <c r="I130" s="14" t="n">
        <v>0</v>
      </c>
      <c r="J130" s="14" t="n">
        <v>0</v>
      </c>
      <c r="K130" s="14" t="n">
        <v>0</v>
      </c>
      <c r="L130" s="14" t="n">
        <v>0</v>
      </c>
      <c r="M130" s="14" t="n">
        <v>0</v>
      </c>
      <c r="N130" s="14" t="n">
        <v>0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n">
        <v>0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4" t="n">
        <v>0</v>
      </c>
      <c r="AA130" s="14" t="n">
        <v>0</v>
      </c>
      <c r="AB130" s="14" t="n">
        <v>0</v>
      </c>
      <c r="AC130" s="14" t="n">
        <v>0</v>
      </c>
      <c r="AD130" s="14" t="n">
        <v>0</v>
      </c>
      <c r="AE130" s="14" t="n">
        <v>0</v>
      </c>
      <c r="AF130" s="14" t="n">
        <v>0</v>
      </c>
      <c r="AG130" s="14" t="n">
        <v>0</v>
      </c>
      <c r="AH130" s="14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1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4" t="n">
        <v>0</v>
      </c>
      <c r="AZ130" s="14" t="n">
        <v>0</v>
      </c>
      <c r="BA130" s="14" t="n">
        <v>0</v>
      </c>
      <c r="BB130" s="14" t="n">
        <v>0</v>
      </c>
      <c r="BC130" s="14" t="n">
        <v>0</v>
      </c>
      <c r="BD130" s="14" t="n">
        <v>0</v>
      </c>
      <c r="BE130" s="14" t="n">
        <v>0</v>
      </c>
      <c r="BF130" s="14" t="n">
        <v>0</v>
      </c>
      <c r="BG130" s="14" t="n">
        <v>0</v>
      </c>
      <c r="BH130" s="14" t="n">
        <v>0</v>
      </c>
      <c r="BI130" s="14" t="n">
        <v>0</v>
      </c>
      <c r="BJ130" s="14" t="n">
        <v>0</v>
      </c>
      <c r="BK130" s="14" t="n">
        <v>0</v>
      </c>
      <c r="BL130" s="14" t="n">
        <v>0</v>
      </c>
      <c r="BM130" s="14" t="n">
        <v>0</v>
      </c>
      <c r="BN130" s="14" t="n">
        <v>0</v>
      </c>
      <c r="BO130" s="14" t="n">
        <v>0</v>
      </c>
      <c r="BP130" s="14" t="n">
        <v>0</v>
      </c>
      <c r="BQ130" s="14" t="n">
        <v>0</v>
      </c>
    </row>
    <row r="131" customFormat="false" ht="16" hidden="false" customHeight="false" outlineLevel="0" collapsed="false">
      <c r="B131" s="2" t="s">
        <v>42</v>
      </c>
      <c r="C131" s="14" t="n">
        <v>0</v>
      </c>
      <c r="D131" s="14" t="n">
        <v>0</v>
      </c>
      <c r="E131" s="14" t="n">
        <v>0</v>
      </c>
      <c r="F131" s="14" t="n">
        <v>0</v>
      </c>
      <c r="G131" s="14" t="n">
        <v>0</v>
      </c>
      <c r="H131" s="14" t="n">
        <v>0</v>
      </c>
      <c r="I131" s="14" t="n">
        <v>0</v>
      </c>
      <c r="J131" s="14" t="n">
        <v>0</v>
      </c>
      <c r="K131" s="14" t="n">
        <v>0</v>
      </c>
      <c r="L131" s="14" t="n">
        <v>0</v>
      </c>
      <c r="M131" s="14" t="n">
        <v>0</v>
      </c>
      <c r="N131" s="14" t="n">
        <v>0</v>
      </c>
      <c r="O131" s="14" t="n">
        <v>0</v>
      </c>
      <c r="P131" s="14" t="n">
        <v>0</v>
      </c>
      <c r="Q131" s="14" t="n">
        <v>0</v>
      </c>
      <c r="R131" s="14" t="n">
        <v>0</v>
      </c>
      <c r="S131" s="14" t="n">
        <v>0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4" t="n">
        <v>0</v>
      </c>
      <c r="AA131" s="14" t="n">
        <v>0</v>
      </c>
      <c r="AB131" s="14" t="n">
        <v>0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1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4" t="n">
        <v>0</v>
      </c>
      <c r="AZ131" s="14" t="n">
        <v>0</v>
      </c>
      <c r="BA131" s="14" t="n">
        <v>0</v>
      </c>
      <c r="BB131" s="14" t="n">
        <v>0</v>
      </c>
      <c r="BC131" s="14" t="n">
        <v>0</v>
      </c>
      <c r="BD131" s="14" t="n">
        <v>0</v>
      </c>
      <c r="BE131" s="14" t="n">
        <v>0</v>
      </c>
      <c r="BF131" s="14" t="n">
        <v>0</v>
      </c>
      <c r="BG131" s="14" t="n">
        <v>0</v>
      </c>
      <c r="BH131" s="14" t="n">
        <v>0</v>
      </c>
      <c r="BI131" s="14" t="n">
        <v>0</v>
      </c>
      <c r="BJ131" s="14" t="n">
        <v>0</v>
      </c>
      <c r="BK131" s="14" t="n">
        <v>0</v>
      </c>
      <c r="BL131" s="14" t="n">
        <v>0</v>
      </c>
      <c r="BM131" s="14" t="n">
        <v>0</v>
      </c>
      <c r="BN131" s="14" t="n">
        <v>0</v>
      </c>
      <c r="BO131" s="14" t="n">
        <v>0</v>
      </c>
      <c r="BP131" s="14" t="n">
        <v>0</v>
      </c>
      <c r="BQ131" s="14" t="n">
        <v>0</v>
      </c>
    </row>
    <row r="132" customFormat="false" ht="16" hidden="false" customHeight="false" outlineLevel="0" collapsed="false">
      <c r="B132" s="2" t="s">
        <v>43</v>
      </c>
      <c r="C132" s="14" t="n">
        <v>0</v>
      </c>
      <c r="D132" s="14" t="n">
        <v>0</v>
      </c>
      <c r="E132" s="14" t="n">
        <v>0</v>
      </c>
      <c r="F132" s="14" t="n">
        <v>0</v>
      </c>
      <c r="G132" s="14" t="n">
        <v>0</v>
      </c>
      <c r="H132" s="14" t="n">
        <v>0</v>
      </c>
      <c r="I132" s="14" t="n">
        <v>0</v>
      </c>
      <c r="J132" s="14" t="n">
        <v>0</v>
      </c>
      <c r="K132" s="14" t="n">
        <v>0</v>
      </c>
      <c r="L132" s="14" t="n">
        <v>0</v>
      </c>
      <c r="M132" s="14" t="n">
        <v>0</v>
      </c>
      <c r="N132" s="14" t="n">
        <v>0</v>
      </c>
      <c r="O132" s="14" t="n">
        <v>0</v>
      </c>
      <c r="P132" s="14" t="n">
        <v>0</v>
      </c>
      <c r="Q132" s="14" t="n">
        <v>0</v>
      </c>
      <c r="R132" s="14" t="n">
        <v>0</v>
      </c>
      <c r="S132" s="14" t="n">
        <v>0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4" t="n">
        <v>0</v>
      </c>
      <c r="AA132" s="14" t="n">
        <v>0</v>
      </c>
      <c r="AB132" s="14" t="n">
        <v>0</v>
      </c>
      <c r="AC132" s="14" t="n">
        <v>0</v>
      </c>
      <c r="AD132" s="14" t="n">
        <v>0</v>
      </c>
      <c r="AE132" s="14" t="n">
        <v>0</v>
      </c>
      <c r="AF132" s="14" t="n">
        <v>0</v>
      </c>
      <c r="AG132" s="14" t="n">
        <v>0</v>
      </c>
      <c r="AH132" s="14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1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4" t="n">
        <v>0</v>
      </c>
      <c r="AZ132" s="14" t="n">
        <v>0</v>
      </c>
      <c r="BA132" s="14" t="n">
        <v>0</v>
      </c>
      <c r="BB132" s="14" t="n">
        <v>0</v>
      </c>
      <c r="BC132" s="14" t="n">
        <v>0</v>
      </c>
      <c r="BD132" s="14" t="n">
        <v>0</v>
      </c>
      <c r="BE132" s="14" t="n">
        <v>0</v>
      </c>
      <c r="BF132" s="14" t="n">
        <v>0</v>
      </c>
      <c r="BG132" s="14" t="n">
        <v>0</v>
      </c>
      <c r="BH132" s="14" t="n">
        <v>0</v>
      </c>
      <c r="BI132" s="14" t="n">
        <v>0</v>
      </c>
      <c r="BJ132" s="14" t="n">
        <v>0</v>
      </c>
      <c r="BK132" s="14" t="n">
        <v>0</v>
      </c>
      <c r="BL132" s="14" t="n">
        <v>0</v>
      </c>
      <c r="BM132" s="14" t="n">
        <v>0</v>
      </c>
      <c r="BN132" s="14" t="n">
        <v>0</v>
      </c>
      <c r="BO132" s="14" t="n">
        <v>0</v>
      </c>
      <c r="BP132" s="14" t="n">
        <v>0</v>
      </c>
      <c r="BQ132" s="14" t="n">
        <v>0</v>
      </c>
    </row>
    <row r="133" customFormat="false" ht="16" hidden="false" customHeight="false" outlineLevel="0" collapsed="false">
      <c r="B133" s="2" t="s">
        <v>44</v>
      </c>
      <c r="C133" s="14" t="n">
        <v>0</v>
      </c>
      <c r="D133" s="14" t="n">
        <v>0</v>
      </c>
      <c r="E133" s="14" t="n">
        <v>0</v>
      </c>
      <c r="F133" s="14" t="n">
        <v>0</v>
      </c>
      <c r="G133" s="14" t="n">
        <v>0</v>
      </c>
      <c r="H133" s="14" t="n">
        <v>0</v>
      </c>
      <c r="I133" s="14" t="n">
        <v>0</v>
      </c>
      <c r="J133" s="14" t="n">
        <v>0</v>
      </c>
      <c r="K133" s="14" t="n">
        <v>0</v>
      </c>
      <c r="L133" s="14" t="n">
        <v>0</v>
      </c>
      <c r="M133" s="14" t="n">
        <v>0</v>
      </c>
      <c r="N133" s="14" t="n">
        <v>0</v>
      </c>
      <c r="O133" s="14" t="n">
        <v>0</v>
      </c>
      <c r="P133" s="14" t="n">
        <v>0</v>
      </c>
      <c r="Q133" s="14" t="n">
        <v>0</v>
      </c>
      <c r="R133" s="14" t="n">
        <v>0</v>
      </c>
      <c r="S133" s="14" t="n">
        <v>0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4" t="n">
        <v>0</v>
      </c>
      <c r="AA133" s="14" t="n">
        <v>0</v>
      </c>
      <c r="AB133" s="14" t="n">
        <v>0</v>
      </c>
      <c r="AC133" s="14" t="n">
        <v>0</v>
      </c>
      <c r="AD133" s="14" t="n">
        <v>0</v>
      </c>
      <c r="AE133" s="14" t="n">
        <v>0</v>
      </c>
      <c r="AF133" s="14" t="n">
        <v>0</v>
      </c>
      <c r="AG133" s="14" t="n">
        <v>0</v>
      </c>
      <c r="AH133" s="14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1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4" t="n">
        <v>0</v>
      </c>
      <c r="AZ133" s="14" t="n">
        <v>0</v>
      </c>
      <c r="BA133" s="14" t="n">
        <v>0</v>
      </c>
      <c r="BB133" s="14" t="n">
        <v>0</v>
      </c>
      <c r="BC133" s="14" t="n">
        <v>0</v>
      </c>
      <c r="BD133" s="14" t="n">
        <v>0</v>
      </c>
      <c r="BE133" s="14" t="n">
        <v>0</v>
      </c>
      <c r="BF133" s="14" t="n">
        <v>0</v>
      </c>
      <c r="BG133" s="14" t="n">
        <v>0</v>
      </c>
      <c r="BH133" s="14" t="n">
        <v>0</v>
      </c>
      <c r="BI133" s="14" t="n">
        <v>0</v>
      </c>
      <c r="BJ133" s="14" t="n">
        <v>0</v>
      </c>
      <c r="BK133" s="14" t="n">
        <v>0</v>
      </c>
      <c r="BL133" s="14" t="n">
        <v>0</v>
      </c>
      <c r="BM133" s="14" t="n">
        <v>0</v>
      </c>
      <c r="BN133" s="14" t="n">
        <v>0</v>
      </c>
      <c r="BO133" s="14" t="n">
        <v>0</v>
      </c>
      <c r="BP133" s="14" t="n">
        <v>0</v>
      </c>
      <c r="BQ133" s="14" t="n">
        <v>0</v>
      </c>
    </row>
    <row r="134" customFormat="false" ht="16" hidden="false" customHeight="false" outlineLevel="0" collapsed="false">
      <c r="B134" s="2" t="s">
        <v>45</v>
      </c>
      <c r="C134" s="14" t="n">
        <v>0</v>
      </c>
      <c r="D134" s="14" t="n">
        <v>0</v>
      </c>
      <c r="E134" s="14" t="n">
        <v>0</v>
      </c>
      <c r="F134" s="14" t="n">
        <v>0</v>
      </c>
      <c r="G134" s="14" t="n">
        <v>0</v>
      </c>
      <c r="H134" s="14" t="n">
        <v>0</v>
      </c>
      <c r="I134" s="14" t="n">
        <v>0</v>
      </c>
      <c r="J134" s="14" t="n">
        <v>0</v>
      </c>
      <c r="K134" s="14" t="n">
        <v>0</v>
      </c>
      <c r="L134" s="14" t="n">
        <v>0</v>
      </c>
      <c r="M134" s="14" t="n">
        <v>0</v>
      </c>
      <c r="N134" s="14" t="n">
        <v>0</v>
      </c>
      <c r="O134" s="14" t="n">
        <v>0</v>
      </c>
      <c r="P134" s="14" t="n">
        <v>0</v>
      </c>
      <c r="Q134" s="14" t="n">
        <v>0</v>
      </c>
      <c r="R134" s="14" t="n">
        <v>0</v>
      </c>
      <c r="S134" s="14" t="n">
        <v>0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4" t="n">
        <v>0</v>
      </c>
      <c r="AA134" s="14" t="n">
        <v>0</v>
      </c>
      <c r="AB134" s="14" t="n">
        <v>0</v>
      </c>
      <c r="AC134" s="14" t="n">
        <v>0</v>
      </c>
      <c r="AD134" s="14" t="n">
        <v>0</v>
      </c>
      <c r="AE134" s="14" t="n">
        <v>0</v>
      </c>
      <c r="AF134" s="14" t="n">
        <v>0</v>
      </c>
      <c r="AG134" s="14" t="n">
        <v>0</v>
      </c>
      <c r="AH134" s="14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1</v>
      </c>
      <c r="AV134" s="14" t="n">
        <v>0</v>
      </c>
      <c r="AW134" s="14" t="n">
        <v>0</v>
      </c>
      <c r="AX134" s="14" t="n">
        <v>0</v>
      </c>
      <c r="AY134" s="14" t="n">
        <v>0</v>
      </c>
      <c r="AZ134" s="14" t="n">
        <v>0</v>
      </c>
      <c r="BA134" s="14" t="n">
        <v>0</v>
      </c>
      <c r="BB134" s="14" t="n">
        <v>0</v>
      </c>
      <c r="BC134" s="14" t="n">
        <v>0</v>
      </c>
      <c r="BD134" s="14" t="n">
        <v>0</v>
      </c>
      <c r="BE134" s="14" t="n">
        <v>0</v>
      </c>
      <c r="BF134" s="14" t="n">
        <v>0</v>
      </c>
      <c r="BG134" s="14" t="n">
        <v>0</v>
      </c>
      <c r="BH134" s="14" t="n">
        <v>0</v>
      </c>
      <c r="BI134" s="14" t="n">
        <v>0</v>
      </c>
      <c r="BJ134" s="14" t="n">
        <v>0</v>
      </c>
      <c r="BK134" s="14" t="n">
        <v>0</v>
      </c>
      <c r="BL134" s="14" t="n">
        <v>0</v>
      </c>
      <c r="BM134" s="14" t="n">
        <v>0</v>
      </c>
      <c r="BN134" s="14" t="n">
        <v>0</v>
      </c>
      <c r="BO134" s="14" t="n">
        <v>0</v>
      </c>
      <c r="BP134" s="14" t="n">
        <v>0</v>
      </c>
      <c r="BQ134" s="14" t="n">
        <v>0</v>
      </c>
    </row>
    <row r="135" customFormat="false" ht="16" hidden="false" customHeight="false" outlineLevel="0" collapsed="false">
      <c r="B135" s="2" t="s">
        <v>46</v>
      </c>
      <c r="C135" s="14" t="n">
        <v>0</v>
      </c>
      <c r="D135" s="14" t="n">
        <v>0</v>
      </c>
      <c r="E135" s="14" t="n">
        <v>0</v>
      </c>
      <c r="F135" s="14" t="n">
        <v>0</v>
      </c>
      <c r="G135" s="14" t="n">
        <v>0</v>
      </c>
      <c r="H135" s="14" t="n">
        <v>0</v>
      </c>
      <c r="I135" s="14" t="n">
        <v>0</v>
      </c>
      <c r="J135" s="14" t="n">
        <v>0</v>
      </c>
      <c r="K135" s="14" t="n">
        <v>0</v>
      </c>
      <c r="L135" s="14" t="n">
        <v>0</v>
      </c>
      <c r="M135" s="14" t="n">
        <v>0</v>
      </c>
      <c r="N135" s="14" t="n">
        <v>0</v>
      </c>
      <c r="O135" s="14" t="n">
        <v>0</v>
      </c>
      <c r="P135" s="14" t="n">
        <v>0</v>
      </c>
      <c r="Q135" s="14" t="n">
        <v>0</v>
      </c>
      <c r="R135" s="14" t="n">
        <v>0</v>
      </c>
      <c r="S135" s="14" t="n">
        <v>0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4" t="n">
        <v>0</v>
      </c>
      <c r="AA135" s="14" t="n">
        <v>0</v>
      </c>
      <c r="AB135" s="14" t="n">
        <v>0</v>
      </c>
      <c r="AC135" s="14" t="n">
        <v>0</v>
      </c>
      <c r="AD135" s="14" t="n">
        <v>0</v>
      </c>
      <c r="AE135" s="14" t="n">
        <v>0</v>
      </c>
      <c r="AF135" s="14" t="n">
        <v>0</v>
      </c>
      <c r="AG135" s="14" t="n">
        <v>0</v>
      </c>
      <c r="AH135" s="14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1</v>
      </c>
      <c r="AW135" s="14" t="n">
        <v>0</v>
      </c>
      <c r="AX135" s="14" t="n">
        <v>0</v>
      </c>
      <c r="AY135" s="14" t="n">
        <v>0</v>
      </c>
      <c r="AZ135" s="14" t="n">
        <v>0</v>
      </c>
      <c r="BA135" s="14" t="n">
        <v>0</v>
      </c>
      <c r="BB135" s="14" t="n">
        <v>0</v>
      </c>
      <c r="BC135" s="14" t="n">
        <v>0</v>
      </c>
      <c r="BD135" s="14" t="n">
        <v>0</v>
      </c>
      <c r="BE135" s="14" t="n">
        <v>0</v>
      </c>
      <c r="BF135" s="14" t="n">
        <v>0</v>
      </c>
      <c r="BG135" s="14" t="n">
        <v>0</v>
      </c>
      <c r="BH135" s="14" t="n">
        <v>0</v>
      </c>
      <c r="BI135" s="14" t="n">
        <v>0</v>
      </c>
      <c r="BJ135" s="14" t="n">
        <v>0</v>
      </c>
      <c r="BK135" s="14" t="n">
        <v>0</v>
      </c>
      <c r="BL135" s="14" t="n">
        <v>0</v>
      </c>
      <c r="BM135" s="14" t="n">
        <v>0</v>
      </c>
      <c r="BN135" s="14" t="n">
        <v>0</v>
      </c>
      <c r="BO135" s="14" t="n">
        <v>0</v>
      </c>
      <c r="BP135" s="14" t="n">
        <v>0</v>
      </c>
      <c r="BQ135" s="14" t="n">
        <v>0</v>
      </c>
    </row>
    <row r="136" customFormat="false" ht="16" hidden="false" customHeight="false" outlineLevel="0" collapsed="false">
      <c r="B136" s="2" t="s">
        <v>47</v>
      </c>
      <c r="C136" s="14" t="n">
        <v>0</v>
      </c>
      <c r="D136" s="14" t="n">
        <v>0</v>
      </c>
      <c r="E136" s="14" t="n">
        <v>0</v>
      </c>
      <c r="F136" s="14" t="n">
        <v>0</v>
      </c>
      <c r="G136" s="14" t="n">
        <v>0</v>
      </c>
      <c r="H136" s="14" t="n">
        <v>0</v>
      </c>
      <c r="I136" s="14" t="n">
        <v>0</v>
      </c>
      <c r="J136" s="14" t="n">
        <v>0</v>
      </c>
      <c r="K136" s="14" t="n">
        <v>0</v>
      </c>
      <c r="L136" s="14" t="n">
        <v>0</v>
      </c>
      <c r="M136" s="14" t="n">
        <v>0</v>
      </c>
      <c r="N136" s="14" t="n">
        <v>0</v>
      </c>
      <c r="O136" s="14" t="n">
        <v>0</v>
      </c>
      <c r="P136" s="14" t="n">
        <v>0</v>
      </c>
      <c r="Q136" s="14" t="n">
        <v>0</v>
      </c>
      <c r="R136" s="14" t="n">
        <v>0</v>
      </c>
      <c r="S136" s="14" t="n">
        <v>0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4" t="n">
        <v>0</v>
      </c>
      <c r="AA136" s="14" t="n">
        <v>0</v>
      </c>
      <c r="AB136" s="14" t="n">
        <v>0</v>
      </c>
      <c r="AC136" s="14" t="n">
        <v>0</v>
      </c>
      <c r="AD136" s="14" t="n">
        <v>0</v>
      </c>
      <c r="AE136" s="14" t="n">
        <v>0</v>
      </c>
      <c r="AF136" s="14" t="n">
        <v>0</v>
      </c>
      <c r="AG136" s="14" t="n">
        <v>0</v>
      </c>
      <c r="AH136" s="14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1</v>
      </c>
      <c r="AX136" s="14" t="n">
        <v>0</v>
      </c>
      <c r="AY136" s="14" t="n">
        <v>0</v>
      </c>
      <c r="AZ136" s="14" t="n">
        <v>0</v>
      </c>
      <c r="BA136" s="14" t="n">
        <v>0</v>
      </c>
      <c r="BB136" s="14" t="n">
        <v>0</v>
      </c>
      <c r="BC136" s="14" t="n">
        <v>0</v>
      </c>
      <c r="BD136" s="14" t="n">
        <v>0</v>
      </c>
      <c r="BE136" s="14" t="n">
        <v>0</v>
      </c>
      <c r="BF136" s="14" t="n">
        <v>0</v>
      </c>
      <c r="BG136" s="14" t="n">
        <v>0</v>
      </c>
      <c r="BH136" s="14" t="n">
        <v>0</v>
      </c>
      <c r="BI136" s="14" t="n">
        <v>0</v>
      </c>
      <c r="BJ136" s="14" t="n">
        <v>0</v>
      </c>
      <c r="BK136" s="14" t="n">
        <v>0</v>
      </c>
      <c r="BL136" s="14" t="n">
        <v>0</v>
      </c>
      <c r="BM136" s="14" t="n">
        <v>0</v>
      </c>
      <c r="BN136" s="14" t="n">
        <v>0</v>
      </c>
      <c r="BO136" s="14" t="n">
        <v>0</v>
      </c>
      <c r="BP136" s="14" t="n">
        <v>0</v>
      </c>
      <c r="BQ136" s="14" t="n">
        <v>0</v>
      </c>
    </row>
    <row r="137" customFormat="false" ht="16" hidden="false" customHeight="false" outlineLevel="0" collapsed="false">
      <c r="B137" s="2" t="s">
        <v>48</v>
      </c>
      <c r="C137" s="14" t="n">
        <v>0</v>
      </c>
      <c r="D137" s="14" t="n">
        <v>0</v>
      </c>
      <c r="E137" s="14" t="n">
        <v>0</v>
      </c>
      <c r="F137" s="14" t="n">
        <v>0</v>
      </c>
      <c r="G137" s="14" t="n">
        <v>0</v>
      </c>
      <c r="H137" s="14" t="n">
        <v>0</v>
      </c>
      <c r="I137" s="14" t="n">
        <v>0</v>
      </c>
      <c r="J137" s="14" t="n">
        <v>0</v>
      </c>
      <c r="K137" s="14" t="n">
        <v>0</v>
      </c>
      <c r="L137" s="14" t="n">
        <v>0</v>
      </c>
      <c r="M137" s="14" t="n">
        <v>0</v>
      </c>
      <c r="N137" s="14" t="n">
        <v>0</v>
      </c>
      <c r="O137" s="14" t="n">
        <v>0</v>
      </c>
      <c r="P137" s="14" t="n">
        <v>0</v>
      </c>
      <c r="Q137" s="14" t="n">
        <v>0</v>
      </c>
      <c r="R137" s="14" t="n">
        <v>0</v>
      </c>
      <c r="S137" s="14" t="n">
        <v>0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4" t="n">
        <v>0</v>
      </c>
      <c r="AA137" s="14" t="n">
        <v>0</v>
      </c>
      <c r="AB137" s="14" t="n">
        <v>0</v>
      </c>
      <c r="AC137" s="14" t="n">
        <v>0</v>
      </c>
      <c r="AD137" s="14" t="n">
        <v>0</v>
      </c>
      <c r="AE137" s="14" t="n">
        <v>0</v>
      </c>
      <c r="AF137" s="14" t="n">
        <v>0</v>
      </c>
      <c r="AG137" s="14" t="n">
        <v>0</v>
      </c>
      <c r="AH137" s="14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1</v>
      </c>
      <c r="AY137" s="14" t="n">
        <v>0</v>
      </c>
      <c r="AZ137" s="14" t="n">
        <v>0</v>
      </c>
      <c r="BA137" s="14" t="n">
        <v>0</v>
      </c>
      <c r="BB137" s="14" t="n">
        <v>0</v>
      </c>
      <c r="BC137" s="14" t="n">
        <v>0</v>
      </c>
      <c r="BD137" s="14" t="n">
        <v>0</v>
      </c>
      <c r="BE137" s="14" t="n">
        <v>0</v>
      </c>
      <c r="BF137" s="14" t="n">
        <v>0</v>
      </c>
      <c r="BG137" s="14" t="n">
        <v>0</v>
      </c>
      <c r="BH137" s="14" t="n">
        <v>0</v>
      </c>
      <c r="BI137" s="14" t="n">
        <v>0</v>
      </c>
      <c r="BJ137" s="14" t="n">
        <v>0</v>
      </c>
      <c r="BK137" s="14" t="n">
        <v>0</v>
      </c>
      <c r="BL137" s="14" t="n">
        <v>0</v>
      </c>
      <c r="BM137" s="14" t="n">
        <v>0</v>
      </c>
      <c r="BN137" s="14" t="n">
        <v>0</v>
      </c>
      <c r="BO137" s="14" t="n">
        <v>0</v>
      </c>
      <c r="BP137" s="14" t="n">
        <v>0</v>
      </c>
      <c r="BQ137" s="14" t="n">
        <v>0</v>
      </c>
    </row>
    <row r="138" customFormat="false" ht="16" hidden="false" customHeight="false" outlineLevel="0" collapsed="false">
      <c r="B138" s="2" t="s">
        <v>49</v>
      </c>
      <c r="C138" s="14" t="n">
        <v>0</v>
      </c>
      <c r="D138" s="14" t="n">
        <v>0</v>
      </c>
      <c r="E138" s="14" t="n">
        <v>0</v>
      </c>
      <c r="F138" s="14" t="n">
        <v>0</v>
      </c>
      <c r="G138" s="14" t="n">
        <v>0</v>
      </c>
      <c r="H138" s="14" t="n">
        <v>0</v>
      </c>
      <c r="I138" s="14" t="n">
        <v>0</v>
      </c>
      <c r="J138" s="14" t="n">
        <v>0</v>
      </c>
      <c r="K138" s="14" t="n">
        <v>0</v>
      </c>
      <c r="L138" s="14" t="n">
        <v>0</v>
      </c>
      <c r="M138" s="14" t="n">
        <v>0</v>
      </c>
      <c r="N138" s="14" t="n">
        <v>0</v>
      </c>
      <c r="O138" s="14" t="n">
        <v>0</v>
      </c>
      <c r="P138" s="14" t="n">
        <v>0</v>
      </c>
      <c r="Q138" s="14" t="n">
        <v>0</v>
      </c>
      <c r="R138" s="14" t="n">
        <v>0</v>
      </c>
      <c r="S138" s="14" t="n">
        <v>0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4" t="n">
        <v>0</v>
      </c>
      <c r="AA138" s="14" t="n">
        <v>0</v>
      </c>
      <c r="AB138" s="14" t="n">
        <v>0</v>
      </c>
      <c r="AC138" s="14" t="n">
        <v>0</v>
      </c>
      <c r="AD138" s="14" t="n">
        <v>0</v>
      </c>
      <c r="AE138" s="14" t="n">
        <v>0</v>
      </c>
      <c r="AF138" s="14" t="n">
        <v>0</v>
      </c>
      <c r="AG138" s="14" t="n">
        <v>0</v>
      </c>
      <c r="AH138" s="14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4" t="n">
        <v>1</v>
      </c>
      <c r="AZ138" s="14" t="n">
        <v>0</v>
      </c>
      <c r="BA138" s="14" t="n">
        <v>0</v>
      </c>
      <c r="BB138" s="14" t="n">
        <v>0</v>
      </c>
      <c r="BC138" s="14" t="n">
        <v>0</v>
      </c>
      <c r="BD138" s="14" t="n">
        <v>0</v>
      </c>
      <c r="BE138" s="14" t="n">
        <v>0</v>
      </c>
      <c r="BF138" s="14" t="n">
        <v>0</v>
      </c>
      <c r="BG138" s="14" t="n">
        <v>0</v>
      </c>
      <c r="BH138" s="14" t="n">
        <v>0</v>
      </c>
      <c r="BI138" s="14" t="n">
        <v>0</v>
      </c>
      <c r="BJ138" s="14" t="n">
        <v>0</v>
      </c>
      <c r="BK138" s="14" t="n">
        <v>0</v>
      </c>
      <c r="BL138" s="14" t="n">
        <v>0</v>
      </c>
      <c r="BM138" s="14" t="n">
        <v>0</v>
      </c>
      <c r="BN138" s="14" t="n">
        <v>0</v>
      </c>
      <c r="BO138" s="14" t="n">
        <v>0</v>
      </c>
      <c r="BP138" s="14" t="n">
        <v>0</v>
      </c>
      <c r="BQ138" s="14" t="n">
        <v>0</v>
      </c>
    </row>
    <row r="139" customFormat="false" ht="16" hidden="false" customHeight="false" outlineLevel="0" collapsed="false">
      <c r="B139" s="2" t="s">
        <v>50</v>
      </c>
      <c r="C139" s="14" t="n">
        <v>0</v>
      </c>
      <c r="D139" s="14" t="n">
        <v>0</v>
      </c>
      <c r="E139" s="14" t="n">
        <v>0</v>
      </c>
      <c r="F139" s="14" t="n">
        <v>0</v>
      </c>
      <c r="G139" s="14" t="n">
        <v>0</v>
      </c>
      <c r="H139" s="14" t="n">
        <v>0</v>
      </c>
      <c r="I139" s="14" t="n">
        <v>0</v>
      </c>
      <c r="J139" s="14" t="n">
        <v>0</v>
      </c>
      <c r="K139" s="14" t="n">
        <v>0</v>
      </c>
      <c r="L139" s="14" t="n">
        <v>0</v>
      </c>
      <c r="M139" s="14" t="n">
        <v>0</v>
      </c>
      <c r="N139" s="14" t="n">
        <v>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4" t="n">
        <v>0</v>
      </c>
      <c r="AA139" s="14" t="n">
        <v>0</v>
      </c>
      <c r="AB139" s="14" t="n">
        <v>0</v>
      </c>
      <c r="AC139" s="14" t="n">
        <v>0</v>
      </c>
      <c r="AD139" s="14" t="n">
        <v>0</v>
      </c>
      <c r="AE139" s="14" t="n">
        <v>0</v>
      </c>
      <c r="AF139" s="14" t="n">
        <v>0</v>
      </c>
      <c r="AG139" s="14" t="n">
        <v>0</v>
      </c>
      <c r="AH139" s="14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4" t="n">
        <v>0</v>
      </c>
      <c r="AZ139" s="14" t="n">
        <v>1</v>
      </c>
      <c r="BA139" s="14" t="n">
        <v>0</v>
      </c>
      <c r="BB139" s="14" t="n">
        <v>0</v>
      </c>
      <c r="BC139" s="14" t="n">
        <v>0</v>
      </c>
      <c r="BD139" s="14" t="n">
        <v>0</v>
      </c>
      <c r="BE139" s="14" t="n">
        <v>0</v>
      </c>
      <c r="BF139" s="14" t="n">
        <v>0</v>
      </c>
      <c r="BG139" s="14" t="n">
        <v>0</v>
      </c>
      <c r="BH139" s="14" t="n">
        <v>0</v>
      </c>
      <c r="BI139" s="14" t="n">
        <v>0</v>
      </c>
      <c r="BJ139" s="14" t="n">
        <v>0</v>
      </c>
      <c r="BK139" s="14" t="n">
        <v>0</v>
      </c>
      <c r="BL139" s="14" t="n">
        <v>0</v>
      </c>
      <c r="BM139" s="14" t="n">
        <v>0</v>
      </c>
      <c r="BN139" s="14" t="n">
        <v>0</v>
      </c>
      <c r="BO139" s="14" t="n">
        <v>0</v>
      </c>
      <c r="BP139" s="14" t="n">
        <v>0</v>
      </c>
      <c r="BQ139" s="14" t="n">
        <v>0</v>
      </c>
    </row>
    <row r="140" customFormat="false" ht="16" hidden="false" customHeight="false" outlineLevel="0" collapsed="false">
      <c r="B140" s="2" t="s">
        <v>51</v>
      </c>
      <c r="C140" s="14" t="n">
        <v>0</v>
      </c>
      <c r="D140" s="14" t="n">
        <v>0</v>
      </c>
      <c r="E140" s="14" t="n">
        <v>0</v>
      </c>
      <c r="F140" s="14" t="n">
        <v>0</v>
      </c>
      <c r="G140" s="14" t="n">
        <v>0</v>
      </c>
      <c r="H140" s="14" t="n">
        <v>0</v>
      </c>
      <c r="I140" s="14" t="n">
        <v>0</v>
      </c>
      <c r="J140" s="14" t="n">
        <v>0</v>
      </c>
      <c r="K140" s="14" t="n">
        <v>0</v>
      </c>
      <c r="L140" s="14" t="n">
        <v>0</v>
      </c>
      <c r="M140" s="14" t="n">
        <v>0</v>
      </c>
      <c r="N140" s="14" t="n">
        <v>0</v>
      </c>
      <c r="O140" s="14" t="n">
        <v>0</v>
      </c>
      <c r="P140" s="14" t="n">
        <v>0</v>
      </c>
      <c r="Q140" s="14" t="n">
        <v>0</v>
      </c>
      <c r="R140" s="14" t="n">
        <v>0</v>
      </c>
      <c r="S140" s="14" t="n">
        <v>0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4" t="n">
        <v>0</v>
      </c>
      <c r="AA140" s="14" t="n">
        <v>0</v>
      </c>
      <c r="AB140" s="14" t="n">
        <v>0</v>
      </c>
      <c r="AC140" s="14" t="n">
        <v>0</v>
      </c>
      <c r="AD140" s="14" t="n">
        <v>0</v>
      </c>
      <c r="AE140" s="14" t="n">
        <v>0</v>
      </c>
      <c r="AF140" s="14" t="n">
        <v>0</v>
      </c>
      <c r="AG140" s="14" t="n">
        <v>0</v>
      </c>
      <c r="AH140" s="14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4" t="n">
        <v>0</v>
      </c>
      <c r="AZ140" s="14" t="n">
        <v>0</v>
      </c>
      <c r="BA140" s="14" t="n">
        <v>1</v>
      </c>
      <c r="BB140" s="14" t="n">
        <v>0</v>
      </c>
      <c r="BC140" s="14" t="n">
        <v>0</v>
      </c>
      <c r="BD140" s="14" t="n">
        <v>0</v>
      </c>
      <c r="BE140" s="14" t="n">
        <v>0</v>
      </c>
      <c r="BF140" s="14" t="n">
        <v>0</v>
      </c>
      <c r="BG140" s="14" t="n">
        <v>0</v>
      </c>
      <c r="BH140" s="14" t="n">
        <v>0</v>
      </c>
      <c r="BI140" s="14" t="n">
        <v>0</v>
      </c>
      <c r="BJ140" s="14" t="n">
        <v>0</v>
      </c>
      <c r="BK140" s="14" t="n">
        <v>0</v>
      </c>
      <c r="BL140" s="14" t="n">
        <v>0</v>
      </c>
      <c r="BM140" s="14" t="n">
        <v>0</v>
      </c>
      <c r="BN140" s="14" t="n">
        <v>0</v>
      </c>
      <c r="BO140" s="14" t="n">
        <v>0</v>
      </c>
      <c r="BP140" s="14" t="n">
        <v>0</v>
      </c>
      <c r="BQ140" s="14" t="n">
        <v>0</v>
      </c>
    </row>
    <row r="141" customFormat="false" ht="16" hidden="false" customHeight="false" outlineLevel="0" collapsed="false">
      <c r="B141" s="2" t="s">
        <v>52</v>
      </c>
      <c r="C141" s="14" t="n">
        <v>0</v>
      </c>
      <c r="D141" s="14" t="n">
        <v>0</v>
      </c>
      <c r="E141" s="14" t="n">
        <v>0</v>
      </c>
      <c r="F141" s="14" t="n">
        <v>0</v>
      </c>
      <c r="G141" s="14" t="n">
        <v>0</v>
      </c>
      <c r="H141" s="14" t="n">
        <v>0</v>
      </c>
      <c r="I141" s="14" t="n">
        <v>0</v>
      </c>
      <c r="J141" s="14" t="n">
        <v>0</v>
      </c>
      <c r="K141" s="14" t="n">
        <v>0</v>
      </c>
      <c r="L141" s="14" t="n">
        <v>0</v>
      </c>
      <c r="M141" s="14" t="n">
        <v>0</v>
      </c>
      <c r="N141" s="14" t="n">
        <v>0</v>
      </c>
      <c r="O141" s="14" t="n">
        <v>0</v>
      </c>
      <c r="P141" s="14" t="n">
        <v>0</v>
      </c>
      <c r="Q141" s="14" t="n">
        <v>0</v>
      </c>
      <c r="R141" s="14" t="n">
        <v>0</v>
      </c>
      <c r="S141" s="14" t="n">
        <v>0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4" t="n">
        <v>0</v>
      </c>
      <c r="AA141" s="14" t="n">
        <v>0</v>
      </c>
      <c r="AB141" s="14" t="n">
        <v>0</v>
      </c>
      <c r="AC141" s="14" t="n">
        <v>0</v>
      </c>
      <c r="AD141" s="14" t="n">
        <v>0</v>
      </c>
      <c r="AE141" s="14" t="n">
        <v>0</v>
      </c>
      <c r="AF141" s="14" t="n">
        <v>0</v>
      </c>
      <c r="AG141" s="14" t="n">
        <v>0</v>
      </c>
      <c r="AH141" s="14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4" t="n">
        <v>0</v>
      </c>
      <c r="AZ141" s="14" t="n">
        <v>0</v>
      </c>
      <c r="BA141" s="14" t="n">
        <v>0</v>
      </c>
      <c r="BB141" s="14" t="n">
        <v>1</v>
      </c>
      <c r="BC141" s="14" t="n">
        <v>0</v>
      </c>
      <c r="BD141" s="14" t="n">
        <v>0</v>
      </c>
      <c r="BE141" s="14" t="n">
        <v>0</v>
      </c>
      <c r="BF141" s="14" t="n">
        <v>0</v>
      </c>
      <c r="BG141" s="14" t="n">
        <v>0</v>
      </c>
      <c r="BH141" s="14" t="n">
        <v>0</v>
      </c>
      <c r="BI141" s="14" t="n">
        <v>0</v>
      </c>
      <c r="BJ141" s="14" t="n">
        <v>0</v>
      </c>
      <c r="BK141" s="14" t="n">
        <v>0</v>
      </c>
      <c r="BL141" s="14" t="n">
        <v>0</v>
      </c>
      <c r="BM141" s="14" t="n">
        <v>0</v>
      </c>
      <c r="BN141" s="14" t="n">
        <v>0</v>
      </c>
      <c r="BO141" s="14" t="n">
        <v>0</v>
      </c>
      <c r="BP141" s="14" t="n">
        <v>0</v>
      </c>
      <c r="BQ141" s="14" t="n">
        <v>0</v>
      </c>
    </row>
    <row r="142" customFormat="false" ht="16" hidden="false" customHeight="false" outlineLevel="0" collapsed="false">
      <c r="B142" s="2" t="s">
        <v>53</v>
      </c>
      <c r="C142" s="14" t="n">
        <v>0</v>
      </c>
      <c r="D142" s="14" t="n">
        <v>0</v>
      </c>
      <c r="E142" s="14" t="n">
        <v>0</v>
      </c>
      <c r="F142" s="14" t="n">
        <v>0</v>
      </c>
      <c r="G142" s="14" t="n">
        <v>0</v>
      </c>
      <c r="H142" s="14" t="n">
        <v>0</v>
      </c>
      <c r="I142" s="14" t="n">
        <v>0</v>
      </c>
      <c r="J142" s="14" t="n">
        <v>0</v>
      </c>
      <c r="K142" s="14" t="n">
        <v>0</v>
      </c>
      <c r="L142" s="14" t="n">
        <v>0</v>
      </c>
      <c r="M142" s="14" t="n">
        <v>0</v>
      </c>
      <c r="N142" s="14" t="n">
        <v>0</v>
      </c>
      <c r="O142" s="14" t="n">
        <v>0</v>
      </c>
      <c r="P142" s="14" t="n">
        <v>0</v>
      </c>
      <c r="Q142" s="14" t="n">
        <v>0</v>
      </c>
      <c r="R142" s="14" t="n">
        <v>0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4" t="n">
        <v>0</v>
      </c>
      <c r="AA142" s="14" t="n">
        <v>0</v>
      </c>
      <c r="AB142" s="14" t="n">
        <v>0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4" t="n">
        <v>0</v>
      </c>
      <c r="AZ142" s="14" t="n">
        <v>0</v>
      </c>
      <c r="BA142" s="14" t="n">
        <v>0</v>
      </c>
      <c r="BB142" s="14" t="n">
        <v>0</v>
      </c>
      <c r="BC142" s="14" t="n">
        <v>1</v>
      </c>
      <c r="BD142" s="14" t="n">
        <v>0</v>
      </c>
      <c r="BE142" s="14" t="n">
        <v>0</v>
      </c>
      <c r="BF142" s="14" t="n">
        <v>0</v>
      </c>
      <c r="BG142" s="14" t="n">
        <v>0</v>
      </c>
      <c r="BH142" s="14" t="n">
        <v>0</v>
      </c>
      <c r="BI142" s="14" t="n">
        <v>0</v>
      </c>
      <c r="BJ142" s="14" t="n">
        <v>0</v>
      </c>
      <c r="BK142" s="14" t="n">
        <v>0</v>
      </c>
      <c r="BL142" s="14" t="n">
        <v>0</v>
      </c>
      <c r="BM142" s="14" t="n">
        <v>0</v>
      </c>
      <c r="BN142" s="14" t="n">
        <v>0</v>
      </c>
      <c r="BO142" s="14" t="n">
        <v>0</v>
      </c>
      <c r="BP142" s="14" t="n">
        <v>0</v>
      </c>
      <c r="BQ142" s="14" t="n">
        <v>0</v>
      </c>
    </row>
    <row r="143" customFormat="false" ht="16" hidden="false" customHeight="false" outlineLevel="0" collapsed="false">
      <c r="B143" s="2" t="s">
        <v>54</v>
      </c>
      <c r="C143" s="14" t="n">
        <v>0</v>
      </c>
      <c r="D143" s="14" t="n">
        <v>0</v>
      </c>
      <c r="E143" s="14" t="n">
        <v>0</v>
      </c>
      <c r="F143" s="14" t="n">
        <v>0</v>
      </c>
      <c r="G143" s="14" t="n">
        <v>0</v>
      </c>
      <c r="H143" s="14" t="n">
        <v>0</v>
      </c>
      <c r="I143" s="14" t="n">
        <v>0</v>
      </c>
      <c r="J143" s="14" t="n">
        <v>0</v>
      </c>
      <c r="K143" s="14" t="n">
        <v>0</v>
      </c>
      <c r="L143" s="14" t="n">
        <v>0</v>
      </c>
      <c r="M143" s="14" t="n">
        <v>0</v>
      </c>
      <c r="N143" s="14" t="n">
        <v>0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4" t="n">
        <v>0</v>
      </c>
      <c r="AA143" s="14" t="n">
        <v>0</v>
      </c>
      <c r="AB143" s="14" t="n">
        <v>0</v>
      </c>
      <c r="AC143" s="14" t="n">
        <v>0</v>
      </c>
      <c r="AD143" s="14" t="n">
        <v>0</v>
      </c>
      <c r="AE143" s="14" t="n">
        <v>0</v>
      </c>
      <c r="AF143" s="14" t="n">
        <v>0</v>
      </c>
      <c r="AG143" s="14" t="n">
        <v>0</v>
      </c>
      <c r="AH143" s="14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4" t="n">
        <v>0</v>
      </c>
      <c r="AZ143" s="14" t="n">
        <v>0</v>
      </c>
      <c r="BA143" s="14" t="n">
        <v>0</v>
      </c>
      <c r="BB143" s="14" t="n">
        <v>0</v>
      </c>
      <c r="BC143" s="14" t="n">
        <v>0</v>
      </c>
      <c r="BD143" s="14" t="n">
        <v>1</v>
      </c>
      <c r="BE143" s="14" t="n">
        <v>0</v>
      </c>
      <c r="BF143" s="14" t="n">
        <v>0</v>
      </c>
      <c r="BG143" s="14" t="n">
        <v>0</v>
      </c>
      <c r="BH143" s="14" t="n">
        <v>0</v>
      </c>
      <c r="BI143" s="14" t="n">
        <v>0</v>
      </c>
      <c r="BJ143" s="14" t="n">
        <v>0</v>
      </c>
      <c r="BK143" s="14" t="n">
        <v>0</v>
      </c>
      <c r="BL143" s="14" t="n">
        <v>0</v>
      </c>
      <c r="BM143" s="14" t="n">
        <v>0</v>
      </c>
      <c r="BN143" s="14" t="n">
        <v>0</v>
      </c>
      <c r="BO143" s="14" t="n">
        <v>0</v>
      </c>
      <c r="BP143" s="14" t="n">
        <v>0</v>
      </c>
      <c r="BQ143" s="14" t="n">
        <v>0</v>
      </c>
    </row>
    <row r="144" customFormat="false" ht="16" hidden="false" customHeight="false" outlineLevel="0" collapsed="false">
      <c r="B144" s="2" t="s">
        <v>55</v>
      </c>
      <c r="C144" s="14" t="n">
        <v>0</v>
      </c>
      <c r="D144" s="14" t="n">
        <v>0</v>
      </c>
      <c r="E144" s="14" t="n">
        <v>0</v>
      </c>
      <c r="F144" s="14" t="n">
        <v>0</v>
      </c>
      <c r="G144" s="14" t="n">
        <v>0</v>
      </c>
      <c r="H144" s="14" t="n">
        <v>0</v>
      </c>
      <c r="I144" s="14" t="n">
        <v>0</v>
      </c>
      <c r="J144" s="14" t="n">
        <v>0</v>
      </c>
      <c r="K144" s="14" t="n">
        <v>0</v>
      </c>
      <c r="L144" s="14" t="n">
        <v>0</v>
      </c>
      <c r="M144" s="14" t="n">
        <v>0</v>
      </c>
      <c r="N144" s="14" t="n">
        <v>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4" t="n">
        <v>0</v>
      </c>
      <c r="AA144" s="14" t="n">
        <v>0</v>
      </c>
      <c r="AB144" s="14" t="n">
        <v>0</v>
      </c>
      <c r="AC144" s="14" t="n">
        <v>0</v>
      </c>
      <c r="AD144" s="14" t="n">
        <v>0</v>
      </c>
      <c r="AE144" s="14" t="n">
        <v>0</v>
      </c>
      <c r="AF144" s="14" t="n">
        <v>0</v>
      </c>
      <c r="AG144" s="14" t="n">
        <v>0</v>
      </c>
      <c r="AH144" s="14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4" t="n">
        <v>0</v>
      </c>
      <c r="AZ144" s="14" t="n">
        <v>0</v>
      </c>
      <c r="BA144" s="14" t="n">
        <v>0</v>
      </c>
      <c r="BB144" s="14" t="n">
        <v>0</v>
      </c>
      <c r="BC144" s="14" t="n">
        <v>0</v>
      </c>
      <c r="BD144" s="14" t="n">
        <v>0</v>
      </c>
      <c r="BE144" s="14" t="n">
        <v>1</v>
      </c>
      <c r="BF144" s="14" t="n">
        <v>0</v>
      </c>
      <c r="BG144" s="14" t="n">
        <v>0</v>
      </c>
      <c r="BH144" s="14" t="n">
        <v>0</v>
      </c>
      <c r="BI144" s="14" t="n">
        <v>0</v>
      </c>
      <c r="BJ144" s="14" t="n">
        <v>0</v>
      </c>
      <c r="BK144" s="14" t="n">
        <v>0</v>
      </c>
      <c r="BL144" s="14" t="n">
        <v>0</v>
      </c>
      <c r="BM144" s="14" t="n">
        <v>0</v>
      </c>
      <c r="BN144" s="14" t="n">
        <v>0</v>
      </c>
      <c r="BO144" s="14" t="n">
        <v>0</v>
      </c>
      <c r="BP144" s="14" t="n">
        <v>0</v>
      </c>
      <c r="BQ144" s="14" t="n">
        <v>0</v>
      </c>
    </row>
    <row r="145" customFormat="false" ht="16" hidden="false" customHeight="false" outlineLevel="0" collapsed="false">
      <c r="B145" s="2" t="s">
        <v>56</v>
      </c>
      <c r="C145" s="14" t="n">
        <v>0</v>
      </c>
      <c r="D145" s="14" t="n">
        <v>0</v>
      </c>
      <c r="E145" s="14" t="n">
        <v>0</v>
      </c>
      <c r="F145" s="14" t="n">
        <v>0</v>
      </c>
      <c r="G145" s="14" t="n">
        <v>0</v>
      </c>
      <c r="H145" s="14" t="n">
        <v>0</v>
      </c>
      <c r="I145" s="14" t="n">
        <v>0</v>
      </c>
      <c r="J145" s="14" t="n">
        <v>0</v>
      </c>
      <c r="K145" s="14" t="n">
        <v>0</v>
      </c>
      <c r="L145" s="14" t="n">
        <v>0</v>
      </c>
      <c r="M145" s="14" t="n">
        <v>0</v>
      </c>
      <c r="N145" s="14" t="n">
        <v>0</v>
      </c>
      <c r="O145" s="14" t="n">
        <v>0</v>
      </c>
      <c r="P145" s="14" t="n">
        <v>0</v>
      </c>
      <c r="Q145" s="14" t="n">
        <v>0</v>
      </c>
      <c r="R145" s="14" t="n">
        <v>0</v>
      </c>
      <c r="S145" s="14" t="n">
        <v>0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4" t="n">
        <v>0</v>
      </c>
      <c r="AA145" s="14" t="n">
        <v>0</v>
      </c>
      <c r="AB145" s="14" t="n">
        <v>0</v>
      </c>
      <c r="AC145" s="14" t="n">
        <v>0</v>
      </c>
      <c r="AD145" s="14" t="n">
        <v>0</v>
      </c>
      <c r="AE145" s="14" t="n">
        <v>0</v>
      </c>
      <c r="AF145" s="14" t="n">
        <v>0</v>
      </c>
      <c r="AG145" s="14" t="n">
        <v>0</v>
      </c>
      <c r="AH145" s="14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4" t="n">
        <v>0</v>
      </c>
      <c r="AZ145" s="14" t="n">
        <v>0</v>
      </c>
      <c r="BA145" s="14" t="n">
        <v>0</v>
      </c>
      <c r="BB145" s="14" t="n">
        <v>0</v>
      </c>
      <c r="BC145" s="14" t="n">
        <v>0</v>
      </c>
      <c r="BD145" s="14" t="n">
        <v>0</v>
      </c>
      <c r="BE145" s="14" t="n">
        <v>0</v>
      </c>
      <c r="BF145" s="14" t="n">
        <v>1</v>
      </c>
      <c r="BG145" s="14" t="n">
        <v>0</v>
      </c>
      <c r="BH145" s="14" t="n">
        <v>0</v>
      </c>
      <c r="BI145" s="14" t="n">
        <v>0</v>
      </c>
      <c r="BJ145" s="14" t="n">
        <v>0</v>
      </c>
      <c r="BK145" s="14" t="n">
        <v>0</v>
      </c>
      <c r="BL145" s="14" t="n">
        <v>0</v>
      </c>
      <c r="BM145" s="14" t="n">
        <v>0</v>
      </c>
      <c r="BN145" s="14" t="n">
        <v>0</v>
      </c>
      <c r="BO145" s="14" t="n">
        <v>0</v>
      </c>
      <c r="BP145" s="14" t="n">
        <v>0</v>
      </c>
      <c r="BQ145" s="14" t="n">
        <v>0</v>
      </c>
    </row>
    <row r="146" customFormat="false" ht="16" hidden="false" customHeight="false" outlineLevel="0" collapsed="false">
      <c r="B146" s="2" t="s">
        <v>57</v>
      </c>
      <c r="C146" s="14" t="n">
        <v>0</v>
      </c>
      <c r="D146" s="14" t="n">
        <v>0</v>
      </c>
      <c r="E146" s="14" t="n">
        <v>0</v>
      </c>
      <c r="F146" s="14" t="n">
        <v>0</v>
      </c>
      <c r="G146" s="14" t="n">
        <v>0</v>
      </c>
      <c r="H146" s="14" t="n">
        <v>0</v>
      </c>
      <c r="I146" s="14" t="n">
        <v>0</v>
      </c>
      <c r="J146" s="14" t="n">
        <v>0</v>
      </c>
      <c r="K146" s="14" t="n">
        <v>0</v>
      </c>
      <c r="L146" s="14" t="n">
        <v>0</v>
      </c>
      <c r="M146" s="14" t="n">
        <v>0</v>
      </c>
      <c r="N146" s="14" t="n">
        <v>0</v>
      </c>
      <c r="O146" s="14" t="n">
        <v>0</v>
      </c>
      <c r="P146" s="14" t="n">
        <v>0</v>
      </c>
      <c r="Q146" s="14" t="n">
        <v>0</v>
      </c>
      <c r="R146" s="14" t="n">
        <v>0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4" t="n">
        <v>0</v>
      </c>
      <c r="AA146" s="14" t="n">
        <v>0</v>
      </c>
      <c r="AB146" s="14" t="n">
        <v>0</v>
      </c>
      <c r="AC146" s="14" t="n">
        <v>0</v>
      </c>
      <c r="AD146" s="14" t="n">
        <v>0</v>
      </c>
      <c r="AE146" s="14" t="n">
        <v>0</v>
      </c>
      <c r="AF146" s="14" t="n">
        <v>0</v>
      </c>
      <c r="AG146" s="14" t="n">
        <v>0</v>
      </c>
      <c r="AH146" s="14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4" t="n">
        <v>0</v>
      </c>
      <c r="AZ146" s="14" t="n">
        <v>0</v>
      </c>
      <c r="BA146" s="14" t="n">
        <v>0</v>
      </c>
      <c r="BB146" s="14" t="n">
        <v>0</v>
      </c>
      <c r="BC146" s="14" t="n">
        <v>0</v>
      </c>
      <c r="BD146" s="14" t="n">
        <v>0</v>
      </c>
      <c r="BE146" s="14" t="n">
        <v>0</v>
      </c>
      <c r="BF146" s="14" t="n">
        <v>0</v>
      </c>
      <c r="BG146" s="14" t="n">
        <v>1</v>
      </c>
      <c r="BH146" s="14" t="n">
        <v>0</v>
      </c>
      <c r="BI146" s="14" t="n">
        <v>0</v>
      </c>
      <c r="BJ146" s="14" t="n">
        <v>0</v>
      </c>
      <c r="BK146" s="14" t="n">
        <v>0</v>
      </c>
      <c r="BL146" s="14" t="n">
        <v>0</v>
      </c>
      <c r="BM146" s="14" t="n">
        <v>0</v>
      </c>
      <c r="BN146" s="14" t="n">
        <v>0</v>
      </c>
      <c r="BO146" s="14" t="n">
        <v>0</v>
      </c>
      <c r="BP146" s="14" t="n">
        <v>0</v>
      </c>
      <c r="BQ146" s="14" t="n">
        <v>0</v>
      </c>
    </row>
    <row r="147" customFormat="false" ht="16" hidden="false" customHeight="false" outlineLevel="0" collapsed="false">
      <c r="B147" s="2" t="s">
        <v>58</v>
      </c>
      <c r="C147" s="14" t="n">
        <v>0</v>
      </c>
      <c r="D147" s="14" t="n">
        <v>0</v>
      </c>
      <c r="E147" s="14" t="n">
        <v>0</v>
      </c>
      <c r="F147" s="14" t="n">
        <v>0</v>
      </c>
      <c r="G147" s="14" t="n">
        <v>0</v>
      </c>
      <c r="H147" s="14" t="n">
        <v>0</v>
      </c>
      <c r="I147" s="14" t="n">
        <v>0</v>
      </c>
      <c r="J147" s="14" t="n">
        <v>0</v>
      </c>
      <c r="K147" s="14" t="n">
        <v>0</v>
      </c>
      <c r="L147" s="14" t="n">
        <v>0</v>
      </c>
      <c r="M147" s="14" t="n">
        <v>0</v>
      </c>
      <c r="N147" s="14" t="n">
        <v>0</v>
      </c>
      <c r="O147" s="14" t="n">
        <v>0</v>
      </c>
      <c r="P147" s="14" t="n">
        <v>0</v>
      </c>
      <c r="Q147" s="14" t="n">
        <v>0</v>
      </c>
      <c r="R147" s="14" t="n">
        <v>0</v>
      </c>
      <c r="S147" s="14" t="n">
        <v>0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4" t="n">
        <v>0</v>
      </c>
      <c r="AA147" s="14" t="n">
        <v>0</v>
      </c>
      <c r="AB147" s="14" t="n">
        <v>0</v>
      </c>
      <c r="AC147" s="14" t="n">
        <v>0</v>
      </c>
      <c r="AD147" s="14" t="n">
        <v>0</v>
      </c>
      <c r="AE147" s="14" t="n">
        <v>0</v>
      </c>
      <c r="AF147" s="14" t="n">
        <v>0</v>
      </c>
      <c r="AG147" s="14" t="n">
        <v>0</v>
      </c>
      <c r="AH147" s="14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4" t="n">
        <v>0</v>
      </c>
      <c r="AZ147" s="14" t="n">
        <v>0</v>
      </c>
      <c r="BA147" s="14" t="n">
        <v>0</v>
      </c>
      <c r="BB147" s="14" t="n">
        <v>0</v>
      </c>
      <c r="BC147" s="14" t="n">
        <v>0</v>
      </c>
      <c r="BD147" s="14" t="n">
        <v>0</v>
      </c>
      <c r="BE147" s="14" t="n">
        <v>0</v>
      </c>
      <c r="BF147" s="14" t="n">
        <v>0</v>
      </c>
      <c r="BG147" s="14" t="n">
        <v>0</v>
      </c>
      <c r="BH147" s="14" t="n">
        <v>1</v>
      </c>
      <c r="BI147" s="14" t="n">
        <v>0</v>
      </c>
      <c r="BJ147" s="14" t="n">
        <v>0</v>
      </c>
      <c r="BK147" s="14" t="n">
        <v>0</v>
      </c>
      <c r="BL147" s="14" t="n">
        <v>0</v>
      </c>
      <c r="BM147" s="14" t="n">
        <v>0</v>
      </c>
      <c r="BN147" s="14" t="n">
        <v>0</v>
      </c>
      <c r="BO147" s="14" t="n">
        <v>0</v>
      </c>
      <c r="BP147" s="14" t="n">
        <v>0</v>
      </c>
      <c r="BQ147" s="14" t="n">
        <v>0</v>
      </c>
    </row>
    <row r="148" customFormat="false" ht="16" hidden="false" customHeight="false" outlineLevel="0" collapsed="false">
      <c r="B148" s="2" t="s">
        <v>59</v>
      </c>
      <c r="C148" s="14" t="n">
        <v>0</v>
      </c>
      <c r="D148" s="14" t="n">
        <v>0</v>
      </c>
      <c r="E148" s="14" t="n">
        <v>0</v>
      </c>
      <c r="F148" s="14" t="n">
        <v>0</v>
      </c>
      <c r="G148" s="14" t="n">
        <v>0</v>
      </c>
      <c r="H148" s="14" t="n">
        <v>0</v>
      </c>
      <c r="I148" s="14" t="n">
        <v>0</v>
      </c>
      <c r="J148" s="14" t="n">
        <v>0</v>
      </c>
      <c r="K148" s="14" t="n">
        <v>0</v>
      </c>
      <c r="L148" s="14" t="n">
        <v>0</v>
      </c>
      <c r="M148" s="14" t="n">
        <v>0</v>
      </c>
      <c r="N148" s="14" t="n">
        <v>0</v>
      </c>
      <c r="O148" s="14" t="n">
        <v>0</v>
      </c>
      <c r="P148" s="14" t="n">
        <v>0</v>
      </c>
      <c r="Q148" s="14" t="n">
        <v>0</v>
      </c>
      <c r="R148" s="14" t="n">
        <v>0</v>
      </c>
      <c r="S148" s="14" t="n">
        <v>0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4" t="n">
        <v>0</v>
      </c>
      <c r="AA148" s="14" t="n">
        <v>0</v>
      </c>
      <c r="AB148" s="14" t="n">
        <v>0</v>
      </c>
      <c r="AC148" s="14" t="n">
        <v>0</v>
      </c>
      <c r="AD148" s="14" t="n">
        <v>0</v>
      </c>
      <c r="AE148" s="14" t="n">
        <v>0</v>
      </c>
      <c r="AF148" s="14" t="n">
        <v>0</v>
      </c>
      <c r="AG148" s="14" t="n">
        <v>0</v>
      </c>
      <c r="AH148" s="14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4" t="n">
        <v>0</v>
      </c>
      <c r="AZ148" s="14" t="n">
        <v>0</v>
      </c>
      <c r="BA148" s="14" t="n">
        <v>0</v>
      </c>
      <c r="BB148" s="14" t="n">
        <v>0</v>
      </c>
      <c r="BC148" s="14" t="n">
        <v>0</v>
      </c>
      <c r="BD148" s="14" t="n">
        <v>0</v>
      </c>
      <c r="BE148" s="14" t="n">
        <v>0</v>
      </c>
      <c r="BF148" s="14" t="n">
        <v>0</v>
      </c>
      <c r="BG148" s="14" t="n">
        <v>0</v>
      </c>
      <c r="BH148" s="14" t="n">
        <v>0</v>
      </c>
      <c r="BI148" s="14" t="n">
        <v>1</v>
      </c>
      <c r="BJ148" s="14" t="n">
        <v>0</v>
      </c>
      <c r="BK148" s="14" t="n">
        <v>0</v>
      </c>
      <c r="BL148" s="14" t="n">
        <v>0</v>
      </c>
      <c r="BM148" s="14" t="n">
        <v>0</v>
      </c>
      <c r="BN148" s="14" t="n">
        <v>0</v>
      </c>
      <c r="BO148" s="14" t="n">
        <v>0</v>
      </c>
      <c r="BP148" s="14" t="n">
        <v>0</v>
      </c>
      <c r="BQ148" s="14" t="n">
        <v>0</v>
      </c>
    </row>
    <row r="149" customFormat="false" ht="16" hidden="false" customHeight="false" outlineLevel="0" collapsed="false">
      <c r="B149" s="2" t="s">
        <v>60</v>
      </c>
      <c r="C149" s="14" t="n">
        <v>0</v>
      </c>
      <c r="D149" s="14" t="n">
        <v>0</v>
      </c>
      <c r="E149" s="14" t="n">
        <v>0</v>
      </c>
      <c r="F149" s="14" t="n">
        <v>0</v>
      </c>
      <c r="G149" s="14" t="n">
        <v>0</v>
      </c>
      <c r="H149" s="14" t="n">
        <v>0</v>
      </c>
      <c r="I149" s="14" t="n">
        <v>0</v>
      </c>
      <c r="J149" s="14" t="n">
        <v>0</v>
      </c>
      <c r="K149" s="14" t="n">
        <v>0</v>
      </c>
      <c r="L149" s="14" t="n">
        <v>0</v>
      </c>
      <c r="M149" s="14" t="n">
        <v>0</v>
      </c>
      <c r="N149" s="14" t="n">
        <v>0</v>
      </c>
      <c r="O149" s="14" t="n">
        <v>0</v>
      </c>
      <c r="P149" s="14" t="n">
        <v>0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4" t="n">
        <v>0</v>
      </c>
      <c r="AA149" s="14" t="n">
        <v>0</v>
      </c>
      <c r="AB149" s="14" t="n">
        <v>0</v>
      </c>
      <c r="AC149" s="14" t="n">
        <v>0</v>
      </c>
      <c r="AD149" s="14" t="n">
        <v>0</v>
      </c>
      <c r="AE149" s="14" t="n">
        <v>0</v>
      </c>
      <c r="AF149" s="14" t="n">
        <v>0</v>
      </c>
      <c r="AG149" s="14" t="n">
        <v>0</v>
      </c>
      <c r="AH149" s="14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4" t="n">
        <v>0</v>
      </c>
      <c r="AZ149" s="14" t="n">
        <v>0</v>
      </c>
      <c r="BA149" s="14" t="n">
        <v>0</v>
      </c>
      <c r="BB149" s="14" t="n">
        <v>0</v>
      </c>
      <c r="BC149" s="14" t="n">
        <v>0</v>
      </c>
      <c r="BD149" s="14" t="n">
        <v>0</v>
      </c>
      <c r="BE149" s="14" t="n">
        <v>0</v>
      </c>
      <c r="BF149" s="14" t="n">
        <v>0</v>
      </c>
      <c r="BG149" s="14" t="n">
        <v>0</v>
      </c>
      <c r="BH149" s="14" t="n">
        <v>0</v>
      </c>
      <c r="BI149" s="14" t="n">
        <v>0</v>
      </c>
      <c r="BJ149" s="14" t="n">
        <v>1</v>
      </c>
      <c r="BK149" s="14" t="n">
        <v>0</v>
      </c>
      <c r="BL149" s="14" t="n">
        <v>0</v>
      </c>
      <c r="BM149" s="14" t="n">
        <v>0</v>
      </c>
      <c r="BN149" s="14" t="n">
        <v>0</v>
      </c>
      <c r="BO149" s="14" t="n">
        <v>0</v>
      </c>
      <c r="BP149" s="14" t="n">
        <v>0</v>
      </c>
      <c r="BQ149" s="14" t="n">
        <v>0</v>
      </c>
    </row>
    <row r="150" customFormat="false" ht="16" hidden="false" customHeight="false" outlineLevel="0" collapsed="false">
      <c r="B150" s="2" t="s">
        <v>61</v>
      </c>
      <c r="C150" s="14" t="n">
        <v>0</v>
      </c>
      <c r="D150" s="14" t="n">
        <v>0</v>
      </c>
      <c r="E150" s="14" t="n">
        <v>0</v>
      </c>
      <c r="F150" s="14" t="n">
        <v>0</v>
      </c>
      <c r="G150" s="14" t="n">
        <v>0</v>
      </c>
      <c r="H150" s="14" t="n">
        <v>0</v>
      </c>
      <c r="I150" s="14" t="n">
        <v>0</v>
      </c>
      <c r="J150" s="14" t="n">
        <v>0</v>
      </c>
      <c r="K150" s="14" t="n">
        <v>0</v>
      </c>
      <c r="L150" s="14" t="n">
        <v>0</v>
      </c>
      <c r="M150" s="14" t="n">
        <v>0</v>
      </c>
      <c r="N150" s="14" t="n">
        <v>0</v>
      </c>
      <c r="O150" s="14" t="n">
        <v>0</v>
      </c>
      <c r="P150" s="14" t="n">
        <v>0</v>
      </c>
      <c r="Q150" s="14" t="n">
        <v>0</v>
      </c>
      <c r="R150" s="14" t="n">
        <v>0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4" t="n">
        <v>0</v>
      </c>
      <c r="AA150" s="14" t="n">
        <v>0</v>
      </c>
      <c r="AB150" s="14" t="n">
        <v>0</v>
      </c>
      <c r="AC150" s="14" t="n">
        <v>0</v>
      </c>
      <c r="AD150" s="14" t="n">
        <v>0</v>
      </c>
      <c r="AE150" s="14" t="n">
        <v>0</v>
      </c>
      <c r="AF150" s="14" t="n">
        <v>0</v>
      </c>
      <c r="AG150" s="14" t="n">
        <v>0</v>
      </c>
      <c r="AH150" s="14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4" t="n">
        <v>0</v>
      </c>
      <c r="AZ150" s="14" t="n">
        <v>0</v>
      </c>
      <c r="BA150" s="14" t="n">
        <v>0</v>
      </c>
      <c r="BB150" s="14" t="n">
        <v>0</v>
      </c>
      <c r="BC150" s="14" t="n">
        <v>0</v>
      </c>
      <c r="BD150" s="14" t="n">
        <v>0</v>
      </c>
      <c r="BE150" s="14" t="n">
        <v>0</v>
      </c>
      <c r="BF150" s="14" t="n">
        <v>0</v>
      </c>
      <c r="BG150" s="14" t="n">
        <v>0</v>
      </c>
      <c r="BH150" s="14" t="n">
        <v>0</v>
      </c>
      <c r="BI150" s="14" t="n">
        <v>0</v>
      </c>
      <c r="BJ150" s="14" t="n">
        <v>0</v>
      </c>
      <c r="BK150" s="14" t="n">
        <v>1</v>
      </c>
      <c r="BL150" s="14" t="n">
        <v>0</v>
      </c>
      <c r="BM150" s="14" t="n">
        <v>0</v>
      </c>
      <c r="BN150" s="14" t="n">
        <v>0</v>
      </c>
      <c r="BO150" s="14" t="n">
        <v>0</v>
      </c>
      <c r="BP150" s="14" t="n">
        <v>0</v>
      </c>
      <c r="BQ150" s="14" t="n">
        <v>0</v>
      </c>
    </row>
    <row r="151" customFormat="false" ht="16" hidden="false" customHeight="false" outlineLevel="0" collapsed="false">
      <c r="B151" s="2" t="s">
        <v>62</v>
      </c>
      <c r="C151" s="14" t="n">
        <v>0</v>
      </c>
      <c r="D151" s="14" t="n">
        <v>0</v>
      </c>
      <c r="E151" s="14" t="n">
        <v>0</v>
      </c>
      <c r="F151" s="14" t="n">
        <v>0</v>
      </c>
      <c r="G151" s="14" t="n">
        <v>0</v>
      </c>
      <c r="H151" s="14" t="n">
        <v>0</v>
      </c>
      <c r="I151" s="14" t="n">
        <v>0</v>
      </c>
      <c r="J151" s="14" t="n">
        <v>0</v>
      </c>
      <c r="K151" s="14" t="n">
        <v>0</v>
      </c>
      <c r="L151" s="14" t="n">
        <v>0</v>
      </c>
      <c r="M151" s="14" t="n">
        <v>0</v>
      </c>
      <c r="N151" s="14" t="n">
        <v>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4" t="n">
        <v>0</v>
      </c>
      <c r="AA151" s="14" t="n">
        <v>0</v>
      </c>
      <c r="AB151" s="14" t="n">
        <v>0</v>
      </c>
      <c r="AC151" s="14" t="n">
        <v>0</v>
      </c>
      <c r="AD151" s="14" t="n">
        <v>0</v>
      </c>
      <c r="AE151" s="14" t="n">
        <v>0</v>
      </c>
      <c r="AF151" s="14" t="n">
        <v>0</v>
      </c>
      <c r="AG151" s="14" t="n">
        <v>0</v>
      </c>
      <c r="AH151" s="14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4" t="n">
        <v>0</v>
      </c>
      <c r="AZ151" s="14" t="n">
        <v>0</v>
      </c>
      <c r="BA151" s="14" t="n">
        <v>0</v>
      </c>
      <c r="BB151" s="14" t="n">
        <v>0</v>
      </c>
      <c r="BC151" s="14" t="n">
        <v>0</v>
      </c>
      <c r="BD151" s="14" t="n">
        <v>0</v>
      </c>
      <c r="BE151" s="14" t="n">
        <v>0</v>
      </c>
      <c r="BF151" s="14" t="n">
        <v>0</v>
      </c>
      <c r="BG151" s="14" t="n">
        <v>0</v>
      </c>
      <c r="BH151" s="14" t="n">
        <v>0</v>
      </c>
      <c r="BI151" s="14" t="n">
        <v>0</v>
      </c>
      <c r="BJ151" s="14" t="n">
        <v>0</v>
      </c>
      <c r="BK151" s="14" t="n">
        <v>0</v>
      </c>
      <c r="BL151" s="14" t="n">
        <v>1</v>
      </c>
      <c r="BM151" s="14" t="n">
        <v>0</v>
      </c>
      <c r="BN151" s="14" t="n">
        <v>0</v>
      </c>
      <c r="BO151" s="14" t="n">
        <v>0</v>
      </c>
      <c r="BP151" s="14" t="n">
        <v>0</v>
      </c>
      <c r="BQ151" s="14" t="n">
        <v>0</v>
      </c>
    </row>
    <row r="152" customFormat="false" ht="16" hidden="false" customHeight="false" outlineLevel="0" collapsed="false">
      <c r="B152" s="2" t="s">
        <v>63</v>
      </c>
      <c r="C152" s="14" t="n">
        <v>0</v>
      </c>
      <c r="D152" s="14" t="n">
        <v>0</v>
      </c>
      <c r="E152" s="14" t="n">
        <v>0</v>
      </c>
      <c r="F152" s="14" t="n">
        <v>0</v>
      </c>
      <c r="G152" s="14" t="n">
        <v>0</v>
      </c>
      <c r="H152" s="14" t="n">
        <v>0</v>
      </c>
      <c r="I152" s="14" t="n">
        <v>0</v>
      </c>
      <c r="J152" s="14" t="n">
        <v>0</v>
      </c>
      <c r="K152" s="14" t="n">
        <v>0</v>
      </c>
      <c r="L152" s="14" t="n">
        <v>0</v>
      </c>
      <c r="M152" s="14" t="n">
        <v>0</v>
      </c>
      <c r="N152" s="14" t="n">
        <v>0</v>
      </c>
      <c r="O152" s="14" t="n">
        <v>0</v>
      </c>
      <c r="P152" s="14" t="n">
        <v>0</v>
      </c>
      <c r="Q152" s="14" t="n">
        <v>0</v>
      </c>
      <c r="R152" s="14" t="n">
        <v>0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4" t="n">
        <v>0</v>
      </c>
      <c r="AA152" s="14" t="n">
        <v>0</v>
      </c>
      <c r="AB152" s="14" t="n">
        <v>0</v>
      </c>
      <c r="AC152" s="14" t="n">
        <v>0</v>
      </c>
      <c r="AD152" s="14" t="n">
        <v>0</v>
      </c>
      <c r="AE152" s="14" t="n">
        <v>0</v>
      </c>
      <c r="AF152" s="14" t="n">
        <v>0</v>
      </c>
      <c r="AG152" s="14" t="n">
        <v>0</v>
      </c>
      <c r="AH152" s="14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4" t="n">
        <v>0</v>
      </c>
      <c r="AZ152" s="14" t="n">
        <v>0</v>
      </c>
      <c r="BA152" s="14" t="n">
        <v>0</v>
      </c>
      <c r="BB152" s="14" t="n">
        <v>0</v>
      </c>
      <c r="BC152" s="14" t="n">
        <v>0</v>
      </c>
      <c r="BD152" s="14" t="n">
        <v>0</v>
      </c>
      <c r="BE152" s="14" t="n">
        <v>0</v>
      </c>
      <c r="BF152" s="14" t="n">
        <v>0</v>
      </c>
      <c r="BG152" s="14" t="n">
        <v>0</v>
      </c>
      <c r="BH152" s="14" t="n">
        <v>0</v>
      </c>
      <c r="BI152" s="14" t="n">
        <v>0</v>
      </c>
      <c r="BJ152" s="14" t="n">
        <v>0</v>
      </c>
      <c r="BK152" s="14" t="n">
        <v>0</v>
      </c>
      <c r="BL152" s="14" t="n">
        <v>0</v>
      </c>
      <c r="BM152" s="14" t="n">
        <v>1</v>
      </c>
      <c r="BN152" s="14" t="n">
        <v>0</v>
      </c>
      <c r="BO152" s="14" t="n">
        <v>0</v>
      </c>
      <c r="BP152" s="14" t="n">
        <v>0</v>
      </c>
      <c r="BQ152" s="14" t="n">
        <v>0</v>
      </c>
    </row>
    <row r="153" customFormat="false" ht="16" hidden="false" customHeight="false" outlineLevel="0" collapsed="false">
      <c r="B153" s="2" t="s">
        <v>64</v>
      </c>
      <c r="C153" s="14" t="n">
        <v>0</v>
      </c>
      <c r="D153" s="14" t="n">
        <v>0</v>
      </c>
      <c r="E153" s="14" t="n">
        <v>0</v>
      </c>
      <c r="F153" s="14" t="n">
        <v>0</v>
      </c>
      <c r="G153" s="14" t="n">
        <v>0</v>
      </c>
      <c r="H153" s="14" t="n">
        <v>0</v>
      </c>
      <c r="I153" s="14" t="n">
        <v>0</v>
      </c>
      <c r="J153" s="14" t="n">
        <v>0</v>
      </c>
      <c r="K153" s="14" t="n">
        <v>0</v>
      </c>
      <c r="L153" s="14" t="n">
        <v>0</v>
      </c>
      <c r="M153" s="14" t="n">
        <v>0</v>
      </c>
      <c r="N153" s="14" t="n">
        <v>0</v>
      </c>
      <c r="O153" s="14" t="n">
        <v>0</v>
      </c>
      <c r="P153" s="14" t="n">
        <v>0</v>
      </c>
      <c r="Q153" s="14" t="n">
        <v>0</v>
      </c>
      <c r="R153" s="14" t="n">
        <v>0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4" t="n">
        <v>0</v>
      </c>
      <c r="AA153" s="14" t="n">
        <v>0</v>
      </c>
      <c r="AB153" s="14" t="n">
        <v>0</v>
      </c>
      <c r="AC153" s="14" t="n">
        <v>0</v>
      </c>
      <c r="AD153" s="14" t="n">
        <v>0</v>
      </c>
      <c r="AE153" s="14" t="n">
        <v>0</v>
      </c>
      <c r="AF153" s="14" t="n">
        <v>0</v>
      </c>
      <c r="AG153" s="14" t="n">
        <v>0</v>
      </c>
      <c r="AH153" s="14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4" t="n">
        <v>0</v>
      </c>
      <c r="AZ153" s="14" t="n">
        <v>0</v>
      </c>
      <c r="BA153" s="14" t="n">
        <v>0</v>
      </c>
      <c r="BB153" s="14" t="n">
        <v>0</v>
      </c>
      <c r="BC153" s="14" t="n">
        <v>0</v>
      </c>
      <c r="BD153" s="14" t="n">
        <v>0</v>
      </c>
      <c r="BE153" s="14" t="n">
        <v>0</v>
      </c>
      <c r="BF153" s="14" t="n">
        <v>0</v>
      </c>
      <c r="BG153" s="14" t="n">
        <v>0</v>
      </c>
      <c r="BH153" s="14" t="n">
        <v>0</v>
      </c>
      <c r="BI153" s="14" t="n">
        <v>0</v>
      </c>
      <c r="BJ153" s="14" t="n">
        <v>0</v>
      </c>
      <c r="BK153" s="14" t="n">
        <v>0</v>
      </c>
      <c r="BL153" s="14" t="n">
        <v>0</v>
      </c>
      <c r="BM153" s="14" t="n">
        <v>0</v>
      </c>
      <c r="BN153" s="14" t="n">
        <v>1</v>
      </c>
      <c r="BO153" s="14" t="n">
        <v>0</v>
      </c>
      <c r="BP153" s="14" t="n">
        <v>0</v>
      </c>
      <c r="BQ153" s="14" t="n">
        <v>0</v>
      </c>
    </row>
    <row r="154" customFormat="false" ht="16" hidden="false" customHeight="false" outlineLevel="0" collapsed="false">
      <c r="B154" s="2" t="s">
        <v>65</v>
      </c>
      <c r="C154" s="14" t="n">
        <v>0</v>
      </c>
      <c r="D154" s="14" t="n">
        <v>0</v>
      </c>
      <c r="E154" s="14" t="n">
        <v>0</v>
      </c>
      <c r="F154" s="14" t="n">
        <v>0</v>
      </c>
      <c r="G154" s="14" t="n">
        <v>0</v>
      </c>
      <c r="H154" s="14" t="n">
        <v>0</v>
      </c>
      <c r="I154" s="14" t="n">
        <v>0</v>
      </c>
      <c r="J154" s="14" t="n">
        <v>0</v>
      </c>
      <c r="K154" s="14" t="n">
        <v>0</v>
      </c>
      <c r="L154" s="14" t="n">
        <v>0</v>
      </c>
      <c r="M154" s="14" t="n">
        <v>0</v>
      </c>
      <c r="N154" s="14" t="n">
        <v>0</v>
      </c>
      <c r="O154" s="14" t="n">
        <v>0</v>
      </c>
      <c r="P154" s="14" t="n">
        <v>0</v>
      </c>
      <c r="Q154" s="14" t="n">
        <v>0</v>
      </c>
      <c r="R154" s="14" t="n">
        <v>0</v>
      </c>
      <c r="S154" s="14" t="n">
        <v>0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4" t="n">
        <v>0</v>
      </c>
      <c r="AA154" s="14" t="n">
        <v>0</v>
      </c>
      <c r="AB154" s="14" t="n">
        <v>0</v>
      </c>
      <c r="AC154" s="14" t="n">
        <v>0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4" t="n">
        <v>0</v>
      </c>
      <c r="AZ154" s="14" t="n">
        <v>0</v>
      </c>
      <c r="BA154" s="14" t="n">
        <v>0</v>
      </c>
      <c r="BB154" s="14" t="n">
        <v>0</v>
      </c>
      <c r="BC154" s="14" t="n">
        <v>0</v>
      </c>
      <c r="BD154" s="14" t="n">
        <v>0</v>
      </c>
      <c r="BE154" s="14" t="n">
        <v>0</v>
      </c>
      <c r="BF154" s="14" t="n">
        <v>0</v>
      </c>
      <c r="BG154" s="14" t="n">
        <v>0</v>
      </c>
      <c r="BH154" s="14" t="n">
        <v>0</v>
      </c>
      <c r="BI154" s="14" t="n">
        <v>0</v>
      </c>
      <c r="BJ154" s="14" t="n">
        <v>0</v>
      </c>
      <c r="BK154" s="14" t="n">
        <v>0</v>
      </c>
      <c r="BL154" s="14" t="n">
        <v>0</v>
      </c>
      <c r="BM154" s="14" t="n">
        <v>0</v>
      </c>
      <c r="BN154" s="14" t="n">
        <v>0</v>
      </c>
      <c r="BO154" s="14" t="n">
        <v>1</v>
      </c>
      <c r="BP154" s="14" t="n">
        <v>0</v>
      </c>
      <c r="BQ154" s="14" t="n">
        <v>0</v>
      </c>
    </row>
    <row r="155" customFormat="false" ht="16" hidden="false" customHeight="false" outlineLevel="0" collapsed="false">
      <c r="B155" s="2" t="s">
        <v>66</v>
      </c>
      <c r="C155" s="14" t="n">
        <v>0</v>
      </c>
      <c r="D155" s="14" t="n">
        <v>0</v>
      </c>
      <c r="E155" s="14" t="n">
        <v>0</v>
      </c>
      <c r="F155" s="14" t="n">
        <v>0</v>
      </c>
      <c r="G155" s="14" t="n">
        <v>0</v>
      </c>
      <c r="H155" s="14" t="n">
        <v>0</v>
      </c>
      <c r="I155" s="14" t="n">
        <v>0</v>
      </c>
      <c r="J155" s="14" t="n">
        <v>0</v>
      </c>
      <c r="K155" s="14" t="n">
        <v>0</v>
      </c>
      <c r="L155" s="14" t="n">
        <v>0</v>
      </c>
      <c r="M155" s="14" t="n">
        <v>0</v>
      </c>
      <c r="N155" s="14" t="n">
        <v>0</v>
      </c>
      <c r="O155" s="14" t="n">
        <v>0</v>
      </c>
      <c r="P155" s="14" t="n">
        <v>0</v>
      </c>
      <c r="Q155" s="14" t="n">
        <v>0</v>
      </c>
      <c r="R155" s="14" t="n">
        <v>0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4" t="n">
        <v>0</v>
      </c>
      <c r="AA155" s="14" t="n">
        <v>0</v>
      </c>
      <c r="AB155" s="14" t="n">
        <v>0</v>
      </c>
      <c r="AC155" s="14" t="n">
        <v>0</v>
      </c>
      <c r="AD155" s="14" t="n">
        <v>0</v>
      </c>
      <c r="AE155" s="14" t="n">
        <v>0</v>
      </c>
      <c r="AF155" s="14" t="n">
        <v>0</v>
      </c>
      <c r="AG155" s="14" t="n">
        <v>0</v>
      </c>
      <c r="AH155" s="14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4" t="n">
        <v>0</v>
      </c>
      <c r="AZ155" s="14" t="n">
        <v>0</v>
      </c>
      <c r="BA155" s="14" t="n">
        <v>0</v>
      </c>
      <c r="BB155" s="14" t="n">
        <v>0</v>
      </c>
      <c r="BC155" s="14" t="n">
        <v>0</v>
      </c>
      <c r="BD155" s="14" t="n">
        <v>0</v>
      </c>
      <c r="BE155" s="14" t="n">
        <v>0</v>
      </c>
      <c r="BF155" s="14" t="n">
        <v>0</v>
      </c>
      <c r="BG155" s="14" t="n">
        <v>0</v>
      </c>
      <c r="BH155" s="14" t="n">
        <v>0</v>
      </c>
      <c r="BI155" s="14" t="n">
        <v>0</v>
      </c>
      <c r="BJ155" s="14" t="n">
        <v>0</v>
      </c>
      <c r="BK155" s="14" t="n">
        <v>0</v>
      </c>
      <c r="BL155" s="14" t="n">
        <v>0</v>
      </c>
      <c r="BM155" s="14" t="n">
        <v>0</v>
      </c>
      <c r="BN155" s="14" t="n">
        <v>0</v>
      </c>
      <c r="BO155" s="14" t="n">
        <v>0</v>
      </c>
      <c r="BP155" s="14" t="n">
        <v>1</v>
      </c>
      <c r="BQ155" s="14" t="n">
        <v>0</v>
      </c>
    </row>
    <row r="156" customFormat="false" ht="16" hidden="false" customHeight="false" outlineLevel="0" collapsed="false">
      <c r="B156" s="2" t="s">
        <v>67</v>
      </c>
      <c r="C156" s="14" t="n">
        <v>0</v>
      </c>
      <c r="D156" s="14" t="n">
        <v>0</v>
      </c>
      <c r="E156" s="14" t="n">
        <v>0</v>
      </c>
      <c r="F156" s="14" t="n">
        <v>0</v>
      </c>
      <c r="G156" s="14" t="n">
        <v>0</v>
      </c>
      <c r="H156" s="14" t="n">
        <v>0</v>
      </c>
      <c r="I156" s="14" t="n">
        <v>0</v>
      </c>
      <c r="J156" s="14" t="n">
        <v>0</v>
      </c>
      <c r="K156" s="14" t="n">
        <v>0</v>
      </c>
      <c r="L156" s="14" t="n">
        <v>0</v>
      </c>
      <c r="M156" s="14" t="n">
        <v>0</v>
      </c>
      <c r="N156" s="14" t="n">
        <v>0</v>
      </c>
      <c r="O156" s="14" t="n">
        <v>0</v>
      </c>
      <c r="P156" s="14" t="n">
        <v>0</v>
      </c>
      <c r="Q156" s="14" t="n">
        <v>0</v>
      </c>
      <c r="R156" s="14" t="n">
        <v>0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4" t="n">
        <v>0</v>
      </c>
      <c r="AA156" s="14" t="n">
        <v>0</v>
      </c>
      <c r="AB156" s="14" t="n">
        <v>0</v>
      </c>
      <c r="AC156" s="14" t="n">
        <v>0</v>
      </c>
      <c r="AD156" s="14" t="n">
        <v>0</v>
      </c>
      <c r="AE156" s="14" t="n">
        <v>0</v>
      </c>
      <c r="AF156" s="14" t="n">
        <v>0</v>
      </c>
      <c r="AG156" s="14" t="n">
        <v>0</v>
      </c>
      <c r="AH156" s="14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4" t="n">
        <v>0</v>
      </c>
      <c r="AZ156" s="14" t="n">
        <v>0</v>
      </c>
      <c r="BA156" s="14" t="n">
        <v>0</v>
      </c>
      <c r="BB156" s="14" t="n">
        <v>0</v>
      </c>
      <c r="BC156" s="14" t="n">
        <v>0</v>
      </c>
      <c r="BD156" s="14" t="n">
        <v>0</v>
      </c>
      <c r="BE156" s="14" t="n">
        <v>0</v>
      </c>
      <c r="BF156" s="14" t="n">
        <v>0</v>
      </c>
      <c r="BG156" s="14" t="n">
        <v>0</v>
      </c>
      <c r="BH156" s="14" t="n">
        <v>0</v>
      </c>
      <c r="BI156" s="14" t="n">
        <v>0</v>
      </c>
      <c r="BJ156" s="14" t="n">
        <v>0</v>
      </c>
      <c r="BK156" s="14" t="n">
        <v>0</v>
      </c>
      <c r="BL156" s="14" t="n">
        <v>0</v>
      </c>
      <c r="BM156" s="14" t="n">
        <v>0</v>
      </c>
      <c r="BN156" s="14" t="n">
        <v>0</v>
      </c>
      <c r="BO156" s="14" t="n">
        <v>0</v>
      </c>
      <c r="BP156" s="14" t="n">
        <v>0</v>
      </c>
      <c r="BQ156" s="14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Z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AJ61" activePane="bottomRight" state="frozen"/>
      <selection pane="topLeft" activeCell="A1" activeCellId="0" sqref="A1"/>
      <selection pane="topRight" activeCell="AJ1" activeCellId="0" sqref="AJ1"/>
      <selection pane="bottomLeft" activeCell="A61" activeCellId="0" sqref="A61"/>
      <selection pane="bottomRight" activeCell="AQ72" activeCellId="0" sqref="AQ72"/>
    </sheetView>
  </sheetViews>
  <sheetFormatPr defaultColWidth="8.73046875" defaultRowHeight="14.5" zeroHeight="false" outlineLevelRow="0" outlineLevelCol="0"/>
  <cols>
    <col collapsed="false" customWidth="false" hidden="false" outlineLevel="0" max="1" min="1" style="4" width="8.72"/>
    <col collapsed="false" customWidth="true" hidden="false" outlineLevel="0" max="2" min="2" style="4" width="46.9"/>
    <col collapsed="false" customWidth="true" hidden="false" outlineLevel="0" max="3" min="3" style="4" width="22.82"/>
    <col collapsed="false" customWidth="true" hidden="false" outlineLevel="0" max="4" min="4" style="4" width="21.28"/>
    <col collapsed="false" customWidth="true" hidden="false" outlineLevel="0" max="42" min="5" style="4" width="8.82"/>
    <col collapsed="false" customWidth="true" hidden="false" outlineLevel="0" max="43" min="43" style="4" width="20.28"/>
    <col collapsed="false" customWidth="true" hidden="false" outlineLevel="0" max="69" min="44" style="4" width="8.82"/>
    <col collapsed="false" customWidth="true" hidden="false" outlineLevel="0" max="70" min="70" style="4" width="10.9"/>
    <col collapsed="false" customWidth="true" hidden="false" outlineLevel="0" max="77" min="71" style="4" width="8.82"/>
    <col collapsed="false" customWidth="true" hidden="false" outlineLevel="0" max="78" min="78" style="4" width="8.91"/>
    <col collapsed="false" customWidth="false" hidden="false" outlineLevel="0" max="1024" min="79" style="4" width="8.72"/>
  </cols>
  <sheetData>
    <row r="2" customFormat="false" ht="64" hidden="false" customHeight="false" outlineLevel="0" collapsed="false">
      <c r="B2" s="1" t="s">
        <v>95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18" t="s">
        <v>96</v>
      </c>
      <c r="BS2" s="19" t="s">
        <v>97</v>
      </c>
      <c r="BT2" s="19" t="s">
        <v>98</v>
      </c>
      <c r="BU2" s="19" t="s">
        <v>99</v>
      </c>
      <c r="BV2" s="19" t="s">
        <v>100</v>
      </c>
      <c r="BW2" s="19" t="s">
        <v>101</v>
      </c>
      <c r="BX2" s="20" t="s">
        <v>102</v>
      </c>
      <c r="BY2" s="20" t="s">
        <v>103</v>
      </c>
      <c r="BZ2" s="21" t="s">
        <v>104</v>
      </c>
    </row>
    <row r="3" customFormat="false" ht="48" hidden="false" customHeight="false" outlineLevel="0" collapsed="false">
      <c r="B3" s="2" t="s">
        <v>1</v>
      </c>
      <c r="C3" s="22" t="n">
        <f aca="false" t="array" ref="C3:BZ69">MMULT('MatrizD-Tab13'!A1:DW67,Tab3!D6:CA132)</f>
        <v>6512.79112511562</v>
      </c>
      <c r="D3" s="22" t="n">
        <v>3766.3416709073</v>
      </c>
      <c r="E3" s="22" t="n">
        <v>152.308653284981</v>
      </c>
      <c r="F3" s="22" t="n">
        <v>2.08255245787441</v>
      </c>
      <c r="G3" s="22" t="n">
        <v>5.58852128759379</v>
      </c>
      <c r="H3" s="22" t="n">
        <v>0.569895779516922</v>
      </c>
      <c r="I3" s="22" t="n">
        <v>1.54550839841782</v>
      </c>
      <c r="J3" s="22" t="n">
        <v>6755.73676064872</v>
      </c>
      <c r="K3" s="22" t="n">
        <v>25067.9469016118</v>
      </c>
      <c r="L3" s="22" t="n">
        <v>55297.9171862899</v>
      </c>
      <c r="M3" s="22" t="n">
        <v>1757.19124795643</v>
      </c>
      <c r="N3" s="22" t="n">
        <v>5618.47152319894</v>
      </c>
      <c r="O3" s="22" t="n">
        <v>3460.43343629702</v>
      </c>
      <c r="P3" s="22" t="n">
        <v>539.076770458737</v>
      </c>
      <c r="Q3" s="22" t="n">
        <v>8.82230540408333</v>
      </c>
      <c r="R3" s="22" t="n">
        <v>126.751468841021</v>
      </c>
      <c r="S3" s="22" t="n">
        <v>198.33131224274</v>
      </c>
      <c r="T3" s="22" t="n">
        <v>0.198841827472427</v>
      </c>
      <c r="U3" s="22" t="n">
        <v>9.3045726604356</v>
      </c>
      <c r="V3" s="22" t="n">
        <v>18008.2083587269</v>
      </c>
      <c r="W3" s="22" t="n">
        <v>11.904913604697</v>
      </c>
      <c r="X3" s="22" t="n">
        <v>18.9396160923215</v>
      </c>
      <c r="Y3" s="22" t="n">
        <v>1.96781116850044</v>
      </c>
      <c r="Z3" s="22" t="n">
        <v>13.6253529007488</v>
      </c>
      <c r="AA3" s="22" t="n">
        <v>46.9329624744813</v>
      </c>
      <c r="AB3" s="22" t="n">
        <v>19.4434639521497</v>
      </c>
      <c r="AC3" s="22" t="n">
        <v>36.3414772496376</v>
      </c>
      <c r="AD3" s="22" t="n">
        <v>16.0410148504775</v>
      </c>
      <c r="AE3" s="22" t="n">
        <v>3.02730657922449</v>
      </c>
      <c r="AF3" s="22" t="n">
        <v>0.207986021199211</v>
      </c>
      <c r="AG3" s="22" t="n">
        <v>0.30571537363858</v>
      </c>
      <c r="AH3" s="22" t="n">
        <v>0.749644442412276</v>
      </c>
      <c r="AI3" s="22" t="n">
        <v>0.427632052603339</v>
      </c>
      <c r="AJ3" s="22" t="n">
        <v>0.280061620932517</v>
      </c>
      <c r="AK3" s="22" t="n">
        <v>0.670507032729521</v>
      </c>
      <c r="AL3" s="22" t="n">
        <v>12.1986500748814</v>
      </c>
      <c r="AM3" s="22" t="n">
        <v>0.0536424683437219</v>
      </c>
      <c r="AN3" s="22" t="n">
        <v>0.670501540241945</v>
      </c>
      <c r="AO3" s="22" t="n">
        <v>32.7015461851544</v>
      </c>
      <c r="AP3" s="22" t="n">
        <v>329.925409402399</v>
      </c>
      <c r="AQ3" s="22" t="n">
        <v>9558.52082868297</v>
      </c>
      <c r="AR3" s="22" t="n">
        <v>0.724216556950325</v>
      </c>
      <c r="AS3" s="22" t="n">
        <v>0.0208304494241752</v>
      </c>
      <c r="AT3" s="22" t="n">
        <v>0.300091312245214</v>
      </c>
      <c r="AU3" s="22" t="n">
        <v>8.49458406486964</v>
      </c>
      <c r="AV3" s="22" t="n">
        <v>284.305758788408</v>
      </c>
      <c r="AW3" s="22" t="n">
        <v>3284.57637459559</v>
      </c>
      <c r="AX3" s="22" t="n">
        <v>0.106081025150113</v>
      </c>
      <c r="AY3" s="22" t="n">
        <v>0.487586395667187</v>
      </c>
      <c r="AZ3" s="22" t="n">
        <v>40.7356228443437</v>
      </c>
      <c r="BA3" s="22" t="n">
        <v>1.45340385278292</v>
      </c>
      <c r="BB3" s="22" t="n">
        <v>17.7528363926548</v>
      </c>
      <c r="BC3" s="22" t="n">
        <v>13.4683806817438</v>
      </c>
      <c r="BD3" s="22" t="n">
        <v>7.0889636533734</v>
      </c>
      <c r="BE3" s="22" t="n">
        <v>11.3470540539967</v>
      </c>
      <c r="BF3" s="22" t="n">
        <v>0.611520530895159</v>
      </c>
      <c r="BG3" s="22" t="n">
        <v>0.451157308634748</v>
      </c>
      <c r="BH3" s="22" t="n">
        <v>127.425196876066</v>
      </c>
      <c r="BI3" s="22" t="n">
        <v>0.188591134068232</v>
      </c>
      <c r="BJ3" s="22" t="n">
        <v>693.81839770666</v>
      </c>
      <c r="BK3" s="22" t="n">
        <v>411.410132037588</v>
      </c>
      <c r="BL3" s="22" t="n">
        <v>51.7788005180099</v>
      </c>
      <c r="BM3" s="22" t="n">
        <v>205.09953381003</v>
      </c>
      <c r="BN3" s="22" t="n">
        <v>206.435073804156</v>
      </c>
      <c r="BO3" s="22" t="n">
        <v>2.79938123527948</v>
      </c>
      <c r="BP3" s="22" t="n">
        <v>220.879024331235</v>
      </c>
      <c r="BQ3" s="22" t="n">
        <v>0</v>
      </c>
      <c r="BR3" s="22" t="n">
        <v>142986.313251125</v>
      </c>
      <c r="BS3" s="22" t="n">
        <v>108108.320625814</v>
      </c>
      <c r="BT3" s="22" t="n">
        <v>35.700262526842</v>
      </c>
      <c r="BU3" s="22" t="n">
        <v>0</v>
      </c>
      <c r="BV3" s="22" t="n">
        <v>59418.9334028297</v>
      </c>
      <c r="BW3" s="22" t="n">
        <v>2549.92260191453</v>
      </c>
      <c r="BX3" s="23" t="n">
        <v>-3798.19014421014</v>
      </c>
      <c r="BY3" s="23" t="n">
        <v>166314.686748875</v>
      </c>
      <c r="BZ3" s="23" t="n">
        <v>309301</v>
      </c>
    </row>
    <row r="4" customFormat="false" ht="40" hidden="false" customHeight="false" outlineLevel="0" collapsed="false">
      <c r="B4" s="2" t="s">
        <v>2</v>
      </c>
      <c r="C4" s="22" t="n">
        <v>746.364271020053</v>
      </c>
      <c r="D4" s="22" t="n">
        <v>4454.32492894357</v>
      </c>
      <c r="E4" s="22" t="n">
        <v>128.962889578166</v>
      </c>
      <c r="F4" s="22" t="n">
        <v>5.01444205079786</v>
      </c>
      <c r="G4" s="22" t="n">
        <v>14.7767748789021</v>
      </c>
      <c r="H4" s="22" t="n">
        <v>0.883368017844122</v>
      </c>
      <c r="I4" s="22" t="n">
        <v>2.96050677306269</v>
      </c>
      <c r="J4" s="22" t="n">
        <v>81669.0105999183</v>
      </c>
      <c r="K4" s="22" t="n">
        <v>132.656711311108</v>
      </c>
      <c r="L4" s="22" t="n">
        <v>3444.13741716554</v>
      </c>
      <c r="M4" s="22" t="n">
        <v>71.1873607306483</v>
      </c>
      <c r="N4" s="22" t="n">
        <v>227.248028087867</v>
      </c>
      <c r="O4" s="22" t="n">
        <v>167.740893358343</v>
      </c>
      <c r="P4" s="22" t="n">
        <v>127.765593823783</v>
      </c>
      <c r="Q4" s="22" t="n">
        <v>11.0924547533483</v>
      </c>
      <c r="R4" s="22" t="n">
        <v>143.979830943063</v>
      </c>
      <c r="S4" s="22" t="n">
        <v>204.093526756458</v>
      </c>
      <c r="T4" s="22" t="n">
        <v>0.379499580905922</v>
      </c>
      <c r="U4" s="22" t="n">
        <v>0.523423692880964</v>
      </c>
      <c r="V4" s="22" t="n">
        <v>138.150666427911</v>
      </c>
      <c r="W4" s="22" t="n">
        <v>29.43792746229</v>
      </c>
      <c r="X4" s="22" t="n">
        <v>8.79412053836498</v>
      </c>
      <c r="Y4" s="22" t="n">
        <v>4.48097372409333</v>
      </c>
      <c r="Z4" s="22" t="n">
        <v>3.66001245502759</v>
      </c>
      <c r="AA4" s="22" t="n">
        <v>48.0260451710927</v>
      </c>
      <c r="AB4" s="22" t="n">
        <v>79.4598165342964</v>
      </c>
      <c r="AC4" s="22" t="n">
        <v>45.809046536902</v>
      </c>
      <c r="AD4" s="22" t="n">
        <v>32.8537813682719</v>
      </c>
      <c r="AE4" s="22" t="n">
        <v>2.11029218513134</v>
      </c>
      <c r="AF4" s="22" t="n">
        <v>0.546892282649446</v>
      </c>
      <c r="AG4" s="22" t="n">
        <v>1.04507168020607</v>
      </c>
      <c r="AH4" s="22" t="n">
        <v>1.56081228958571</v>
      </c>
      <c r="AI4" s="22" t="n">
        <v>0.801306174019811</v>
      </c>
      <c r="AJ4" s="22" t="n">
        <v>0.754287277033191</v>
      </c>
      <c r="AK4" s="22" t="n">
        <v>0.877095484427724</v>
      </c>
      <c r="AL4" s="22" t="n">
        <v>5.76949663141214</v>
      </c>
      <c r="AM4" s="22" t="n">
        <v>0.182290315240686</v>
      </c>
      <c r="AN4" s="22" t="n">
        <v>0.966575906908169</v>
      </c>
      <c r="AO4" s="22" t="n">
        <v>6.3576385426637</v>
      </c>
      <c r="AP4" s="22" t="n">
        <v>639.766239225487</v>
      </c>
      <c r="AQ4" s="22" t="n">
        <v>356.902361016794</v>
      </c>
      <c r="AR4" s="22" t="n">
        <v>0.823714630089724</v>
      </c>
      <c r="AS4" s="22" t="n">
        <v>0.0303636844130262</v>
      </c>
      <c r="AT4" s="22" t="n">
        <v>0.309396943128183</v>
      </c>
      <c r="AU4" s="22" t="n">
        <v>15.7588272613129</v>
      </c>
      <c r="AV4" s="22" t="n">
        <v>289.550600992045</v>
      </c>
      <c r="AW4" s="22" t="n">
        <v>1421.31297696665</v>
      </c>
      <c r="AX4" s="22" t="n">
        <v>0.249724164385547</v>
      </c>
      <c r="AY4" s="22" t="n">
        <v>0.914642148256127</v>
      </c>
      <c r="AZ4" s="22" t="n">
        <v>77.0615736712907</v>
      </c>
      <c r="BA4" s="22" t="n">
        <v>2.94453360153057</v>
      </c>
      <c r="BB4" s="22" t="n">
        <v>31.9344179388768</v>
      </c>
      <c r="BC4" s="22" t="n">
        <v>27.5604633775659</v>
      </c>
      <c r="BD4" s="22" t="n">
        <v>5.51197061205534</v>
      </c>
      <c r="BE4" s="22" t="n">
        <v>13.677270947767</v>
      </c>
      <c r="BF4" s="22" t="n">
        <v>5.1093622359498</v>
      </c>
      <c r="BG4" s="22" t="n">
        <v>0.810319794181698</v>
      </c>
      <c r="BH4" s="22" t="n">
        <v>24.4701669898916</v>
      </c>
      <c r="BI4" s="22" t="n">
        <v>0.306666153456521</v>
      </c>
      <c r="BJ4" s="22" t="n">
        <v>204.268515733425</v>
      </c>
      <c r="BK4" s="22" t="n">
        <v>118.145154311913</v>
      </c>
      <c r="BL4" s="22" t="n">
        <v>14.5675155505698</v>
      </c>
      <c r="BM4" s="22" t="n">
        <v>75.5837913873674</v>
      </c>
      <c r="BN4" s="22" t="n">
        <v>114.120269957138</v>
      </c>
      <c r="BO4" s="22" t="n">
        <v>2.78152086916909</v>
      </c>
      <c r="BP4" s="22" t="n">
        <v>34.4999788379986</v>
      </c>
      <c r="BQ4" s="22" t="n">
        <v>0</v>
      </c>
      <c r="BR4" s="22" t="n">
        <v>95443.7190093749</v>
      </c>
      <c r="BS4" s="22" t="n">
        <v>5673.50366268935</v>
      </c>
      <c r="BT4" s="22" t="n">
        <v>4.05105331510188</v>
      </c>
      <c r="BU4" s="22" t="n">
        <v>0</v>
      </c>
      <c r="BV4" s="22" t="n">
        <v>21227.5239027144</v>
      </c>
      <c r="BW4" s="22" t="n">
        <v>14013.8223288182</v>
      </c>
      <c r="BX4" s="23" t="n">
        <v>655.380043088103</v>
      </c>
      <c r="BY4" s="23" t="n">
        <v>41574.2809906251</v>
      </c>
      <c r="BZ4" s="23" t="n">
        <v>137018</v>
      </c>
    </row>
    <row r="5" customFormat="false" ht="32" hidden="false" customHeight="false" outlineLevel="0" collapsed="false">
      <c r="B5" s="2" t="s">
        <v>3</v>
      </c>
      <c r="C5" s="22" t="n">
        <v>834.747541555231</v>
      </c>
      <c r="D5" s="22" t="n">
        <v>1003.60347795893</v>
      </c>
      <c r="E5" s="22" t="n">
        <v>1567.33690264914</v>
      </c>
      <c r="F5" s="22" t="n">
        <v>2.32624412061485</v>
      </c>
      <c r="G5" s="22" t="n">
        <v>1.15509566030128</v>
      </c>
      <c r="H5" s="22" t="n">
        <v>0.0868121593646441</v>
      </c>
      <c r="I5" s="22" t="n">
        <v>0.212252236869298</v>
      </c>
      <c r="J5" s="22" t="n">
        <v>1546.07665789024</v>
      </c>
      <c r="K5" s="22" t="n">
        <v>0.678379188661275</v>
      </c>
      <c r="L5" s="22" t="n">
        <v>303.988908804545</v>
      </c>
      <c r="M5" s="22" t="n">
        <v>13.8971160803509</v>
      </c>
      <c r="N5" s="22" t="n">
        <v>16.2209125720338</v>
      </c>
      <c r="O5" s="22" t="n">
        <v>38.2515084747423</v>
      </c>
      <c r="P5" s="22" t="n">
        <v>11.4531375622827</v>
      </c>
      <c r="Q5" s="22" t="n">
        <v>12.7355447304841</v>
      </c>
      <c r="R5" s="22" t="n">
        <v>2455.20119497745</v>
      </c>
      <c r="S5" s="22" t="n">
        <v>3318.08373731107</v>
      </c>
      <c r="T5" s="22" t="n">
        <v>0.0298536173129509</v>
      </c>
      <c r="U5" s="22" t="n">
        <v>0.0461477164186359</v>
      </c>
      <c r="V5" s="22" t="n">
        <v>2.87003702184934</v>
      </c>
      <c r="W5" s="22" t="n">
        <v>147.541558734026</v>
      </c>
      <c r="X5" s="22" t="n">
        <v>2.72191059681067</v>
      </c>
      <c r="Y5" s="22" t="n">
        <v>0.0888918551283246</v>
      </c>
      <c r="Z5" s="22" t="n">
        <v>0.126197746816749</v>
      </c>
      <c r="AA5" s="22" t="n">
        <v>798.506241100313</v>
      </c>
      <c r="AB5" s="22" t="n">
        <v>82.6086327214752</v>
      </c>
      <c r="AC5" s="22" t="n">
        <v>688.21879157192</v>
      </c>
      <c r="AD5" s="22" t="n">
        <v>2.37191911061957</v>
      </c>
      <c r="AE5" s="22" t="n">
        <v>8.23280783824329</v>
      </c>
      <c r="AF5" s="22" t="n">
        <v>0.061819499312404</v>
      </c>
      <c r="AG5" s="22" t="n">
        <v>0.09719538151421</v>
      </c>
      <c r="AH5" s="22" t="n">
        <v>0.184860746577206</v>
      </c>
      <c r="AI5" s="22" t="n">
        <v>0.0869672438292233</v>
      </c>
      <c r="AJ5" s="22" t="n">
        <v>0.0763427562066078</v>
      </c>
      <c r="AK5" s="22" t="n">
        <v>0.10866184731683</v>
      </c>
      <c r="AL5" s="22" t="n">
        <v>2.72991611785917</v>
      </c>
      <c r="AM5" s="22" t="n">
        <v>0.0225251149787045</v>
      </c>
      <c r="AN5" s="22" t="n">
        <v>0.190481760039878</v>
      </c>
      <c r="AO5" s="22" t="n">
        <v>0.479982770729799</v>
      </c>
      <c r="AP5" s="22" t="n">
        <v>662.686676085383</v>
      </c>
      <c r="AQ5" s="22" t="n">
        <v>249.294775571228</v>
      </c>
      <c r="AR5" s="22" t="n">
        <v>0.115199841789805</v>
      </c>
      <c r="AS5" s="22" t="n">
        <v>0.00497319688743239</v>
      </c>
      <c r="AT5" s="22" t="n">
        <v>0.0300392078810485</v>
      </c>
      <c r="AU5" s="22" t="n">
        <v>1.22953677493083</v>
      </c>
      <c r="AV5" s="22" t="n">
        <v>36.4271416651669</v>
      </c>
      <c r="AW5" s="22" t="n">
        <v>334.785974477725</v>
      </c>
      <c r="AX5" s="22" t="n">
        <v>0.0355100620877258</v>
      </c>
      <c r="AY5" s="22" t="n">
        <v>0.108166364960632</v>
      </c>
      <c r="AZ5" s="22" t="n">
        <v>5.55622460632777</v>
      </c>
      <c r="BA5" s="22" t="n">
        <v>0.306832333794792</v>
      </c>
      <c r="BB5" s="22" t="n">
        <v>2.55149700079775</v>
      </c>
      <c r="BC5" s="22" t="n">
        <v>2.09787820826377</v>
      </c>
      <c r="BD5" s="22" t="n">
        <v>0.57835750441809</v>
      </c>
      <c r="BE5" s="22" t="n">
        <v>3.73561968005143</v>
      </c>
      <c r="BF5" s="22" t="n">
        <v>0.094178544662906</v>
      </c>
      <c r="BG5" s="22" t="n">
        <v>0.0986110047847681</v>
      </c>
      <c r="BH5" s="22" t="n">
        <v>1.77048590365758</v>
      </c>
      <c r="BI5" s="22" t="n">
        <v>0.0350564230902438</v>
      </c>
      <c r="BJ5" s="22" t="n">
        <v>63.7228739220328</v>
      </c>
      <c r="BK5" s="22" t="n">
        <v>63.4070420938877</v>
      </c>
      <c r="BL5" s="22" t="n">
        <v>4.23877706876449</v>
      </c>
      <c r="BM5" s="22" t="n">
        <v>31.0265221732445</v>
      </c>
      <c r="BN5" s="22" t="n">
        <v>13.2773857212651</v>
      </c>
      <c r="BO5" s="22" t="n">
        <v>0.340994671570446</v>
      </c>
      <c r="BP5" s="22" t="n">
        <v>2.76884650039178</v>
      </c>
      <c r="BQ5" s="22" t="n">
        <v>0</v>
      </c>
      <c r="BR5" s="22" t="n">
        <v>14343.7823434107</v>
      </c>
      <c r="BS5" s="22" t="n">
        <v>2203.78705900544</v>
      </c>
      <c r="BT5" s="22" t="n">
        <v>3.91317322464451</v>
      </c>
      <c r="BU5" s="22" t="n">
        <v>0</v>
      </c>
      <c r="BV5" s="22" t="n">
        <v>15527.443349747</v>
      </c>
      <c r="BW5" s="22" t="n">
        <v>902.900420182903</v>
      </c>
      <c r="BX5" s="23" t="n">
        <v>-570.826345570596</v>
      </c>
      <c r="BY5" s="23" t="n">
        <v>18067.2176565894</v>
      </c>
      <c r="BZ5" s="23" t="n">
        <v>32411</v>
      </c>
    </row>
    <row r="6" customFormat="false" ht="40" hidden="false" customHeight="false" outlineLevel="0" collapsed="false">
      <c r="B6" s="2" t="s">
        <v>4</v>
      </c>
      <c r="C6" s="22" t="n">
        <v>159.093969696685</v>
      </c>
      <c r="D6" s="22" t="n">
        <v>349.513581358057</v>
      </c>
      <c r="E6" s="22" t="n">
        <v>11.6035767031701</v>
      </c>
      <c r="F6" s="22" t="n">
        <v>298.687343059493</v>
      </c>
      <c r="G6" s="22" t="n">
        <v>492.992626151007</v>
      </c>
      <c r="H6" s="22" t="n">
        <v>0.586195516739006</v>
      </c>
      <c r="I6" s="22" t="n">
        <v>2.3395292366878</v>
      </c>
      <c r="J6" s="22" t="n">
        <v>56.7450476271142</v>
      </c>
      <c r="K6" s="22" t="n">
        <v>11.5741278950005</v>
      </c>
      <c r="L6" s="22" t="n">
        <v>265.538033728827</v>
      </c>
      <c r="M6" s="22" t="n">
        <v>13.5272271453047</v>
      </c>
      <c r="N6" s="22" t="n">
        <v>0.0687804925286506</v>
      </c>
      <c r="O6" s="22" t="n">
        <v>1.70176437504864</v>
      </c>
      <c r="P6" s="22" t="n">
        <v>0.501179265613895</v>
      </c>
      <c r="Q6" s="22" t="n">
        <v>1.36609736911331</v>
      </c>
      <c r="R6" s="22" t="n">
        <v>0.914865009554805</v>
      </c>
      <c r="S6" s="22" t="n">
        <v>15.7221837372846</v>
      </c>
      <c r="T6" s="22" t="n">
        <v>0.572454312535607</v>
      </c>
      <c r="U6" s="22" t="n">
        <v>29.7956685044187</v>
      </c>
      <c r="V6" s="22" t="n">
        <v>208.437349009312</v>
      </c>
      <c r="W6" s="22" t="n">
        <v>1450.8838077916</v>
      </c>
      <c r="X6" s="22" t="n">
        <v>94.5594548485757</v>
      </c>
      <c r="Y6" s="22" t="n">
        <v>8.18285052603063</v>
      </c>
      <c r="Z6" s="22" t="n">
        <v>3.04523847994012</v>
      </c>
      <c r="AA6" s="22" t="n">
        <v>8.72185472728237</v>
      </c>
      <c r="AB6" s="22" t="n">
        <v>5030.98776343233</v>
      </c>
      <c r="AC6" s="22" t="n">
        <v>1280.39334918279</v>
      </c>
      <c r="AD6" s="22" t="n">
        <v>312.496873353217</v>
      </c>
      <c r="AE6" s="22" t="n">
        <v>4.12264271855896</v>
      </c>
      <c r="AF6" s="22" t="n">
        <v>0.632735587300447</v>
      </c>
      <c r="AG6" s="22" t="n">
        <v>40.3613474789175</v>
      </c>
      <c r="AH6" s="22" t="n">
        <v>3.12805045928806</v>
      </c>
      <c r="AI6" s="22" t="n">
        <v>13.3019523961843</v>
      </c>
      <c r="AJ6" s="22" t="n">
        <v>28.9733548420299</v>
      </c>
      <c r="AK6" s="22" t="n">
        <v>2.98685485994916</v>
      </c>
      <c r="AL6" s="22" t="n">
        <v>35.2397979355493</v>
      </c>
      <c r="AM6" s="22" t="n">
        <v>3.03633165734905</v>
      </c>
      <c r="AN6" s="22" t="n">
        <v>297.929015835434</v>
      </c>
      <c r="AO6" s="22" t="n">
        <v>329.419907002452</v>
      </c>
      <c r="AP6" s="22" t="n">
        <v>5919.68608661988</v>
      </c>
      <c r="AQ6" s="22" t="n">
        <v>82.7228575552454</v>
      </c>
      <c r="AR6" s="22" t="n">
        <v>2.05852951302113</v>
      </c>
      <c r="AS6" s="22" t="n">
        <v>0.0433407348403054</v>
      </c>
      <c r="AT6" s="22" t="n">
        <v>0.0770263881740919</v>
      </c>
      <c r="AU6" s="22" t="n">
        <v>5.41366490187643</v>
      </c>
      <c r="AV6" s="22" t="n">
        <v>1.97130772196227</v>
      </c>
      <c r="AW6" s="22" t="n">
        <v>9.7190537703547</v>
      </c>
      <c r="AX6" s="22" t="n">
        <v>0.18335799925669</v>
      </c>
      <c r="AY6" s="22" t="n">
        <v>0.185416852517271</v>
      </c>
      <c r="AZ6" s="22" t="n">
        <v>0.963404835017969</v>
      </c>
      <c r="BA6" s="22" t="n">
        <v>0.522342929357223</v>
      </c>
      <c r="BB6" s="22" t="n">
        <v>1.88590064033867</v>
      </c>
      <c r="BC6" s="22" t="n">
        <v>301.661323899777</v>
      </c>
      <c r="BD6" s="22" t="n">
        <v>1.42660979109984</v>
      </c>
      <c r="BE6" s="22" t="n">
        <v>1.44518027003504</v>
      </c>
      <c r="BF6" s="22" t="n">
        <v>0.509381791269542</v>
      </c>
      <c r="BG6" s="22" t="n">
        <v>0.342948311197911</v>
      </c>
      <c r="BH6" s="22" t="n">
        <v>1.40634550741002</v>
      </c>
      <c r="BI6" s="22" t="n">
        <v>0.0955756703910384</v>
      </c>
      <c r="BJ6" s="22" t="n">
        <v>53.0913561897508</v>
      </c>
      <c r="BK6" s="22" t="n">
        <v>18.136087082713</v>
      </c>
      <c r="BL6" s="22" t="n">
        <v>1.30740442422478</v>
      </c>
      <c r="BM6" s="22" t="n">
        <v>6.70772207436042</v>
      </c>
      <c r="BN6" s="22" t="n">
        <v>6.0066896428546</v>
      </c>
      <c r="BO6" s="22" t="n">
        <v>1.14532268472809</v>
      </c>
      <c r="BP6" s="22" t="n">
        <v>2.89394446367285</v>
      </c>
      <c r="BQ6" s="22" t="n">
        <v>0</v>
      </c>
      <c r="BR6" s="22" t="n">
        <v>17291.2929655736</v>
      </c>
      <c r="BS6" s="22" t="n">
        <v>1842.10797721226</v>
      </c>
      <c r="BT6" s="22" t="n">
        <v>0.29122657604724</v>
      </c>
      <c r="BU6" s="22" t="n">
        <v>0</v>
      </c>
      <c r="BV6" s="22" t="n">
        <v>142.54242078595</v>
      </c>
      <c r="BW6" s="22" t="n">
        <v>8.59643583250909</v>
      </c>
      <c r="BX6" s="23" t="n">
        <v>448.16897401963</v>
      </c>
      <c r="BY6" s="23" t="n">
        <v>2441.7070344264</v>
      </c>
      <c r="BZ6" s="23" t="n">
        <v>19733</v>
      </c>
    </row>
    <row r="7" customFormat="false" ht="48" hidden="false" customHeight="false" outlineLevel="0" collapsed="false">
      <c r="B7" s="2" t="s">
        <v>5</v>
      </c>
      <c r="C7" s="22" t="n">
        <v>6.31710501010362</v>
      </c>
      <c r="D7" s="22" t="n">
        <v>4.02647048197451</v>
      </c>
      <c r="E7" s="22" t="n">
        <v>0.311644092758218</v>
      </c>
      <c r="F7" s="22" t="n">
        <v>1.22429329302218</v>
      </c>
      <c r="G7" s="22" t="n">
        <v>12111.6446663515</v>
      </c>
      <c r="H7" s="22" t="n">
        <v>105.179956428858</v>
      </c>
      <c r="I7" s="22" t="n">
        <v>24.0790611192751</v>
      </c>
      <c r="J7" s="22" t="n">
        <v>25.8480786653466</v>
      </c>
      <c r="K7" s="22" t="n">
        <v>0.350224393587691</v>
      </c>
      <c r="L7" s="22" t="n">
        <v>243.900745221252</v>
      </c>
      <c r="M7" s="22" t="n">
        <v>48.4110926022626</v>
      </c>
      <c r="N7" s="22" t="n">
        <v>0.101744353461891</v>
      </c>
      <c r="O7" s="22" t="n">
        <v>44.0271475970358</v>
      </c>
      <c r="P7" s="22" t="n">
        <v>0.869657879474517</v>
      </c>
      <c r="Q7" s="22" t="n">
        <v>1.13467766871377</v>
      </c>
      <c r="R7" s="22" t="n">
        <v>13.0409745877454</v>
      </c>
      <c r="S7" s="22" t="n">
        <v>222.043736797634</v>
      </c>
      <c r="T7" s="22" t="n">
        <v>0.128412705718673</v>
      </c>
      <c r="U7" s="22" t="n">
        <v>94144.8427382456</v>
      </c>
      <c r="V7" s="22" t="n">
        <v>0.419708698309228</v>
      </c>
      <c r="W7" s="22" t="n">
        <v>574.771823489074</v>
      </c>
      <c r="X7" s="22" t="n">
        <v>32.1770740990906</v>
      </c>
      <c r="Y7" s="22" t="n">
        <v>11.7656632775556</v>
      </c>
      <c r="Z7" s="22" t="n">
        <v>12.8768573113988</v>
      </c>
      <c r="AA7" s="22" t="n">
        <v>37.105622924599</v>
      </c>
      <c r="AB7" s="22" t="n">
        <v>211.219929035026</v>
      </c>
      <c r="AC7" s="22" t="n">
        <v>129.347828523173</v>
      </c>
      <c r="AD7" s="22" t="n">
        <v>99.4421965876042</v>
      </c>
      <c r="AE7" s="22" t="n">
        <v>118.111165709231</v>
      </c>
      <c r="AF7" s="22" t="n">
        <v>0.520889882730333</v>
      </c>
      <c r="AG7" s="22" t="n">
        <v>12.3697637809528</v>
      </c>
      <c r="AH7" s="22" t="n">
        <v>7.53889428348561</v>
      </c>
      <c r="AI7" s="22" t="n">
        <v>24.6156410479629</v>
      </c>
      <c r="AJ7" s="22" t="n">
        <v>46.0489251161376</v>
      </c>
      <c r="AK7" s="22" t="n">
        <v>0.300445587449426</v>
      </c>
      <c r="AL7" s="22" t="n">
        <v>1.20864016109991</v>
      </c>
      <c r="AM7" s="22" t="n">
        <v>1.61195196464784</v>
      </c>
      <c r="AN7" s="22" t="n">
        <v>4145.15797120595</v>
      </c>
      <c r="AO7" s="22" t="n">
        <v>261.975330902673</v>
      </c>
      <c r="AP7" s="22" t="n">
        <v>487.427254700626</v>
      </c>
      <c r="AQ7" s="22" t="n">
        <v>129.718219005865</v>
      </c>
      <c r="AR7" s="22" t="n">
        <v>42.0943170028273</v>
      </c>
      <c r="AS7" s="22" t="n">
        <v>0.560745628390468</v>
      </c>
      <c r="AT7" s="22" t="n">
        <v>0.294739254430638</v>
      </c>
      <c r="AU7" s="22" t="n">
        <v>26.3175138259994</v>
      </c>
      <c r="AV7" s="22" t="n">
        <v>2.87700205155014</v>
      </c>
      <c r="AW7" s="22" t="n">
        <v>18.3763025706924</v>
      </c>
      <c r="AX7" s="22" t="n">
        <v>0.617586258860446</v>
      </c>
      <c r="AY7" s="22" t="n">
        <v>1.07144664006072</v>
      </c>
      <c r="AZ7" s="22" t="n">
        <v>62.3096759433248</v>
      </c>
      <c r="BA7" s="22" t="n">
        <v>3.55805172139852</v>
      </c>
      <c r="BB7" s="22" t="n">
        <v>14.2492831022124</v>
      </c>
      <c r="BC7" s="22" t="n">
        <v>3.868082878798</v>
      </c>
      <c r="BD7" s="22" t="n">
        <v>11.0798380525565</v>
      </c>
      <c r="BE7" s="22" t="n">
        <v>60.2799953602091</v>
      </c>
      <c r="BF7" s="22" t="n">
        <v>2.20754668300596</v>
      </c>
      <c r="BG7" s="22" t="n">
        <v>2.7928149281578</v>
      </c>
      <c r="BH7" s="22" t="n">
        <v>5.91955779117416</v>
      </c>
      <c r="BI7" s="22" t="n">
        <v>0.601268079038501</v>
      </c>
      <c r="BJ7" s="22" t="n">
        <v>480.009056329343</v>
      </c>
      <c r="BK7" s="22" t="n">
        <v>2.44109751331571</v>
      </c>
      <c r="BL7" s="22" t="n">
        <v>9.93497717913485</v>
      </c>
      <c r="BM7" s="22" t="n">
        <v>1.27413085708129</v>
      </c>
      <c r="BN7" s="22" t="n">
        <v>4.62029051798834</v>
      </c>
      <c r="BO7" s="22" t="n">
        <v>9.27013604592042</v>
      </c>
      <c r="BP7" s="22" t="n">
        <v>13.2841424173246</v>
      </c>
      <c r="BQ7" s="22" t="n">
        <v>0</v>
      </c>
      <c r="BR7" s="22" t="n">
        <v>114123.123823423</v>
      </c>
      <c r="BS7" s="22" t="n">
        <v>38675.8734601018</v>
      </c>
      <c r="BT7" s="22" t="n">
        <v>0</v>
      </c>
      <c r="BU7" s="22" t="n">
        <v>0</v>
      </c>
      <c r="BV7" s="22" t="n">
        <v>309.565704696638</v>
      </c>
      <c r="BW7" s="22" t="n">
        <v>15519.018225887</v>
      </c>
      <c r="BX7" s="23" t="n">
        <v>3356.41878589178</v>
      </c>
      <c r="BY7" s="23" t="n">
        <v>57860.8761765772</v>
      </c>
      <c r="BZ7" s="23" t="n">
        <v>171984</v>
      </c>
    </row>
    <row r="8" customFormat="false" ht="56" hidden="false" customHeight="false" outlineLevel="0" collapsed="false">
      <c r="B8" s="2" t="s">
        <v>6</v>
      </c>
      <c r="C8" s="22" t="n">
        <v>0</v>
      </c>
      <c r="D8" s="22" t="n">
        <v>0</v>
      </c>
      <c r="E8" s="22" t="n">
        <v>0</v>
      </c>
      <c r="F8" s="22" t="n">
        <v>0.00426245683275777</v>
      </c>
      <c r="G8" s="22" t="n">
        <v>1.61795721602892</v>
      </c>
      <c r="H8" s="22" t="n">
        <v>531.057614776713</v>
      </c>
      <c r="I8" s="22" t="n">
        <v>38.1311791939026</v>
      </c>
      <c r="J8" s="22" t="n">
        <v>0.370833744449926</v>
      </c>
      <c r="K8" s="22" t="n">
        <v>0.0468870251603355</v>
      </c>
      <c r="L8" s="22" t="n">
        <v>0.213122841637889</v>
      </c>
      <c r="M8" s="22" t="n">
        <v>0.387883571780957</v>
      </c>
      <c r="N8" s="22" t="n">
        <v>0.0809866798223976</v>
      </c>
      <c r="O8" s="22" t="n">
        <v>0</v>
      </c>
      <c r="P8" s="22" t="n">
        <v>0.0724617661568821</v>
      </c>
      <c r="Q8" s="22" t="n">
        <v>0.11508633448446</v>
      </c>
      <c r="R8" s="22" t="n">
        <v>0.0468870251603355</v>
      </c>
      <c r="S8" s="22" t="n">
        <v>0.149185989146522</v>
      </c>
      <c r="T8" s="22" t="n">
        <v>0.00426245683275777</v>
      </c>
      <c r="U8" s="22" t="n">
        <v>0</v>
      </c>
      <c r="V8" s="22" t="n">
        <v>0</v>
      </c>
      <c r="W8" s="22" t="n">
        <v>0.447557967439566</v>
      </c>
      <c r="X8" s="22" t="n">
        <v>0.123611248149975</v>
      </c>
      <c r="Y8" s="22" t="n">
        <v>0.332471632955106</v>
      </c>
      <c r="Z8" s="22" t="n">
        <v>1.00593981253083</v>
      </c>
      <c r="AA8" s="22" t="n">
        <v>0.161973359644795</v>
      </c>
      <c r="AB8" s="22" t="n">
        <v>76.3996926188512</v>
      </c>
      <c r="AC8" s="22" t="n">
        <v>6992.12546318172</v>
      </c>
      <c r="AD8" s="22" t="n">
        <v>138.88850228454</v>
      </c>
      <c r="AE8" s="22" t="n">
        <v>0.0426245683275777</v>
      </c>
      <c r="AF8" s="22" t="n">
        <v>0.213122841637889</v>
      </c>
      <c r="AG8" s="22" t="n">
        <v>0.63084361124815</v>
      </c>
      <c r="AH8" s="22" t="n">
        <v>0.498707449432659</v>
      </c>
      <c r="AI8" s="22" t="n">
        <v>0.997414898865318</v>
      </c>
      <c r="AJ8" s="22" t="n">
        <v>0.839348719969475</v>
      </c>
      <c r="AK8" s="22" t="n">
        <v>0.144923532313764</v>
      </c>
      <c r="AL8" s="22" t="n">
        <v>0.110823877651702</v>
      </c>
      <c r="AM8" s="22" t="n">
        <v>0.00426245683275777</v>
      </c>
      <c r="AN8" s="22" t="n">
        <v>0.507232363098175</v>
      </c>
      <c r="AO8" s="22" t="n">
        <v>0.0468870251603355</v>
      </c>
      <c r="AP8" s="22" t="n">
        <v>0.110823877651702</v>
      </c>
      <c r="AQ8" s="22" t="n">
        <v>0.694780463739517</v>
      </c>
      <c r="AR8" s="22" t="n">
        <v>0</v>
      </c>
      <c r="AS8" s="22" t="n">
        <v>0</v>
      </c>
      <c r="AT8" s="22" t="n">
        <v>0</v>
      </c>
      <c r="AU8" s="22" t="n">
        <v>0</v>
      </c>
      <c r="AV8" s="22" t="n">
        <v>0</v>
      </c>
      <c r="AW8" s="22" t="n">
        <v>0</v>
      </c>
      <c r="AX8" s="22" t="n">
        <v>0.00852491366551554</v>
      </c>
      <c r="AY8" s="22" t="n">
        <v>0</v>
      </c>
      <c r="AZ8" s="22" t="n">
        <v>0.375096201282684</v>
      </c>
      <c r="BA8" s="22" t="n">
        <v>0.32394671928959</v>
      </c>
      <c r="BB8" s="22" t="n">
        <v>0.0383621114948199</v>
      </c>
      <c r="BC8" s="22" t="n">
        <v>0</v>
      </c>
      <c r="BD8" s="22" t="n">
        <v>0</v>
      </c>
      <c r="BE8" s="22" t="n">
        <v>5.86838685198122</v>
      </c>
      <c r="BF8" s="22" t="n">
        <v>0</v>
      </c>
      <c r="BG8" s="22" t="n">
        <v>0.144923532313764</v>
      </c>
      <c r="BH8" s="22" t="n">
        <v>0.0170498273310311</v>
      </c>
      <c r="BI8" s="22" t="n">
        <v>0</v>
      </c>
      <c r="BJ8" s="22" t="n">
        <v>0</v>
      </c>
      <c r="BK8" s="22" t="n">
        <v>0</v>
      </c>
      <c r="BL8" s="22" t="n">
        <v>0.00426245683275777</v>
      </c>
      <c r="BM8" s="22" t="n">
        <v>0</v>
      </c>
      <c r="BN8" s="22" t="n">
        <v>0.0511494819930932</v>
      </c>
      <c r="BO8" s="22" t="n">
        <v>0</v>
      </c>
      <c r="BP8" s="22" t="n">
        <v>0</v>
      </c>
      <c r="BQ8" s="22" t="n">
        <v>0</v>
      </c>
      <c r="BR8" s="22" t="n">
        <v>7793.45732096605</v>
      </c>
      <c r="BS8" s="22" t="n">
        <v>43332.0590471857</v>
      </c>
      <c r="BT8" s="22" t="n">
        <v>0</v>
      </c>
      <c r="BU8" s="22" t="n">
        <v>0</v>
      </c>
      <c r="BV8" s="22" t="n">
        <v>0</v>
      </c>
      <c r="BW8" s="22" t="n">
        <v>202.927044893932</v>
      </c>
      <c r="BX8" s="23" t="n">
        <v>1424.55658695431</v>
      </c>
      <c r="BY8" s="23" t="n">
        <v>44959.542679034</v>
      </c>
      <c r="BZ8" s="23" t="n">
        <v>52753</v>
      </c>
    </row>
    <row r="9" customFormat="false" ht="64" hidden="false" customHeight="false" outlineLevel="0" collapsed="false">
      <c r="B9" s="2" t="s">
        <v>7</v>
      </c>
      <c r="C9" s="22" t="n">
        <v>3.43814190258464</v>
      </c>
      <c r="D9" s="22" t="n">
        <v>1.96994819321076</v>
      </c>
      <c r="E9" s="22" t="n">
        <v>0.0807905106774034</v>
      </c>
      <c r="F9" s="22" t="n">
        <v>11.5179484616283</v>
      </c>
      <c r="G9" s="22" t="n">
        <v>51.9817538611772</v>
      </c>
      <c r="H9" s="22" t="n">
        <v>8.39191748265738</v>
      </c>
      <c r="I9" s="22" t="n">
        <v>641.506718202796</v>
      </c>
      <c r="J9" s="22" t="n">
        <v>7.10496984547858</v>
      </c>
      <c r="K9" s="22" t="n">
        <v>0.175771616304152</v>
      </c>
      <c r="L9" s="22" t="n">
        <v>18.1020589018679</v>
      </c>
      <c r="M9" s="22" t="n">
        <v>0.965262234556352</v>
      </c>
      <c r="N9" s="22" t="n">
        <v>0.0284232314757857</v>
      </c>
      <c r="O9" s="22" t="n">
        <v>0.902264222111227</v>
      </c>
      <c r="P9" s="22" t="n">
        <v>0.00536753823384312</v>
      </c>
      <c r="Q9" s="22" t="n">
        <v>0.7474799198939</v>
      </c>
      <c r="R9" s="22" t="n">
        <v>2.22200166070365</v>
      </c>
      <c r="S9" s="22" t="n">
        <v>6.38869412606405</v>
      </c>
      <c r="T9" s="22" t="n">
        <v>2.7499664743568</v>
      </c>
      <c r="U9" s="22" t="n">
        <v>1.75469507067633</v>
      </c>
      <c r="V9" s="22" t="n">
        <v>1.53806684906793</v>
      </c>
      <c r="W9" s="22" t="n">
        <v>23.7009558928187</v>
      </c>
      <c r="X9" s="22" t="n">
        <v>18.7008407313025</v>
      </c>
      <c r="Y9" s="22" t="n">
        <v>6.21692229090369</v>
      </c>
      <c r="Z9" s="22" t="n">
        <v>5.29908883514361</v>
      </c>
      <c r="AA9" s="22" t="n">
        <v>6.78871745841712</v>
      </c>
      <c r="AB9" s="22" t="n">
        <v>56.187827484214</v>
      </c>
      <c r="AC9" s="22" t="n">
        <v>1598.87042081684</v>
      </c>
      <c r="AD9" s="22" t="n">
        <v>4028.65034999127</v>
      </c>
      <c r="AE9" s="22" t="n">
        <v>15.9229652659284</v>
      </c>
      <c r="AF9" s="22" t="n">
        <v>0.905370044633769</v>
      </c>
      <c r="AG9" s="22" t="n">
        <v>35.9442789854757</v>
      </c>
      <c r="AH9" s="22" t="n">
        <v>13.1069605614389</v>
      </c>
      <c r="AI9" s="22" t="n">
        <v>4.06795086592673</v>
      </c>
      <c r="AJ9" s="22" t="n">
        <v>24.5883083326597</v>
      </c>
      <c r="AK9" s="22" t="n">
        <v>7.01214499359166</v>
      </c>
      <c r="AL9" s="22" t="n">
        <v>14.255880910722</v>
      </c>
      <c r="AM9" s="22" t="n">
        <v>6.31991041326068</v>
      </c>
      <c r="AN9" s="22" t="n">
        <v>0.445801261158119</v>
      </c>
      <c r="AO9" s="22" t="n">
        <v>3.58003574414851</v>
      </c>
      <c r="AP9" s="22" t="n">
        <v>39.2363635942358</v>
      </c>
      <c r="AQ9" s="22" t="n">
        <v>9.88907631831563</v>
      </c>
      <c r="AR9" s="22" t="n">
        <v>0.124942731636035</v>
      </c>
      <c r="AS9" s="22" t="n">
        <v>0.0523412335945387</v>
      </c>
      <c r="AT9" s="22" t="n">
        <v>0</v>
      </c>
      <c r="AU9" s="22" t="n">
        <v>0.300418449374391</v>
      </c>
      <c r="AV9" s="22" t="n">
        <v>0.023206464887113</v>
      </c>
      <c r="AW9" s="22" t="n">
        <v>0.0583118556701031</v>
      </c>
      <c r="AX9" s="22" t="n">
        <v>0.000631475086334484</v>
      </c>
      <c r="AY9" s="22" t="n">
        <v>0</v>
      </c>
      <c r="AZ9" s="22" t="n">
        <v>0.0630770311225816</v>
      </c>
      <c r="BA9" s="22" t="n">
        <v>0.0296021078196124</v>
      </c>
      <c r="BB9" s="22" t="n">
        <v>0.161373589861181</v>
      </c>
      <c r="BC9" s="22" t="n">
        <v>1.37268240859471</v>
      </c>
      <c r="BD9" s="22" t="n">
        <v>0</v>
      </c>
      <c r="BE9" s="22" t="n">
        <v>1.21418362098561</v>
      </c>
      <c r="BF9" s="22" t="n">
        <v>0.0580285681976786</v>
      </c>
      <c r="BG9" s="22" t="n">
        <v>0.0107350764676862</v>
      </c>
      <c r="BH9" s="22" t="n">
        <v>1.21700745182428</v>
      </c>
      <c r="BI9" s="22" t="n">
        <v>0.00560605453890201</v>
      </c>
      <c r="BJ9" s="22" t="n">
        <v>0.590419380916853</v>
      </c>
      <c r="BK9" s="22" t="n">
        <v>1.42803993425893</v>
      </c>
      <c r="BL9" s="22" t="n">
        <v>0.000315737543167242</v>
      </c>
      <c r="BM9" s="22" t="n">
        <v>3.95130365158167</v>
      </c>
      <c r="BN9" s="22" t="n">
        <v>0.736050668073371</v>
      </c>
      <c r="BO9" s="22" t="n">
        <v>0.0297000858940803</v>
      </c>
      <c r="BP9" s="22" t="n">
        <v>0.279182361665937</v>
      </c>
      <c r="BQ9" s="22" t="n">
        <v>0</v>
      </c>
      <c r="BR9" s="22" t="n">
        <v>6692.96957103753</v>
      </c>
      <c r="BS9" s="22" t="n">
        <v>8236.28392784696</v>
      </c>
      <c r="BT9" s="22" t="n">
        <v>0</v>
      </c>
      <c r="BU9" s="22" t="n">
        <v>0</v>
      </c>
      <c r="BV9" s="22" t="n">
        <v>6.31021719290806</v>
      </c>
      <c r="BW9" s="22" t="n">
        <v>48.4253399884218</v>
      </c>
      <c r="BX9" s="23" t="n">
        <v>1119.01094393419</v>
      </c>
      <c r="BY9" s="23" t="n">
        <v>9410.03042896247</v>
      </c>
      <c r="BZ9" s="23" t="n">
        <v>16103</v>
      </c>
    </row>
    <row r="10" customFormat="false" ht="56" hidden="false" customHeight="false" outlineLevel="0" collapsed="false">
      <c r="B10" s="2" t="s">
        <v>8</v>
      </c>
      <c r="C10" s="22" t="n">
        <v>75.1665886388623</v>
      </c>
      <c r="D10" s="22" t="n">
        <v>1850.34546569391</v>
      </c>
      <c r="E10" s="22" t="n">
        <v>49.3978825144905</v>
      </c>
      <c r="F10" s="22" t="n">
        <v>3.07775382844578</v>
      </c>
      <c r="G10" s="22" t="n">
        <v>3.22395196198621</v>
      </c>
      <c r="H10" s="22" t="n">
        <v>3.07909641678829</v>
      </c>
      <c r="I10" s="22" t="n">
        <v>1.08709446304932</v>
      </c>
      <c r="J10" s="22" t="n">
        <v>20442.9253740696</v>
      </c>
      <c r="K10" s="22" t="n">
        <v>1.75523626452716</v>
      </c>
      <c r="L10" s="22" t="n">
        <v>2122.68858996906</v>
      </c>
      <c r="M10" s="22" t="n">
        <v>42.9830122903952</v>
      </c>
      <c r="N10" s="22" t="n">
        <v>0.700904485323499</v>
      </c>
      <c r="O10" s="22" t="n">
        <v>3.53051621114257</v>
      </c>
      <c r="P10" s="22" t="n">
        <v>4.84052966201727</v>
      </c>
      <c r="Q10" s="22" t="n">
        <v>2889.20379315396</v>
      </c>
      <c r="R10" s="22" t="n">
        <v>2.24954178250331</v>
      </c>
      <c r="S10" s="22" t="n">
        <v>10.2491830997064</v>
      </c>
      <c r="T10" s="22" t="n">
        <v>1.85648405230316</v>
      </c>
      <c r="U10" s="22" t="n">
        <v>2.68977521721044</v>
      </c>
      <c r="V10" s="22" t="n">
        <v>734.481221401946</v>
      </c>
      <c r="W10" s="22" t="n">
        <v>8.81571317353618</v>
      </c>
      <c r="X10" s="22" t="n">
        <v>22.2238998304236</v>
      </c>
      <c r="Y10" s="22" t="n">
        <v>1408.76274843146</v>
      </c>
      <c r="Z10" s="22" t="n">
        <v>7.91290677927447</v>
      </c>
      <c r="AA10" s="22" t="n">
        <v>13.4745109346965</v>
      </c>
      <c r="AB10" s="22" t="n">
        <v>7.16945186409144</v>
      </c>
      <c r="AC10" s="22" t="n">
        <v>6.10981932481691</v>
      </c>
      <c r="AD10" s="22" t="n">
        <v>5.88436606852825</v>
      </c>
      <c r="AE10" s="22" t="n">
        <v>52.4358022044535</v>
      </c>
      <c r="AF10" s="22" t="n">
        <v>6.96637049928875</v>
      </c>
      <c r="AG10" s="22" t="n">
        <v>7.67096272071901</v>
      </c>
      <c r="AH10" s="22" t="n">
        <v>14.4136711348524</v>
      </c>
      <c r="AI10" s="22" t="n">
        <v>15.953314715849</v>
      </c>
      <c r="AJ10" s="22" t="n">
        <v>6.7789666997911</v>
      </c>
      <c r="AK10" s="22" t="n">
        <v>4.10606858814111</v>
      </c>
      <c r="AL10" s="22" t="n">
        <v>7.75130475916379</v>
      </c>
      <c r="AM10" s="22" t="n">
        <v>6.24096390448729</v>
      </c>
      <c r="AN10" s="22" t="n">
        <v>4.35279380995914</v>
      </c>
      <c r="AO10" s="22" t="n">
        <v>1.73246044343972</v>
      </c>
      <c r="AP10" s="22" t="n">
        <v>32.2964131137005</v>
      </c>
      <c r="AQ10" s="22" t="n">
        <v>397.088120386779</v>
      </c>
      <c r="AR10" s="22" t="n">
        <v>17.6314797488711</v>
      </c>
      <c r="AS10" s="22" t="n">
        <v>0.234300755500972</v>
      </c>
      <c r="AT10" s="22" t="n">
        <v>1.09525825202572</v>
      </c>
      <c r="AU10" s="22" t="n">
        <v>1.76389674527072</v>
      </c>
      <c r="AV10" s="22" t="n">
        <v>479.255483549194</v>
      </c>
      <c r="AW10" s="22" t="n">
        <v>15070.5291335699</v>
      </c>
      <c r="AX10" s="22" t="n">
        <v>1.3508932223651</v>
      </c>
      <c r="AY10" s="22" t="n">
        <v>0.835651004344243</v>
      </c>
      <c r="AZ10" s="22" t="n">
        <v>4.19028292967229</v>
      </c>
      <c r="BA10" s="22" t="n">
        <v>1.91313816050308</v>
      </c>
      <c r="BB10" s="22" t="n">
        <v>4.34239029225798</v>
      </c>
      <c r="BC10" s="22" t="n">
        <v>1.66974571745414</v>
      </c>
      <c r="BD10" s="22" t="n">
        <v>2.85286667733807</v>
      </c>
      <c r="BE10" s="22" t="n">
        <v>6.06336993016676</v>
      </c>
      <c r="BF10" s="22" t="n">
        <v>4.1193465191585</v>
      </c>
      <c r="BG10" s="22" t="n">
        <v>1.66420016907417</v>
      </c>
      <c r="BH10" s="22" t="n">
        <v>3.49171284169359</v>
      </c>
      <c r="BI10" s="22" t="n">
        <v>0.352462996093766</v>
      </c>
      <c r="BJ10" s="22" t="n">
        <v>1739.25337161133</v>
      </c>
      <c r="BK10" s="22" t="n">
        <v>1578.83542431063</v>
      </c>
      <c r="BL10" s="22" t="n">
        <v>204.563266934243</v>
      </c>
      <c r="BM10" s="22" t="n">
        <v>782.59735354208</v>
      </c>
      <c r="BN10" s="22" t="n">
        <v>696.166724851067</v>
      </c>
      <c r="BO10" s="22" t="n">
        <v>5.58484330822689</v>
      </c>
      <c r="BP10" s="22" t="n">
        <v>242.192482400009</v>
      </c>
      <c r="BQ10" s="22" t="n">
        <v>0</v>
      </c>
      <c r="BR10" s="22" t="n">
        <v>51136.2217046032</v>
      </c>
      <c r="BS10" s="22" t="n">
        <v>52162.9355724455</v>
      </c>
      <c r="BT10" s="22" t="n">
        <v>115.703519434114</v>
      </c>
      <c r="BU10" s="22" t="n">
        <v>0</v>
      </c>
      <c r="BV10" s="22" t="n">
        <v>151077.586968753</v>
      </c>
      <c r="BW10" s="22" t="n">
        <v>315.21062704943</v>
      </c>
      <c r="BX10" s="23" t="n">
        <v>390.341607715056</v>
      </c>
      <c r="BY10" s="23" t="n">
        <v>204061.778295397</v>
      </c>
      <c r="BZ10" s="23" t="n">
        <v>255198</v>
      </c>
    </row>
    <row r="11" customFormat="false" ht="32" hidden="false" customHeight="false" outlineLevel="0" collapsed="false">
      <c r="B11" s="2" t="s">
        <v>9</v>
      </c>
      <c r="C11" s="22" t="n">
        <v>54.7797643581833</v>
      </c>
      <c r="D11" s="22" t="n">
        <v>86.868931531798</v>
      </c>
      <c r="E11" s="22" t="n">
        <v>2.7502467465618</v>
      </c>
      <c r="F11" s="22" t="n">
        <v>2.06989035136569</v>
      </c>
      <c r="G11" s="22" t="n">
        <v>231.60098163504</v>
      </c>
      <c r="H11" s="22" t="n">
        <v>5.93500304428299</v>
      </c>
      <c r="I11" s="22" t="n">
        <v>1.95558199881117</v>
      </c>
      <c r="J11" s="22" t="n">
        <v>325.317584507935</v>
      </c>
      <c r="K11" s="22" t="n">
        <v>1002.31432904172</v>
      </c>
      <c r="L11" s="22" t="n">
        <v>3620.89248546603</v>
      </c>
      <c r="M11" s="22" t="n">
        <v>816.7486355336</v>
      </c>
      <c r="N11" s="22" t="n">
        <v>0.353276295506064</v>
      </c>
      <c r="O11" s="22" t="n">
        <v>2.21172040895565</v>
      </c>
      <c r="P11" s="22" t="n">
        <v>2.82399354465702</v>
      </c>
      <c r="Q11" s="22" t="n">
        <v>1.7773006234535</v>
      </c>
      <c r="R11" s="22" t="n">
        <v>4.45078764561375</v>
      </c>
      <c r="S11" s="22" t="n">
        <v>6.25261526029902</v>
      </c>
      <c r="T11" s="22" t="n">
        <v>0.722338755937382</v>
      </c>
      <c r="U11" s="22" t="n">
        <v>7392.34796879119</v>
      </c>
      <c r="V11" s="22" t="n">
        <v>644.698721249505</v>
      </c>
      <c r="W11" s="22" t="n">
        <v>101.007781831967</v>
      </c>
      <c r="X11" s="22" t="n">
        <v>447.762767883304</v>
      </c>
      <c r="Y11" s="22" t="n">
        <v>475.334242934839</v>
      </c>
      <c r="Z11" s="22" t="n">
        <v>303.887649465649</v>
      </c>
      <c r="AA11" s="22" t="n">
        <v>5.00026880562353</v>
      </c>
      <c r="AB11" s="22" t="n">
        <v>3.33328499747556</v>
      </c>
      <c r="AC11" s="22" t="n">
        <v>3.21573596492622</v>
      </c>
      <c r="AD11" s="22" t="n">
        <v>3.14064003019288</v>
      </c>
      <c r="AE11" s="22" t="n">
        <v>17.5874461556711</v>
      </c>
      <c r="AF11" s="22" t="n">
        <v>3.76953348523332</v>
      </c>
      <c r="AG11" s="22" t="n">
        <v>5.92506839865462</v>
      </c>
      <c r="AH11" s="22" t="n">
        <v>41.5213242173575</v>
      </c>
      <c r="AI11" s="22" t="n">
        <v>15.5840664581991</v>
      </c>
      <c r="AJ11" s="22" t="n">
        <v>3.32716057150679</v>
      </c>
      <c r="AK11" s="22" t="n">
        <v>4.08765668099284</v>
      </c>
      <c r="AL11" s="22" t="n">
        <v>4.08538339186827</v>
      </c>
      <c r="AM11" s="22" t="n">
        <v>19.5523310728394</v>
      </c>
      <c r="AN11" s="22" t="n">
        <v>4.65419921117186</v>
      </c>
      <c r="AO11" s="22" t="n">
        <v>2.27709407980172</v>
      </c>
      <c r="AP11" s="22" t="n">
        <v>141.108101908847</v>
      </c>
      <c r="AQ11" s="22" t="n">
        <v>211.910159511704</v>
      </c>
      <c r="AR11" s="22" t="n">
        <v>241.163143035253</v>
      </c>
      <c r="AS11" s="22" t="n">
        <v>0.43968396688129</v>
      </c>
      <c r="AT11" s="22" t="n">
        <v>2.82984905972626</v>
      </c>
      <c r="AU11" s="22" t="n">
        <v>20.6889654410393</v>
      </c>
      <c r="AV11" s="22" t="n">
        <v>2.83093283311772</v>
      </c>
      <c r="AW11" s="22" t="n">
        <v>621.006336568207</v>
      </c>
      <c r="AX11" s="22" t="n">
        <v>0.839944204080474</v>
      </c>
      <c r="AY11" s="22" t="n">
        <v>0.906731320515518</v>
      </c>
      <c r="AZ11" s="22" t="n">
        <v>7.22184438032704</v>
      </c>
      <c r="BA11" s="22" t="n">
        <v>3.82121189217706</v>
      </c>
      <c r="BB11" s="22" t="n">
        <v>19.1811323405478</v>
      </c>
      <c r="BC11" s="22" t="n">
        <v>1.41480104276649</v>
      </c>
      <c r="BD11" s="22" t="n">
        <v>17.1717292165424</v>
      </c>
      <c r="BE11" s="22" t="n">
        <v>30.6348113568572</v>
      </c>
      <c r="BF11" s="22" t="n">
        <v>9.19137689437642</v>
      </c>
      <c r="BG11" s="22" t="n">
        <v>12.990423855908</v>
      </c>
      <c r="BH11" s="22" t="n">
        <v>18.0348123651972</v>
      </c>
      <c r="BI11" s="22" t="n">
        <v>21.7035502910763</v>
      </c>
      <c r="BJ11" s="22" t="n">
        <v>252.715610355828</v>
      </c>
      <c r="BK11" s="22" t="n">
        <v>95.1732538814588</v>
      </c>
      <c r="BL11" s="22" t="n">
        <v>7.93530112307051</v>
      </c>
      <c r="BM11" s="22" t="n">
        <v>39.8620528092762</v>
      </c>
      <c r="BN11" s="22" t="n">
        <v>40.2567782483618</v>
      </c>
      <c r="BO11" s="22" t="n">
        <v>1.88079375729456</v>
      </c>
      <c r="BP11" s="22" t="n">
        <v>41.9848521643622</v>
      </c>
      <c r="BQ11" s="22" t="n">
        <v>0</v>
      </c>
      <c r="BR11" s="22" t="n">
        <v>17536.8239762525</v>
      </c>
      <c r="BS11" s="22" t="n">
        <v>21112.8761435786</v>
      </c>
      <c r="BT11" s="22" t="n">
        <v>1.54516362075984</v>
      </c>
      <c r="BU11" s="22" t="n">
        <v>0</v>
      </c>
      <c r="BV11" s="22" t="n">
        <v>12081.1389359051</v>
      </c>
      <c r="BW11" s="22" t="n">
        <v>246.631604787208</v>
      </c>
      <c r="BX11" s="23" t="n">
        <v>-2913.01582414421</v>
      </c>
      <c r="BY11" s="23" t="n">
        <v>30529.1760237475</v>
      </c>
      <c r="BZ11" s="23" t="n">
        <v>48066</v>
      </c>
    </row>
    <row r="12" customFormat="false" ht="32" hidden="false" customHeight="false" outlineLevel="0" collapsed="false">
      <c r="B12" s="2" t="s">
        <v>10</v>
      </c>
      <c r="C12" s="22" t="n">
        <v>1385.27470230856</v>
      </c>
      <c r="D12" s="22" t="n">
        <v>10142.4829241616</v>
      </c>
      <c r="E12" s="22" t="n">
        <v>758.687111229216</v>
      </c>
      <c r="F12" s="22" t="n">
        <v>116.164941953276</v>
      </c>
      <c r="G12" s="22" t="n">
        <v>97.8889988679093</v>
      </c>
      <c r="H12" s="22" t="n">
        <v>25.3226215648475</v>
      </c>
      <c r="I12" s="22" t="n">
        <v>12.9325330844946</v>
      </c>
      <c r="J12" s="22" t="n">
        <v>20575.2476659508</v>
      </c>
      <c r="K12" s="22" t="n">
        <v>25.3517262925233</v>
      </c>
      <c r="L12" s="22" t="n">
        <v>23271.3872718914</v>
      </c>
      <c r="M12" s="22" t="n">
        <v>2164.86425932906</v>
      </c>
      <c r="N12" s="22" t="n">
        <v>3.47957063268373</v>
      </c>
      <c r="O12" s="22" t="n">
        <v>35.039149955311</v>
      </c>
      <c r="P12" s="22" t="n">
        <v>27.740103859289</v>
      </c>
      <c r="Q12" s="22" t="n">
        <v>47.749876151434</v>
      </c>
      <c r="R12" s="22" t="n">
        <v>30.5033089168698</v>
      </c>
      <c r="S12" s="22" t="n">
        <v>537.233946326464</v>
      </c>
      <c r="T12" s="22" t="n">
        <v>19.005153262471</v>
      </c>
      <c r="U12" s="22" t="n">
        <v>1661.10209805116</v>
      </c>
      <c r="V12" s="22" t="n">
        <v>1960.06160575121</v>
      </c>
      <c r="W12" s="22" t="n">
        <v>438.67652307321</v>
      </c>
      <c r="X12" s="22" t="n">
        <v>701.503132468353</v>
      </c>
      <c r="Y12" s="22" t="n">
        <v>901.548704773382</v>
      </c>
      <c r="Z12" s="22" t="n">
        <v>157.658644136094</v>
      </c>
      <c r="AA12" s="22" t="n">
        <v>123.575503695129</v>
      </c>
      <c r="AB12" s="22" t="n">
        <v>62.9459870219658</v>
      </c>
      <c r="AC12" s="22" t="n">
        <v>53.478410394035</v>
      </c>
      <c r="AD12" s="22" t="n">
        <v>33.5379575585035</v>
      </c>
      <c r="AE12" s="22" t="n">
        <v>48.143180949097</v>
      </c>
      <c r="AF12" s="22" t="n">
        <v>34.6416493264117</v>
      </c>
      <c r="AG12" s="22" t="n">
        <v>40.057663526548</v>
      </c>
      <c r="AH12" s="22" t="n">
        <v>72.4176682473234</v>
      </c>
      <c r="AI12" s="22" t="n">
        <v>68.5199666353848</v>
      </c>
      <c r="AJ12" s="22" t="n">
        <v>30.8162959513604</v>
      </c>
      <c r="AK12" s="22" t="n">
        <v>20.526096686099</v>
      </c>
      <c r="AL12" s="22" t="n">
        <v>57.2958351476433</v>
      </c>
      <c r="AM12" s="22" t="n">
        <v>39.1989412143156</v>
      </c>
      <c r="AN12" s="22" t="n">
        <v>24.503592529907</v>
      </c>
      <c r="AO12" s="22" t="n">
        <v>20.0586503256316</v>
      </c>
      <c r="AP12" s="22" t="n">
        <v>208.58908484178</v>
      </c>
      <c r="AQ12" s="22" t="n">
        <v>3545.63694239627</v>
      </c>
      <c r="AR12" s="22" t="n">
        <v>141.033600677169</v>
      </c>
      <c r="AS12" s="22" t="n">
        <v>1.38562449836845</v>
      </c>
      <c r="AT12" s="22" t="n">
        <v>36.7702089724347</v>
      </c>
      <c r="AU12" s="22" t="n">
        <v>31.1034189931131</v>
      </c>
      <c r="AV12" s="22" t="n">
        <v>255.89652450785</v>
      </c>
      <c r="AW12" s="22" t="n">
        <v>9572.95821193567</v>
      </c>
      <c r="AX12" s="22" t="n">
        <v>7.82619973765722</v>
      </c>
      <c r="AY12" s="22" t="n">
        <v>5.67981652538736</v>
      </c>
      <c r="AZ12" s="22" t="n">
        <v>36.675126974224</v>
      </c>
      <c r="BA12" s="22" t="n">
        <v>12.8777399972798</v>
      </c>
      <c r="BB12" s="22" t="n">
        <v>213.110001146544</v>
      </c>
      <c r="BC12" s="22" t="n">
        <v>26.1017282166739</v>
      </c>
      <c r="BD12" s="22" t="n">
        <v>52.3556175000757</v>
      </c>
      <c r="BE12" s="22" t="n">
        <v>26.8998533414971</v>
      </c>
      <c r="BF12" s="22" t="n">
        <v>44.4911944637818</v>
      </c>
      <c r="BG12" s="22" t="n">
        <v>12.299035934409</v>
      </c>
      <c r="BH12" s="22" t="n">
        <v>31.583400233292</v>
      </c>
      <c r="BI12" s="22" t="n">
        <v>7.17332656661521</v>
      </c>
      <c r="BJ12" s="22" t="n">
        <v>1166.18789875958</v>
      </c>
      <c r="BK12" s="22" t="n">
        <v>1300.05460269438</v>
      </c>
      <c r="BL12" s="22" t="n">
        <v>145.30074934842</v>
      </c>
      <c r="BM12" s="22" t="n">
        <v>1079.86577369288</v>
      </c>
      <c r="BN12" s="22" t="n">
        <v>575.21048775649</v>
      </c>
      <c r="BO12" s="22" t="n">
        <v>44.3175885517413</v>
      </c>
      <c r="BP12" s="22" t="n">
        <v>728.797828069259</v>
      </c>
      <c r="BQ12" s="22" t="n">
        <v>0</v>
      </c>
      <c r="BR12" s="22" t="n">
        <v>85136.8055595338</v>
      </c>
      <c r="BS12" s="22" t="n">
        <v>39126.571963404</v>
      </c>
      <c r="BT12" s="22" t="n">
        <v>122.5255923835</v>
      </c>
      <c r="BU12" s="22" t="n">
        <v>0</v>
      </c>
      <c r="BV12" s="22" t="n">
        <v>129213.552174131</v>
      </c>
      <c r="BW12" s="22" t="n">
        <v>460.19080116935</v>
      </c>
      <c r="BX12" s="23" t="n">
        <v>-831.646090621371</v>
      </c>
      <c r="BY12" s="23" t="n">
        <v>168091.194440466</v>
      </c>
      <c r="BZ12" s="23" t="n">
        <v>253228</v>
      </c>
    </row>
    <row r="13" customFormat="false" ht="24" hidden="false" customHeight="false" outlineLevel="0" collapsed="false">
      <c r="B13" s="2" t="s">
        <v>11</v>
      </c>
      <c r="C13" s="22" t="n">
        <v>21.8068598898748</v>
      </c>
      <c r="D13" s="22" t="n">
        <v>12.8050860611649</v>
      </c>
      <c r="E13" s="22" t="n">
        <v>1.21309843586873</v>
      </c>
      <c r="F13" s="22" t="n">
        <v>2.47927515341921</v>
      </c>
      <c r="G13" s="22" t="n">
        <v>11.0276679018731</v>
      </c>
      <c r="H13" s="22" t="n">
        <v>6.2383499666039</v>
      </c>
      <c r="I13" s="22" t="n">
        <v>2.43798567724111</v>
      </c>
      <c r="J13" s="22" t="n">
        <v>504.351239447654</v>
      </c>
      <c r="K13" s="22" t="n">
        <v>1.68357961597244</v>
      </c>
      <c r="L13" s="22" t="n">
        <v>89.7772345526988</v>
      </c>
      <c r="M13" s="22" t="n">
        <v>9458.16242276609</v>
      </c>
      <c r="N13" s="22" t="n">
        <v>1.01299025463383</v>
      </c>
      <c r="O13" s="22" t="n">
        <v>5.78004744672054</v>
      </c>
      <c r="P13" s="22" t="n">
        <v>7.97574501337246</v>
      </c>
      <c r="Q13" s="22" t="n">
        <v>4.75778358133591</v>
      </c>
      <c r="R13" s="22" t="n">
        <v>3.4067318708188</v>
      </c>
      <c r="S13" s="22" t="n">
        <v>10.6576521796188</v>
      </c>
      <c r="T13" s="22" t="n">
        <v>2.24713626122571</v>
      </c>
      <c r="U13" s="22" t="n">
        <v>55.8877609929258</v>
      </c>
      <c r="V13" s="22" t="n">
        <v>2.82928790653493</v>
      </c>
      <c r="W13" s="22" t="n">
        <v>13.2314255696569</v>
      </c>
      <c r="X13" s="22" t="n">
        <v>12.0627007482174</v>
      </c>
      <c r="Y13" s="22" t="n">
        <v>10.1040099935788</v>
      </c>
      <c r="Z13" s="22" t="n">
        <v>8.70185981944133</v>
      </c>
      <c r="AA13" s="22" t="n">
        <v>12.865101872905</v>
      </c>
      <c r="AB13" s="22" t="n">
        <v>9.99366560592775</v>
      </c>
      <c r="AC13" s="22" t="n">
        <v>13.6354342622546</v>
      </c>
      <c r="AD13" s="22" t="n">
        <v>8.7830950452546</v>
      </c>
      <c r="AE13" s="22" t="n">
        <v>20.8790550881879</v>
      </c>
      <c r="AF13" s="22" t="n">
        <v>11.8084408010382</v>
      </c>
      <c r="AG13" s="22" t="n">
        <v>14.1438817384488</v>
      </c>
      <c r="AH13" s="22" t="n">
        <v>41.9851876719152</v>
      </c>
      <c r="AI13" s="22" t="n">
        <v>25.4484922148997</v>
      </c>
      <c r="AJ13" s="22" t="n">
        <v>11.3931754601947</v>
      </c>
      <c r="AK13" s="22" t="n">
        <v>11.4382892481675</v>
      </c>
      <c r="AL13" s="22" t="n">
        <v>10.6484776535727</v>
      </c>
      <c r="AM13" s="22" t="n">
        <v>19.4156742796097</v>
      </c>
      <c r="AN13" s="22" t="n">
        <v>10.9730410470234</v>
      </c>
      <c r="AO13" s="22" t="n">
        <v>3.4225382142857</v>
      </c>
      <c r="AP13" s="22" t="n">
        <v>88.4652630131072</v>
      </c>
      <c r="AQ13" s="22" t="n">
        <v>102.741861286175</v>
      </c>
      <c r="AR13" s="22" t="n">
        <v>33.609684807451</v>
      </c>
      <c r="AS13" s="22" t="n">
        <v>0.530969711099819</v>
      </c>
      <c r="AT13" s="22" t="n">
        <v>5.6465525981226</v>
      </c>
      <c r="AU13" s="22" t="n">
        <v>4.35804067222564</v>
      </c>
      <c r="AV13" s="22" t="n">
        <v>501.135251106627</v>
      </c>
      <c r="AW13" s="22" t="n">
        <v>22653.1495278805</v>
      </c>
      <c r="AX13" s="22" t="n">
        <v>2.34909169432158</v>
      </c>
      <c r="AY13" s="22" t="n">
        <v>1.65622747354798</v>
      </c>
      <c r="AZ13" s="22" t="n">
        <v>7.52366586218148</v>
      </c>
      <c r="BA13" s="22" t="n">
        <v>3.60249828636012</v>
      </c>
      <c r="BB13" s="22" t="n">
        <v>145.065314077197</v>
      </c>
      <c r="BC13" s="22" t="n">
        <v>4.17791571474752</v>
      </c>
      <c r="BD13" s="22" t="n">
        <v>9.10192795905762</v>
      </c>
      <c r="BE13" s="22" t="n">
        <v>3.4227573558846</v>
      </c>
      <c r="BF13" s="22" t="n">
        <v>5.15415654342613</v>
      </c>
      <c r="BG13" s="22" t="n">
        <v>2.89236753328324</v>
      </c>
      <c r="BH13" s="22" t="n">
        <v>10.3600923355016</v>
      </c>
      <c r="BI13" s="22" t="n">
        <v>0.980885046351359</v>
      </c>
      <c r="BJ13" s="22" t="n">
        <v>92.3713710247767</v>
      </c>
      <c r="BK13" s="22" t="n">
        <v>95.8117796317776</v>
      </c>
      <c r="BL13" s="22" t="n">
        <v>13.8662220662301</v>
      </c>
      <c r="BM13" s="22" t="n">
        <v>51.9549624338597</v>
      </c>
      <c r="BN13" s="22" t="n">
        <v>192.897346626063</v>
      </c>
      <c r="BO13" s="22" t="n">
        <v>26.3203202111243</v>
      </c>
      <c r="BP13" s="22" t="n">
        <v>19.4346995742328</v>
      </c>
      <c r="BQ13" s="22" t="n">
        <v>0</v>
      </c>
      <c r="BR13" s="22" t="n">
        <v>34556.0522338354</v>
      </c>
      <c r="BS13" s="22" t="n">
        <v>3614.41297367495</v>
      </c>
      <c r="BT13" s="22" t="n">
        <v>4.70926547257884</v>
      </c>
      <c r="BU13" s="22" t="n">
        <v>0</v>
      </c>
      <c r="BV13" s="22" t="n">
        <v>39745.2506135136</v>
      </c>
      <c r="BW13" s="22" t="n">
        <v>207.62917491389</v>
      </c>
      <c r="BX13" s="23" t="n">
        <v>-1684.05426141044</v>
      </c>
      <c r="BY13" s="23" t="n">
        <v>41887.9477661646</v>
      </c>
      <c r="BZ13" s="23" t="n">
        <v>76444</v>
      </c>
    </row>
    <row r="14" customFormat="false" ht="32" hidden="false" customHeight="false" outlineLevel="0" collapsed="false">
      <c r="B14" s="2" t="s">
        <v>12</v>
      </c>
      <c r="C14" s="22" t="n">
        <v>1.15253606400644</v>
      </c>
      <c r="D14" s="22" t="n">
        <v>0.596207861608049</v>
      </c>
      <c r="E14" s="22" t="n">
        <v>0.0610129622219996</v>
      </c>
      <c r="F14" s="22" t="n">
        <v>0.0539713271633423</v>
      </c>
      <c r="G14" s="22" t="n">
        <v>0.400938736872571</v>
      </c>
      <c r="H14" s="22" t="n">
        <v>0.451648166468958</v>
      </c>
      <c r="I14" s="22" t="n">
        <v>0.116262348604264</v>
      </c>
      <c r="J14" s="22" t="n">
        <v>2.12860099677326</v>
      </c>
      <c r="K14" s="22" t="n">
        <v>0.0743541914056913</v>
      </c>
      <c r="L14" s="22" t="n">
        <v>2.1763025512561</v>
      </c>
      <c r="M14" s="22" t="n">
        <v>0.443840645378821</v>
      </c>
      <c r="N14" s="22" t="n">
        <v>727.532511946194</v>
      </c>
      <c r="O14" s="22" t="n">
        <v>0.405596459166249</v>
      </c>
      <c r="P14" s="22" t="n">
        <v>0.475941970695397</v>
      </c>
      <c r="Q14" s="22" t="n">
        <v>0.414532813883949</v>
      </c>
      <c r="R14" s="22" t="n">
        <v>0.284181307844852</v>
      </c>
      <c r="S14" s="22" t="n">
        <v>1.95126517873282</v>
      </c>
      <c r="T14" s="22" t="n">
        <v>0.334917662795212</v>
      </c>
      <c r="U14" s="22" t="n">
        <v>0.21268891672821</v>
      </c>
      <c r="V14" s="22" t="n">
        <v>0.0895883912115371</v>
      </c>
      <c r="W14" s="22" t="n">
        <v>0.728679530815983</v>
      </c>
      <c r="X14" s="22" t="n">
        <v>0.448587952510915</v>
      </c>
      <c r="Y14" s="22" t="n">
        <v>0.653915972256189</v>
      </c>
      <c r="Z14" s="22" t="n">
        <v>0.796705165347661</v>
      </c>
      <c r="AA14" s="22" t="n">
        <v>1.03045966936723</v>
      </c>
      <c r="AB14" s="22" t="n">
        <v>0.926715542939633</v>
      </c>
      <c r="AC14" s="22" t="n">
        <v>0.486413947199823</v>
      </c>
      <c r="AD14" s="22" t="n">
        <v>0.573036686813837</v>
      </c>
      <c r="AE14" s="22" t="n">
        <v>0.681904225322355</v>
      </c>
      <c r="AF14" s="22" t="n">
        <v>0.79018282618392</v>
      </c>
      <c r="AG14" s="22" t="n">
        <v>0.813929038658748</v>
      </c>
      <c r="AH14" s="22" t="n">
        <v>2.18266583365964</v>
      </c>
      <c r="AI14" s="22" t="n">
        <v>1.44407105172057</v>
      </c>
      <c r="AJ14" s="22" t="n">
        <v>0.71078277919444</v>
      </c>
      <c r="AK14" s="22" t="n">
        <v>0.400285476614618</v>
      </c>
      <c r="AL14" s="22" t="n">
        <v>0.652603417206179</v>
      </c>
      <c r="AM14" s="22" t="n">
        <v>0.913638607582123</v>
      </c>
      <c r="AN14" s="22" t="n">
        <v>0.484990452246163</v>
      </c>
      <c r="AO14" s="22" t="n">
        <v>0.142692682247999</v>
      </c>
      <c r="AP14" s="22" t="n">
        <v>2.72874375003805</v>
      </c>
      <c r="AQ14" s="22" t="n">
        <v>4.58587207120644</v>
      </c>
      <c r="AR14" s="22" t="n">
        <v>1.28513341805025</v>
      </c>
      <c r="AS14" s="22" t="n">
        <v>0.0384198443484143</v>
      </c>
      <c r="AT14" s="22" t="n">
        <v>0.0482738903455571</v>
      </c>
      <c r="AU14" s="22" t="n">
        <v>0.229805424101405</v>
      </c>
      <c r="AV14" s="22" t="n">
        <v>0.120363955686585</v>
      </c>
      <c r="AW14" s="22" t="n">
        <v>1.27013741142007</v>
      </c>
      <c r="AX14" s="22" t="n">
        <v>0.277055361842848</v>
      </c>
      <c r="AY14" s="22" t="n">
        <v>0.0910491336379876</v>
      </c>
      <c r="AZ14" s="22" t="n">
        <v>0.458148655472623</v>
      </c>
      <c r="BA14" s="22" t="n">
        <v>0.308327870086917</v>
      </c>
      <c r="BB14" s="22" t="n">
        <v>0.635393623773579</v>
      </c>
      <c r="BC14" s="22" t="n">
        <v>0.19490873524368</v>
      </c>
      <c r="BD14" s="22" t="n">
        <v>0.503416591238166</v>
      </c>
      <c r="BE14" s="22" t="n">
        <v>1.08264673707706</v>
      </c>
      <c r="BF14" s="22" t="n">
        <v>0.314378167026082</v>
      </c>
      <c r="BG14" s="22" t="n">
        <v>0.234312787400837</v>
      </c>
      <c r="BH14" s="22" t="n">
        <v>0.696254342776449</v>
      </c>
      <c r="BI14" s="22" t="n">
        <v>0.038001403832796</v>
      </c>
      <c r="BJ14" s="22" t="n">
        <v>0.57109141555653</v>
      </c>
      <c r="BK14" s="22" t="n">
        <v>0.422504106183121</v>
      </c>
      <c r="BL14" s="22" t="n">
        <v>0.278611585580899</v>
      </c>
      <c r="BM14" s="22" t="n">
        <v>0.393991692962148</v>
      </c>
      <c r="BN14" s="22" t="n">
        <v>0.987629625426709</v>
      </c>
      <c r="BO14" s="22" t="n">
        <v>0.177535862752727</v>
      </c>
      <c r="BP14" s="22" t="n">
        <v>0.37162944399047</v>
      </c>
      <c r="BQ14" s="22" t="n">
        <v>0</v>
      </c>
      <c r="BR14" s="22" t="n">
        <v>772.562798263958</v>
      </c>
      <c r="BS14" s="22" t="n">
        <v>7209.20173765314</v>
      </c>
      <c r="BT14" s="22" t="n">
        <v>0.213051251489869</v>
      </c>
      <c r="BU14" s="22" t="n">
        <v>0</v>
      </c>
      <c r="BV14" s="22" t="n">
        <v>6551.5800117342</v>
      </c>
      <c r="BW14" s="22" t="n">
        <v>73.7224507459116</v>
      </c>
      <c r="BX14" s="23" t="n">
        <v>476.719950351296</v>
      </c>
      <c r="BY14" s="23" t="n">
        <v>14311.437201736</v>
      </c>
      <c r="BZ14" s="23" t="n">
        <v>15084</v>
      </c>
    </row>
    <row r="15" customFormat="false" ht="32" hidden="false" customHeight="false" outlineLevel="0" collapsed="false">
      <c r="B15" s="2" t="s">
        <v>13</v>
      </c>
      <c r="C15" s="22" t="n">
        <v>494.369045949129</v>
      </c>
      <c r="D15" s="22" t="n">
        <v>10.4553834933027</v>
      </c>
      <c r="E15" s="22" t="n">
        <v>1.44919528102576</v>
      </c>
      <c r="F15" s="22" t="n">
        <v>155.758262146365</v>
      </c>
      <c r="G15" s="22" t="n">
        <v>106.380572036063</v>
      </c>
      <c r="H15" s="22" t="n">
        <v>2.88713190711531</v>
      </c>
      <c r="I15" s="22" t="n">
        <v>7.73376638968969</v>
      </c>
      <c r="J15" s="22" t="n">
        <v>23.0630119151552</v>
      </c>
      <c r="K15" s="22" t="n">
        <v>85.7048056252181</v>
      </c>
      <c r="L15" s="22" t="n">
        <v>240.542562880163</v>
      </c>
      <c r="M15" s="22" t="n">
        <v>19.0573226706837</v>
      </c>
      <c r="N15" s="22" t="n">
        <v>0.488562286925577</v>
      </c>
      <c r="O15" s="22" t="n">
        <v>8164.01893960553</v>
      </c>
      <c r="P15" s="22" t="n">
        <v>12497.4764086037</v>
      </c>
      <c r="Q15" s="22" t="n">
        <v>2757.89990163601</v>
      </c>
      <c r="R15" s="22" t="n">
        <v>10.7870635685185</v>
      </c>
      <c r="S15" s="22" t="n">
        <v>116.983477742188</v>
      </c>
      <c r="T15" s="22" t="n">
        <v>5.80372451518783</v>
      </c>
      <c r="U15" s="22" t="n">
        <v>2.60394439020707</v>
      </c>
      <c r="V15" s="22" t="n">
        <v>1.57187036741273</v>
      </c>
      <c r="W15" s="22" t="n">
        <v>27.7007999276854</v>
      </c>
      <c r="X15" s="22" t="n">
        <v>60.2960171555085</v>
      </c>
      <c r="Y15" s="22" t="n">
        <v>22.8698138266677</v>
      </c>
      <c r="Z15" s="22" t="n">
        <v>95.2052834243398</v>
      </c>
      <c r="AA15" s="22" t="n">
        <v>623.43923274093</v>
      </c>
      <c r="AB15" s="22" t="n">
        <v>44.2284120962431</v>
      </c>
      <c r="AC15" s="22" t="n">
        <v>6.50115335478302</v>
      </c>
      <c r="AD15" s="22" t="n">
        <v>3.84192618242954</v>
      </c>
      <c r="AE15" s="22" t="n">
        <v>60.4846270426383</v>
      </c>
      <c r="AF15" s="22" t="n">
        <v>9.53786584042634</v>
      </c>
      <c r="AG15" s="22" t="n">
        <v>50.9442182726646</v>
      </c>
      <c r="AH15" s="22" t="n">
        <v>29.4323930081006</v>
      </c>
      <c r="AI15" s="22" t="n">
        <v>45.5365572195956</v>
      </c>
      <c r="AJ15" s="22" t="n">
        <v>1027.91596707464</v>
      </c>
      <c r="AK15" s="22" t="n">
        <v>104.397660354184</v>
      </c>
      <c r="AL15" s="22" t="n">
        <v>1232.40951068987</v>
      </c>
      <c r="AM15" s="22" t="n">
        <v>12.699081872933</v>
      </c>
      <c r="AN15" s="22" t="n">
        <v>33.6931713912707</v>
      </c>
      <c r="AO15" s="22" t="n">
        <v>12.4610229554366</v>
      </c>
      <c r="AP15" s="22" t="n">
        <v>559.613876335715</v>
      </c>
      <c r="AQ15" s="22" t="n">
        <v>208.727805635512</v>
      </c>
      <c r="AR15" s="22" t="n">
        <v>48.1365552142938</v>
      </c>
      <c r="AS15" s="22" t="n">
        <v>12.4188518760201</v>
      </c>
      <c r="AT15" s="22" t="n">
        <v>2.43372352562691</v>
      </c>
      <c r="AU15" s="22" t="n">
        <v>6.80593306087824</v>
      </c>
      <c r="AV15" s="22" t="n">
        <v>256.059511350345</v>
      </c>
      <c r="AW15" s="22" t="n">
        <v>155.835743998902</v>
      </c>
      <c r="AX15" s="22" t="n">
        <v>1.58862533406103</v>
      </c>
      <c r="AY15" s="22" t="n">
        <v>7.17888682663949</v>
      </c>
      <c r="AZ15" s="22" t="n">
        <v>6.42923550299244</v>
      </c>
      <c r="BA15" s="22" t="n">
        <v>3.60138001553175</v>
      </c>
      <c r="BB15" s="22" t="n">
        <v>18.3041723468695</v>
      </c>
      <c r="BC15" s="22" t="n">
        <v>5.40258437812612</v>
      </c>
      <c r="BD15" s="22" t="n">
        <v>11.8636807796922</v>
      </c>
      <c r="BE15" s="22" t="n">
        <v>7.98223220350507</v>
      </c>
      <c r="BF15" s="22" t="n">
        <v>4.51971125851909</v>
      </c>
      <c r="BG15" s="22" t="n">
        <v>3.29752922170477</v>
      </c>
      <c r="BH15" s="22" t="n">
        <v>16.7315642696413</v>
      </c>
      <c r="BI15" s="22" t="n">
        <v>2.08902637212466</v>
      </c>
      <c r="BJ15" s="22" t="n">
        <v>48.0840773525666</v>
      </c>
      <c r="BK15" s="22" t="n">
        <v>51.8196016698076</v>
      </c>
      <c r="BL15" s="22" t="n">
        <v>8.01940649734575</v>
      </c>
      <c r="BM15" s="22" t="n">
        <v>29.1501475903063</v>
      </c>
      <c r="BN15" s="22" t="n">
        <v>47.3840423176023</v>
      </c>
      <c r="BO15" s="22" t="n">
        <v>8.73253027056168</v>
      </c>
      <c r="BP15" s="22" t="n">
        <v>512.741902832409</v>
      </c>
      <c r="BQ15" s="22" t="n">
        <v>0</v>
      </c>
      <c r="BR15" s="22" t="n">
        <v>30253.5820054773</v>
      </c>
      <c r="BS15" s="22" t="n">
        <v>2651.68655323364</v>
      </c>
      <c r="BT15" s="22" t="n">
        <v>0.77832549375908</v>
      </c>
      <c r="BU15" s="22" t="n">
        <v>0</v>
      </c>
      <c r="BV15" s="22" t="n">
        <v>14541.2480965189</v>
      </c>
      <c r="BW15" s="22" t="n">
        <v>134.660831622394</v>
      </c>
      <c r="BX15" s="23" t="n">
        <v>-1151.95581234594</v>
      </c>
      <c r="BY15" s="23" t="n">
        <v>16176.4179945227</v>
      </c>
      <c r="BZ15" s="23" t="n">
        <v>46430</v>
      </c>
    </row>
    <row r="16" customFormat="false" ht="40" hidden="false" customHeight="false" outlineLevel="0" collapsed="false">
      <c r="B16" s="2" t="s">
        <v>14</v>
      </c>
      <c r="C16" s="22" t="n">
        <v>10.6591508200816</v>
      </c>
      <c r="D16" s="22" t="n">
        <v>4.43046021639113</v>
      </c>
      <c r="E16" s="22" t="n">
        <v>12.92219609334</v>
      </c>
      <c r="F16" s="22" t="n">
        <v>6.49051258069256</v>
      </c>
      <c r="G16" s="22" t="n">
        <v>124.252406036542</v>
      </c>
      <c r="H16" s="22" t="n">
        <v>0.949904977382035</v>
      </c>
      <c r="I16" s="22" t="n">
        <v>0.371636970897189</v>
      </c>
      <c r="J16" s="22" t="n">
        <v>14.1141890928313</v>
      </c>
      <c r="K16" s="22" t="n">
        <v>0.987632010893296</v>
      </c>
      <c r="L16" s="22" t="n">
        <v>17.3947866974553</v>
      </c>
      <c r="M16" s="22" t="n">
        <v>1.69692358185423</v>
      </c>
      <c r="N16" s="22" t="n">
        <v>0.238713543311682</v>
      </c>
      <c r="O16" s="22" t="n">
        <v>62.1665293580827</v>
      </c>
      <c r="P16" s="22" t="n">
        <v>2565.2781909673</v>
      </c>
      <c r="Q16" s="22" t="n">
        <v>54.9985177600831</v>
      </c>
      <c r="R16" s="22" t="n">
        <v>0.633228034307148</v>
      </c>
      <c r="S16" s="22" t="n">
        <v>2.87524143048608</v>
      </c>
      <c r="T16" s="22" t="n">
        <v>0.547999492507336</v>
      </c>
      <c r="U16" s="22" t="n">
        <v>0.859909069351271</v>
      </c>
      <c r="V16" s="22" t="n">
        <v>0.389440132189785</v>
      </c>
      <c r="W16" s="22" t="n">
        <v>3.00476345272295</v>
      </c>
      <c r="X16" s="22" t="n">
        <v>10.821804119774</v>
      </c>
      <c r="Y16" s="22" t="n">
        <v>1.2542080915535</v>
      </c>
      <c r="Z16" s="22" t="n">
        <v>2.14860737590649</v>
      </c>
      <c r="AA16" s="22" t="n">
        <v>6.12640963837117</v>
      </c>
      <c r="AB16" s="22" t="n">
        <v>22.2430184370878</v>
      </c>
      <c r="AC16" s="22" t="n">
        <v>7.86431368571471</v>
      </c>
      <c r="AD16" s="22" t="n">
        <v>1.98568088190395</v>
      </c>
      <c r="AE16" s="22" t="n">
        <v>74.4032714125085</v>
      </c>
      <c r="AF16" s="22" t="n">
        <v>2.49845843129584</v>
      </c>
      <c r="AG16" s="22" t="n">
        <v>4.53657512654957</v>
      </c>
      <c r="AH16" s="22" t="n">
        <v>8.05247087199894</v>
      </c>
      <c r="AI16" s="22" t="n">
        <v>5.48086173182236</v>
      </c>
      <c r="AJ16" s="22" t="n">
        <v>16.0835632043156</v>
      </c>
      <c r="AK16" s="22" t="n">
        <v>2.20081356990116</v>
      </c>
      <c r="AL16" s="22" t="n">
        <v>17.8020740315357</v>
      </c>
      <c r="AM16" s="22" t="n">
        <v>3.24800890010862</v>
      </c>
      <c r="AN16" s="22" t="n">
        <v>167.097103286725</v>
      </c>
      <c r="AO16" s="22" t="n">
        <v>130.059275799113</v>
      </c>
      <c r="AP16" s="22" t="n">
        <v>60.2420754909599</v>
      </c>
      <c r="AQ16" s="22" t="n">
        <v>464.92800511275</v>
      </c>
      <c r="AR16" s="22" t="n">
        <v>219.013554378014</v>
      </c>
      <c r="AS16" s="22" t="n">
        <v>9.14544295548489</v>
      </c>
      <c r="AT16" s="22" t="n">
        <v>210.264904084681</v>
      </c>
      <c r="AU16" s="22" t="n">
        <v>123.123182328752</v>
      </c>
      <c r="AV16" s="22" t="n">
        <v>120.612564694108</v>
      </c>
      <c r="AW16" s="22" t="n">
        <v>224.041480583778</v>
      </c>
      <c r="AX16" s="22" t="n">
        <v>0.553403717829458</v>
      </c>
      <c r="AY16" s="22" t="n">
        <v>147.587972620105</v>
      </c>
      <c r="AZ16" s="22" t="n">
        <v>62.3357323563857</v>
      </c>
      <c r="BA16" s="22" t="n">
        <v>1.25817919987665</v>
      </c>
      <c r="BB16" s="22" t="n">
        <v>818.285463891542</v>
      </c>
      <c r="BC16" s="22" t="n">
        <v>37.3155227303121</v>
      </c>
      <c r="BD16" s="22" t="n">
        <v>11.5582063017191</v>
      </c>
      <c r="BE16" s="22" t="n">
        <v>184.3089201395</v>
      </c>
      <c r="BF16" s="22" t="n">
        <v>33.966980304212</v>
      </c>
      <c r="BG16" s="22" t="n">
        <v>1.81356850818888</v>
      </c>
      <c r="BH16" s="22" t="n">
        <v>157.004429184309</v>
      </c>
      <c r="BI16" s="22" t="n">
        <v>222.131318937766</v>
      </c>
      <c r="BJ16" s="22" t="n">
        <v>592.858718863189</v>
      </c>
      <c r="BK16" s="22" t="n">
        <v>774.044424689566</v>
      </c>
      <c r="BL16" s="22" t="n">
        <v>1.86028990778717</v>
      </c>
      <c r="BM16" s="22" t="n">
        <v>53.0427952976374</v>
      </c>
      <c r="BN16" s="22" t="n">
        <v>65.5400531080037</v>
      </c>
      <c r="BO16" s="22" t="n">
        <v>139.027837402833</v>
      </c>
      <c r="BP16" s="22" t="n">
        <v>976.408406922546</v>
      </c>
      <c r="BQ16" s="22" t="n">
        <v>0</v>
      </c>
      <c r="BR16" s="22" t="n">
        <v>9081.44228462673</v>
      </c>
      <c r="BS16" s="22" t="n">
        <v>1882.41265592402</v>
      </c>
      <c r="BT16" s="22" t="n">
        <v>9.67278514402959</v>
      </c>
      <c r="BU16" s="22" t="n">
        <v>0</v>
      </c>
      <c r="BV16" s="22" t="n">
        <v>51828.2838572447</v>
      </c>
      <c r="BW16" s="22" t="n">
        <v>95.1686966486624</v>
      </c>
      <c r="BX16" s="23" t="n">
        <v>-1594.98027958814</v>
      </c>
      <c r="BY16" s="23" t="n">
        <v>52220.5577153733</v>
      </c>
      <c r="BZ16" s="23" t="n">
        <v>61302</v>
      </c>
    </row>
    <row r="17" customFormat="false" ht="40" hidden="false" customHeight="false" outlineLevel="0" collapsed="false">
      <c r="B17" s="2" t="s">
        <v>15</v>
      </c>
      <c r="C17" s="22" t="n">
        <v>9.32373238280067</v>
      </c>
      <c r="D17" s="22" t="n">
        <v>7.35250218063493</v>
      </c>
      <c r="E17" s="22" t="n">
        <v>0.40814025430704</v>
      </c>
      <c r="F17" s="22" t="n">
        <v>6.05967625649324</v>
      </c>
      <c r="G17" s="22" t="n">
        <v>10.8292351593102</v>
      </c>
      <c r="H17" s="22" t="n">
        <v>2.55994538745257</v>
      </c>
      <c r="I17" s="22" t="n">
        <v>0.973254245598801</v>
      </c>
      <c r="J17" s="22" t="n">
        <v>25.2390787735065</v>
      </c>
      <c r="K17" s="22" t="n">
        <v>0.933349810353478</v>
      </c>
      <c r="L17" s="22" t="n">
        <v>32.112658896418</v>
      </c>
      <c r="M17" s="22" t="n">
        <v>6.11891565804592</v>
      </c>
      <c r="N17" s="22" t="n">
        <v>0.368868259928546</v>
      </c>
      <c r="O17" s="22" t="n">
        <v>10.2277213871664</v>
      </c>
      <c r="P17" s="22" t="n">
        <v>16.5096084900124</v>
      </c>
      <c r="Q17" s="22" t="n">
        <v>5281.79312793201</v>
      </c>
      <c r="R17" s="22" t="n">
        <v>2.50493826689247</v>
      </c>
      <c r="S17" s="22" t="n">
        <v>57.8654398910373</v>
      </c>
      <c r="T17" s="22" t="n">
        <v>2.99221908805441</v>
      </c>
      <c r="U17" s="22" t="n">
        <v>71.0603814934954</v>
      </c>
      <c r="V17" s="22" t="n">
        <v>3.90344448554677</v>
      </c>
      <c r="W17" s="22" t="n">
        <v>11.1641559571112</v>
      </c>
      <c r="X17" s="22" t="n">
        <v>16.9717140206998</v>
      </c>
      <c r="Y17" s="22" t="n">
        <v>13.8081132324197</v>
      </c>
      <c r="Z17" s="22" t="n">
        <v>8.51997331663315</v>
      </c>
      <c r="AA17" s="22" t="n">
        <v>27.9625252955382</v>
      </c>
      <c r="AB17" s="22" t="n">
        <v>6.6604972072098</v>
      </c>
      <c r="AC17" s="22" t="n">
        <v>4.75034742550682</v>
      </c>
      <c r="AD17" s="22" t="n">
        <v>3.07303976627081</v>
      </c>
      <c r="AE17" s="22" t="n">
        <v>38.4400285634657</v>
      </c>
      <c r="AF17" s="22" t="n">
        <v>4.28755664438297</v>
      </c>
      <c r="AG17" s="22" t="n">
        <v>7.33257015510549</v>
      </c>
      <c r="AH17" s="22" t="n">
        <v>9.93322921855602</v>
      </c>
      <c r="AI17" s="22" t="n">
        <v>38.5773581512733</v>
      </c>
      <c r="AJ17" s="22" t="n">
        <v>19.2169352618665</v>
      </c>
      <c r="AK17" s="22" t="n">
        <v>4.51956780179491</v>
      </c>
      <c r="AL17" s="22" t="n">
        <v>38.8467944077014</v>
      </c>
      <c r="AM17" s="22" t="n">
        <v>4.77611640254625</v>
      </c>
      <c r="AN17" s="22" t="n">
        <v>160.551235694153</v>
      </c>
      <c r="AO17" s="22" t="n">
        <v>1.97596477803821</v>
      </c>
      <c r="AP17" s="22" t="n">
        <v>52.212443872573</v>
      </c>
      <c r="AQ17" s="22" t="n">
        <v>41.8856655719309</v>
      </c>
      <c r="AR17" s="22" t="n">
        <v>25.4305525103885</v>
      </c>
      <c r="AS17" s="22" t="n">
        <v>0.224582137513818</v>
      </c>
      <c r="AT17" s="22" t="n">
        <v>2.58640858907106</v>
      </c>
      <c r="AU17" s="22" t="n">
        <v>1.53745036430535</v>
      </c>
      <c r="AV17" s="22" t="n">
        <v>2.78589177549458</v>
      </c>
      <c r="AW17" s="22" t="n">
        <v>27.8836649446917</v>
      </c>
      <c r="AX17" s="22" t="n">
        <v>2.144583726603</v>
      </c>
      <c r="AY17" s="22" t="n">
        <v>31.5174979912972</v>
      </c>
      <c r="AZ17" s="22" t="n">
        <v>2.85624022167636</v>
      </c>
      <c r="BA17" s="22" t="n">
        <v>2.78811397579172</v>
      </c>
      <c r="BB17" s="22" t="n">
        <v>5.52169176147329</v>
      </c>
      <c r="BC17" s="22" t="n">
        <v>1.36295679103143</v>
      </c>
      <c r="BD17" s="22" t="n">
        <v>2.28854379351095</v>
      </c>
      <c r="BE17" s="22" t="n">
        <v>4.66684378267424</v>
      </c>
      <c r="BF17" s="22" t="n">
        <v>4.29154053971979</v>
      </c>
      <c r="BG17" s="22" t="n">
        <v>1.90721031163835</v>
      </c>
      <c r="BH17" s="22" t="n">
        <v>7.47113417954161</v>
      </c>
      <c r="BI17" s="22" t="n">
        <v>46.1002074495208</v>
      </c>
      <c r="BJ17" s="22" t="n">
        <v>24.9995734930188</v>
      </c>
      <c r="BK17" s="22" t="n">
        <v>8.76361294956337</v>
      </c>
      <c r="BL17" s="22" t="n">
        <v>1.21389546664914</v>
      </c>
      <c r="BM17" s="22" t="n">
        <v>7.35121825648573</v>
      </c>
      <c r="BN17" s="22" t="n">
        <v>14.4875572518805</v>
      </c>
      <c r="BO17" s="22" t="n">
        <v>1.4056285038303</v>
      </c>
      <c r="BP17" s="22" t="n">
        <v>5.8934063609672</v>
      </c>
      <c r="BQ17" s="22" t="n">
        <v>0</v>
      </c>
      <c r="BR17" s="22" t="n">
        <v>6302.08207817218</v>
      </c>
      <c r="BS17" s="22" t="n">
        <v>11183.095863775</v>
      </c>
      <c r="BT17" s="22" t="n">
        <v>1.37103632995438</v>
      </c>
      <c r="BU17" s="22" t="n">
        <v>0</v>
      </c>
      <c r="BV17" s="22" t="n">
        <v>23430.5183577191</v>
      </c>
      <c r="BW17" s="22" t="n">
        <v>224.294566478267</v>
      </c>
      <c r="BX17" s="23" t="n">
        <v>-909.361902474504</v>
      </c>
      <c r="BY17" s="23" t="n">
        <v>33929.9179218278</v>
      </c>
      <c r="BZ17" s="23" t="n">
        <v>40232</v>
      </c>
    </row>
    <row r="18" customFormat="false" ht="32" hidden="false" customHeight="false" outlineLevel="0" collapsed="false">
      <c r="B18" s="2" t="s">
        <v>16</v>
      </c>
      <c r="C18" s="22" t="n">
        <v>359.717897456057</v>
      </c>
      <c r="D18" s="22" t="n">
        <v>301.216825476382</v>
      </c>
      <c r="E18" s="22" t="n">
        <v>19.645322909281</v>
      </c>
      <c r="F18" s="22" t="n">
        <v>4.22581060284132</v>
      </c>
      <c r="G18" s="22" t="n">
        <v>2.40978819261539</v>
      </c>
      <c r="H18" s="22" t="n">
        <v>0.68255790782051</v>
      </c>
      <c r="I18" s="22" t="n">
        <v>0.298107535785865</v>
      </c>
      <c r="J18" s="22" t="n">
        <v>38.5188352977734</v>
      </c>
      <c r="K18" s="22" t="n">
        <v>0.790323732387211</v>
      </c>
      <c r="L18" s="22" t="n">
        <v>256.207050016164</v>
      </c>
      <c r="M18" s="22" t="n">
        <v>88.594275129149</v>
      </c>
      <c r="N18" s="22" t="n">
        <v>0.147836116253659</v>
      </c>
      <c r="O18" s="22" t="n">
        <v>20.9719028135674</v>
      </c>
      <c r="P18" s="22" t="n">
        <v>2.05384858152188</v>
      </c>
      <c r="Q18" s="22" t="n">
        <v>0.997636978193707</v>
      </c>
      <c r="R18" s="22" t="n">
        <v>3056.82827342382</v>
      </c>
      <c r="S18" s="22" t="n">
        <v>449.682785286804</v>
      </c>
      <c r="T18" s="22" t="n">
        <v>1.41186250467093</v>
      </c>
      <c r="U18" s="22" t="n">
        <v>1.08602055435209</v>
      </c>
      <c r="V18" s="22" t="n">
        <v>0.789033370054156</v>
      </c>
      <c r="W18" s="22" t="n">
        <v>17.7613228596356</v>
      </c>
      <c r="X18" s="22" t="n">
        <v>37.0219596133793</v>
      </c>
      <c r="Y18" s="22" t="n">
        <v>3.49935785080409</v>
      </c>
      <c r="Z18" s="22" t="n">
        <v>2.03599959954559</v>
      </c>
      <c r="AA18" s="22" t="n">
        <v>17.4776187697445</v>
      </c>
      <c r="AB18" s="22" t="n">
        <v>35.4567970257714</v>
      </c>
      <c r="AC18" s="22" t="n">
        <v>25.3060426911085</v>
      </c>
      <c r="AD18" s="22" t="n">
        <v>1.24604737233626</v>
      </c>
      <c r="AE18" s="22" t="n">
        <v>199.707663373138</v>
      </c>
      <c r="AF18" s="22" t="n">
        <v>2.95836859695311</v>
      </c>
      <c r="AG18" s="22" t="n">
        <v>7.6317135307675</v>
      </c>
      <c r="AH18" s="22" t="n">
        <v>299.492383398509</v>
      </c>
      <c r="AI18" s="22" t="n">
        <v>138.682814227501</v>
      </c>
      <c r="AJ18" s="22" t="n">
        <v>54.582076236874</v>
      </c>
      <c r="AK18" s="22" t="n">
        <v>317.807756458722</v>
      </c>
      <c r="AL18" s="22" t="n">
        <v>5135.05232686837</v>
      </c>
      <c r="AM18" s="22" t="n">
        <v>3.06042333907373</v>
      </c>
      <c r="AN18" s="22" t="n">
        <v>466.475231157612</v>
      </c>
      <c r="AO18" s="22" t="n">
        <v>7.90242952178166</v>
      </c>
      <c r="AP18" s="22" t="n">
        <v>4507.29566468427</v>
      </c>
      <c r="AQ18" s="22" t="n">
        <v>2002.35958126553</v>
      </c>
      <c r="AR18" s="22" t="n">
        <v>5.09390647189983</v>
      </c>
      <c r="AS18" s="22" t="n">
        <v>0.280274139861518</v>
      </c>
      <c r="AT18" s="22" t="n">
        <v>0.497517260976536</v>
      </c>
      <c r="AU18" s="22" t="n">
        <v>73.5069389484272</v>
      </c>
      <c r="AV18" s="22" t="n">
        <v>4.26051115527877</v>
      </c>
      <c r="AW18" s="22" t="n">
        <v>16.8556741365865</v>
      </c>
      <c r="AX18" s="22" t="n">
        <v>1.04920502908533</v>
      </c>
      <c r="AY18" s="22" t="n">
        <v>112.647855853935</v>
      </c>
      <c r="AZ18" s="22" t="n">
        <v>9.31589214727865</v>
      </c>
      <c r="BA18" s="22" t="n">
        <v>5.46076470432968</v>
      </c>
      <c r="BB18" s="22" t="n">
        <v>21.8614856772116</v>
      </c>
      <c r="BC18" s="22" t="n">
        <v>350.346777631654</v>
      </c>
      <c r="BD18" s="22" t="n">
        <v>17.5268089078695</v>
      </c>
      <c r="BE18" s="22" t="n">
        <v>3.48624886360697</v>
      </c>
      <c r="BF18" s="22" t="n">
        <v>3.4723976307422</v>
      </c>
      <c r="BG18" s="22" t="n">
        <v>3.05617466049929</v>
      </c>
      <c r="BH18" s="22" t="n">
        <v>86.7516706507326</v>
      </c>
      <c r="BI18" s="22" t="n">
        <v>0.968687522864636</v>
      </c>
      <c r="BJ18" s="22" t="n">
        <v>59.8117916699375</v>
      </c>
      <c r="BK18" s="22" t="n">
        <v>23.5622949446315</v>
      </c>
      <c r="BL18" s="22" t="n">
        <v>15.1603406366636</v>
      </c>
      <c r="BM18" s="22" t="n">
        <v>5.01576724226034</v>
      </c>
      <c r="BN18" s="22" t="n">
        <v>9.56624746060202</v>
      </c>
      <c r="BO18" s="22" t="n">
        <v>14.1212373604865</v>
      </c>
      <c r="BP18" s="22" t="n">
        <v>160.475367976881</v>
      </c>
      <c r="BQ18" s="22" t="n">
        <v>0</v>
      </c>
      <c r="BR18" s="22" t="n">
        <v>18893.2414110112</v>
      </c>
      <c r="BS18" s="22" t="n">
        <v>7235.35880099872</v>
      </c>
      <c r="BT18" s="22" t="n">
        <v>0.229439809296782</v>
      </c>
      <c r="BU18" s="22" t="n">
        <v>0</v>
      </c>
      <c r="BV18" s="22" t="n">
        <v>1981.42326309156</v>
      </c>
      <c r="BW18" s="22" t="n">
        <v>150.517297748735</v>
      </c>
      <c r="BX18" s="23" t="n">
        <v>-1672.77021265954</v>
      </c>
      <c r="BY18" s="23" t="n">
        <v>7694.75858898878</v>
      </c>
      <c r="BZ18" s="23" t="n">
        <v>26588</v>
      </c>
    </row>
    <row r="19" customFormat="false" ht="40" hidden="false" customHeight="false" outlineLevel="0" collapsed="false">
      <c r="B19" s="2" t="s">
        <v>17</v>
      </c>
      <c r="C19" s="22" t="n">
        <v>417.531714899788</v>
      </c>
      <c r="D19" s="22" t="n">
        <v>143.812856305591</v>
      </c>
      <c r="E19" s="22" t="n">
        <v>20.9681163388619</v>
      </c>
      <c r="F19" s="22" t="n">
        <v>6.97284003216281</v>
      </c>
      <c r="G19" s="22" t="n">
        <v>50.5482577270277</v>
      </c>
      <c r="H19" s="22" t="n">
        <v>62.5056863597996</v>
      </c>
      <c r="I19" s="22" t="n">
        <v>21.0924858221541</v>
      </c>
      <c r="J19" s="22" t="n">
        <v>2931.99422703772</v>
      </c>
      <c r="K19" s="22" t="n">
        <v>19.0826054031209</v>
      </c>
      <c r="L19" s="22" t="n">
        <v>3207.82833448546</v>
      </c>
      <c r="M19" s="22" t="n">
        <v>232.927285882727</v>
      </c>
      <c r="N19" s="22" t="n">
        <v>578.725674354636</v>
      </c>
      <c r="O19" s="22" t="n">
        <v>556.263061948402</v>
      </c>
      <c r="P19" s="22" t="n">
        <v>276.500378850086</v>
      </c>
      <c r="Q19" s="22" t="n">
        <v>637.143089264089</v>
      </c>
      <c r="R19" s="22" t="n">
        <v>580.472395698184</v>
      </c>
      <c r="S19" s="22" t="n">
        <v>8244.36276214121</v>
      </c>
      <c r="T19" s="22" t="n">
        <v>1005.20746443917</v>
      </c>
      <c r="U19" s="22" t="n">
        <v>111.851534181463</v>
      </c>
      <c r="V19" s="22" t="n">
        <v>43.6232473034651</v>
      </c>
      <c r="W19" s="22" t="n">
        <v>84.9339725202802</v>
      </c>
      <c r="X19" s="22" t="n">
        <v>183.455588986323</v>
      </c>
      <c r="Y19" s="22" t="n">
        <v>1429.21624821802</v>
      </c>
      <c r="Z19" s="22" t="n">
        <v>876.415412060766</v>
      </c>
      <c r="AA19" s="22" t="n">
        <v>1720.56743772285</v>
      </c>
      <c r="AB19" s="22" t="n">
        <v>1772.43802569607</v>
      </c>
      <c r="AC19" s="22" t="n">
        <v>34.226881840802</v>
      </c>
      <c r="AD19" s="22" t="n">
        <v>15.7824725744289</v>
      </c>
      <c r="AE19" s="22" t="n">
        <v>1111.3887992229</v>
      </c>
      <c r="AF19" s="22" t="n">
        <v>880.582509464019</v>
      </c>
      <c r="AG19" s="22" t="n">
        <v>366.088146176239</v>
      </c>
      <c r="AH19" s="22" t="n">
        <v>203.454341462234</v>
      </c>
      <c r="AI19" s="22" t="n">
        <v>209.912929716722</v>
      </c>
      <c r="AJ19" s="22" t="n">
        <v>571.723968290983</v>
      </c>
      <c r="AK19" s="22" t="n">
        <v>70.6542622629866</v>
      </c>
      <c r="AL19" s="22" t="n">
        <v>830.255116467754</v>
      </c>
      <c r="AM19" s="22" t="n">
        <v>47.675343752642</v>
      </c>
      <c r="AN19" s="22" t="n">
        <v>74.2469592143416</v>
      </c>
      <c r="AO19" s="22" t="n">
        <v>48.1017128521142</v>
      </c>
      <c r="AP19" s="22" t="n">
        <v>378.885165603988</v>
      </c>
      <c r="AQ19" s="22" t="n">
        <v>5127.03345950195</v>
      </c>
      <c r="AR19" s="22" t="n">
        <v>137.050014219937</v>
      </c>
      <c r="AS19" s="22" t="n">
        <v>43.7236497000637</v>
      </c>
      <c r="AT19" s="22" t="n">
        <v>17.1467488895775</v>
      </c>
      <c r="AU19" s="22" t="n">
        <v>259.863177917919</v>
      </c>
      <c r="AV19" s="22" t="n">
        <v>176.36236440333</v>
      </c>
      <c r="AW19" s="22" t="n">
        <v>966.940363829271</v>
      </c>
      <c r="AX19" s="22" t="n">
        <v>706.717477459547</v>
      </c>
      <c r="AY19" s="22" t="n">
        <v>74.6306408893449</v>
      </c>
      <c r="AZ19" s="22" t="n">
        <v>62.500308475515</v>
      </c>
      <c r="BA19" s="22" t="n">
        <v>245.427692727146</v>
      </c>
      <c r="BB19" s="22" t="n">
        <v>1112.79666474022</v>
      </c>
      <c r="BC19" s="22" t="n">
        <v>162.507798197892</v>
      </c>
      <c r="BD19" s="22" t="n">
        <v>990.760867709918</v>
      </c>
      <c r="BE19" s="22" t="n">
        <v>252.81703571132</v>
      </c>
      <c r="BF19" s="22" t="n">
        <v>358.914243110939</v>
      </c>
      <c r="BG19" s="22" t="n">
        <v>267.099548470314</v>
      </c>
      <c r="BH19" s="22" t="n">
        <v>1023.8644339184</v>
      </c>
      <c r="BI19" s="22" t="n">
        <v>30.1970778643906</v>
      </c>
      <c r="BJ19" s="22" t="n">
        <v>554.904534014395</v>
      </c>
      <c r="BK19" s="22" t="n">
        <v>612.735302641133</v>
      </c>
      <c r="BL19" s="22" t="n">
        <v>288.618397348</v>
      </c>
      <c r="BM19" s="22" t="n">
        <v>108.73995872566</v>
      </c>
      <c r="BN19" s="22" t="n">
        <v>529.508420892996</v>
      </c>
      <c r="BO19" s="22" t="n">
        <v>61.4180074392084</v>
      </c>
      <c r="BP19" s="22" t="n">
        <v>397.941189903398</v>
      </c>
      <c r="BQ19" s="22" t="n">
        <v>0</v>
      </c>
      <c r="BR19" s="22" t="n">
        <v>44629.6386912834</v>
      </c>
      <c r="BS19" s="22" t="n">
        <v>25947.7621381745</v>
      </c>
      <c r="BT19" s="22" t="n">
        <v>0.60568594516834</v>
      </c>
      <c r="BU19" s="22" t="n">
        <v>0</v>
      </c>
      <c r="BV19" s="22" t="n">
        <v>10644.1246754541</v>
      </c>
      <c r="BW19" s="22" t="n">
        <v>489.562277542521</v>
      </c>
      <c r="BX19" s="23" t="n">
        <v>-1374.69346839963</v>
      </c>
      <c r="BY19" s="23" t="n">
        <v>35707.3613087167</v>
      </c>
      <c r="BZ19" s="23" t="n">
        <v>80337</v>
      </c>
    </row>
    <row r="20" customFormat="false" ht="32" hidden="false" customHeight="false" outlineLevel="0" collapsed="false">
      <c r="B20" s="2" t="s">
        <v>18</v>
      </c>
      <c r="C20" s="22" t="n">
        <v>9.34612425692146</v>
      </c>
      <c r="D20" s="22" t="n">
        <v>1.82024131573385</v>
      </c>
      <c r="E20" s="22" t="n">
        <v>3.11501430580688</v>
      </c>
      <c r="F20" s="22" t="n">
        <v>0.306824490743022</v>
      </c>
      <c r="G20" s="22" t="n">
        <v>7.24919377235503</v>
      </c>
      <c r="H20" s="22" t="n">
        <v>9.39869026909297</v>
      </c>
      <c r="I20" s="22" t="n">
        <v>5.02409301134837</v>
      </c>
      <c r="J20" s="22" t="n">
        <v>67.8492045269561</v>
      </c>
      <c r="K20" s="22" t="n">
        <v>10.3174860317131</v>
      </c>
      <c r="L20" s="22" t="n">
        <v>96.4823279569489</v>
      </c>
      <c r="M20" s="22" t="n">
        <v>204.602813267815</v>
      </c>
      <c r="N20" s="22" t="n">
        <v>4.52301929990887</v>
      </c>
      <c r="O20" s="22" t="n">
        <v>14.4034598496622</v>
      </c>
      <c r="P20" s="22" t="n">
        <v>19.1145731253482</v>
      </c>
      <c r="Q20" s="22" t="n">
        <v>11.4038962462238</v>
      </c>
      <c r="R20" s="22" t="n">
        <v>17.9067728646994</v>
      </c>
      <c r="S20" s="22" t="n">
        <v>158.248704667602</v>
      </c>
      <c r="T20" s="22" t="n">
        <v>1018.9753338163</v>
      </c>
      <c r="U20" s="22" t="n">
        <v>6.55034278638789</v>
      </c>
      <c r="V20" s="22" t="n">
        <v>8.73762905745489</v>
      </c>
      <c r="W20" s="22" t="n">
        <v>4.35411222530893</v>
      </c>
      <c r="X20" s="22" t="n">
        <v>17.9225534792089</v>
      </c>
      <c r="Y20" s="22" t="n">
        <v>13.304907244668</v>
      </c>
      <c r="Z20" s="22" t="n">
        <v>16.3127470473949</v>
      </c>
      <c r="AA20" s="22" t="n">
        <v>45.2967703412584</v>
      </c>
      <c r="AB20" s="22" t="n">
        <v>26.9581651795609</v>
      </c>
      <c r="AC20" s="22" t="n">
        <v>15.1445893032148</v>
      </c>
      <c r="AD20" s="22" t="n">
        <v>1.54271245052401</v>
      </c>
      <c r="AE20" s="22" t="n">
        <v>26.6802275864136</v>
      </c>
      <c r="AF20" s="22" t="n">
        <v>249.912191315028</v>
      </c>
      <c r="AG20" s="22" t="n">
        <v>18.2484685886309</v>
      </c>
      <c r="AH20" s="22" t="n">
        <v>24.9583709168168</v>
      </c>
      <c r="AI20" s="22" t="n">
        <v>22.5576443118777</v>
      </c>
      <c r="AJ20" s="22" t="n">
        <v>20.8480387372502</v>
      </c>
      <c r="AK20" s="22" t="n">
        <v>6.25058143900588</v>
      </c>
      <c r="AL20" s="22" t="n">
        <v>36.0991252592768</v>
      </c>
      <c r="AM20" s="22" t="n">
        <v>6.07701290694416</v>
      </c>
      <c r="AN20" s="22" t="n">
        <v>32.1620335643924</v>
      </c>
      <c r="AO20" s="22" t="n">
        <v>10.7185392429355</v>
      </c>
      <c r="AP20" s="22" t="n">
        <v>52.2512271494415</v>
      </c>
      <c r="AQ20" s="22" t="n">
        <v>5657.01253642537</v>
      </c>
      <c r="AR20" s="22" t="n">
        <v>46.8454047694858</v>
      </c>
      <c r="AS20" s="22" t="n">
        <v>2.03425729072146</v>
      </c>
      <c r="AT20" s="22" t="n">
        <v>31.3810636290022</v>
      </c>
      <c r="AU20" s="22" t="n">
        <v>57.258116105271</v>
      </c>
      <c r="AV20" s="22" t="n">
        <v>9.03184752057184</v>
      </c>
      <c r="AW20" s="22" t="n">
        <v>70.1978517863515</v>
      </c>
      <c r="AX20" s="22" t="n">
        <v>1416.32579301589</v>
      </c>
      <c r="AY20" s="22" t="n">
        <v>263.571302039391</v>
      </c>
      <c r="AZ20" s="22" t="n">
        <v>634.109318727366</v>
      </c>
      <c r="BA20" s="22" t="n">
        <v>624.858263765609</v>
      </c>
      <c r="BB20" s="22" t="n">
        <v>1299.89120963366</v>
      </c>
      <c r="BC20" s="22" t="n">
        <v>213.870717433539</v>
      </c>
      <c r="BD20" s="22" t="n">
        <v>403.082094335326</v>
      </c>
      <c r="BE20" s="22" t="n">
        <v>199.757543400595</v>
      </c>
      <c r="BF20" s="22" t="n">
        <v>2442.98276019958</v>
      </c>
      <c r="BG20" s="22" t="n">
        <v>47.8567563553037</v>
      </c>
      <c r="BH20" s="22" t="n">
        <v>906.96682715735</v>
      </c>
      <c r="BI20" s="22" t="n">
        <v>2.53473413430369</v>
      </c>
      <c r="BJ20" s="22" t="n">
        <v>903.733963391619</v>
      </c>
      <c r="BK20" s="22" t="n">
        <v>227.709180622599</v>
      </c>
      <c r="BL20" s="22" t="n">
        <v>30.7145884046962</v>
      </c>
      <c r="BM20" s="22" t="n">
        <v>110.575345237903</v>
      </c>
      <c r="BN20" s="22" t="n">
        <v>77.8033822302716</v>
      </c>
      <c r="BO20" s="22" t="n">
        <v>245.059661190874</v>
      </c>
      <c r="BP20" s="22" t="n">
        <v>317.046450271149</v>
      </c>
      <c r="BQ20" s="22" t="n">
        <v>0</v>
      </c>
      <c r="BR20" s="22" t="n">
        <v>18565.186732282</v>
      </c>
      <c r="BS20" s="22" t="n">
        <v>202.217789097915</v>
      </c>
      <c r="BT20" s="22" t="n">
        <v>0.203218116805721</v>
      </c>
      <c r="BU20" s="22" t="n">
        <v>0</v>
      </c>
      <c r="BV20" s="22" t="n">
        <v>935.490532704223</v>
      </c>
      <c r="BW20" s="22" t="n">
        <v>73.5903390827804</v>
      </c>
      <c r="BX20" s="23" t="n">
        <v>-303.688611283685</v>
      </c>
      <c r="BY20" s="23" t="n">
        <v>907.81326771804</v>
      </c>
      <c r="BZ20" s="23" t="n">
        <v>19473</v>
      </c>
    </row>
    <row r="21" customFormat="false" ht="32" hidden="false" customHeight="false" outlineLevel="0" collapsed="false">
      <c r="B21" s="2" t="s">
        <v>19</v>
      </c>
      <c r="C21" s="22" t="n">
        <v>9370.3448924584</v>
      </c>
      <c r="D21" s="22" t="n">
        <v>3189.61455199886</v>
      </c>
      <c r="E21" s="22" t="n">
        <v>520.772939963508</v>
      </c>
      <c r="F21" s="22" t="n">
        <v>983.69407911212</v>
      </c>
      <c r="G21" s="22" t="n">
        <v>1912.30052136782</v>
      </c>
      <c r="H21" s="22" t="n">
        <v>2966.88820538786</v>
      </c>
      <c r="I21" s="22" t="n">
        <v>1336.22911525143</v>
      </c>
      <c r="J21" s="22" t="n">
        <v>2726.86414570899</v>
      </c>
      <c r="K21" s="22" t="n">
        <v>1057.39201032396</v>
      </c>
      <c r="L21" s="22" t="n">
        <v>3312.28760693616</v>
      </c>
      <c r="M21" s="22" t="n">
        <v>687.754163640792</v>
      </c>
      <c r="N21" s="22" t="n">
        <v>20.9384271217107</v>
      </c>
      <c r="O21" s="22" t="n">
        <v>217.37486775995</v>
      </c>
      <c r="P21" s="22" t="n">
        <v>106.684945291546</v>
      </c>
      <c r="Q21" s="22" t="n">
        <v>197.822436963055</v>
      </c>
      <c r="R21" s="22" t="n">
        <v>213.73779308963</v>
      </c>
      <c r="S21" s="22" t="n">
        <v>1390.24642733011</v>
      </c>
      <c r="T21" s="22" t="n">
        <v>26.5159524087406</v>
      </c>
      <c r="U21" s="22" t="n">
        <v>118092.914578213</v>
      </c>
      <c r="V21" s="22" t="n">
        <v>1009.79148779263</v>
      </c>
      <c r="W21" s="22" t="n">
        <v>8758.59124939258</v>
      </c>
      <c r="X21" s="22" t="n">
        <v>948.348459571378</v>
      </c>
      <c r="Y21" s="22" t="n">
        <v>462.159998535548</v>
      </c>
      <c r="Z21" s="22" t="n">
        <v>184.607256633589</v>
      </c>
      <c r="AA21" s="22" t="n">
        <v>1444.51787925483</v>
      </c>
      <c r="AB21" s="22" t="n">
        <v>3477.41202860231</v>
      </c>
      <c r="AC21" s="22" t="n">
        <v>2524.75269842747</v>
      </c>
      <c r="AD21" s="22" t="n">
        <v>1471.02711114834</v>
      </c>
      <c r="AE21" s="22" t="n">
        <v>398.015948259342</v>
      </c>
      <c r="AF21" s="22" t="n">
        <v>196.51198525619</v>
      </c>
      <c r="AG21" s="22" t="n">
        <v>689.584289001929</v>
      </c>
      <c r="AH21" s="22" t="n">
        <v>457.666142576507</v>
      </c>
      <c r="AI21" s="22" t="n">
        <v>938.025325275013</v>
      </c>
      <c r="AJ21" s="22" t="n">
        <v>322.98771047122</v>
      </c>
      <c r="AK21" s="22" t="n">
        <v>166.888395649058</v>
      </c>
      <c r="AL21" s="22" t="n">
        <v>285.354381386813</v>
      </c>
      <c r="AM21" s="22" t="n">
        <v>307.026557672835</v>
      </c>
      <c r="AN21" s="22" t="n">
        <v>6259.39733757541</v>
      </c>
      <c r="AO21" s="22" t="n">
        <v>877.235745811533</v>
      </c>
      <c r="AP21" s="22" t="n">
        <v>6897.87695833673</v>
      </c>
      <c r="AQ21" s="22" t="n">
        <v>14550.1676358509</v>
      </c>
      <c r="AR21" s="22" t="n">
        <v>62025.9059870774</v>
      </c>
      <c r="AS21" s="22" t="n">
        <v>1130.4005574949</v>
      </c>
      <c r="AT21" s="22" t="n">
        <v>4528.17036001236</v>
      </c>
      <c r="AU21" s="22" t="n">
        <v>1708.25144278619</v>
      </c>
      <c r="AV21" s="22" t="n">
        <v>85.8716534270048</v>
      </c>
      <c r="AW21" s="22" t="n">
        <v>912.879955084793</v>
      </c>
      <c r="AX21" s="22" t="n">
        <v>29.4125229014475</v>
      </c>
      <c r="AY21" s="22" t="n">
        <v>67.4924786815599</v>
      </c>
      <c r="AZ21" s="22" t="n">
        <v>122.24717495985</v>
      </c>
      <c r="BA21" s="22" t="n">
        <v>133.890870053128</v>
      </c>
      <c r="BB21" s="22" t="n">
        <v>607.881608417231</v>
      </c>
      <c r="BC21" s="22" t="n">
        <v>82.6838122772243</v>
      </c>
      <c r="BD21" s="22" t="n">
        <v>510.954457339224</v>
      </c>
      <c r="BE21" s="22" t="n">
        <v>404.92142822617</v>
      </c>
      <c r="BF21" s="22" t="n">
        <v>98.8836235298921</v>
      </c>
      <c r="BG21" s="22" t="n">
        <v>543.02587220772</v>
      </c>
      <c r="BH21" s="22" t="n">
        <v>462.926432824668</v>
      </c>
      <c r="BI21" s="22" t="n">
        <v>342.336427865418</v>
      </c>
      <c r="BJ21" s="22" t="n">
        <v>1714.820963999</v>
      </c>
      <c r="BK21" s="22" t="n">
        <v>350.809245593389</v>
      </c>
      <c r="BL21" s="22" t="n">
        <v>100.318696248176</v>
      </c>
      <c r="BM21" s="22" t="n">
        <v>78.726219058933</v>
      </c>
      <c r="BN21" s="22" t="n">
        <v>268.398825977166</v>
      </c>
      <c r="BO21" s="22" t="n">
        <v>119.952061902743</v>
      </c>
      <c r="BP21" s="22" t="n">
        <v>451.435888153593</v>
      </c>
      <c r="BQ21" s="22" t="n">
        <v>0</v>
      </c>
      <c r="BR21" s="22" t="n">
        <v>277840.922808909</v>
      </c>
      <c r="BS21" s="22" t="n">
        <v>14704.2691169577</v>
      </c>
      <c r="BT21" s="22" t="n">
        <v>0.0721096543504172</v>
      </c>
      <c r="BU21" s="22" t="n">
        <v>0</v>
      </c>
      <c r="BV21" s="22" t="n">
        <v>83049.2647765968</v>
      </c>
      <c r="BW21" s="22" t="n">
        <v>3.72116233330744</v>
      </c>
      <c r="BX21" s="23" t="n">
        <v>-2249.24997445087</v>
      </c>
      <c r="BY21" s="23" t="n">
        <v>95508.0771910914</v>
      </c>
      <c r="BZ21" s="23" t="n">
        <v>373349</v>
      </c>
    </row>
    <row r="22" customFormat="false" ht="32" hidden="false" customHeight="false" outlineLevel="0" collapsed="false">
      <c r="B22" s="2" t="s">
        <v>20</v>
      </c>
      <c r="C22" s="22" t="n">
        <v>75.5504506820552</v>
      </c>
      <c r="D22" s="22" t="n">
        <v>86.7078034686874</v>
      </c>
      <c r="E22" s="22" t="n">
        <v>3.30701957008101</v>
      </c>
      <c r="F22" s="22" t="n">
        <v>3.13352181366461</v>
      </c>
      <c r="G22" s="22" t="n">
        <v>447.925511768511</v>
      </c>
      <c r="H22" s="22" t="n">
        <v>1.38238260931857</v>
      </c>
      <c r="I22" s="22" t="n">
        <v>0.452040913836651</v>
      </c>
      <c r="J22" s="22" t="n">
        <v>130.060288141011</v>
      </c>
      <c r="K22" s="22" t="n">
        <v>267.744499033242</v>
      </c>
      <c r="L22" s="22" t="n">
        <v>889.253545986179</v>
      </c>
      <c r="M22" s="22" t="n">
        <v>207.451073966321</v>
      </c>
      <c r="N22" s="22" t="n">
        <v>0.0468727348262935</v>
      </c>
      <c r="O22" s="22" t="n">
        <v>0.515033408597193</v>
      </c>
      <c r="P22" s="22" t="n">
        <v>0.509207410740324</v>
      </c>
      <c r="Q22" s="22" t="n">
        <v>0.306065604070203</v>
      </c>
      <c r="R22" s="22" t="n">
        <v>6.88477594318014</v>
      </c>
      <c r="S22" s="22" t="n">
        <v>1.51760593909905</v>
      </c>
      <c r="T22" s="22" t="n">
        <v>0.103995915884787</v>
      </c>
      <c r="U22" s="22" t="n">
        <v>14718.2334729677</v>
      </c>
      <c r="V22" s="22" t="n">
        <v>378.185563761559</v>
      </c>
      <c r="W22" s="22" t="n">
        <v>182.252956273979</v>
      </c>
      <c r="X22" s="22" t="n">
        <v>278.1755303671</v>
      </c>
      <c r="Y22" s="22" t="n">
        <v>948.410419098166</v>
      </c>
      <c r="Z22" s="22" t="n">
        <v>599.162883189395</v>
      </c>
      <c r="AA22" s="22" t="n">
        <v>1.06480900278628</v>
      </c>
      <c r="AB22" s="22" t="n">
        <v>0.512909309304725</v>
      </c>
      <c r="AC22" s="22" t="n">
        <v>0.528407638851737</v>
      </c>
      <c r="AD22" s="22" t="n">
        <v>0.435859493376013</v>
      </c>
      <c r="AE22" s="22" t="n">
        <v>29.6725890515595</v>
      </c>
      <c r="AF22" s="22" t="n">
        <v>0.551355568970584</v>
      </c>
      <c r="AG22" s="22" t="n">
        <v>2.65461010031906</v>
      </c>
      <c r="AH22" s="22" t="n">
        <v>10.0540142492772</v>
      </c>
      <c r="AI22" s="22" t="n">
        <v>10.4914090387199</v>
      </c>
      <c r="AJ22" s="22" t="n">
        <v>1.03781236740318</v>
      </c>
      <c r="AK22" s="22" t="n">
        <v>0.783678775183074</v>
      </c>
      <c r="AL22" s="22" t="n">
        <v>2.36973732140419</v>
      </c>
      <c r="AM22" s="22" t="n">
        <v>4.50537357919093</v>
      </c>
      <c r="AN22" s="22" t="n">
        <v>5.0328709454687</v>
      </c>
      <c r="AO22" s="22" t="n">
        <v>2.7435802347629</v>
      </c>
      <c r="AP22" s="22" t="n">
        <v>227.810687295033</v>
      </c>
      <c r="AQ22" s="22" t="n">
        <v>341.660000192792</v>
      </c>
      <c r="AR22" s="22" t="n">
        <v>464.039613970765</v>
      </c>
      <c r="AS22" s="22" t="n">
        <v>0.124313827063947</v>
      </c>
      <c r="AT22" s="22" t="n">
        <v>4.97051658933919</v>
      </c>
      <c r="AU22" s="22" t="n">
        <v>38.5188916125825</v>
      </c>
      <c r="AV22" s="22" t="n">
        <v>1.60304276555941</v>
      </c>
      <c r="AW22" s="22" t="n">
        <v>175.336782514501</v>
      </c>
      <c r="AX22" s="22" t="n">
        <v>0.198050301768933</v>
      </c>
      <c r="AY22" s="22" t="n">
        <v>0.881016438896097</v>
      </c>
      <c r="AZ22" s="22" t="n">
        <v>9.93092311902556</v>
      </c>
      <c r="BA22" s="22" t="n">
        <v>5.57414391413033</v>
      </c>
      <c r="BB22" s="22" t="n">
        <v>31.6471173247353</v>
      </c>
      <c r="BC22" s="22" t="n">
        <v>0.757199691909994</v>
      </c>
      <c r="BD22" s="22" t="n">
        <v>30.9353218881582</v>
      </c>
      <c r="BE22" s="22" t="n">
        <v>55.7467939092368</v>
      </c>
      <c r="BF22" s="22" t="n">
        <v>15.3263296605998</v>
      </c>
      <c r="BG22" s="22" t="n">
        <v>24.2816582162686</v>
      </c>
      <c r="BH22" s="22" t="n">
        <v>23.0498638621764</v>
      </c>
      <c r="BI22" s="22" t="n">
        <v>42.8223048293799</v>
      </c>
      <c r="BJ22" s="22" t="n">
        <v>406.594336353082</v>
      </c>
      <c r="BK22" s="22" t="n">
        <v>85.1357539160251</v>
      </c>
      <c r="BL22" s="22" t="n">
        <v>3.22605971770011</v>
      </c>
      <c r="BM22" s="22" t="n">
        <v>24.8093424859767</v>
      </c>
      <c r="BN22" s="22" t="n">
        <v>40.7126577847876</v>
      </c>
      <c r="BO22" s="22" t="n">
        <v>1.85117717665476</v>
      </c>
      <c r="BP22" s="22" t="n">
        <v>70.589218201413</v>
      </c>
      <c r="BQ22" s="22" t="n">
        <v>0</v>
      </c>
      <c r="BR22" s="22" t="n">
        <v>21427.8446548034</v>
      </c>
      <c r="BS22" s="22" t="n">
        <v>6409.35146429308</v>
      </c>
      <c r="BT22" s="22" t="n">
        <v>0.188036748148847</v>
      </c>
      <c r="BU22" s="22" t="n">
        <v>0</v>
      </c>
      <c r="BV22" s="22" t="n">
        <v>17568.9419894566</v>
      </c>
      <c r="BW22" s="22" t="n">
        <v>49.6896047418594</v>
      </c>
      <c r="BX22" s="23" t="n">
        <v>-2615.0157500431</v>
      </c>
      <c r="BY22" s="23" t="n">
        <v>21413.1553451966</v>
      </c>
      <c r="BZ22" s="23" t="n">
        <v>42841</v>
      </c>
    </row>
    <row r="23" customFormat="false" ht="56" hidden="false" customHeight="false" outlineLevel="0" collapsed="false">
      <c r="B23" s="2" t="s">
        <v>21</v>
      </c>
      <c r="C23" s="22" t="n">
        <v>34025.5848268085</v>
      </c>
      <c r="D23" s="22" t="n">
        <v>3462.74595098815</v>
      </c>
      <c r="E23" s="22" t="n">
        <v>264.875466721754</v>
      </c>
      <c r="F23" s="22" t="n">
        <v>234.159430656365</v>
      </c>
      <c r="G23" s="22" t="n">
        <v>2523.27096052891</v>
      </c>
      <c r="H23" s="22" t="n">
        <v>120.119851111039</v>
      </c>
      <c r="I23" s="22" t="n">
        <v>117.026192945915</v>
      </c>
      <c r="J23" s="22" t="n">
        <v>318.547234138285</v>
      </c>
      <c r="K23" s="22" t="n">
        <v>215.012480773361</v>
      </c>
      <c r="L23" s="22" t="n">
        <v>867.573245739593</v>
      </c>
      <c r="M23" s="22" t="n">
        <v>135.247255840095</v>
      </c>
      <c r="N23" s="22" t="n">
        <v>14.171304972868</v>
      </c>
      <c r="O23" s="22" t="n">
        <v>2604.32202959606</v>
      </c>
      <c r="P23" s="22" t="n">
        <v>102.300840676554</v>
      </c>
      <c r="Q23" s="22" t="n">
        <v>1096.74738507584</v>
      </c>
      <c r="R23" s="22" t="n">
        <v>390.337199162233</v>
      </c>
      <c r="S23" s="22" t="n">
        <v>3264.12949606205</v>
      </c>
      <c r="T23" s="22" t="n">
        <v>70.3840594038196</v>
      </c>
      <c r="U23" s="22" t="n">
        <v>1813.79494568986</v>
      </c>
      <c r="V23" s="22" t="n">
        <v>957.910821956951</v>
      </c>
      <c r="W23" s="22" t="n">
        <v>27966.5251290944</v>
      </c>
      <c r="X23" s="22" t="n">
        <v>10156.8676841684</v>
      </c>
      <c r="Y23" s="22" t="n">
        <v>2791.54915180531</v>
      </c>
      <c r="Z23" s="22" t="n">
        <v>1069.5091546824</v>
      </c>
      <c r="AA23" s="22" t="n">
        <v>11442.3582981761</v>
      </c>
      <c r="AB23" s="22" t="n">
        <v>2298.90312419137</v>
      </c>
      <c r="AC23" s="22" t="n">
        <v>728.995554835495</v>
      </c>
      <c r="AD23" s="22" t="n">
        <v>843.18416147812</v>
      </c>
      <c r="AE23" s="22" t="n">
        <v>1199.83551418679</v>
      </c>
      <c r="AF23" s="22" t="n">
        <v>133.883521187039</v>
      </c>
      <c r="AG23" s="22" t="n">
        <v>2018.28263830062</v>
      </c>
      <c r="AH23" s="22" t="n">
        <v>208.396004856317</v>
      </c>
      <c r="AI23" s="22" t="n">
        <v>122.575736519571</v>
      </c>
      <c r="AJ23" s="22" t="n">
        <v>771.107117861694</v>
      </c>
      <c r="AK23" s="22" t="n">
        <v>469.295325318104</v>
      </c>
      <c r="AL23" s="22" t="n">
        <v>1440.05122430413</v>
      </c>
      <c r="AM23" s="22" t="n">
        <v>220.925653307396</v>
      </c>
      <c r="AN23" s="22" t="n">
        <v>183.567084173421</v>
      </c>
      <c r="AO23" s="22" t="n">
        <v>731.353706775914</v>
      </c>
      <c r="AP23" s="22" t="n">
        <v>458.76373961685</v>
      </c>
      <c r="AQ23" s="22" t="n">
        <v>1064.70515190949</v>
      </c>
      <c r="AR23" s="22" t="n">
        <v>79.5482952671327</v>
      </c>
      <c r="AS23" s="22" t="n">
        <v>2.28559308083299</v>
      </c>
      <c r="AT23" s="22" t="n">
        <v>2.5273416884297</v>
      </c>
      <c r="AU23" s="22" t="n">
        <v>38.0269150006571</v>
      </c>
      <c r="AV23" s="22" t="n">
        <v>20.6742736561837</v>
      </c>
      <c r="AW23" s="22" t="n">
        <v>94.8839592924971</v>
      </c>
      <c r="AX23" s="22" t="n">
        <v>6.79488835867204</v>
      </c>
      <c r="AY23" s="22" t="n">
        <v>8.98675396541496</v>
      </c>
      <c r="AZ23" s="22" t="n">
        <v>36.486686752105</v>
      </c>
      <c r="BA23" s="22" t="n">
        <v>19.7812930046449</v>
      </c>
      <c r="BB23" s="22" t="n">
        <v>76.4714923818369</v>
      </c>
      <c r="BC23" s="22" t="n">
        <v>46.4897867815302</v>
      </c>
      <c r="BD23" s="22" t="n">
        <v>63.9999785124601</v>
      </c>
      <c r="BE23" s="22" t="n">
        <v>44.7423328343342</v>
      </c>
      <c r="BF23" s="22" t="n">
        <v>18.8154692178361</v>
      </c>
      <c r="BG23" s="22" t="n">
        <v>14.3901872591159</v>
      </c>
      <c r="BH23" s="22" t="n">
        <v>82.2021406898202</v>
      </c>
      <c r="BI23" s="22" t="n">
        <v>3.50531559857533</v>
      </c>
      <c r="BJ23" s="22" t="n">
        <v>75.1449082344543</v>
      </c>
      <c r="BK23" s="22" t="n">
        <v>71.853981752967</v>
      </c>
      <c r="BL23" s="22" t="n">
        <v>53.116266042173</v>
      </c>
      <c r="BM23" s="22" t="n">
        <v>266.382554412152</v>
      </c>
      <c r="BN23" s="22" t="n">
        <v>638.562152138205</v>
      </c>
      <c r="BO23" s="22" t="n">
        <v>49.8885719197573</v>
      </c>
      <c r="BP23" s="22" t="n">
        <v>249.809588900043</v>
      </c>
      <c r="BQ23" s="22" t="n">
        <v>0</v>
      </c>
      <c r="BR23" s="22" t="n">
        <v>120984.266382339</v>
      </c>
      <c r="BS23" s="22" t="n">
        <v>18814.6705171509</v>
      </c>
      <c r="BT23" s="22" t="n">
        <v>15.2042358307577</v>
      </c>
      <c r="BU23" s="22" t="n">
        <v>0</v>
      </c>
      <c r="BV23" s="22" t="n">
        <v>2934.51999052444</v>
      </c>
      <c r="BW23" s="22" t="n">
        <v>623.433567098002</v>
      </c>
      <c r="BX23" s="23" t="n">
        <v>2160.90530705687</v>
      </c>
      <c r="BY23" s="23" t="n">
        <v>24548.733617661</v>
      </c>
      <c r="BZ23" s="23" t="n">
        <v>145533</v>
      </c>
    </row>
    <row r="24" customFormat="false" ht="56" hidden="false" customHeight="false" outlineLevel="0" collapsed="false">
      <c r="B24" s="2" t="s">
        <v>22</v>
      </c>
      <c r="C24" s="22" t="n">
        <v>19847.8017691776</v>
      </c>
      <c r="D24" s="22" t="n">
        <v>2340.05251119401</v>
      </c>
      <c r="E24" s="22" t="n">
        <v>72.2695431797759</v>
      </c>
      <c r="F24" s="22" t="n">
        <v>1458.24329270614</v>
      </c>
      <c r="G24" s="22" t="n">
        <v>341.991949636549</v>
      </c>
      <c r="H24" s="22" t="n">
        <v>155.452894952072</v>
      </c>
      <c r="I24" s="22" t="n">
        <v>118.713255617854</v>
      </c>
      <c r="J24" s="22" t="n">
        <v>782.586217517211</v>
      </c>
      <c r="K24" s="22" t="n">
        <v>36.7537077391701</v>
      </c>
      <c r="L24" s="22" t="n">
        <v>2088.55712408991</v>
      </c>
      <c r="M24" s="22" t="n">
        <v>117.002040589413</v>
      </c>
      <c r="N24" s="22" t="n">
        <v>5.7153766460409</v>
      </c>
      <c r="O24" s="22" t="n">
        <v>314.326418106425</v>
      </c>
      <c r="P24" s="22" t="n">
        <v>43.325680082712</v>
      </c>
      <c r="Q24" s="22" t="n">
        <v>219.030047301857</v>
      </c>
      <c r="R24" s="22" t="n">
        <v>538.87857337463</v>
      </c>
      <c r="S24" s="22" t="n">
        <v>1491.46526719445</v>
      </c>
      <c r="T24" s="22" t="n">
        <v>807.206729202341</v>
      </c>
      <c r="U24" s="22" t="n">
        <v>551.528918116564</v>
      </c>
      <c r="V24" s="22" t="n">
        <v>163.587068583166</v>
      </c>
      <c r="W24" s="22" t="n">
        <v>1623.52995783809</v>
      </c>
      <c r="X24" s="22" t="n">
        <v>6018.19206610246</v>
      </c>
      <c r="Y24" s="22" t="n">
        <v>1473.47485278277</v>
      </c>
      <c r="Z24" s="22" t="n">
        <v>754.293361560494</v>
      </c>
      <c r="AA24" s="22" t="n">
        <v>2724.51893415732</v>
      </c>
      <c r="AB24" s="22" t="n">
        <v>1086.38080120156</v>
      </c>
      <c r="AC24" s="22" t="n">
        <v>336.782350359511</v>
      </c>
      <c r="AD24" s="22" t="n">
        <v>72.9144736072004</v>
      </c>
      <c r="AE24" s="22" t="n">
        <v>642.452627806397</v>
      </c>
      <c r="AF24" s="22" t="n">
        <v>310.026918077923</v>
      </c>
      <c r="AG24" s="22" t="n">
        <v>244.897643073229</v>
      </c>
      <c r="AH24" s="22" t="n">
        <v>220.508636251141</v>
      </c>
      <c r="AI24" s="22" t="n">
        <v>478.093284750587</v>
      </c>
      <c r="AJ24" s="22" t="n">
        <v>211.715906280529</v>
      </c>
      <c r="AK24" s="22" t="n">
        <v>180.049214670666</v>
      </c>
      <c r="AL24" s="22" t="n">
        <v>599.913242815258</v>
      </c>
      <c r="AM24" s="22" t="n">
        <v>594.168094681321</v>
      </c>
      <c r="AN24" s="22" t="n">
        <v>171.803800577059</v>
      </c>
      <c r="AO24" s="22" t="n">
        <v>310.057322142554</v>
      </c>
      <c r="AP24" s="22" t="n">
        <v>7441.51088715868</v>
      </c>
      <c r="AQ24" s="22" t="n">
        <v>2421.11229421737</v>
      </c>
      <c r="AR24" s="22" t="n">
        <v>213.936233141226</v>
      </c>
      <c r="AS24" s="22" t="n">
        <v>1.1124368628131</v>
      </c>
      <c r="AT24" s="22" t="n">
        <v>4.85179239864581</v>
      </c>
      <c r="AU24" s="22" t="n">
        <v>44.8863429780005</v>
      </c>
      <c r="AV24" s="22" t="n">
        <v>27.7124806740726</v>
      </c>
      <c r="AW24" s="22" t="n">
        <v>66.9940159711917</v>
      </c>
      <c r="AX24" s="22" t="n">
        <v>122.00508875091</v>
      </c>
      <c r="AY24" s="22" t="n">
        <v>137.097570569414</v>
      </c>
      <c r="AZ24" s="22" t="n">
        <v>18.6615934964758</v>
      </c>
      <c r="BA24" s="22" t="n">
        <v>11.4005114389746</v>
      </c>
      <c r="BB24" s="22" t="n">
        <v>58.8635554346151</v>
      </c>
      <c r="BC24" s="22" t="n">
        <v>1138.0755972048</v>
      </c>
      <c r="BD24" s="22" t="n">
        <v>31.0595864923791</v>
      </c>
      <c r="BE24" s="22" t="n">
        <v>36.9176713704826</v>
      </c>
      <c r="BF24" s="22" t="n">
        <v>22.6022627348225</v>
      </c>
      <c r="BG24" s="22" t="n">
        <v>19.8739040261681</v>
      </c>
      <c r="BH24" s="22" t="n">
        <v>1276.34113360669</v>
      </c>
      <c r="BI24" s="22" t="n">
        <v>2.43671001398556</v>
      </c>
      <c r="BJ24" s="22" t="n">
        <v>177.995847514939</v>
      </c>
      <c r="BK24" s="22" t="n">
        <v>252.992730601257</v>
      </c>
      <c r="BL24" s="22" t="n">
        <v>26.1025531192392</v>
      </c>
      <c r="BM24" s="22" t="n">
        <v>533.330167388757</v>
      </c>
      <c r="BN24" s="22" t="n">
        <v>54.3703977704645</v>
      </c>
      <c r="BO24" s="22" t="n">
        <v>28.9970873914525</v>
      </c>
      <c r="BP24" s="22" t="n">
        <v>108.607118915145</v>
      </c>
      <c r="BQ24" s="22" t="n">
        <v>0</v>
      </c>
      <c r="BR24" s="22" t="n">
        <v>63828.1094449869</v>
      </c>
      <c r="BS24" s="22" t="n">
        <v>6983.3696897506</v>
      </c>
      <c r="BT24" s="22" t="n">
        <v>6.02780931877838</v>
      </c>
      <c r="BU24" s="22" t="n">
        <v>0</v>
      </c>
      <c r="BV24" s="22" t="n">
        <v>2149.11234514337</v>
      </c>
      <c r="BW24" s="22" t="n">
        <v>886.163816043187</v>
      </c>
      <c r="BX24" s="23" t="n">
        <v>631.216894757152</v>
      </c>
      <c r="BY24" s="23" t="n">
        <v>10655.8905550131</v>
      </c>
      <c r="BZ24" s="23" t="n">
        <v>74484</v>
      </c>
    </row>
    <row r="25" customFormat="false" ht="56" hidden="false" customHeight="false" outlineLevel="0" collapsed="false">
      <c r="B25" s="2" t="s">
        <v>23</v>
      </c>
      <c r="C25" s="22" t="n">
        <v>697.210407999548</v>
      </c>
      <c r="D25" s="22" t="n">
        <v>111.869276311631</v>
      </c>
      <c r="E25" s="22" t="n">
        <v>3.38330937358666</v>
      </c>
      <c r="F25" s="22" t="n">
        <v>19.5126775699794</v>
      </c>
      <c r="G25" s="22" t="n">
        <v>82.8627678257853</v>
      </c>
      <c r="H25" s="22" t="n">
        <v>44.4014255910791</v>
      </c>
      <c r="I25" s="22" t="n">
        <v>14.5550153215957</v>
      </c>
      <c r="J25" s="22" t="n">
        <v>119.826438009691</v>
      </c>
      <c r="K25" s="22" t="n">
        <v>12.0302466294153</v>
      </c>
      <c r="L25" s="22" t="n">
        <v>249.184202834484</v>
      </c>
      <c r="M25" s="22" t="n">
        <v>41.240534733259</v>
      </c>
      <c r="N25" s="22" t="n">
        <v>9.17751678225315</v>
      </c>
      <c r="O25" s="22" t="n">
        <v>55.5860004843722</v>
      </c>
      <c r="P25" s="22" t="n">
        <v>51.7842016890235</v>
      </c>
      <c r="Q25" s="22" t="n">
        <v>23.4823204138786</v>
      </c>
      <c r="R25" s="22" t="n">
        <v>30.1224063515429</v>
      </c>
      <c r="S25" s="22" t="n">
        <v>156.733302822519</v>
      </c>
      <c r="T25" s="22" t="n">
        <v>34.2124877875054</v>
      </c>
      <c r="U25" s="22" t="n">
        <v>162.825464869264</v>
      </c>
      <c r="V25" s="22" t="n">
        <v>18.869301967481</v>
      </c>
      <c r="W25" s="22" t="n">
        <v>313.146097835967</v>
      </c>
      <c r="X25" s="22" t="n">
        <v>344.795288479284</v>
      </c>
      <c r="Y25" s="22" t="n">
        <v>927.226446919052</v>
      </c>
      <c r="Z25" s="22" t="n">
        <v>48.3007546226618</v>
      </c>
      <c r="AA25" s="22" t="n">
        <v>118.710686758824</v>
      </c>
      <c r="AB25" s="22" t="n">
        <v>92.3471381008614</v>
      </c>
      <c r="AC25" s="22" t="n">
        <v>33.2101408823721</v>
      </c>
      <c r="AD25" s="22" t="n">
        <v>40.140784748327</v>
      </c>
      <c r="AE25" s="22" t="n">
        <v>369.967615986624</v>
      </c>
      <c r="AF25" s="22" t="n">
        <v>48.395221709322</v>
      </c>
      <c r="AG25" s="22" t="n">
        <v>32.7638476788113</v>
      </c>
      <c r="AH25" s="22" t="n">
        <v>62.2470523951693</v>
      </c>
      <c r="AI25" s="22" t="n">
        <v>44.2152491285132</v>
      </c>
      <c r="AJ25" s="22" t="n">
        <v>39.7325168666307</v>
      </c>
      <c r="AK25" s="22" t="n">
        <v>17.5937766917641</v>
      </c>
      <c r="AL25" s="22" t="n">
        <v>44.8820162742937</v>
      </c>
      <c r="AM25" s="22" t="n">
        <v>21.2233336786166</v>
      </c>
      <c r="AN25" s="22" t="n">
        <v>27.5563007229856</v>
      </c>
      <c r="AO25" s="22" t="n">
        <v>43.5961842736367</v>
      </c>
      <c r="AP25" s="22" t="n">
        <v>202.045258394081</v>
      </c>
      <c r="AQ25" s="22" t="n">
        <v>1721.21896550742</v>
      </c>
      <c r="AR25" s="22" t="n">
        <v>199.257963682057</v>
      </c>
      <c r="AS25" s="22" t="n">
        <v>9.43056413411453</v>
      </c>
      <c r="AT25" s="22" t="n">
        <v>1.74232935004579</v>
      </c>
      <c r="AU25" s="22" t="n">
        <v>84.5050759726724</v>
      </c>
      <c r="AV25" s="22" t="n">
        <v>56.7796812010811</v>
      </c>
      <c r="AW25" s="22" t="n">
        <v>71.6670764458106</v>
      </c>
      <c r="AX25" s="22" t="n">
        <v>32.4277998941799</v>
      </c>
      <c r="AY25" s="22" t="n">
        <v>35.7853380318832</v>
      </c>
      <c r="AZ25" s="22" t="n">
        <v>99.4315272159602</v>
      </c>
      <c r="BA25" s="22" t="n">
        <v>16.2779745818584</v>
      </c>
      <c r="BB25" s="22" t="n">
        <v>46.0870172097591</v>
      </c>
      <c r="BC25" s="22" t="n">
        <v>12.4620500776287</v>
      </c>
      <c r="BD25" s="22" t="n">
        <v>192.890703639047</v>
      </c>
      <c r="BE25" s="22" t="n">
        <v>81.8714330380883</v>
      </c>
      <c r="BF25" s="22" t="n">
        <v>144.897766376111</v>
      </c>
      <c r="BG25" s="22" t="n">
        <v>74.1789136734794</v>
      </c>
      <c r="BH25" s="22" t="n">
        <v>1143.11749408274</v>
      </c>
      <c r="BI25" s="22" t="n">
        <v>1.98885499737135</v>
      </c>
      <c r="BJ25" s="22" t="n">
        <v>205.587617807967</v>
      </c>
      <c r="BK25" s="22" t="n">
        <v>180.853565145081</v>
      </c>
      <c r="BL25" s="22" t="n">
        <v>110.224764539489</v>
      </c>
      <c r="BM25" s="22" t="n">
        <v>83.8888666661322</v>
      </c>
      <c r="BN25" s="22" t="n">
        <v>614.033905281332</v>
      </c>
      <c r="BO25" s="22" t="n">
        <v>134.815717040681</v>
      </c>
      <c r="BP25" s="22" t="n">
        <v>644.42320804266</v>
      </c>
      <c r="BQ25" s="22" t="n">
        <v>0</v>
      </c>
      <c r="BR25" s="22" t="n">
        <v>10810.8111911503</v>
      </c>
      <c r="BS25" s="22" t="n">
        <v>4236.76089731961</v>
      </c>
      <c r="BT25" s="22" t="n">
        <v>7.86542781164494</v>
      </c>
      <c r="BU25" s="22" t="n">
        <v>0</v>
      </c>
      <c r="BV25" s="22" t="n">
        <v>24843.6971776866</v>
      </c>
      <c r="BW25" s="22" t="n">
        <v>474.375102059467</v>
      </c>
      <c r="BX25" s="23" t="n">
        <v>101.490203972363</v>
      </c>
      <c r="BY25" s="23" t="n">
        <v>29664.1888088497</v>
      </c>
      <c r="BZ25" s="23" t="n">
        <v>40475</v>
      </c>
    </row>
    <row r="26" customFormat="false" ht="48" hidden="false" customHeight="false" outlineLevel="0" collapsed="false">
      <c r="B26" s="2" t="s">
        <v>24</v>
      </c>
      <c r="C26" s="22" t="n">
        <v>632.507151423156</v>
      </c>
      <c r="D26" s="22" t="n">
        <v>2866.4672150345</v>
      </c>
      <c r="E26" s="22" t="n">
        <v>19.1770154539012</v>
      </c>
      <c r="F26" s="22" t="n">
        <v>4.68502760117342</v>
      </c>
      <c r="G26" s="22" t="n">
        <v>67.9131395496119</v>
      </c>
      <c r="H26" s="22" t="n">
        <v>4.07875502390308</v>
      </c>
      <c r="I26" s="22" t="n">
        <v>1.03242318234551</v>
      </c>
      <c r="J26" s="22" t="n">
        <v>61.9033507457401</v>
      </c>
      <c r="K26" s="22" t="n">
        <v>1.3113897672334</v>
      </c>
      <c r="L26" s="22" t="n">
        <v>220.795922117873</v>
      </c>
      <c r="M26" s="22" t="n">
        <v>8.87931760852868</v>
      </c>
      <c r="N26" s="22" t="n">
        <v>0.562098611414745</v>
      </c>
      <c r="O26" s="22" t="n">
        <v>6.67132871403472</v>
      </c>
      <c r="P26" s="22" t="n">
        <v>5.18780677659983</v>
      </c>
      <c r="Q26" s="22" t="n">
        <v>4.49879029508046</v>
      </c>
      <c r="R26" s="22" t="n">
        <v>2.17197367723708</v>
      </c>
      <c r="S26" s="22" t="n">
        <v>10.1842488431245</v>
      </c>
      <c r="T26" s="22" t="n">
        <v>1.43286134495636</v>
      </c>
      <c r="U26" s="22" t="n">
        <v>1.91051172371532</v>
      </c>
      <c r="V26" s="22" t="n">
        <v>7.17647450783743</v>
      </c>
      <c r="W26" s="22" t="n">
        <v>107.269052565264</v>
      </c>
      <c r="X26" s="22" t="n">
        <v>159.091877560142</v>
      </c>
      <c r="Y26" s="22" t="n">
        <v>35.5907828113281</v>
      </c>
      <c r="Z26" s="22" t="n">
        <v>1047.88128692323</v>
      </c>
      <c r="AA26" s="22" t="n">
        <v>28.87079859893</v>
      </c>
      <c r="AB26" s="22" t="n">
        <v>7.24379196411765</v>
      </c>
      <c r="AC26" s="22" t="n">
        <v>5.04666458731064</v>
      </c>
      <c r="AD26" s="22" t="n">
        <v>4.95521572334409</v>
      </c>
      <c r="AE26" s="22" t="n">
        <v>10.1802063060788</v>
      </c>
      <c r="AF26" s="22" t="n">
        <v>3.72823789920258</v>
      </c>
      <c r="AG26" s="22" t="n">
        <v>7.73139688209563</v>
      </c>
      <c r="AH26" s="22" t="n">
        <v>7.65331817251372</v>
      </c>
      <c r="AI26" s="22" t="n">
        <v>10.5707319320369</v>
      </c>
      <c r="AJ26" s="22" t="n">
        <v>5.85162525105188</v>
      </c>
      <c r="AK26" s="22" t="n">
        <v>2.38953259765338</v>
      </c>
      <c r="AL26" s="22" t="n">
        <v>7.72204551334667</v>
      </c>
      <c r="AM26" s="22" t="n">
        <v>2.52625949183555</v>
      </c>
      <c r="AN26" s="22" t="n">
        <v>6.49470964808659</v>
      </c>
      <c r="AO26" s="22" t="n">
        <v>3.10169611037103</v>
      </c>
      <c r="AP26" s="22" t="n">
        <v>20.2176414928353</v>
      </c>
      <c r="AQ26" s="22" t="n">
        <v>183.898843170783</v>
      </c>
      <c r="AR26" s="22" t="n">
        <v>9.34535757916233</v>
      </c>
      <c r="AS26" s="22" t="n">
        <v>0.444438379972739</v>
      </c>
      <c r="AT26" s="22" t="n">
        <v>0.613034662703718</v>
      </c>
      <c r="AU26" s="22" t="n">
        <v>7.3279137126738</v>
      </c>
      <c r="AV26" s="22" t="n">
        <v>4.36587576139642</v>
      </c>
      <c r="AW26" s="22" t="n">
        <v>30.5143677964717</v>
      </c>
      <c r="AX26" s="22" t="n">
        <v>0.964680473441892</v>
      </c>
      <c r="AY26" s="22" t="n">
        <v>1.64843146403002</v>
      </c>
      <c r="AZ26" s="22" t="n">
        <v>9.28695868315823</v>
      </c>
      <c r="BA26" s="22" t="n">
        <v>5.28563581091247</v>
      </c>
      <c r="BB26" s="22" t="n">
        <v>14.9846215937703</v>
      </c>
      <c r="BC26" s="22" t="n">
        <v>4.37408256559586</v>
      </c>
      <c r="BD26" s="22" t="n">
        <v>13.9218365848585</v>
      </c>
      <c r="BE26" s="22" t="n">
        <v>21.3408026038978</v>
      </c>
      <c r="BF26" s="22" t="n">
        <v>35.327096921212</v>
      </c>
      <c r="BG26" s="22" t="n">
        <v>4.31498252720351</v>
      </c>
      <c r="BH26" s="22" t="n">
        <v>33.2686633789991</v>
      </c>
      <c r="BI26" s="22" t="n">
        <v>0.679687841928445</v>
      </c>
      <c r="BJ26" s="22" t="n">
        <v>218.570070800299</v>
      </c>
      <c r="BK26" s="22" t="n">
        <v>259.818550635318</v>
      </c>
      <c r="BL26" s="22" t="n">
        <v>107.995932145984</v>
      </c>
      <c r="BM26" s="22" t="n">
        <v>2529.00159701755</v>
      </c>
      <c r="BN26" s="22" t="n">
        <v>4752.79533831382</v>
      </c>
      <c r="BO26" s="22" t="n">
        <v>13.758030991512</v>
      </c>
      <c r="BP26" s="22" t="n">
        <v>409.314717008607</v>
      </c>
      <c r="BQ26" s="22" t="n">
        <v>0</v>
      </c>
      <c r="BR26" s="22" t="n">
        <v>14085.825222458</v>
      </c>
      <c r="BS26" s="22" t="n">
        <v>4090.27355795926</v>
      </c>
      <c r="BT26" s="22" t="n">
        <v>3787.78468886217</v>
      </c>
      <c r="BU26" s="22" t="n">
        <v>0</v>
      </c>
      <c r="BV26" s="22" t="n">
        <v>35093.9355405818</v>
      </c>
      <c r="BW26" s="22" t="n">
        <v>953.652719764143</v>
      </c>
      <c r="BX26" s="23" t="n">
        <v>-39.4717296254272</v>
      </c>
      <c r="BY26" s="23" t="n">
        <v>43886.174777542</v>
      </c>
      <c r="BZ26" s="23" t="n">
        <v>57972</v>
      </c>
    </row>
    <row r="27" customFormat="false" ht="48" hidden="false" customHeight="false" outlineLevel="0" collapsed="false">
      <c r="B27" s="2" t="s">
        <v>25</v>
      </c>
      <c r="C27" s="22" t="n">
        <v>588.654531103998</v>
      </c>
      <c r="D27" s="22" t="n">
        <v>186.387340368532</v>
      </c>
      <c r="E27" s="22" t="n">
        <v>38.7773575126569</v>
      </c>
      <c r="F27" s="22" t="n">
        <v>144.109117152945</v>
      </c>
      <c r="G27" s="22" t="n">
        <v>116.514922639944</v>
      </c>
      <c r="H27" s="22" t="n">
        <v>273.819158553356</v>
      </c>
      <c r="I27" s="22" t="n">
        <v>52.3752795814068</v>
      </c>
      <c r="J27" s="22" t="n">
        <v>2695.20907159458</v>
      </c>
      <c r="K27" s="22" t="n">
        <v>145.026677280474</v>
      </c>
      <c r="L27" s="22" t="n">
        <v>6960.30266647737</v>
      </c>
      <c r="M27" s="22" t="n">
        <v>3137.18297180508</v>
      </c>
      <c r="N27" s="22" t="n">
        <v>4.89209160652856</v>
      </c>
      <c r="O27" s="22" t="n">
        <v>215.898589892902</v>
      </c>
      <c r="P27" s="22" t="n">
        <v>231.359293865965</v>
      </c>
      <c r="Q27" s="22" t="n">
        <v>620.126209340639</v>
      </c>
      <c r="R27" s="22" t="n">
        <v>207.739859598304</v>
      </c>
      <c r="S27" s="22" t="n">
        <v>705.655687798051</v>
      </c>
      <c r="T27" s="22" t="n">
        <v>815.115601127006</v>
      </c>
      <c r="U27" s="22" t="n">
        <v>96.9745947236262</v>
      </c>
      <c r="V27" s="22" t="n">
        <v>41.6440416780985</v>
      </c>
      <c r="W27" s="22" t="n">
        <v>1232.11699312478</v>
      </c>
      <c r="X27" s="22" t="n">
        <v>675.427594388571</v>
      </c>
      <c r="Y27" s="22" t="n">
        <v>1642.21567537049</v>
      </c>
      <c r="Z27" s="22" t="n">
        <v>459.140108752522</v>
      </c>
      <c r="AA27" s="22" t="n">
        <v>12265.3235676333</v>
      </c>
      <c r="AB27" s="22" t="n">
        <v>1867.44009499823</v>
      </c>
      <c r="AC27" s="22" t="n">
        <v>348.559002883795</v>
      </c>
      <c r="AD27" s="22" t="n">
        <v>42.7017543030134</v>
      </c>
      <c r="AE27" s="22" t="n">
        <v>706.340524557991</v>
      </c>
      <c r="AF27" s="22" t="n">
        <v>1001.79158663394</v>
      </c>
      <c r="AG27" s="22" t="n">
        <v>1804.19337686126</v>
      </c>
      <c r="AH27" s="22" t="n">
        <v>1590.16971049613</v>
      </c>
      <c r="AI27" s="22" t="n">
        <v>6536.0426946246</v>
      </c>
      <c r="AJ27" s="22" t="n">
        <v>2425.74212169057</v>
      </c>
      <c r="AK27" s="22" t="n">
        <v>970.386912052747</v>
      </c>
      <c r="AL27" s="22" t="n">
        <v>2260.15706066585</v>
      </c>
      <c r="AM27" s="22" t="n">
        <v>941.044850525406</v>
      </c>
      <c r="AN27" s="22" t="n">
        <v>270.726455075005</v>
      </c>
      <c r="AO27" s="22" t="n">
        <v>324.21494731334</v>
      </c>
      <c r="AP27" s="22" t="n">
        <v>10582.5391836737</v>
      </c>
      <c r="AQ27" s="22" t="n">
        <v>6826.36143532544</v>
      </c>
      <c r="AR27" s="22" t="n">
        <v>5053.86189530925</v>
      </c>
      <c r="AS27" s="22" t="n">
        <v>2.77064109519964</v>
      </c>
      <c r="AT27" s="22" t="n">
        <v>823.716032038471</v>
      </c>
      <c r="AU27" s="22" t="n">
        <v>132.191499148895</v>
      </c>
      <c r="AV27" s="22" t="n">
        <v>29.0227060488016</v>
      </c>
      <c r="AW27" s="22" t="n">
        <v>428.396070071161</v>
      </c>
      <c r="AX27" s="22" t="n">
        <v>13.8496335074772</v>
      </c>
      <c r="AY27" s="22" t="n">
        <v>7.06864086752533</v>
      </c>
      <c r="AZ27" s="22" t="n">
        <v>29.7877421804621</v>
      </c>
      <c r="BA27" s="22" t="n">
        <v>20.2687459666352</v>
      </c>
      <c r="BB27" s="22" t="n">
        <v>90.540663210793</v>
      </c>
      <c r="BC27" s="22" t="n">
        <v>104.133938400432</v>
      </c>
      <c r="BD27" s="22" t="n">
        <v>450.732209423677</v>
      </c>
      <c r="BE27" s="22" t="n">
        <v>29.3942526087276</v>
      </c>
      <c r="BF27" s="22" t="n">
        <v>24.3246275650291</v>
      </c>
      <c r="BG27" s="22" t="n">
        <v>269.024306781013</v>
      </c>
      <c r="BH27" s="22" t="n">
        <v>370.145092329352</v>
      </c>
      <c r="BI27" s="22" t="n">
        <v>3.51480052484354</v>
      </c>
      <c r="BJ27" s="22" t="n">
        <v>172.812979230045</v>
      </c>
      <c r="BK27" s="22" t="n">
        <v>183.748899290408</v>
      </c>
      <c r="BL27" s="22" t="n">
        <v>40.6572999439506</v>
      </c>
      <c r="BM27" s="22" t="n">
        <v>385.541829102257</v>
      </c>
      <c r="BN27" s="22" t="n">
        <v>402.370735649841</v>
      </c>
      <c r="BO27" s="22" t="n">
        <v>38.5146831305789</v>
      </c>
      <c r="BP27" s="22" t="n">
        <v>115.048753938132</v>
      </c>
      <c r="BQ27" s="22" t="n">
        <v>0</v>
      </c>
      <c r="BR27" s="22" t="n">
        <v>81271.8393920151</v>
      </c>
      <c r="BS27" s="22" t="n">
        <v>9266.79666701941</v>
      </c>
      <c r="BT27" s="22" t="n">
        <v>2.29176002885807</v>
      </c>
      <c r="BU27" s="22" t="n">
        <v>0</v>
      </c>
      <c r="BV27" s="22" t="n">
        <v>11181.8512154089</v>
      </c>
      <c r="BW27" s="22" t="n">
        <v>1053.82569633969</v>
      </c>
      <c r="BX27" s="23" t="n">
        <v>-1605.60473081205</v>
      </c>
      <c r="BY27" s="23" t="n">
        <v>19899.1606079848</v>
      </c>
      <c r="BZ27" s="23" t="n">
        <v>101171</v>
      </c>
    </row>
    <row r="28" customFormat="false" ht="40" hidden="false" customHeight="false" outlineLevel="0" collapsed="false">
      <c r="B28" s="2" t="s">
        <v>26</v>
      </c>
      <c r="C28" s="22" t="n">
        <v>2142.15381637787</v>
      </c>
      <c r="D28" s="22" t="n">
        <v>1425.16706140783</v>
      </c>
      <c r="E28" s="22" t="n">
        <v>58.833607729652</v>
      </c>
      <c r="F28" s="22" t="n">
        <v>74.1167214100446</v>
      </c>
      <c r="G28" s="22" t="n">
        <v>116.718681311206</v>
      </c>
      <c r="H28" s="22" t="n">
        <v>8.18011261071847</v>
      </c>
      <c r="I28" s="22" t="n">
        <v>13.8639330198535</v>
      </c>
      <c r="J28" s="22" t="n">
        <v>36.3507341673049</v>
      </c>
      <c r="K28" s="22" t="n">
        <v>74.0418631308784</v>
      </c>
      <c r="L28" s="22" t="n">
        <v>1284.81018099382</v>
      </c>
      <c r="M28" s="22" t="n">
        <v>1462.43267694696</v>
      </c>
      <c r="N28" s="22" t="n">
        <v>1.09586363119697</v>
      </c>
      <c r="O28" s="22" t="n">
        <v>27.9619460201965</v>
      </c>
      <c r="P28" s="22" t="n">
        <v>51.4095683897694</v>
      </c>
      <c r="Q28" s="22" t="n">
        <v>19.9700318533336</v>
      </c>
      <c r="R28" s="22" t="n">
        <v>10.3343141122101</v>
      </c>
      <c r="S28" s="22" t="n">
        <v>165.520782954455</v>
      </c>
      <c r="T28" s="22" t="n">
        <v>16.0097947713264</v>
      </c>
      <c r="U28" s="22" t="n">
        <v>196.830273870298</v>
      </c>
      <c r="V28" s="22" t="n">
        <v>11.8449354706142</v>
      </c>
      <c r="W28" s="22" t="n">
        <v>493.195177526227</v>
      </c>
      <c r="X28" s="22" t="n">
        <v>196.525990471298</v>
      </c>
      <c r="Y28" s="22" t="n">
        <v>299.449878523813</v>
      </c>
      <c r="Z28" s="22" t="n">
        <v>63.6600713015614</v>
      </c>
      <c r="AA28" s="22" t="n">
        <v>340.233065516474</v>
      </c>
      <c r="AB28" s="22" t="n">
        <v>8809.65601172597</v>
      </c>
      <c r="AC28" s="22" t="n">
        <v>229.542360327706</v>
      </c>
      <c r="AD28" s="22" t="n">
        <v>32.2019926451623</v>
      </c>
      <c r="AE28" s="22" t="n">
        <v>130.930006447791</v>
      </c>
      <c r="AF28" s="22" t="n">
        <v>16.4274905451041</v>
      </c>
      <c r="AG28" s="22" t="n">
        <v>278.490868587114</v>
      </c>
      <c r="AH28" s="22" t="n">
        <v>244.36058467591</v>
      </c>
      <c r="AI28" s="22" t="n">
        <v>1572.31266669519</v>
      </c>
      <c r="AJ28" s="22" t="n">
        <v>90.6754456200349</v>
      </c>
      <c r="AK28" s="22" t="n">
        <v>163.895586905211</v>
      </c>
      <c r="AL28" s="22" t="n">
        <v>425.181826546013</v>
      </c>
      <c r="AM28" s="22" t="n">
        <v>185.837542406261</v>
      </c>
      <c r="AN28" s="22" t="n">
        <v>2061.2442482172</v>
      </c>
      <c r="AO28" s="22" t="n">
        <v>838.211241000793</v>
      </c>
      <c r="AP28" s="22" t="n">
        <v>51224.5030674733</v>
      </c>
      <c r="AQ28" s="22" t="n">
        <v>443.28792210846</v>
      </c>
      <c r="AR28" s="22" t="n">
        <v>25.4365851504627</v>
      </c>
      <c r="AS28" s="22" t="n">
        <v>1.96700219258342</v>
      </c>
      <c r="AT28" s="22" t="n">
        <v>0.892233829096331</v>
      </c>
      <c r="AU28" s="22" t="n">
        <v>24.9138016104907</v>
      </c>
      <c r="AV28" s="22" t="n">
        <v>189.755870618856</v>
      </c>
      <c r="AW28" s="22" t="n">
        <v>558.516004199473</v>
      </c>
      <c r="AX28" s="22" t="n">
        <v>4.19709137051208</v>
      </c>
      <c r="AY28" s="22" t="n">
        <v>4.77267460828857</v>
      </c>
      <c r="AZ28" s="22" t="n">
        <v>14.9193438116694</v>
      </c>
      <c r="BA28" s="22" t="n">
        <v>9.09095735901661</v>
      </c>
      <c r="BB28" s="22" t="n">
        <v>35.1392400022965</v>
      </c>
      <c r="BC28" s="22" t="n">
        <v>2175.4159511369</v>
      </c>
      <c r="BD28" s="22" t="n">
        <v>28.9181462059102</v>
      </c>
      <c r="BE28" s="22" t="n">
        <v>11.6805713058534</v>
      </c>
      <c r="BF28" s="22" t="n">
        <v>7.07445581006863</v>
      </c>
      <c r="BG28" s="22" t="n">
        <v>7.11059026878826</v>
      </c>
      <c r="BH28" s="22" t="n">
        <v>77.2244909304735</v>
      </c>
      <c r="BI28" s="22" t="n">
        <v>1.62812108355491</v>
      </c>
      <c r="BJ28" s="22" t="n">
        <v>315.046974708304</v>
      </c>
      <c r="BK28" s="22" t="n">
        <v>151.886952954109</v>
      </c>
      <c r="BL28" s="22" t="n">
        <v>23.2015494813934</v>
      </c>
      <c r="BM28" s="22" t="n">
        <v>124.704853162216</v>
      </c>
      <c r="BN28" s="22" t="n">
        <v>122.607940071579</v>
      </c>
      <c r="BO28" s="22" t="n">
        <v>22.7731636161135</v>
      </c>
      <c r="BP28" s="22" t="n">
        <v>215.381915012391</v>
      </c>
      <c r="BQ28" s="22" t="n">
        <v>0</v>
      </c>
      <c r="BR28" s="22" t="n">
        <v>79491.7264259466</v>
      </c>
      <c r="BS28" s="22" t="n">
        <v>7754.54025887041</v>
      </c>
      <c r="BT28" s="22" t="n">
        <v>5.56622566189631</v>
      </c>
      <c r="BU28" s="22" t="n">
        <v>0</v>
      </c>
      <c r="BV28" s="22" t="n">
        <v>2181.59832543574</v>
      </c>
      <c r="BW28" s="22" t="n">
        <v>365.535220435534</v>
      </c>
      <c r="BX28" s="23" t="n">
        <v>-229.966456350122</v>
      </c>
      <c r="BY28" s="23" t="n">
        <v>10077.2735740535</v>
      </c>
      <c r="BZ28" s="23" t="n">
        <v>89569</v>
      </c>
    </row>
    <row r="29" customFormat="false" ht="56" hidden="false" customHeight="false" outlineLevel="0" collapsed="false">
      <c r="B29" s="2" t="s">
        <v>27</v>
      </c>
      <c r="C29" s="22" t="n">
        <v>171.816387667574</v>
      </c>
      <c r="D29" s="22" t="n">
        <v>274.588591570402</v>
      </c>
      <c r="E29" s="22" t="n">
        <v>17.723935912496</v>
      </c>
      <c r="F29" s="22" t="n">
        <v>77.2722209886638</v>
      </c>
      <c r="G29" s="22" t="n">
        <v>1263.08964644224</v>
      </c>
      <c r="H29" s="22" t="n">
        <v>36.8453162829494</v>
      </c>
      <c r="I29" s="22" t="n">
        <v>100.833535273496</v>
      </c>
      <c r="J29" s="22" t="n">
        <v>247.388660482085</v>
      </c>
      <c r="K29" s="22" t="n">
        <v>6.13226975235544</v>
      </c>
      <c r="L29" s="22" t="n">
        <v>123.475580025632</v>
      </c>
      <c r="M29" s="22" t="n">
        <v>141.098720096187</v>
      </c>
      <c r="N29" s="22" t="n">
        <v>0.965262758328708</v>
      </c>
      <c r="O29" s="22" t="n">
        <v>7.4312616940216</v>
      </c>
      <c r="P29" s="22" t="n">
        <v>8.05273271386216</v>
      </c>
      <c r="Q29" s="22" t="n">
        <v>4.7706859166671</v>
      </c>
      <c r="R29" s="22" t="n">
        <v>11.3247760052576</v>
      </c>
      <c r="S29" s="22" t="n">
        <v>137.78240883366</v>
      </c>
      <c r="T29" s="22" t="n">
        <v>8.66556146701806</v>
      </c>
      <c r="U29" s="22" t="n">
        <v>16.0992164634968</v>
      </c>
      <c r="V29" s="22" t="n">
        <v>9.17897898328534</v>
      </c>
      <c r="W29" s="22" t="n">
        <v>59.9638879790977</v>
      </c>
      <c r="X29" s="22" t="n">
        <v>51.0787135981624</v>
      </c>
      <c r="Y29" s="22" t="n">
        <v>40.4757421194007</v>
      </c>
      <c r="Z29" s="22" t="n">
        <v>16.057710401069</v>
      </c>
      <c r="AA29" s="22" t="n">
        <v>567.920922759312</v>
      </c>
      <c r="AB29" s="22" t="n">
        <v>655.034948636505</v>
      </c>
      <c r="AC29" s="22" t="n">
        <v>6975.40766477064</v>
      </c>
      <c r="AD29" s="22" t="n">
        <v>492.695374306552</v>
      </c>
      <c r="AE29" s="22" t="n">
        <v>13676.3818138616</v>
      </c>
      <c r="AF29" s="22" t="n">
        <v>69.499319327083</v>
      </c>
      <c r="AG29" s="22" t="n">
        <v>2457.06336731051</v>
      </c>
      <c r="AH29" s="22" t="n">
        <v>6607.23410170534</v>
      </c>
      <c r="AI29" s="22" t="n">
        <v>4729.98767388752</v>
      </c>
      <c r="AJ29" s="22" t="n">
        <v>5040.46361457506</v>
      </c>
      <c r="AK29" s="22" t="n">
        <v>1211.39441078997</v>
      </c>
      <c r="AL29" s="22" t="n">
        <v>1024.19687375154</v>
      </c>
      <c r="AM29" s="22" t="n">
        <v>1022.49988708122</v>
      </c>
      <c r="AN29" s="22" t="n">
        <v>317.775490420968</v>
      </c>
      <c r="AO29" s="22" t="n">
        <v>102.061132367955</v>
      </c>
      <c r="AP29" s="22" t="n">
        <v>13422.8980112362</v>
      </c>
      <c r="AQ29" s="22" t="n">
        <v>1389.45259564425</v>
      </c>
      <c r="AR29" s="22" t="n">
        <v>46.5717017834538</v>
      </c>
      <c r="AS29" s="22" t="n">
        <v>8.06987277142085</v>
      </c>
      <c r="AT29" s="22" t="n">
        <v>5.06028415258192</v>
      </c>
      <c r="AU29" s="22" t="n">
        <v>45.0079810331827</v>
      </c>
      <c r="AV29" s="22" t="n">
        <v>13.5000620449387</v>
      </c>
      <c r="AW29" s="22" t="n">
        <v>63.7565620559585</v>
      </c>
      <c r="AX29" s="22" t="n">
        <v>5.74873772711704</v>
      </c>
      <c r="AY29" s="22" t="n">
        <v>5.67949932250912</v>
      </c>
      <c r="AZ29" s="22" t="n">
        <v>31.4991986329076</v>
      </c>
      <c r="BA29" s="22" t="n">
        <v>31.1086047470807</v>
      </c>
      <c r="BB29" s="22" t="n">
        <v>63.3676021256813</v>
      </c>
      <c r="BC29" s="22" t="n">
        <v>27.2161425793678</v>
      </c>
      <c r="BD29" s="22" t="n">
        <v>53.3857948915171</v>
      </c>
      <c r="BE29" s="22" t="n">
        <v>34.1277350785217</v>
      </c>
      <c r="BF29" s="22" t="n">
        <v>10.2162329671277</v>
      </c>
      <c r="BG29" s="22" t="n">
        <v>183.356645092727</v>
      </c>
      <c r="BH29" s="22" t="n">
        <v>43.1455687887273</v>
      </c>
      <c r="BI29" s="22" t="n">
        <v>5.95169058382365</v>
      </c>
      <c r="BJ29" s="22" t="n">
        <v>171.050938354347</v>
      </c>
      <c r="BK29" s="22" t="n">
        <v>41.806707383041</v>
      </c>
      <c r="BL29" s="22" t="n">
        <v>42.7000810790243</v>
      </c>
      <c r="BM29" s="22" t="n">
        <v>23.0134784951518</v>
      </c>
      <c r="BN29" s="22" t="n">
        <v>23.8465124547514</v>
      </c>
      <c r="BO29" s="22" t="n">
        <v>42.4208187480997</v>
      </c>
      <c r="BP29" s="22" t="n">
        <v>35.3097439483888</v>
      </c>
      <c r="BQ29" s="22" t="n">
        <v>0</v>
      </c>
      <c r="BR29" s="22" t="n">
        <v>63650.997202701</v>
      </c>
      <c r="BS29" s="22" t="n">
        <v>37310.6987682631</v>
      </c>
      <c r="BT29" s="22" t="n">
        <v>0.406436233611442</v>
      </c>
      <c r="BU29" s="22" t="n">
        <v>0</v>
      </c>
      <c r="BV29" s="22" t="n">
        <v>1448.68446083888</v>
      </c>
      <c r="BW29" s="22" t="n">
        <v>874.936075802503</v>
      </c>
      <c r="BX29" s="23" t="n">
        <v>-1693.72294383918</v>
      </c>
      <c r="BY29" s="23" t="n">
        <v>37941.002797299</v>
      </c>
      <c r="BZ29" s="23" t="n">
        <v>101592</v>
      </c>
    </row>
    <row r="30" customFormat="false" ht="48" hidden="false" customHeight="false" outlineLevel="0" collapsed="false">
      <c r="B30" s="2" t="s">
        <v>28</v>
      </c>
      <c r="C30" s="22" t="n">
        <v>90.3562671065309</v>
      </c>
      <c r="D30" s="22" t="n">
        <v>21.0312913293821</v>
      </c>
      <c r="E30" s="22" t="n">
        <v>1.62524876785177</v>
      </c>
      <c r="F30" s="22" t="n">
        <v>5.19828642220494</v>
      </c>
      <c r="G30" s="22" t="n">
        <v>63.0863113059999</v>
      </c>
      <c r="H30" s="22" t="n">
        <v>12.0224211283983</v>
      </c>
      <c r="I30" s="22" t="n">
        <v>85.4442843086928</v>
      </c>
      <c r="J30" s="22" t="n">
        <v>255.227825751436</v>
      </c>
      <c r="K30" s="22" t="n">
        <v>4.31023686695363</v>
      </c>
      <c r="L30" s="22" t="n">
        <v>354.559362543505</v>
      </c>
      <c r="M30" s="22" t="n">
        <v>29.4384578406131</v>
      </c>
      <c r="N30" s="22" t="n">
        <v>0.54573281977149</v>
      </c>
      <c r="O30" s="22" t="n">
        <v>10.0946070946377</v>
      </c>
      <c r="P30" s="22" t="n">
        <v>7.30230568152818</v>
      </c>
      <c r="Q30" s="22" t="n">
        <v>7.52999971195253</v>
      </c>
      <c r="R30" s="22" t="n">
        <v>2.81481747690581</v>
      </c>
      <c r="S30" s="22" t="n">
        <v>238.940361212563</v>
      </c>
      <c r="T30" s="22" t="n">
        <v>181.347010145029</v>
      </c>
      <c r="U30" s="22" t="n">
        <v>4.49935909164989</v>
      </c>
      <c r="V30" s="22" t="n">
        <v>3.10615312394375</v>
      </c>
      <c r="W30" s="22" t="n">
        <v>457.926094865104</v>
      </c>
      <c r="X30" s="22" t="n">
        <v>225.141190269293</v>
      </c>
      <c r="Y30" s="22" t="n">
        <v>36.7976279950447</v>
      </c>
      <c r="Z30" s="22" t="n">
        <v>18.6891214445242</v>
      </c>
      <c r="AA30" s="22" t="n">
        <v>79.1554594225497</v>
      </c>
      <c r="AB30" s="22" t="n">
        <v>105.440702434397</v>
      </c>
      <c r="AC30" s="22" t="n">
        <v>1261.53269946209</v>
      </c>
      <c r="AD30" s="22" t="n">
        <v>7330.73419291427</v>
      </c>
      <c r="AE30" s="22" t="n">
        <v>1873.16621483129</v>
      </c>
      <c r="AF30" s="22" t="n">
        <v>122.528664238965</v>
      </c>
      <c r="AG30" s="22" t="n">
        <v>5089.22446410133</v>
      </c>
      <c r="AH30" s="22" t="n">
        <v>1386.15696304149</v>
      </c>
      <c r="AI30" s="22" t="n">
        <v>419.526644071632</v>
      </c>
      <c r="AJ30" s="22" t="n">
        <v>3290.4620142466</v>
      </c>
      <c r="AK30" s="22" t="n">
        <v>837.117234909633</v>
      </c>
      <c r="AL30" s="22" t="n">
        <v>1518.10827928365</v>
      </c>
      <c r="AM30" s="22" t="n">
        <v>1149.45860463701</v>
      </c>
      <c r="AN30" s="22" t="n">
        <v>75.8630019184083</v>
      </c>
      <c r="AO30" s="22" t="n">
        <v>98.2020354857721</v>
      </c>
      <c r="AP30" s="22" t="n">
        <v>1911.10646221185</v>
      </c>
      <c r="AQ30" s="22" t="n">
        <v>930.94038183274</v>
      </c>
      <c r="AR30" s="22" t="n">
        <v>48.5523343601102</v>
      </c>
      <c r="AS30" s="22" t="n">
        <v>1.59051943508633</v>
      </c>
      <c r="AT30" s="22" t="n">
        <v>1.63403260170833</v>
      </c>
      <c r="AU30" s="22" t="n">
        <v>31.00147559319</v>
      </c>
      <c r="AV30" s="22" t="n">
        <v>14.1145130037151</v>
      </c>
      <c r="AW30" s="22" t="n">
        <v>53.9593906275432</v>
      </c>
      <c r="AX30" s="22" t="n">
        <v>3.42139841662582</v>
      </c>
      <c r="AY30" s="22" t="n">
        <v>5.66230780610507</v>
      </c>
      <c r="AZ30" s="22" t="n">
        <v>34.0245188481113</v>
      </c>
      <c r="BA30" s="22" t="n">
        <v>17.8498041641449</v>
      </c>
      <c r="BB30" s="22" t="n">
        <v>71.6586892264386</v>
      </c>
      <c r="BC30" s="22" t="n">
        <v>44.8531405359981</v>
      </c>
      <c r="BD30" s="22" t="n">
        <v>58.0907203269544</v>
      </c>
      <c r="BE30" s="22" t="n">
        <v>12.5743806318054</v>
      </c>
      <c r="BF30" s="22" t="n">
        <v>11.3591655836675</v>
      </c>
      <c r="BG30" s="22" t="n">
        <v>10.670428137611</v>
      </c>
      <c r="BH30" s="22" t="n">
        <v>39.6345096666917</v>
      </c>
      <c r="BI30" s="22" t="n">
        <v>3.48008262254324</v>
      </c>
      <c r="BJ30" s="22" t="n">
        <v>59.2130458471882</v>
      </c>
      <c r="BK30" s="22" t="n">
        <v>13.5311272839898</v>
      </c>
      <c r="BL30" s="22" t="n">
        <v>49.4735911212582</v>
      </c>
      <c r="BM30" s="22" t="n">
        <v>17.8808443113227</v>
      </c>
      <c r="BN30" s="22" t="n">
        <v>59.2577711887077</v>
      </c>
      <c r="BO30" s="22" t="n">
        <v>46.501845855004</v>
      </c>
      <c r="BP30" s="22" t="n">
        <v>43.0383828569668</v>
      </c>
      <c r="BQ30" s="22" t="n">
        <v>0</v>
      </c>
      <c r="BR30" s="22" t="n">
        <v>30348.7864133997</v>
      </c>
      <c r="BS30" s="22" t="n">
        <v>24428.0854243859</v>
      </c>
      <c r="BT30" s="22" t="n">
        <v>0.258939213349225</v>
      </c>
      <c r="BU30" s="22" t="n">
        <v>0</v>
      </c>
      <c r="BV30" s="22" t="n">
        <v>1542.34202985091</v>
      </c>
      <c r="BW30" s="22" t="n">
        <v>585.973243485928</v>
      </c>
      <c r="BX30" s="23" t="n">
        <v>256.553949664232</v>
      </c>
      <c r="BY30" s="23" t="n">
        <v>26813.2135866003</v>
      </c>
      <c r="BZ30" s="23" t="n">
        <v>57162</v>
      </c>
    </row>
    <row r="31" customFormat="false" ht="48" hidden="false" customHeight="false" outlineLevel="0" collapsed="false">
      <c r="B31" s="2" t="s">
        <v>29</v>
      </c>
      <c r="C31" s="22" t="n">
        <v>308.600468402921</v>
      </c>
      <c r="D31" s="22" t="n">
        <v>432.826426773903</v>
      </c>
      <c r="E31" s="22" t="n">
        <v>42.6692207368123</v>
      </c>
      <c r="F31" s="22" t="n">
        <v>53.4975414124663</v>
      </c>
      <c r="G31" s="22" t="n">
        <v>1292.8875265481</v>
      </c>
      <c r="H31" s="22" t="n">
        <v>469.189083698133</v>
      </c>
      <c r="I31" s="22" t="n">
        <v>204.91605433831</v>
      </c>
      <c r="J31" s="22" t="n">
        <v>2170.28980388838</v>
      </c>
      <c r="K31" s="22" t="n">
        <v>60.0587253097063</v>
      </c>
      <c r="L31" s="22" t="n">
        <v>2056.45985837592</v>
      </c>
      <c r="M31" s="22" t="n">
        <v>3687.91159549925</v>
      </c>
      <c r="N31" s="22" t="n">
        <v>14.5179561663504</v>
      </c>
      <c r="O31" s="22" t="n">
        <v>60.1572683810491</v>
      </c>
      <c r="P31" s="22" t="n">
        <v>68.9472971756616</v>
      </c>
      <c r="Q31" s="22" t="n">
        <v>49.5021701820427</v>
      </c>
      <c r="R31" s="22" t="n">
        <v>207.341395047025</v>
      </c>
      <c r="S31" s="22" t="n">
        <v>113.851140610666</v>
      </c>
      <c r="T31" s="22" t="n">
        <v>29.8904246752151</v>
      </c>
      <c r="U31" s="22" t="n">
        <v>303.698734741963</v>
      </c>
      <c r="V31" s="22" t="n">
        <v>51.8922274638813</v>
      </c>
      <c r="W31" s="22" t="n">
        <v>361.433083560382</v>
      </c>
      <c r="X31" s="22" t="n">
        <v>740.803319684069</v>
      </c>
      <c r="Y31" s="22" t="n">
        <v>873.63646590032</v>
      </c>
      <c r="Z31" s="22" t="n">
        <v>139.037925316919</v>
      </c>
      <c r="AA31" s="22" t="n">
        <v>196.45354189826</v>
      </c>
      <c r="AB31" s="22" t="n">
        <v>189.639612926155</v>
      </c>
      <c r="AC31" s="22" t="n">
        <v>2407.38738030388</v>
      </c>
      <c r="AD31" s="22" t="n">
        <v>205.947240228147</v>
      </c>
      <c r="AE31" s="22" t="n">
        <v>6411.87512362436</v>
      </c>
      <c r="AF31" s="22" t="n">
        <v>747.120885287677</v>
      </c>
      <c r="AG31" s="22" t="n">
        <v>1960.61631088915</v>
      </c>
      <c r="AH31" s="22" t="n">
        <v>4610.82572594913</v>
      </c>
      <c r="AI31" s="22" t="n">
        <v>2478.06067519335</v>
      </c>
      <c r="AJ31" s="22" t="n">
        <v>1645.56160330571</v>
      </c>
      <c r="AK31" s="22" t="n">
        <v>2544.51038421585</v>
      </c>
      <c r="AL31" s="22" t="n">
        <v>920.79071378232</v>
      </c>
      <c r="AM31" s="22" t="n">
        <v>2283.84256607204</v>
      </c>
      <c r="AN31" s="22" t="n">
        <v>2183.47682686856</v>
      </c>
      <c r="AO31" s="22" t="n">
        <v>447.469334756005</v>
      </c>
      <c r="AP31" s="22" t="n">
        <v>18871.166827661</v>
      </c>
      <c r="AQ31" s="22" t="n">
        <v>1405.19223227466</v>
      </c>
      <c r="AR31" s="22" t="n">
        <v>107.249212939113</v>
      </c>
      <c r="AS31" s="22" t="n">
        <v>9.93968998601281</v>
      </c>
      <c r="AT31" s="22" t="n">
        <v>5.01411413053107</v>
      </c>
      <c r="AU31" s="22" t="n">
        <v>40.4959456535522</v>
      </c>
      <c r="AV31" s="22" t="n">
        <v>51.2198520478961</v>
      </c>
      <c r="AW31" s="22" t="n">
        <v>526.844031387408</v>
      </c>
      <c r="AX31" s="22" t="n">
        <v>6.08166446121436</v>
      </c>
      <c r="AY31" s="22" t="n">
        <v>12.2846538513242</v>
      </c>
      <c r="AZ31" s="22" t="n">
        <v>44.8085878140527</v>
      </c>
      <c r="BA31" s="22" t="n">
        <v>19.1070415364418</v>
      </c>
      <c r="BB31" s="22" t="n">
        <v>45.8744950602165</v>
      </c>
      <c r="BC31" s="22" t="n">
        <v>237.037936983194</v>
      </c>
      <c r="BD31" s="22" t="n">
        <v>44.2869481005291</v>
      </c>
      <c r="BE31" s="22" t="n">
        <v>33.2304150029205</v>
      </c>
      <c r="BF31" s="22" t="n">
        <v>10.0222805853173</v>
      </c>
      <c r="BG31" s="22" t="n">
        <v>15.9467946477599</v>
      </c>
      <c r="BH31" s="22" t="n">
        <v>223.265736315214</v>
      </c>
      <c r="BI31" s="22" t="n">
        <v>64.959074737952</v>
      </c>
      <c r="BJ31" s="22" t="n">
        <v>600.036656092237</v>
      </c>
      <c r="BK31" s="22" t="n">
        <v>67.1185580419728</v>
      </c>
      <c r="BL31" s="22" t="n">
        <v>29.4418530182701</v>
      </c>
      <c r="BM31" s="22" t="n">
        <v>152.463015738499</v>
      </c>
      <c r="BN31" s="22" t="n">
        <v>40.9243842869057</v>
      </c>
      <c r="BO31" s="22" t="n">
        <v>30.5212117521598</v>
      </c>
      <c r="BP31" s="22" t="n">
        <v>96.8458016527604</v>
      </c>
      <c r="BQ31" s="22" t="n">
        <v>0</v>
      </c>
      <c r="BR31" s="22" t="n">
        <v>65818.9726549492</v>
      </c>
      <c r="BS31" s="22" t="n">
        <v>7571.88776326384</v>
      </c>
      <c r="BT31" s="22" t="n">
        <v>1.40613825983314</v>
      </c>
      <c r="BU31" s="22" t="n">
        <v>0</v>
      </c>
      <c r="BV31" s="22" t="n">
        <v>9871.80438992285</v>
      </c>
      <c r="BW31" s="22" t="n">
        <v>8354.74364343889</v>
      </c>
      <c r="BX31" s="23" t="n">
        <v>-349.814589834587</v>
      </c>
      <c r="BY31" s="23" t="n">
        <v>25450.0273450508</v>
      </c>
      <c r="BZ31" s="23" t="n">
        <v>91269</v>
      </c>
    </row>
    <row r="32" customFormat="false" ht="56" hidden="false" customHeight="false" outlineLevel="0" collapsed="false">
      <c r="B32" s="2" t="s">
        <v>30</v>
      </c>
      <c r="C32" s="22" t="n">
        <v>12.130809560431</v>
      </c>
      <c r="D32" s="22" t="n">
        <v>8.9973076183772</v>
      </c>
      <c r="E32" s="22" t="n">
        <v>1.33113714422606</v>
      </c>
      <c r="F32" s="22" t="n">
        <v>5.96406983683032</v>
      </c>
      <c r="G32" s="22" t="n">
        <v>207.164136887187</v>
      </c>
      <c r="H32" s="22" t="n">
        <v>44.673907087462</v>
      </c>
      <c r="I32" s="22" t="n">
        <v>15.6839163275495</v>
      </c>
      <c r="J32" s="22" t="n">
        <v>32.9644093327169</v>
      </c>
      <c r="K32" s="22" t="n">
        <v>3.12775562167408</v>
      </c>
      <c r="L32" s="22" t="n">
        <v>25.6788868230205</v>
      </c>
      <c r="M32" s="22" t="n">
        <v>15.2760734042345</v>
      </c>
      <c r="N32" s="22" t="n">
        <v>0.837179748225956</v>
      </c>
      <c r="O32" s="22" t="n">
        <v>5.37490698373663</v>
      </c>
      <c r="P32" s="22" t="n">
        <v>9.85249167911315</v>
      </c>
      <c r="Q32" s="22" t="n">
        <v>6.12879932612577</v>
      </c>
      <c r="R32" s="22" t="n">
        <v>5.57299716029615</v>
      </c>
      <c r="S32" s="22" t="n">
        <v>15.5209477321969</v>
      </c>
      <c r="T32" s="22" t="n">
        <v>178.88073049927</v>
      </c>
      <c r="U32" s="22" t="n">
        <v>4.72238451472276</v>
      </c>
      <c r="V32" s="22" t="n">
        <v>3.61103291130036</v>
      </c>
      <c r="W32" s="22" t="n">
        <v>14.5342821368546</v>
      </c>
      <c r="X32" s="22" t="n">
        <v>9.76246079279478</v>
      </c>
      <c r="Y32" s="22" t="n">
        <v>7.30000289322027</v>
      </c>
      <c r="Z32" s="22" t="n">
        <v>10.5172181986232</v>
      </c>
      <c r="AA32" s="22" t="n">
        <v>17.3207069964532</v>
      </c>
      <c r="AB32" s="22" t="n">
        <v>19.2878064112572</v>
      </c>
      <c r="AC32" s="22" t="n">
        <v>38.1321553452286</v>
      </c>
      <c r="AD32" s="22" t="n">
        <v>14.1686278004355</v>
      </c>
      <c r="AE32" s="22" t="n">
        <v>22.4221573072785</v>
      </c>
      <c r="AF32" s="22" t="n">
        <v>8044.52351774826</v>
      </c>
      <c r="AG32" s="22" t="n">
        <v>354.904447703004</v>
      </c>
      <c r="AH32" s="22" t="n">
        <v>594.921781971178</v>
      </c>
      <c r="AI32" s="22" t="n">
        <v>207.145130505371</v>
      </c>
      <c r="AJ32" s="22" t="n">
        <v>102.231911896726</v>
      </c>
      <c r="AK32" s="22" t="n">
        <v>75.2507961371627</v>
      </c>
      <c r="AL32" s="22" t="n">
        <v>47.1759699066507</v>
      </c>
      <c r="AM32" s="22" t="n">
        <v>482.020332370874</v>
      </c>
      <c r="AN32" s="22" t="n">
        <v>249.099888311212</v>
      </c>
      <c r="AO32" s="22" t="n">
        <v>19.2938878867584</v>
      </c>
      <c r="AP32" s="22" t="n">
        <v>587.498872069575</v>
      </c>
      <c r="AQ32" s="22" t="n">
        <v>307.524787771442</v>
      </c>
      <c r="AR32" s="22" t="n">
        <v>60.3360499440025</v>
      </c>
      <c r="AS32" s="22" t="n">
        <v>8.38954889623392</v>
      </c>
      <c r="AT32" s="22" t="n">
        <v>3.01398664614127</v>
      </c>
      <c r="AU32" s="22" t="n">
        <v>95.2628750176751</v>
      </c>
      <c r="AV32" s="22" t="n">
        <v>3.9520984252897</v>
      </c>
      <c r="AW32" s="22" t="n">
        <v>14.5521286587265</v>
      </c>
      <c r="AX32" s="22" t="n">
        <v>5.5803150158405</v>
      </c>
      <c r="AY32" s="22" t="n">
        <v>135.879928861057</v>
      </c>
      <c r="AZ32" s="22" t="n">
        <v>136.988069520027</v>
      </c>
      <c r="BA32" s="22" t="n">
        <v>1110.46198409286</v>
      </c>
      <c r="BB32" s="22" t="n">
        <v>248.050344837957</v>
      </c>
      <c r="BC32" s="22" t="n">
        <v>17.3013467098709</v>
      </c>
      <c r="BD32" s="22" t="n">
        <v>183.300085663144</v>
      </c>
      <c r="BE32" s="22" t="n">
        <v>516.489778372633</v>
      </c>
      <c r="BF32" s="22" t="n">
        <v>67.9832118552184</v>
      </c>
      <c r="BG32" s="22" t="n">
        <v>27.5645942566588</v>
      </c>
      <c r="BH32" s="22" t="n">
        <v>579.338669164076</v>
      </c>
      <c r="BI32" s="22" t="n">
        <v>43.553876225841</v>
      </c>
      <c r="BJ32" s="22" t="n">
        <v>418.114866348234</v>
      </c>
      <c r="BK32" s="22" t="n">
        <v>333.498690984416</v>
      </c>
      <c r="BL32" s="22" t="n">
        <v>74.0392490194339</v>
      </c>
      <c r="BM32" s="22" t="n">
        <v>72.716120138921</v>
      </c>
      <c r="BN32" s="22" t="n">
        <v>112.041794498629</v>
      </c>
      <c r="BO32" s="22" t="n">
        <v>23.2268123474867</v>
      </c>
      <c r="BP32" s="22" t="n">
        <v>296.262059230028</v>
      </c>
      <c r="BQ32" s="22" t="n">
        <v>0</v>
      </c>
      <c r="BR32" s="22" t="n">
        <v>16416.4291070895</v>
      </c>
      <c r="BS32" s="22" t="n">
        <v>4889.20195531572</v>
      </c>
      <c r="BT32" s="22" t="n">
        <v>2.46836278960737</v>
      </c>
      <c r="BU32" s="22" t="n">
        <v>0</v>
      </c>
      <c r="BV32" s="22" t="n">
        <v>31291.3055100532</v>
      </c>
      <c r="BW32" s="22" t="n">
        <v>33840.1750272754</v>
      </c>
      <c r="BX32" s="23" t="n">
        <v>-1230.57996252332</v>
      </c>
      <c r="BY32" s="23" t="n">
        <v>68792.5708929105</v>
      </c>
      <c r="BZ32" s="23" t="n">
        <v>85209</v>
      </c>
    </row>
    <row r="33" customFormat="false" ht="40" hidden="false" customHeight="false" outlineLevel="0" collapsed="false">
      <c r="B33" s="2" t="s">
        <v>31</v>
      </c>
      <c r="C33" s="22" t="n">
        <v>44.5445878468334</v>
      </c>
      <c r="D33" s="22" t="n">
        <v>80.4695757262866</v>
      </c>
      <c r="E33" s="22" t="n">
        <v>5.39439741369234</v>
      </c>
      <c r="F33" s="22" t="n">
        <v>19.2639654837036</v>
      </c>
      <c r="G33" s="22" t="n">
        <v>199.821065287154</v>
      </c>
      <c r="H33" s="22" t="n">
        <v>46.0109418534321</v>
      </c>
      <c r="I33" s="22" t="n">
        <v>22.6532799853658</v>
      </c>
      <c r="J33" s="22" t="n">
        <v>75.9247889492686</v>
      </c>
      <c r="K33" s="22" t="n">
        <v>16.4616313303771</v>
      </c>
      <c r="L33" s="22" t="n">
        <v>108.842933730682</v>
      </c>
      <c r="M33" s="22" t="n">
        <v>59.0738933472666</v>
      </c>
      <c r="N33" s="22" t="n">
        <v>1.6599989908466</v>
      </c>
      <c r="O33" s="22" t="n">
        <v>33.0367362379298</v>
      </c>
      <c r="P33" s="22" t="n">
        <v>8.52903756429877</v>
      </c>
      <c r="Q33" s="22" t="n">
        <v>10.7931865681507</v>
      </c>
      <c r="R33" s="22" t="n">
        <v>21.4143333774183</v>
      </c>
      <c r="S33" s="22" t="n">
        <v>51.3883001160963</v>
      </c>
      <c r="T33" s="22" t="n">
        <v>16.0322271323167</v>
      </c>
      <c r="U33" s="22" t="n">
        <v>8.96113917159462</v>
      </c>
      <c r="V33" s="22" t="n">
        <v>8.62586888172995</v>
      </c>
      <c r="W33" s="22" t="n">
        <v>80.9797149388941</v>
      </c>
      <c r="X33" s="22" t="n">
        <v>31.4609554836858</v>
      </c>
      <c r="Y33" s="22" t="n">
        <v>25.3992061742666</v>
      </c>
      <c r="Z33" s="22" t="n">
        <v>17.5498168120972</v>
      </c>
      <c r="AA33" s="22" t="n">
        <v>100.627122878171</v>
      </c>
      <c r="AB33" s="22" t="n">
        <v>114.600363442923</v>
      </c>
      <c r="AC33" s="22" t="n">
        <v>64.0067191231209</v>
      </c>
      <c r="AD33" s="22" t="n">
        <v>130.318610508032</v>
      </c>
      <c r="AE33" s="22" t="n">
        <v>128.053426367421</v>
      </c>
      <c r="AF33" s="22" t="n">
        <v>1426.25122621842</v>
      </c>
      <c r="AG33" s="22" t="n">
        <v>6167.59688989449</v>
      </c>
      <c r="AH33" s="22" t="n">
        <v>2185.05652270156</v>
      </c>
      <c r="AI33" s="22" t="n">
        <v>848.145323511936</v>
      </c>
      <c r="AJ33" s="22" t="n">
        <v>695.169179650776</v>
      </c>
      <c r="AK33" s="22" t="n">
        <v>394.190726366026</v>
      </c>
      <c r="AL33" s="22" t="n">
        <v>220.01134368415</v>
      </c>
      <c r="AM33" s="22" t="n">
        <v>1777.38200265893</v>
      </c>
      <c r="AN33" s="22" t="n">
        <v>4878.9683799848</v>
      </c>
      <c r="AO33" s="22" t="n">
        <v>154.108287083522</v>
      </c>
      <c r="AP33" s="22" t="n">
        <v>6938.75541098355</v>
      </c>
      <c r="AQ33" s="22" t="n">
        <v>1060.06556824056</v>
      </c>
      <c r="AR33" s="22" t="n">
        <v>693.720059921226</v>
      </c>
      <c r="AS33" s="22" t="n">
        <v>13.4497591574262</v>
      </c>
      <c r="AT33" s="22" t="n">
        <v>2.37006091415686</v>
      </c>
      <c r="AU33" s="22" t="n">
        <v>69.1107447091505</v>
      </c>
      <c r="AV33" s="22" t="n">
        <v>27.6634767596571</v>
      </c>
      <c r="AW33" s="22" t="n">
        <v>43.8597705530337</v>
      </c>
      <c r="AX33" s="22" t="n">
        <v>5.64575584828753</v>
      </c>
      <c r="AY33" s="22" t="n">
        <v>45.6444795732419</v>
      </c>
      <c r="AZ33" s="22" t="n">
        <v>630.308578655903</v>
      </c>
      <c r="BA33" s="22" t="n">
        <v>20.008998192949</v>
      </c>
      <c r="BB33" s="22" t="n">
        <v>56.8811951890892</v>
      </c>
      <c r="BC33" s="22" t="n">
        <v>345.091007841927</v>
      </c>
      <c r="BD33" s="22" t="n">
        <v>373.481892190507</v>
      </c>
      <c r="BE33" s="22" t="n">
        <v>54.4877412485531</v>
      </c>
      <c r="BF33" s="22" t="n">
        <v>24.6334206504995</v>
      </c>
      <c r="BG33" s="22" t="n">
        <v>23.7117668095199</v>
      </c>
      <c r="BH33" s="22" t="n">
        <v>410.808949834247</v>
      </c>
      <c r="BI33" s="22" t="n">
        <v>2.20631842632927</v>
      </c>
      <c r="BJ33" s="22" t="n">
        <v>115.053209045054</v>
      </c>
      <c r="BK33" s="22" t="n">
        <v>53.5901902518584</v>
      </c>
      <c r="BL33" s="22" t="n">
        <v>20.4988819684806</v>
      </c>
      <c r="BM33" s="22" t="n">
        <v>17.7273221997306</v>
      </c>
      <c r="BN33" s="22" t="n">
        <v>17.7208766154185</v>
      </c>
      <c r="BO33" s="22" t="n">
        <v>47.8187735281885</v>
      </c>
      <c r="BP33" s="22" t="n">
        <v>485.616507014633</v>
      </c>
      <c r="BQ33" s="22" t="n">
        <v>0</v>
      </c>
      <c r="BR33" s="22" t="n">
        <v>31878.7084228008</v>
      </c>
      <c r="BS33" s="22" t="n">
        <v>9173.59437307627</v>
      </c>
      <c r="BT33" s="22" t="n">
        <v>1.09147794994041</v>
      </c>
      <c r="BU33" s="22" t="n">
        <v>0</v>
      </c>
      <c r="BV33" s="22" t="n">
        <v>14739.1905105369</v>
      </c>
      <c r="BW33" s="22" t="n">
        <v>15745.496886017</v>
      </c>
      <c r="BX33" s="23" t="n">
        <v>459.918329619073</v>
      </c>
      <c r="BY33" s="23" t="n">
        <v>40119.2915771992</v>
      </c>
      <c r="BZ33" s="23" t="n">
        <v>71998</v>
      </c>
    </row>
    <row r="34" customFormat="false" ht="40" hidden="false" customHeight="false" outlineLevel="0" collapsed="false">
      <c r="B34" s="2" t="s">
        <v>32</v>
      </c>
      <c r="C34" s="22" t="n">
        <v>49.6232132116194</v>
      </c>
      <c r="D34" s="22" t="n">
        <v>44.4185837831707</v>
      </c>
      <c r="E34" s="22" t="n">
        <v>7.2692016673278</v>
      </c>
      <c r="F34" s="22" t="n">
        <v>127.271148717969</v>
      </c>
      <c r="G34" s="22" t="n">
        <v>2214.51379686722</v>
      </c>
      <c r="H34" s="22" t="n">
        <v>1619.9576740404</v>
      </c>
      <c r="I34" s="22" t="n">
        <v>619.627328441447</v>
      </c>
      <c r="J34" s="22" t="n">
        <v>117.813878045778</v>
      </c>
      <c r="K34" s="22" t="n">
        <v>11.2592908031015</v>
      </c>
      <c r="L34" s="22" t="n">
        <v>123.359388944245</v>
      </c>
      <c r="M34" s="22" t="n">
        <v>133.297837195543</v>
      </c>
      <c r="N34" s="22" t="n">
        <v>2.57510759577134</v>
      </c>
      <c r="O34" s="22" t="n">
        <v>14.4841681849986</v>
      </c>
      <c r="P34" s="22" t="n">
        <v>15.4077228290776</v>
      </c>
      <c r="Q34" s="22" t="n">
        <v>13.5247416641958</v>
      </c>
      <c r="R34" s="22" t="n">
        <v>48.318120471768</v>
      </c>
      <c r="S34" s="22" t="n">
        <v>56.9455957645864</v>
      </c>
      <c r="T34" s="22" t="n">
        <v>26.6286011999997</v>
      </c>
      <c r="U34" s="22" t="n">
        <v>142.628174241319</v>
      </c>
      <c r="V34" s="22" t="n">
        <v>13.3487958523207</v>
      </c>
      <c r="W34" s="22" t="n">
        <v>52.3526459970522</v>
      </c>
      <c r="X34" s="22" t="n">
        <v>45.0323913818675</v>
      </c>
      <c r="Y34" s="22" t="n">
        <v>42.6781157865734</v>
      </c>
      <c r="Z34" s="22" t="n">
        <v>29.9447591665869</v>
      </c>
      <c r="AA34" s="22" t="n">
        <v>109.29626697545</v>
      </c>
      <c r="AB34" s="22" t="n">
        <v>71.7613061617755</v>
      </c>
      <c r="AC34" s="22" t="n">
        <v>214.098079837147</v>
      </c>
      <c r="AD34" s="22" t="n">
        <v>82.9108090765203</v>
      </c>
      <c r="AE34" s="22" t="n">
        <v>290.994612474791</v>
      </c>
      <c r="AF34" s="22" t="n">
        <v>142.490583293672</v>
      </c>
      <c r="AG34" s="22" t="n">
        <v>564.413958316136</v>
      </c>
      <c r="AH34" s="22" t="n">
        <v>9849.8321788208</v>
      </c>
      <c r="AI34" s="22" t="n">
        <v>1879.61358454324</v>
      </c>
      <c r="AJ34" s="22" t="n">
        <v>348.893015493375</v>
      </c>
      <c r="AK34" s="22" t="n">
        <v>541.284478962288</v>
      </c>
      <c r="AL34" s="22" t="n">
        <v>74.569886201739</v>
      </c>
      <c r="AM34" s="22" t="n">
        <v>4909.34471892914</v>
      </c>
      <c r="AN34" s="22" t="n">
        <v>245.258951064701</v>
      </c>
      <c r="AO34" s="22" t="n">
        <v>69.6018431833046</v>
      </c>
      <c r="AP34" s="22" t="n">
        <v>3611.91441143321</v>
      </c>
      <c r="AQ34" s="22" t="n">
        <v>958.142558286987</v>
      </c>
      <c r="AR34" s="22" t="n">
        <v>329.811487114372</v>
      </c>
      <c r="AS34" s="22" t="n">
        <v>78.2546686964869</v>
      </c>
      <c r="AT34" s="22" t="n">
        <v>16.1834034734114</v>
      </c>
      <c r="AU34" s="22" t="n">
        <v>137.141336905815</v>
      </c>
      <c r="AV34" s="22" t="n">
        <v>8.40963904241584</v>
      </c>
      <c r="AW34" s="22" t="n">
        <v>43.7120536492944</v>
      </c>
      <c r="AX34" s="22" t="n">
        <v>11.2042672805909</v>
      </c>
      <c r="AY34" s="22" t="n">
        <v>6.02567372631984</v>
      </c>
      <c r="AZ34" s="22" t="n">
        <v>66.4109797191404</v>
      </c>
      <c r="BA34" s="22" t="n">
        <v>22.8500366049965</v>
      </c>
      <c r="BB34" s="22" t="n">
        <v>21.4763795288218</v>
      </c>
      <c r="BC34" s="22" t="n">
        <v>22.3544097943198</v>
      </c>
      <c r="BD34" s="22" t="n">
        <v>32.6936878614787</v>
      </c>
      <c r="BE34" s="22" t="n">
        <v>53.7610446337196</v>
      </c>
      <c r="BF34" s="22" t="n">
        <v>9.13615907601888</v>
      </c>
      <c r="BG34" s="22" t="n">
        <v>24.0064753488759</v>
      </c>
      <c r="BH34" s="22" t="n">
        <v>1035.38516656403</v>
      </c>
      <c r="BI34" s="22" t="n">
        <v>5.66092001575109</v>
      </c>
      <c r="BJ34" s="22" t="n">
        <v>130.923051638359</v>
      </c>
      <c r="BK34" s="22" t="n">
        <v>28.6484857555706</v>
      </c>
      <c r="BL34" s="22" t="n">
        <v>8.08129888850399</v>
      </c>
      <c r="BM34" s="22" t="n">
        <v>128.197874946747</v>
      </c>
      <c r="BN34" s="22" t="n">
        <v>34.7828838759443</v>
      </c>
      <c r="BO34" s="22" t="n">
        <v>16.5793504406221</v>
      </c>
      <c r="BP34" s="22" t="n">
        <v>35.7141458123141</v>
      </c>
      <c r="BQ34" s="22" t="n">
        <v>0</v>
      </c>
      <c r="BR34" s="22" t="n">
        <v>31844.1064053021</v>
      </c>
      <c r="BS34" s="22" t="n">
        <v>23218.1327200227</v>
      </c>
      <c r="BT34" s="22" t="n">
        <v>3.92669845053635</v>
      </c>
      <c r="BU34" s="22" t="n">
        <v>0</v>
      </c>
      <c r="BV34" s="22" t="n">
        <v>5245.75553587684</v>
      </c>
      <c r="BW34" s="22" t="n">
        <v>61580.3370762142</v>
      </c>
      <c r="BX34" s="23" t="n">
        <v>-1254.25843586638</v>
      </c>
      <c r="BY34" s="23" t="n">
        <v>88793.8935946979</v>
      </c>
      <c r="BZ34" s="23" t="n">
        <v>120638</v>
      </c>
    </row>
    <row r="35" customFormat="false" ht="48" hidden="false" customHeight="false" outlineLevel="0" collapsed="false">
      <c r="B35" s="2" t="s">
        <v>33</v>
      </c>
      <c r="C35" s="22" t="n">
        <v>46.9752369549661</v>
      </c>
      <c r="D35" s="22" t="n">
        <v>26.2803949909407</v>
      </c>
      <c r="E35" s="22" t="n">
        <v>2.50517846387741</v>
      </c>
      <c r="F35" s="22" t="n">
        <v>2.79809580194021</v>
      </c>
      <c r="G35" s="22" t="n">
        <v>20.541396000958</v>
      </c>
      <c r="H35" s="22" t="n">
        <v>15.3027681384213</v>
      </c>
      <c r="I35" s="22" t="n">
        <v>5.53030979255194</v>
      </c>
      <c r="J35" s="22" t="n">
        <v>59.6186231917754</v>
      </c>
      <c r="K35" s="22" t="n">
        <v>46.297309410182</v>
      </c>
      <c r="L35" s="22" t="n">
        <v>61.8803794383126</v>
      </c>
      <c r="M35" s="22" t="n">
        <v>17.8006023568043</v>
      </c>
      <c r="N35" s="22" t="n">
        <v>2.44438685793425</v>
      </c>
      <c r="O35" s="22" t="n">
        <v>11.8357968910071</v>
      </c>
      <c r="P35" s="22" t="n">
        <v>16.5319791864982</v>
      </c>
      <c r="Q35" s="22" t="n">
        <v>10.3116658887262</v>
      </c>
      <c r="R35" s="22" t="n">
        <v>6.37123579538707</v>
      </c>
      <c r="S35" s="22" t="n">
        <v>21.0142677770208</v>
      </c>
      <c r="T35" s="22" t="n">
        <v>4.47883655254426</v>
      </c>
      <c r="U35" s="22" t="n">
        <v>8.06395427253718</v>
      </c>
      <c r="V35" s="22" t="n">
        <v>3.38659658826942</v>
      </c>
      <c r="W35" s="22" t="n">
        <v>27.9987071958797</v>
      </c>
      <c r="X35" s="22" t="n">
        <v>40.1951941313485</v>
      </c>
      <c r="Y35" s="22" t="n">
        <v>11.589465986735</v>
      </c>
      <c r="Z35" s="22" t="n">
        <v>16.5497909847168</v>
      </c>
      <c r="AA35" s="22" t="n">
        <v>26.6044814563862</v>
      </c>
      <c r="AB35" s="22" t="n">
        <v>24.5680864349862</v>
      </c>
      <c r="AC35" s="22" t="n">
        <v>22.5651945111986</v>
      </c>
      <c r="AD35" s="22" t="n">
        <v>21.757309512112</v>
      </c>
      <c r="AE35" s="22" t="n">
        <v>24.1239530895421</v>
      </c>
      <c r="AF35" s="22" t="n">
        <v>47.2576054811241</v>
      </c>
      <c r="AG35" s="22" t="n">
        <v>128.202976615022</v>
      </c>
      <c r="AH35" s="22" t="n">
        <v>129.624608330509</v>
      </c>
      <c r="AI35" s="22" t="n">
        <v>4681.87550231545</v>
      </c>
      <c r="AJ35" s="22" t="n">
        <v>215.001531200199</v>
      </c>
      <c r="AK35" s="22" t="n">
        <v>147.300355041439</v>
      </c>
      <c r="AL35" s="22" t="n">
        <v>22.9413494511631</v>
      </c>
      <c r="AM35" s="22" t="n">
        <v>87.2771264200499</v>
      </c>
      <c r="AN35" s="22" t="n">
        <v>102.170422585271</v>
      </c>
      <c r="AO35" s="22" t="n">
        <v>7.87271569859079</v>
      </c>
      <c r="AP35" s="22" t="n">
        <v>253.012861474974</v>
      </c>
      <c r="AQ35" s="22" t="n">
        <v>567.085708978957</v>
      </c>
      <c r="AR35" s="22" t="n">
        <v>630.193606380804</v>
      </c>
      <c r="AS35" s="22" t="n">
        <v>1.29926182573555</v>
      </c>
      <c r="AT35" s="22" t="n">
        <v>1.83170163260673</v>
      </c>
      <c r="AU35" s="22" t="n">
        <v>5.4756382941004</v>
      </c>
      <c r="AV35" s="22" t="n">
        <v>2.67242384358316</v>
      </c>
      <c r="AW35" s="22" t="n">
        <v>40.7426728100784</v>
      </c>
      <c r="AX35" s="22" t="n">
        <v>4.67673391997146</v>
      </c>
      <c r="AY35" s="22" t="n">
        <v>3.46582787253111</v>
      </c>
      <c r="AZ35" s="22" t="n">
        <v>23.9172583810008</v>
      </c>
      <c r="BA35" s="22" t="n">
        <v>6.61566915398818</v>
      </c>
      <c r="BB35" s="22" t="n">
        <v>9.88147532576866</v>
      </c>
      <c r="BC35" s="22" t="n">
        <v>11.6587659550819</v>
      </c>
      <c r="BD35" s="22" t="n">
        <v>12.8751707418088</v>
      </c>
      <c r="BE35" s="22" t="n">
        <v>31.217007230255</v>
      </c>
      <c r="BF35" s="22" t="n">
        <v>9.50509599913192</v>
      </c>
      <c r="BG35" s="22" t="n">
        <v>8.12925028282617</v>
      </c>
      <c r="BH35" s="22" t="n">
        <v>20.8093399607812</v>
      </c>
      <c r="BI35" s="22" t="n">
        <v>1.13132905632982</v>
      </c>
      <c r="BJ35" s="22" t="n">
        <v>61.4374544960606</v>
      </c>
      <c r="BK35" s="22" t="n">
        <v>16.766967939515</v>
      </c>
      <c r="BL35" s="22" t="n">
        <v>4.46704131368462</v>
      </c>
      <c r="BM35" s="22" t="n">
        <v>16.9478502413328</v>
      </c>
      <c r="BN35" s="22" t="n">
        <v>34.3995856902834</v>
      </c>
      <c r="BO35" s="22" t="n">
        <v>3.39431684172759</v>
      </c>
      <c r="BP35" s="22" t="n">
        <v>14.9126205496447</v>
      </c>
      <c r="BQ35" s="22" t="n">
        <v>0</v>
      </c>
      <c r="BR35" s="22" t="n">
        <v>7973.96802698494</v>
      </c>
      <c r="BS35" s="22" t="n">
        <v>25399.9849724344</v>
      </c>
      <c r="BT35" s="22" t="n">
        <v>8.98748510131109</v>
      </c>
      <c r="BU35" s="22" t="n">
        <v>0</v>
      </c>
      <c r="BV35" s="22" t="n">
        <v>65375.3755136163</v>
      </c>
      <c r="BW35" s="22" t="n">
        <v>52545.3625666116</v>
      </c>
      <c r="BX35" s="23" t="n">
        <v>-4857.67856474858</v>
      </c>
      <c r="BY35" s="23" t="n">
        <v>138472.031973015</v>
      </c>
      <c r="BZ35" s="23" t="n">
        <v>146446</v>
      </c>
    </row>
    <row r="36" customFormat="false" ht="48" hidden="false" customHeight="false" outlineLevel="0" collapsed="false">
      <c r="B36" s="2" t="s">
        <v>34</v>
      </c>
      <c r="C36" s="22" t="n">
        <v>20.3990431153885</v>
      </c>
      <c r="D36" s="22" t="n">
        <v>19.1000298037274</v>
      </c>
      <c r="E36" s="22" t="n">
        <v>1.42389431631567</v>
      </c>
      <c r="F36" s="22" t="n">
        <v>9.39307012741019</v>
      </c>
      <c r="G36" s="22" t="n">
        <v>57.6305076744748</v>
      </c>
      <c r="H36" s="22" t="n">
        <v>28.0949707722458</v>
      </c>
      <c r="I36" s="22" t="n">
        <v>10.4728290879732</v>
      </c>
      <c r="J36" s="22" t="n">
        <v>53.4550737602005</v>
      </c>
      <c r="K36" s="22" t="n">
        <v>3.74639675101244</v>
      </c>
      <c r="L36" s="22" t="n">
        <v>71.7064914451236</v>
      </c>
      <c r="M36" s="22" t="n">
        <v>77.6819619174531</v>
      </c>
      <c r="N36" s="22" t="n">
        <v>0.620775402887519</v>
      </c>
      <c r="O36" s="22" t="n">
        <v>25.9168787069954</v>
      </c>
      <c r="P36" s="22" t="n">
        <v>7.78301762014249</v>
      </c>
      <c r="Q36" s="22" t="n">
        <v>16.8677154314428</v>
      </c>
      <c r="R36" s="22" t="n">
        <v>5.92681975729559</v>
      </c>
      <c r="S36" s="22" t="n">
        <v>9.27182891041642</v>
      </c>
      <c r="T36" s="22" t="n">
        <v>5.83269859356736</v>
      </c>
      <c r="U36" s="22" t="n">
        <v>6.93594494755578</v>
      </c>
      <c r="V36" s="22" t="n">
        <v>4.62214593965657</v>
      </c>
      <c r="W36" s="22" t="n">
        <v>31.4641889516299</v>
      </c>
      <c r="X36" s="22" t="n">
        <v>21.762274504343</v>
      </c>
      <c r="Y36" s="22" t="n">
        <v>23.2257457917727</v>
      </c>
      <c r="Z36" s="22" t="n">
        <v>8.42887322854131</v>
      </c>
      <c r="AA36" s="22" t="n">
        <v>56.2275829430881</v>
      </c>
      <c r="AB36" s="22" t="n">
        <v>80.8679801357095</v>
      </c>
      <c r="AC36" s="22" t="n">
        <v>74.6012139714669</v>
      </c>
      <c r="AD36" s="22" t="n">
        <v>13.5617658911188</v>
      </c>
      <c r="AE36" s="22" t="n">
        <v>140.118103574139</v>
      </c>
      <c r="AF36" s="22" t="n">
        <v>60.4172802064628</v>
      </c>
      <c r="AG36" s="22" t="n">
        <v>152.492532691619</v>
      </c>
      <c r="AH36" s="22" t="n">
        <v>264.771334330328</v>
      </c>
      <c r="AI36" s="22" t="n">
        <v>25544.7074863235</v>
      </c>
      <c r="AJ36" s="22" t="n">
        <v>6426.36720070223</v>
      </c>
      <c r="AK36" s="22" t="n">
        <v>123.483342727632</v>
      </c>
      <c r="AL36" s="22" t="n">
        <v>34.7291850832874</v>
      </c>
      <c r="AM36" s="22" t="n">
        <v>146.679273895663</v>
      </c>
      <c r="AN36" s="22" t="n">
        <v>129.431256920747</v>
      </c>
      <c r="AO36" s="22" t="n">
        <v>17.3852916978709</v>
      </c>
      <c r="AP36" s="22" t="n">
        <v>678.8564782421</v>
      </c>
      <c r="AQ36" s="22" t="n">
        <v>9167.28038861612</v>
      </c>
      <c r="AR36" s="22" t="n">
        <v>6867.5547079985</v>
      </c>
      <c r="AS36" s="22" t="n">
        <v>1.84384379785521</v>
      </c>
      <c r="AT36" s="22" t="n">
        <v>8.98842594013759</v>
      </c>
      <c r="AU36" s="22" t="n">
        <v>13.0994034289689</v>
      </c>
      <c r="AV36" s="22" t="n">
        <v>8.64287194294909</v>
      </c>
      <c r="AW36" s="22" t="n">
        <v>31.1669109979172</v>
      </c>
      <c r="AX36" s="22" t="n">
        <v>1.48955803221081</v>
      </c>
      <c r="AY36" s="22" t="n">
        <v>2.94406710087612</v>
      </c>
      <c r="AZ36" s="22" t="n">
        <v>21.8674384237265</v>
      </c>
      <c r="BA36" s="22" t="n">
        <v>6.83289584660393</v>
      </c>
      <c r="BB36" s="22" t="n">
        <v>23.6300119643684</v>
      </c>
      <c r="BC36" s="22" t="n">
        <v>21.7673531678244</v>
      </c>
      <c r="BD36" s="22" t="n">
        <v>24.9058118480621</v>
      </c>
      <c r="BE36" s="22" t="n">
        <v>36.0337421438806</v>
      </c>
      <c r="BF36" s="22" t="n">
        <v>4.35530645120619</v>
      </c>
      <c r="BG36" s="22" t="n">
        <v>109.704575090974</v>
      </c>
      <c r="BH36" s="22" t="n">
        <v>37.0359287479878</v>
      </c>
      <c r="BI36" s="22" t="n">
        <v>2.17925905466978</v>
      </c>
      <c r="BJ36" s="22" t="n">
        <v>792.573993237121</v>
      </c>
      <c r="BK36" s="22" t="n">
        <v>199.906000482456</v>
      </c>
      <c r="BL36" s="22" t="n">
        <v>15.8180801025416</v>
      </c>
      <c r="BM36" s="22" t="n">
        <v>77.8575658906826</v>
      </c>
      <c r="BN36" s="22" t="n">
        <v>10.8890531203949</v>
      </c>
      <c r="BO36" s="22" t="n">
        <v>15.285196836977</v>
      </c>
      <c r="BP36" s="22" t="n">
        <v>22.9968714623493</v>
      </c>
      <c r="BQ36" s="22" t="n">
        <v>0</v>
      </c>
      <c r="BR36" s="22" t="n">
        <v>51993.1097476219</v>
      </c>
      <c r="BS36" s="22" t="n">
        <v>15528.2238772153</v>
      </c>
      <c r="BT36" s="22" t="n">
        <v>0.675208581644815</v>
      </c>
      <c r="BU36" s="22" t="n">
        <v>0</v>
      </c>
      <c r="BV36" s="22" t="n">
        <v>1262.61893735788</v>
      </c>
      <c r="BW36" s="22" t="n">
        <v>1851.30627001135</v>
      </c>
      <c r="BX36" s="23" t="n">
        <v>-138.934040788062</v>
      </c>
      <c r="BY36" s="23" t="n">
        <v>18503.8902523781</v>
      </c>
      <c r="BZ36" s="23" t="n">
        <v>70497</v>
      </c>
    </row>
    <row r="37" customFormat="false" ht="56" hidden="false" customHeight="false" outlineLevel="0" collapsed="false">
      <c r="B37" s="2" t="s">
        <v>35</v>
      </c>
      <c r="C37" s="22" t="n">
        <v>6.98044973865262</v>
      </c>
      <c r="D37" s="22" t="n">
        <v>5.91246560086468</v>
      </c>
      <c r="E37" s="22" t="n">
        <v>0.845575807167574</v>
      </c>
      <c r="F37" s="22" t="n">
        <v>3.01540907734315</v>
      </c>
      <c r="G37" s="22" t="n">
        <v>30.1680783234448</v>
      </c>
      <c r="H37" s="22" t="n">
        <v>15.8221172699964</v>
      </c>
      <c r="I37" s="22" t="n">
        <v>6.94206582038855</v>
      </c>
      <c r="J37" s="22" t="n">
        <v>26.4550446361592</v>
      </c>
      <c r="K37" s="22" t="n">
        <v>2.15595194200016</v>
      </c>
      <c r="L37" s="22" t="n">
        <v>25.4693512003727</v>
      </c>
      <c r="M37" s="22" t="n">
        <v>32.2319615021835</v>
      </c>
      <c r="N37" s="22" t="n">
        <v>0.501882802670689</v>
      </c>
      <c r="O37" s="22" t="n">
        <v>2.13661271576854</v>
      </c>
      <c r="P37" s="22" t="n">
        <v>5.08508014758947</v>
      </c>
      <c r="Q37" s="22" t="n">
        <v>2.34692400168908</v>
      </c>
      <c r="R37" s="22" t="n">
        <v>3.73315151207764</v>
      </c>
      <c r="S37" s="22" t="n">
        <v>9.56215129785324</v>
      </c>
      <c r="T37" s="22" t="n">
        <v>3.88565366330706</v>
      </c>
      <c r="U37" s="22" t="n">
        <v>4.66984507722613</v>
      </c>
      <c r="V37" s="22" t="n">
        <v>2.61787632521825</v>
      </c>
      <c r="W37" s="22" t="n">
        <v>9.21564962838485</v>
      </c>
      <c r="X37" s="22" t="n">
        <v>9.07972866247865</v>
      </c>
      <c r="Y37" s="22" t="n">
        <v>9.2084156178699</v>
      </c>
      <c r="Z37" s="22" t="n">
        <v>6.03134982940718</v>
      </c>
      <c r="AA37" s="22" t="n">
        <v>9.35400359697432</v>
      </c>
      <c r="AB37" s="22" t="n">
        <v>11.3486424780531</v>
      </c>
      <c r="AC37" s="22" t="n">
        <v>41.5082264385362</v>
      </c>
      <c r="AD37" s="22" t="n">
        <v>8.74499561406889</v>
      </c>
      <c r="AE37" s="22" t="n">
        <v>55.8529645103286</v>
      </c>
      <c r="AF37" s="22" t="n">
        <v>11.1966098994967</v>
      </c>
      <c r="AG37" s="22" t="n">
        <v>26.9228779990821</v>
      </c>
      <c r="AH37" s="22" t="n">
        <v>93.340916983948</v>
      </c>
      <c r="AI37" s="22" t="n">
        <v>111.419545587707</v>
      </c>
      <c r="AJ37" s="22" t="n">
        <v>41.6584579385383</v>
      </c>
      <c r="AK37" s="22" t="n">
        <v>6713.74300063606</v>
      </c>
      <c r="AL37" s="22" t="n">
        <v>13.81787373852</v>
      </c>
      <c r="AM37" s="22" t="n">
        <v>786.511035246606</v>
      </c>
      <c r="AN37" s="22" t="n">
        <v>28.4322377961667</v>
      </c>
      <c r="AO37" s="22" t="n">
        <v>7.42780967392946</v>
      </c>
      <c r="AP37" s="22" t="n">
        <v>200.64431675094</v>
      </c>
      <c r="AQ37" s="22" t="n">
        <v>173.865079129248</v>
      </c>
      <c r="AR37" s="22" t="n">
        <v>1061.41671753974</v>
      </c>
      <c r="AS37" s="22" t="n">
        <v>4.37118543768478</v>
      </c>
      <c r="AT37" s="22" t="n">
        <v>2.09427485535077</v>
      </c>
      <c r="AU37" s="22" t="n">
        <v>10.5021284807725</v>
      </c>
      <c r="AV37" s="22" t="n">
        <v>1.42293982206261</v>
      </c>
      <c r="AW37" s="22" t="n">
        <v>11.3254064509848</v>
      </c>
      <c r="AX37" s="22" t="n">
        <v>2.19516616622506</v>
      </c>
      <c r="AY37" s="22" t="n">
        <v>1.11173361881318</v>
      </c>
      <c r="AZ37" s="22" t="n">
        <v>5.57250406119234</v>
      </c>
      <c r="BA37" s="22" t="n">
        <v>4.442181732122</v>
      </c>
      <c r="BB37" s="22" t="n">
        <v>6.67271921053411</v>
      </c>
      <c r="BC37" s="22" t="n">
        <v>4.42532954421528</v>
      </c>
      <c r="BD37" s="22" t="n">
        <v>7.01570909993676</v>
      </c>
      <c r="BE37" s="22" t="n">
        <v>7.87314591438119</v>
      </c>
      <c r="BF37" s="22" t="n">
        <v>2.27127814942863</v>
      </c>
      <c r="BG37" s="22" t="n">
        <v>4.67339787919983</v>
      </c>
      <c r="BH37" s="22" t="n">
        <v>13.2499035657248</v>
      </c>
      <c r="BI37" s="22" t="n">
        <v>1.36452955279779</v>
      </c>
      <c r="BJ37" s="22" t="n">
        <v>390.809921272835</v>
      </c>
      <c r="BK37" s="22" t="n">
        <v>5.42293743968988</v>
      </c>
      <c r="BL37" s="22" t="n">
        <v>3.51044680910692</v>
      </c>
      <c r="BM37" s="22" t="n">
        <v>10.41019394115</v>
      </c>
      <c r="BN37" s="22" t="n">
        <v>21.3817385226399</v>
      </c>
      <c r="BO37" s="22" t="n">
        <v>4.74727638240208</v>
      </c>
      <c r="BP37" s="22" t="n">
        <v>29.9621756210909</v>
      </c>
      <c r="BQ37" s="22" t="n">
        <v>0</v>
      </c>
      <c r="BR37" s="22" t="n">
        <v>10178.1063272884</v>
      </c>
      <c r="BS37" s="22" t="n">
        <v>22718.9960071004</v>
      </c>
      <c r="BT37" s="22" t="n">
        <v>0.84564958283671</v>
      </c>
      <c r="BU37" s="22" t="n">
        <v>0</v>
      </c>
      <c r="BV37" s="22" t="n">
        <v>8099.48808121925</v>
      </c>
      <c r="BW37" s="22" t="n">
        <v>9020.1743975565</v>
      </c>
      <c r="BX37" s="23" t="n">
        <v>997.389537252604</v>
      </c>
      <c r="BY37" s="23" t="n">
        <v>40836.8936727116</v>
      </c>
      <c r="BZ37" s="23" t="n">
        <v>51015</v>
      </c>
    </row>
    <row r="38" customFormat="false" ht="48" hidden="false" customHeight="false" outlineLevel="0" collapsed="false">
      <c r="B38" s="2" t="s">
        <v>36</v>
      </c>
      <c r="C38" s="22" t="n">
        <v>40.9167145442085</v>
      </c>
      <c r="D38" s="22" t="n">
        <v>31.7944114746974</v>
      </c>
      <c r="E38" s="22" t="n">
        <v>8.07583711808853</v>
      </c>
      <c r="F38" s="22" t="n">
        <v>12.8019760360053</v>
      </c>
      <c r="G38" s="22" t="n">
        <v>61.2771855803018</v>
      </c>
      <c r="H38" s="22" t="n">
        <v>26.0556263118923</v>
      </c>
      <c r="I38" s="22" t="n">
        <v>9.63620424737332</v>
      </c>
      <c r="J38" s="22" t="n">
        <v>68.2302957408239</v>
      </c>
      <c r="K38" s="22" t="n">
        <v>7.6608717261491</v>
      </c>
      <c r="L38" s="22" t="n">
        <v>133.387853575704</v>
      </c>
      <c r="M38" s="22" t="n">
        <v>76.0458256911052</v>
      </c>
      <c r="N38" s="22" t="n">
        <v>0.869495693154219</v>
      </c>
      <c r="O38" s="22" t="n">
        <v>51.1944073812045</v>
      </c>
      <c r="P38" s="22" t="n">
        <v>783.760670734688</v>
      </c>
      <c r="Q38" s="22" t="n">
        <v>158.434250050346</v>
      </c>
      <c r="R38" s="22" t="n">
        <v>33.9571465044718</v>
      </c>
      <c r="S38" s="22" t="n">
        <v>33.3908156695997</v>
      </c>
      <c r="T38" s="22" t="n">
        <v>15.4306434728149</v>
      </c>
      <c r="U38" s="22" t="n">
        <v>23.7317076758417</v>
      </c>
      <c r="V38" s="22" t="n">
        <v>3.62438189726665</v>
      </c>
      <c r="W38" s="22" t="n">
        <v>106.489100702667</v>
      </c>
      <c r="X38" s="22" t="n">
        <v>65.192442238265</v>
      </c>
      <c r="Y38" s="22" t="n">
        <v>37.0054743708051</v>
      </c>
      <c r="Z38" s="22" t="n">
        <v>49.6473494260182</v>
      </c>
      <c r="AA38" s="22" t="n">
        <v>159.983883216703</v>
      </c>
      <c r="AB38" s="22" t="n">
        <v>125.20213050967</v>
      </c>
      <c r="AC38" s="22" t="n">
        <v>37.8200437014603</v>
      </c>
      <c r="AD38" s="22" t="n">
        <v>16.0729744951142</v>
      </c>
      <c r="AE38" s="22" t="n">
        <v>74.0055495251152</v>
      </c>
      <c r="AF38" s="22" t="n">
        <v>54.443089041845</v>
      </c>
      <c r="AG38" s="22" t="n">
        <v>66.3611110455294</v>
      </c>
      <c r="AH38" s="22" t="n">
        <v>406.552969631919</v>
      </c>
      <c r="AI38" s="22" t="n">
        <v>248.459956617681</v>
      </c>
      <c r="AJ38" s="22" t="n">
        <v>399.151404349721</v>
      </c>
      <c r="AK38" s="22" t="n">
        <v>60.4800976314822</v>
      </c>
      <c r="AL38" s="22" t="n">
        <v>1227.0753104839</v>
      </c>
      <c r="AM38" s="22" t="n">
        <v>133.742344350301</v>
      </c>
      <c r="AN38" s="22" t="n">
        <v>81.7633298600957</v>
      </c>
      <c r="AO38" s="22" t="n">
        <v>34.3024985314702</v>
      </c>
      <c r="AP38" s="22" t="n">
        <v>900.207853871292</v>
      </c>
      <c r="AQ38" s="22" t="n">
        <v>436.930035462071</v>
      </c>
      <c r="AR38" s="22" t="n">
        <v>83.5545529957966</v>
      </c>
      <c r="AS38" s="22" t="n">
        <v>51.2208020457386</v>
      </c>
      <c r="AT38" s="22" t="n">
        <v>3.33418562328196</v>
      </c>
      <c r="AU38" s="22" t="n">
        <v>100.312295952832</v>
      </c>
      <c r="AV38" s="22" t="n">
        <v>10.5095129166184</v>
      </c>
      <c r="AW38" s="22" t="n">
        <v>28.8819477545354</v>
      </c>
      <c r="AX38" s="22" t="n">
        <v>3.39123754478076</v>
      </c>
      <c r="AY38" s="22" t="n">
        <v>34.3166419504446</v>
      </c>
      <c r="AZ38" s="22" t="n">
        <v>7.94370391739163</v>
      </c>
      <c r="BA38" s="22" t="n">
        <v>45.865283924931</v>
      </c>
      <c r="BB38" s="22" t="n">
        <v>129.735011042717</v>
      </c>
      <c r="BC38" s="22" t="n">
        <v>83.3308888743311</v>
      </c>
      <c r="BD38" s="22" t="n">
        <v>143.264679900319</v>
      </c>
      <c r="BE38" s="22" t="n">
        <v>206.579225234711</v>
      </c>
      <c r="BF38" s="22" t="n">
        <v>147.504786823528</v>
      </c>
      <c r="BG38" s="22" t="n">
        <v>235.335596008495</v>
      </c>
      <c r="BH38" s="22" t="n">
        <v>115.591404047864</v>
      </c>
      <c r="BI38" s="22" t="n">
        <v>10.906366221301</v>
      </c>
      <c r="BJ38" s="22" t="n">
        <v>664.811687249552</v>
      </c>
      <c r="BK38" s="22" t="n">
        <v>544.985774728665</v>
      </c>
      <c r="BL38" s="22" t="n">
        <v>21.8209518294405</v>
      </c>
      <c r="BM38" s="22" t="n">
        <v>1261.42697300191</v>
      </c>
      <c r="BN38" s="22" t="n">
        <v>5837.86995643879</v>
      </c>
      <c r="BO38" s="22" t="n">
        <v>92.4092265304303</v>
      </c>
      <c r="BP38" s="22" t="n">
        <v>71.6869994252307</v>
      </c>
      <c r="BQ38" s="22" t="n">
        <v>0</v>
      </c>
      <c r="BR38" s="22" t="n">
        <v>16237.7549621725</v>
      </c>
      <c r="BS38" s="22" t="n">
        <v>5120.74774231163</v>
      </c>
      <c r="BT38" s="22" t="n">
        <v>19.0077910341875</v>
      </c>
      <c r="BU38" s="22" t="n">
        <v>0</v>
      </c>
      <c r="BV38" s="22" t="n">
        <v>40947.4455530982</v>
      </c>
      <c r="BW38" s="22" t="n">
        <v>9066.54534616559</v>
      </c>
      <c r="BX38" s="23" t="n">
        <v>-993.501394782106</v>
      </c>
      <c r="BY38" s="23" t="n">
        <v>54160.2450378275</v>
      </c>
      <c r="BZ38" s="23" t="n">
        <v>70398</v>
      </c>
    </row>
    <row r="39" customFormat="false" ht="48" hidden="false" customHeight="false" outlineLevel="0" collapsed="false">
      <c r="B39" s="2" t="s">
        <v>37</v>
      </c>
      <c r="C39" s="22" t="n">
        <v>56.880819339781</v>
      </c>
      <c r="D39" s="22" t="n">
        <v>25.9066487885849</v>
      </c>
      <c r="E39" s="22" t="n">
        <v>70.8660243505131</v>
      </c>
      <c r="F39" s="22" t="n">
        <v>572.682372871169</v>
      </c>
      <c r="G39" s="22" t="n">
        <v>2594.84899176857</v>
      </c>
      <c r="H39" s="22" t="n">
        <v>844.548540840051</v>
      </c>
      <c r="I39" s="22" t="n">
        <v>625.467506987851</v>
      </c>
      <c r="J39" s="22" t="n">
        <v>798.945701230257</v>
      </c>
      <c r="K39" s="22" t="n">
        <v>378.024470645257</v>
      </c>
      <c r="L39" s="22" t="n">
        <v>437.443976472501</v>
      </c>
      <c r="M39" s="22" t="n">
        <v>315.65593234539</v>
      </c>
      <c r="N39" s="22" t="n">
        <v>9.48163685566226</v>
      </c>
      <c r="O39" s="22" t="n">
        <v>130.331193808947</v>
      </c>
      <c r="P39" s="22" t="n">
        <v>211.878805183437</v>
      </c>
      <c r="Q39" s="22" t="n">
        <v>129.637227368413</v>
      </c>
      <c r="R39" s="22" t="n">
        <v>397.767844222881</v>
      </c>
      <c r="S39" s="22" t="n">
        <v>1908.21510838</v>
      </c>
      <c r="T39" s="22" t="n">
        <v>904.286744735026</v>
      </c>
      <c r="U39" s="22" t="n">
        <v>477.238099301556</v>
      </c>
      <c r="V39" s="22" t="n">
        <v>542.090845224029</v>
      </c>
      <c r="W39" s="22" t="n">
        <v>827.270765100613</v>
      </c>
      <c r="X39" s="22" t="n">
        <v>429.68930937101</v>
      </c>
      <c r="Y39" s="22" t="n">
        <v>126.520315513283</v>
      </c>
      <c r="Z39" s="22" t="n">
        <v>477.138327605571</v>
      </c>
      <c r="AA39" s="22" t="n">
        <v>377.579076069278</v>
      </c>
      <c r="AB39" s="22" t="n">
        <v>2055.89287066959</v>
      </c>
      <c r="AC39" s="22" t="n">
        <v>5940.10530775479</v>
      </c>
      <c r="AD39" s="22" t="n">
        <v>1383.67418772861</v>
      </c>
      <c r="AE39" s="22" t="n">
        <v>566.218480408701</v>
      </c>
      <c r="AF39" s="22" t="n">
        <v>84.9209668155304</v>
      </c>
      <c r="AG39" s="22" t="n">
        <v>425.495887493907</v>
      </c>
      <c r="AH39" s="22" t="n">
        <v>1152.56391523192</v>
      </c>
      <c r="AI39" s="22" t="n">
        <v>164.235715598127</v>
      </c>
      <c r="AJ39" s="22" t="n">
        <v>434.916046903914</v>
      </c>
      <c r="AK39" s="22" t="n">
        <v>644.393480450652</v>
      </c>
      <c r="AL39" s="22" t="n">
        <v>553.390899083318</v>
      </c>
      <c r="AM39" s="22" t="n">
        <v>809.567523949122</v>
      </c>
      <c r="AN39" s="22" t="n">
        <v>1505.79166004073</v>
      </c>
      <c r="AO39" s="22" t="n">
        <v>749.760040904211</v>
      </c>
      <c r="AP39" s="22" t="n">
        <v>1861.83653025635</v>
      </c>
      <c r="AQ39" s="22" t="n">
        <v>3839.18365103063</v>
      </c>
      <c r="AR39" s="22" t="n">
        <v>861.399093331412</v>
      </c>
      <c r="AS39" s="22" t="n">
        <v>1121.14881866726</v>
      </c>
      <c r="AT39" s="22" t="n">
        <v>548.447391177196</v>
      </c>
      <c r="AU39" s="22" t="n">
        <v>2216.4165799008</v>
      </c>
      <c r="AV39" s="22" t="n">
        <v>6.38309857881737</v>
      </c>
      <c r="AW39" s="22" t="n">
        <v>199.929285869032</v>
      </c>
      <c r="AX39" s="22" t="n">
        <v>465.599850996553</v>
      </c>
      <c r="AY39" s="22" t="n">
        <v>112.605145309266</v>
      </c>
      <c r="AZ39" s="22" t="n">
        <v>379.266829820271</v>
      </c>
      <c r="BA39" s="22" t="n">
        <v>645.058988583896</v>
      </c>
      <c r="BB39" s="22" t="n">
        <v>297.818337623196</v>
      </c>
      <c r="BC39" s="22" t="n">
        <v>74.1614038417726</v>
      </c>
      <c r="BD39" s="22" t="n">
        <v>680.28072602071</v>
      </c>
      <c r="BE39" s="22" t="n">
        <v>156.140065223546</v>
      </c>
      <c r="BF39" s="22" t="n">
        <v>110.16979026246</v>
      </c>
      <c r="BG39" s="22" t="n">
        <v>713.591616295011</v>
      </c>
      <c r="BH39" s="22" t="n">
        <v>632.735280820177</v>
      </c>
      <c r="BI39" s="22" t="n">
        <v>167.115614043479</v>
      </c>
      <c r="BJ39" s="22" t="n">
        <v>1097.96197145413</v>
      </c>
      <c r="BK39" s="22" t="n">
        <v>125.069033797731</v>
      </c>
      <c r="BL39" s="22" t="n">
        <v>0.885416782141353</v>
      </c>
      <c r="BM39" s="22" t="n">
        <v>1053.57514610455</v>
      </c>
      <c r="BN39" s="22" t="n">
        <v>416.688362558089</v>
      </c>
      <c r="BO39" s="22" t="n">
        <v>412.601892601742</v>
      </c>
      <c r="BP39" s="22" t="n">
        <v>405.336350305264</v>
      </c>
      <c r="BQ39" s="22" t="n">
        <v>0</v>
      </c>
      <c r="BR39" s="22" t="n">
        <v>48742.7295386682</v>
      </c>
      <c r="BS39" s="22" t="n">
        <v>2578.79832165378</v>
      </c>
      <c r="BT39" s="22" t="n">
        <v>0.793206197854589</v>
      </c>
      <c r="BU39" s="22" t="n">
        <v>0</v>
      </c>
      <c r="BV39" s="22" t="n">
        <v>779.817787174868</v>
      </c>
      <c r="BW39" s="22" t="n">
        <v>10361.861799434</v>
      </c>
      <c r="BX39" s="23" t="n">
        <v>-4.00065312874424</v>
      </c>
      <c r="BY39" s="23" t="n">
        <v>13717.2704613318</v>
      </c>
      <c r="BZ39" s="23" t="n">
        <v>62460</v>
      </c>
    </row>
    <row r="40" customFormat="false" ht="40" hidden="false" customHeight="false" outlineLevel="0" collapsed="false">
      <c r="B40" s="2" t="s">
        <v>38</v>
      </c>
      <c r="C40" s="22" t="n">
        <v>6700.58283788392</v>
      </c>
      <c r="D40" s="22" t="n">
        <v>4142.33623742165</v>
      </c>
      <c r="E40" s="22" t="n">
        <v>378.419692074902</v>
      </c>
      <c r="F40" s="22" t="n">
        <v>663.130263619944</v>
      </c>
      <c r="G40" s="22" t="n">
        <v>304.317969974542</v>
      </c>
      <c r="H40" s="22" t="n">
        <v>1094.97268733157</v>
      </c>
      <c r="I40" s="22" t="n">
        <v>462.508122013935</v>
      </c>
      <c r="J40" s="22" t="n">
        <v>1574.59163078107</v>
      </c>
      <c r="K40" s="22" t="n">
        <v>55.4967866349554</v>
      </c>
      <c r="L40" s="22" t="n">
        <v>3047.04499211243</v>
      </c>
      <c r="M40" s="22" t="n">
        <v>686.410614118563</v>
      </c>
      <c r="N40" s="22" t="n">
        <v>61.3674787459734</v>
      </c>
      <c r="O40" s="22" t="n">
        <v>1406.00444946201</v>
      </c>
      <c r="P40" s="22" t="n">
        <v>222.278452429884</v>
      </c>
      <c r="Q40" s="22" t="n">
        <v>278.247208858392</v>
      </c>
      <c r="R40" s="22" t="n">
        <v>805.172311087868</v>
      </c>
      <c r="S40" s="22" t="n">
        <v>2055.11466248971</v>
      </c>
      <c r="T40" s="22" t="n">
        <v>147.716879690202</v>
      </c>
      <c r="U40" s="22" t="n">
        <v>39.8901840901606</v>
      </c>
      <c r="V40" s="22" t="n">
        <v>168.941387985483</v>
      </c>
      <c r="W40" s="22" t="n">
        <v>4344.24483234452</v>
      </c>
      <c r="X40" s="22" t="n">
        <v>689.597167753391</v>
      </c>
      <c r="Y40" s="22" t="n">
        <v>208.866488126473</v>
      </c>
      <c r="Z40" s="22" t="n">
        <v>308.179595330813</v>
      </c>
      <c r="AA40" s="22" t="n">
        <v>2138.02045420854</v>
      </c>
      <c r="AB40" s="22" t="n">
        <v>4244.06235604779</v>
      </c>
      <c r="AC40" s="22" t="n">
        <v>3464.41366740467</v>
      </c>
      <c r="AD40" s="22" t="n">
        <v>2687.72148893899</v>
      </c>
      <c r="AE40" s="22" t="n">
        <v>1183.50332566721</v>
      </c>
      <c r="AF40" s="22" t="n">
        <v>164.482940497603</v>
      </c>
      <c r="AG40" s="22" t="n">
        <v>634.706419856369</v>
      </c>
      <c r="AH40" s="22" t="n">
        <v>680.345437027797</v>
      </c>
      <c r="AI40" s="22" t="n">
        <v>487.241778903653</v>
      </c>
      <c r="AJ40" s="22" t="n">
        <v>1141.58004544085</v>
      </c>
      <c r="AK40" s="22" t="n">
        <v>312.93735282616</v>
      </c>
      <c r="AL40" s="22" t="n">
        <v>391.738206504568</v>
      </c>
      <c r="AM40" s="22" t="n">
        <v>221.725693924115</v>
      </c>
      <c r="AN40" s="22" t="n">
        <v>86348.7473633882</v>
      </c>
      <c r="AO40" s="22" t="n">
        <v>2496.36188362356</v>
      </c>
      <c r="AP40" s="22" t="n">
        <v>482.263959737117</v>
      </c>
      <c r="AQ40" s="22" t="n">
        <v>15963.6042390812</v>
      </c>
      <c r="AR40" s="22" t="n">
        <v>1051.84520258676</v>
      </c>
      <c r="AS40" s="22" t="n">
        <v>44.1451723194273</v>
      </c>
      <c r="AT40" s="22" t="n">
        <v>31.2292382015347</v>
      </c>
      <c r="AU40" s="22" t="n">
        <v>889.073811713299</v>
      </c>
      <c r="AV40" s="22" t="n">
        <v>1045.30950195523</v>
      </c>
      <c r="AW40" s="22" t="n">
        <v>1367.48967760422</v>
      </c>
      <c r="AX40" s="22" t="n">
        <v>126.550116093342</v>
      </c>
      <c r="AY40" s="22" t="n">
        <v>302.504656456076</v>
      </c>
      <c r="AZ40" s="22" t="n">
        <v>1510.52743014406</v>
      </c>
      <c r="BA40" s="22" t="n">
        <v>447.530917250287</v>
      </c>
      <c r="BB40" s="22" t="n">
        <v>1940.93625627421</v>
      </c>
      <c r="BC40" s="22" t="n">
        <v>364.259528494439</v>
      </c>
      <c r="BD40" s="22" t="n">
        <v>895.323232477376</v>
      </c>
      <c r="BE40" s="22" t="n">
        <v>253.206005584406</v>
      </c>
      <c r="BF40" s="22" t="n">
        <v>151.115386880571</v>
      </c>
      <c r="BG40" s="22" t="n">
        <v>132.367629362696</v>
      </c>
      <c r="BH40" s="22" t="n">
        <v>5109.97982491558</v>
      </c>
      <c r="BI40" s="22" t="n">
        <v>79.5180440910785</v>
      </c>
      <c r="BJ40" s="22" t="n">
        <v>5358.85406424904</v>
      </c>
      <c r="BK40" s="22" t="n">
        <v>1658.99151166014</v>
      </c>
      <c r="BL40" s="22" t="n">
        <v>1823.69558749029</v>
      </c>
      <c r="BM40" s="22" t="n">
        <v>1258.68703185612</v>
      </c>
      <c r="BN40" s="22" t="n">
        <v>1207.17226680598</v>
      </c>
      <c r="BO40" s="22" t="n">
        <v>766.435707669643</v>
      </c>
      <c r="BP40" s="22" t="n">
        <v>2508.0978099368</v>
      </c>
      <c r="BQ40" s="22" t="n">
        <v>0</v>
      </c>
      <c r="BR40" s="22" t="n">
        <v>183213.735157513</v>
      </c>
      <c r="BS40" s="22" t="n">
        <v>102.641819983857</v>
      </c>
      <c r="BT40" s="22" t="n">
        <v>0</v>
      </c>
      <c r="BU40" s="22" t="n">
        <v>0</v>
      </c>
      <c r="BV40" s="22" t="n">
        <v>77190.4148707226</v>
      </c>
      <c r="BW40" s="22" t="n">
        <v>246.231011258116</v>
      </c>
      <c r="BX40" s="23" t="n">
        <v>-0.0228594779097159</v>
      </c>
      <c r="BY40" s="23" t="n">
        <v>77539.2648424867</v>
      </c>
      <c r="BZ40" s="23" t="n">
        <v>260753</v>
      </c>
    </row>
    <row r="41" customFormat="false" ht="32" hidden="false" customHeight="false" outlineLevel="0" collapsed="false">
      <c r="B41" s="2" t="s">
        <v>39</v>
      </c>
      <c r="C41" s="22" t="n">
        <v>3.69771297404792</v>
      </c>
      <c r="D41" s="22" t="n">
        <v>1.3082338327287</v>
      </c>
      <c r="E41" s="22" t="n">
        <v>1.05321287958385</v>
      </c>
      <c r="F41" s="22" t="n">
        <v>29.1552835527057</v>
      </c>
      <c r="G41" s="22" t="n">
        <v>42.1837941694076</v>
      </c>
      <c r="H41" s="22" t="n">
        <v>166.545904184278</v>
      </c>
      <c r="I41" s="22" t="n">
        <v>62.9664174785798</v>
      </c>
      <c r="J41" s="22" t="n">
        <v>138.666714476589</v>
      </c>
      <c r="K41" s="22" t="n">
        <v>51.0758967905108</v>
      </c>
      <c r="L41" s="22" t="n">
        <v>280.285492646647</v>
      </c>
      <c r="M41" s="22" t="n">
        <v>487.618497468654</v>
      </c>
      <c r="N41" s="22" t="n">
        <v>1.05497440303922</v>
      </c>
      <c r="O41" s="22" t="n">
        <v>57.1037200269905</v>
      </c>
      <c r="P41" s="22" t="n">
        <v>26.3284924615054</v>
      </c>
      <c r="Q41" s="22" t="n">
        <v>21.6893623309722</v>
      </c>
      <c r="R41" s="22" t="n">
        <v>196.30847120605</v>
      </c>
      <c r="S41" s="22" t="n">
        <v>246.291132075092</v>
      </c>
      <c r="T41" s="22" t="n">
        <v>7.93580062415656</v>
      </c>
      <c r="U41" s="22" t="n">
        <v>389.408433148172</v>
      </c>
      <c r="V41" s="22" t="n">
        <v>25.9263102733948</v>
      </c>
      <c r="W41" s="22" t="n">
        <v>570.258297877061</v>
      </c>
      <c r="X41" s="22" t="n">
        <v>389.924299235728</v>
      </c>
      <c r="Y41" s="22" t="n">
        <v>116.635625750821</v>
      </c>
      <c r="Z41" s="22" t="n">
        <v>70.6791143875524</v>
      </c>
      <c r="AA41" s="22" t="n">
        <v>331.906172832105</v>
      </c>
      <c r="AB41" s="22" t="n">
        <v>485.118257456704</v>
      </c>
      <c r="AC41" s="22" t="n">
        <v>2960.96273062085</v>
      </c>
      <c r="AD41" s="22" t="n">
        <v>1439.78865404192</v>
      </c>
      <c r="AE41" s="22" t="n">
        <v>158.618553529337</v>
      </c>
      <c r="AF41" s="22" t="n">
        <v>20.1566766444183</v>
      </c>
      <c r="AG41" s="22" t="n">
        <v>55.6838906926706</v>
      </c>
      <c r="AH41" s="22" t="n">
        <v>96.6074084867919</v>
      </c>
      <c r="AI41" s="22" t="n">
        <v>84.9752754772101</v>
      </c>
      <c r="AJ41" s="22" t="n">
        <v>202.660176907615</v>
      </c>
      <c r="AK41" s="22" t="n">
        <v>91.165265230025</v>
      </c>
      <c r="AL41" s="22" t="n">
        <v>74.347863924125</v>
      </c>
      <c r="AM41" s="22" t="n">
        <v>26.3311763439108</v>
      </c>
      <c r="AN41" s="22" t="n">
        <v>80.5717067381778</v>
      </c>
      <c r="AO41" s="22" t="n">
        <v>874.213028548767</v>
      </c>
      <c r="AP41" s="22" t="n">
        <v>263.03526232407</v>
      </c>
      <c r="AQ41" s="22" t="n">
        <v>3957.9824234695</v>
      </c>
      <c r="AR41" s="22" t="n">
        <v>253.726421399508</v>
      </c>
      <c r="AS41" s="22" t="n">
        <v>8.91239354312314</v>
      </c>
      <c r="AT41" s="22" t="n">
        <v>6.195571761353</v>
      </c>
      <c r="AU41" s="22" t="n">
        <v>653.234931596293</v>
      </c>
      <c r="AV41" s="22" t="n">
        <v>310.64016068469</v>
      </c>
      <c r="AW41" s="22" t="n">
        <v>1033.01044935364</v>
      </c>
      <c r="AX41" s="22" t="n">
        <v>29.7972570288265</v>
      </c>
      <c r="AY41" s="22" t="n">
        <v>48.6466441756448</v>
      </c>
      <c r="AZ41" s="22" t="n">
        <v>46.9727746892933</v>
      </c>
      <c r="BA41" s="22" t="n">
        <v>92.2584285117401</v>
      </c>
      <c r="BB41" s="22" t="n">
        <v>495.906497219184</v>
      </c>
      <c r="BC41" s="22" t="n">
        <v>339.06271483526</v>
      </c>
      <c r="BD41" s="22" t="n">
        <v>471.7058061811</v>
      </c>
      <c r="BE41" s="22" t="n">
        <v>61.4054358515391</v>
      </c>
      <c r="BF41" s="22" t="n">
        <v>27.7516888024899</v>
      </c>
      <c r="BG41" s="22" t="n">
        <v>41.9684731254874</v>
      </c>
      <c r="BH41" s="22" t="n">
        <v>3782.84870286886</v>
      </c>
      <c r="BI41" s="22" t="n">
        <v>28.7736323832692</v>
      </c>
      <c r="BJ41" s="22" t="n">
        <v>9524.99889637181</v>
      </c>
      <c r="BK41" s="22" t="n">
        <v>1244.4229978651</v>
      </c>
      <c r="BL41" s="22" t="n">
        <v>211.299347290028</v>
      </c>
      <c r="BM41" s="22" t="n">
        <v>1571.47214219792</v>
      </c>
      <c r="BN41" s="22" t="n">
        <v>1719.4630279551</v>
      </c>
      <c r="BO41" s="22" t="n">
        <v>99.3688722391183</v>
      </c>
      <c r="BP41" s="22" t="n">
        <v>1577.28860289011</v>
      </c>
      <c r="BQ41" s="22" t="n">
        <v>0</v>
      </c>
      <c r="BR41" s="22" t="n">
        <v>38269.357588343</v>
      </c>
      <c r="BS41" s="22" t="n">
        <v>20.3354903030374</v>
      </c>
      <c r="BT41" s="22" t="n">
        <v>0.00845842740143204</v>
      </c>
      <c r="BU41" s="22" t="n">
        <v>0</v>
      </c>
      <c r="BV41" s="22" t="n">
        <v>24119.3275711395</v>
      </c>
      <c r="BW41" s="22" t="n">
        <v>11.8488977796269</v>
      </c>
      <c r="BX41" s="23" t="n">
        <v>424.121994007421</v>
      </c>
      <c r="BY41" s="23" t="n">
        <v>24575.642411657</v>
      </c>
      <c r="BZ41" s="23" t="n">
        <v>62845</v>
      </c>
    </row>
    <row r="42" customFormat="false" ht="16" hidden="false" customHeight="false" outlineLevel="0" collapsed="false">
      <c r="B42" s="2" t="s">
        <v>40</v>
      </c>
      <c r="C42" s="22" t="n">
        <v>89.9374055320541</v>
      </c>
      <c r="D42" s="22" t="n">
        <v>180.617803017671</v>
      </c>
      <c r="E42" s="22" t="n">
        <v>11.2804245920265</v>
      </c>
      <c r="F42" s="22" t="n">
        <v>5.72532802971529</v>
      </c>
      <c r="G42" s="22" t="n">
        <v>1867.82722584908</v>
      </c>
      <c r="H42" s="22" t="n">
        <v>1068.40972405616</v>
      </c>
      <c r="I42" s="22" t="n">
        <v>315.315956562791</v>
      </c>
      <c r="J42" s="22" t="n">
        <v>5.87270548963182</v>
      </c>
      <c r="K42" s="22" t="n">
        <v>6.95487989160323</v>
      </c>
      <c r="L42" s="22" t="n">
        <v>16.3835586832861</v>
      </c>
      <c r="M42" s="22" t="n">
        <v>3.28539671367757</v>
      </c>
      <c r="N42" s="22" t="n">
        <v>0.311259340226824</v>
      </c>
      <c r="O42" s="22" t="n">
        <v>24.6083022024051</v>
      </c>
      <c r="P42" s="22" t="n">
        <v>2.83210903160794</v>
      </c>
      <c r="Q42" s="22" t="n">
        <v>0.90068719105522</v>
      </c>
      <c r="R42" s="22" t="n">
        <v>0.984934635116182</v>
      </c>
      <c r="S42" s="22" t="n">
        <v>23.7643359107922</v>
      </c>
      <c r="T42" s="22" t="n">
        <v>18.6897450317991</v>
      </c>
      <c r="U42" s="22" t="n">
        <v>25.1355498193444</v>
      </c>
      <c r="V42" s="22" t="n">
        <v>26.4917177962831</v>
      </c>
      <c r="W42" s="22" t="n">
        <v>67.5878831888153</v>
      </c>
      <c r="X42" s="22" t="n">
        <v>4.47632904554143</v>
      </c>
      <c r="Y42" s="22" t="n">
        <v>1.60643301594119</v>
      </c>
      <c r="Z42" s="22" t="n">
        <v>2.96999883529213</v>
      </c>
      <c r="AA42" s="22" t="n">
        <v>4.21051207621644</v>
      </c>
      <c r="AB42" s="22" t="n">
        <v>29.8287091282548</v>
      </c>
      <c r="AC42" s="22" t="n">
        <v>108.012286938917</v>
      </c>
      <c r="AD42" s="22" t="n">
        <v>1498.64216846368</v>
      </c>
      <c r="AE42" s="22" t="n">
        <v>55.2186851550401</v>
      </c>
      <c r="AF42" s="22" t="n">
        <v>68.3952974254634</v>
      </c>
      <c r="AG42" s="22" t="n">
        <v>13.7131526245739</v>
      </c>
      <c r="AH42" s="22" t="n">
        <v>82.7112382134994</v>
      </c>
      <c r="AI42" s="22" t="n">
        <v>211.536480145317</v>
      </c>
      <c r="AJ42" s="22" t="n">
        <v>22.6908924110506</v>
      </c>
      <c r="AK42" s="22" t="n">
        <v>209.379238361535</v>
      </c>
      <c r="AL42" s="22" t="n">
        <v>16.7252740233322</v>
      </c>
      <c r="AM42" s="22" t="n">
        <v>5.51819172466431</v>
      </c>
      <c r="AN42" s="22" t="n">
        <v>14.0962809385445</v>
      </c>
      <c r="AO42" s="22" t="n">
        <v>3962.79591917914</v>
      </c>
      <c r="AP42" s="22" t="n">
        <v>59194.6787801481</v>
      </c>
      <c r="AQ42" s="22" t="n">
        <v>1349.84987442525</v>
      </c>
      <c r="AR42" s="22" t="n">
        <v>280.602569989231</v>
      </c>
      <c r="AS42" s="22" t="n">
        <v>12.3596539535366</v>
      </c>
      <c r="AT42" s="22" t="n">
        <v>26.4876950946084</v>
      </c>
      <c r="AU42" s="22" t="n">
        <v>1317.50515831567</v>
      </c>
      <c r="AV42" s="22" t="n">
        <v>260.630245593624</v>
      </c>
      <c r="AW42" s="22" t="n">
        <v>399.951679853276</v>
      </c>
      <c r="AX42" s="22" t="n">
        <v>11.507194674979</v>
      </c>
      <c r="AY42" s="22" t="n">
        <v>210.893514174152</v>
      </c>
      <c r="AZ42" s="22" t="n">
        <v>4732.66189480334</v>
      </c>
      <c r="BA42" s="22" t="n">
        <v>772.238160835819</v>
      </c>
      <c r="BB42" s="22" t="n">
        <v>1721.19365798929</v>
      </c>
      <c r="BC42" s="22" t="n">
        <v>1601.06158745288</v>
      </c>
      <c r="BD42" s="22" t="n">
        <v>286.915716220003</v>
      </c>
      <c r="BE42" s="22" t="n">
        <v>755.369959274523</v>
      </c>
      <c r="BF42" s="22" t="n">
        <v>10.4599498420833</v>
      </c>
      <c r="BG42" s="22" t="n">
        <v>179.195121183932</v>
      </c>
      <c r="BH42" s="22" t="n">
        <v>2599.8208713172</v>
      </c>
      <c r="BI42" s="22" t="n">
        <v>12.9322948680158</v>
      </c>
      <c r="BJ42" s="22" t="n">
        <v>12033.4564619885</v>
      </c>
      <c r="BK42" s="22" t="n">
        <v>1190.24274999157</v>
      </c>
      <c r="BL42" s="22" t="n">
        <v>369.797221601375</v>
      </c>
      <c r="BM42" s="22" t="n">
        <v>3410.12588650878</v>
      </c>
      <c r="BN42" s="22" t="n">
        <v>17.9203138473351</v>
      </c>
      <c r="BO42" s="22" t="n">
        <v>135.593587396082</v>
      </c>
      <c r="BP42" s="22" t="n">
        <v>365.289787371941</v>
      </c>
      <c r="BQ42" s="22" t="n">
        <v>0</v>
      </c>
      <c r="BR42" s="22" t="n">
        <v>103334.185608986</v>
      </c>
      <c r="BS42" s="22" t="n">
        <v>4668.72491764969</v>
      </c>
      <c r="BT42" s="22" t="n">
        <v>0</v>
      </c>
      <c r="BU42" s="22" t="n">
        <v>0</v>
      </c>
      <c r="BV42" s="22" t="n">
        <v>660.409288436593</v>
      </c>
      <c r="BW42" s="22" t="n">
        <v>523646.347079125</v>
      </c>
      <c r="BX42" s="23" t="n">
        <v>-1.66689419795222</v>
      </c>
      <c r="BY42" s="23" t="n">
        <v>528973.814391014</v>
      </c>
      <c r="BZ42" s="23" t="n">
        <v>632308</v>
      </c>
    </row>
    <row r="43" customFormat="false" ht="32" hidden="false" customHeight="false" outlineLevel="0" collapsed="false">
      <c r="B43" s="2" t="s">
        <v>41</v>
      </c>
      <c r="C43" s="22" t="n">
        <v>16994.4090003602</v>
      </c>
      <c r="D43" s="22" t="n">
        <v>9390.57855580954</v>
      </c>
      <c r="E43" s="22" t="n">
        <v>897.703033330803</v>
      </c>
      <c r="F43" s="22" t="n">
        <v>816.659975145207</v>
      </c>
      <c r="G43" s="22" t="n">
        <v>3908.47789543759</v>
      </c>
      <c r="H43" s="22" t="n">
        <v>2539.43665078609</v>
      </c>
      <c r="I43" s="22" t="n">
        <v>1086.8891686437</v>
      </c>
      <c r="J43" s="22" t="n">
        <v>23055.451345971</v>
      </c>
      <c r="K43" s="22" t="n">
        <v>905.71161001094</v>
      </c>
      <c r="L43" s="22" t="n">
        <v>23804.1517036559</v>
      </c>
      <c r="M43" s="22" t="n">
        <v>4714.97067050361</v>
      </c>
      <c r="N43" s="22" t="n">
        <v>758.379690355245</v>
      </c>
      <c r="O43" s="22" t="n">
        <v>4197.69246486488</v>
      </c>
      <c r="P43" s="22" t="n">
        <v>5985.68784005926</v>
      </c>
      <c r="Q43" s="22" t="n">
        <v>3620.96184079184</v>
      </c>
      <c r="R43" s="22" t="n">
        <v>2132.47958619177</v>
      </c>
      <c r="S43" s="22" t="n">
        <v>7409.97821637441</v>
      </c>
      <c r="T43" s="22" t="n">
        <v>1720.67678971597</v>
      </c>
      <c r="U43" s="22" t="n">
        <v>5416.44782586641</v>
      </c>
      <c r="V43" s="22" t="n">
        <v>1414.09154292995</v>
      </c>
      <c r="W43" s="22" t="n">
        <v>9109.68755461245</v>
      </c>
      <c r="X43" s="22" t="n">
        <v>5865.55511698385</v>
      </c>
      <c r="Y43" s="22" t="n">
        <v>3450.57908136147</v>
      </c>
      <c r="Z43" s="22" t="n">
        <v>4430.1024844679</v>
      </c>
      <c r="AA43" s="22" t="n">
        <v>9188.90169884835</v>
      </c>
      <c r="AB43" s="22" t="n">
        <v>7596.78585944302</v>
      </c>
      <c r="AC43" s="22" t="n">
        <v>7522.39398050867</v>
      </c>
      <c r="AD43" s="22" t="n">
        <v>6843.47296596741</v>
      </c>
      <c r="AE43" s="22" t="n">
        <v>6408.18577090697</v>
      </c>
      <c r="AF43" s="22" t="n">
        <v>8243.43325289319</v>
      </c>
      <c r="AG43" s="22" t="n">
        <v>7698.56812813424</v>
      </c>
      <c r="AH43" s="22" t="n">
        <v>13553.39517029</v>
      </c>
      <c r="AI43" s="22" t="n">
        <v>15087.3476976646</v>
      </c>
      <c r="AJ43" s="22" t="n">
        <v>6620.56112566548</v>
      </c>
      <c r="AK43" s="22" t="n">
        <v>4299.86474877979</v>
      </c>
      <c r="AL43" s="22" t="n">
        <v>6830.08552098293</v>
      </c>
      <c r="AM43" s="22" t="n">
        <v>5702.4723773176</v>
      </c>
      <c r="AN43" s="22" t="n">
        <v>4662.72407365419</v>
      </c>
      <c r="AO43" s="22" t="n">
        <v>1773.46017037866</v>
      </c>
      <c r="AP43" s="22" t="n">
        <v>34545.4590613353</v>
      </c>
      <c r="AQ43" s="22" t="n">
        <v>30712.6572771194</v>
      </c>
      <c r="AR43" s="22" t="n">
        <v>19848.7258939</v>
      </c>
      <c r="AS43" s="22" t="n">
        <v>469.620126735503</v>
      </c>
      <c r="AT43" s="22" t="n">
        <v>927.280387883914</v>
      </c>
      <c r="AU43" s="22" t="n">
        <v>1604.76825139183</v>
      </c>
      <c r="AV43" s="22" t="n">
        <v>730.52068227435</v>
      </c>
      <c r="AW43" s="22" t="n">
        <v>15972.1082793562</v>
      </c>
      <c r="AX43" s="22" t="n">
        <v>1760.37450724491</v>
      </c>
      <c r="AY43" s="22" t="n">
        <v>1068.62113207409</v>
      </c>
      <c r="AZ43" s="22" t="n">
        <v>5115.65889417269</v>
      </c>
      <c r="BA43" s="22" t="n">
        <v>2185.58064870509</v>
      </c>
      <c r="BB43" s="22" t="n">
        <v>3500.82167557987</v>
      </c>
      <c r="BC43" s="22" t="n">
        <v>1722.29293271928</v>
      </c>
      <c r="BD43" s="22" t="n">
        <v>2219.66094256205</v>
      </c>
      <c r="BE43" s="22" t="n">
        <v>1619.37058480941</v>
      </c>
      <c r="BF43" s="22" t="n">
        <v>3436.92427186083</v>
      </c>
      <c r="BG43" s="22" t="n">
        <v>1750.36230515547</v>
      </c>
      <c r="BH43" s="22" t="n">
        <v>3659.47211593319</v>
      </c>
      <c r="BI43" s="22" t="n">
        <v>406.103694116636</v>
      </c>
      <c r="BJ43" s="22" t="n">
        <v>6137.1708720509</v>
      </c>
      <c r="BK43" s="22" t="n">
        <v>4501.96492542342</v>
      </c>
      <c r="BL43" s="22" t="n">
        <v>1384.34750100136</v>
      </c>
      <c r="BM43" s="22" t="n">
        <v>6272.89823194453</v>
      </c>
      <c r="BN43" s="22" t="n">
        <v>13452.637858183</v>
      </c>
      <c r="BO43" s="22" t="n">
        <v>628.433195202618</v>
      </c>
      <c r="BP43" s="22" t="n">
        <v>3288.80935582807</v>
      </c>
      <c r="BQ43" s="22" t="n">
        <v>0</v>
      </c>
      <c r="BR43" s="22" t="n">
        <v>424581.057790229</v>
      </c>
      <c r="BS43" s="22" t="n">
        <v>22965.5038033616</v>
      </c>
      <c r="BT43" s="22" t="n">
        <v>3810.77346357894</v>
      </c>
      <c r="BU43" s="22" t="n">
        <v>1.37448218724109</v>
      </c>
      <c r="BV43" s="22" t="n">
        <v>588542.302340349</v>
      </c>
      <c r="BW43" s="22" t="n">
        <v>60974.9644518749</v>
      </c>
      <c r="BX43" s="23" t="n">
        <v>-112.976331581108</v>
      </c>
      <c r="BY43" s="23" t="n">
        <v>676181.942209771</v>
      </c>
      <c r="BZ43" s="23" t="n">
        <v>1100763</v>
      </c>
    </row>
    <row r="44" customFormat="false" ht="24" hidden="false" customHeight="false" outlineLevel="0" collapsed="false">
      <c r="B44" s="2" t="s">
        <v>42</v>
      </c>
      <c r="C44" s="22" t="n">
        <v>5705.94775094268</v>
      </c>
      <c r="D44" s="22" t="n">
        <v>2442.92851825127</v>
      </c>
      <c r="E44" s="22" t="n">
        <v>522.872259837382</v>
      </c>
      <c r="F44" s="22" t="n">
        <v>845.291361884921</v>
      </c>
      <c r="G44" s="22" t="n">
        <v>5744.82180873296</v>
      </c>
      <c r="H44" s="22" t="n">
        <v>2335.15015245814</v>
      </c>
      <c r="I44" s="22" t="n">
        <v>939.336372466902</v>
      </c>
      <c r="J44" s="22" t="n">
        <v>12319.854561531</v>
      </c>
      <c r="K44" s="22" t="n">
        <v>3226.22275408793</v>
      </c>
      <c r="L44" s="22" t="n">
        <v>19679.097858795</v>
      </c>
      <c r="M44" s="22" t="n">
        <v>4174.09840771717</v>
      </c>
      <c r="N44" s="22" t="n">
        <v>199.313607084618</v>
      </c>
      <c r="O44" s="22" t="n">
        <v>1273.68731134552</v>
      </c>
      <c r="P44" s="22" t="n">
        <v>1298.5546416335</v>
      </c>
      <c r="Q44" s="22" t="n">
        <v>1342.62916296861</v>
      </c>
      <c r="R44" s="22" t="n">
        <v>1161.82794345534</v>
      </c>
      <c r="S44" s="22" t="n">
        <v>3443.08782036998</v>
      </c>
      <c r="T44" s="22" t="n">
        <v>372.44237070361</v>
      </c>
      <c r="U44" s="22" t="n">
        <v>4220.30002533768</v>
      </c>
      <c r="V44" s="22" t="n">
        <v>2192.54363999703</v>
      </c>
      <c r="W44" s="22" t="n">
        <v>5667.93237749684</v>
      </c>
      <c r="X44" s="22" t="n">
        <v>2377.83532953259</v>
      </c>
      <c r="Y44" s="22" t="n">
        <v>1847.55501383477</v>
      </c>
      <c r="Z44" s="22" t="n">
        <v>2841.32674253344</v>
      </c>
      <c r="AA44" s="22" t="n">
        <v>3175.16600053148</v>
      </c>
      <c r="AB44" s="22" t="n">
        <v>3816.55026730781</v>
      </c>
      <c r="AC44" s="22" t="n">
        <v>7525.87456278135</v>
      </c>
      <c r="AD44" s="22" t="n">
        <v>1693.26518150229</v>
      </c>
      <c r="AE44" s="22" t="n">
        <v>3286.19284459284</v>
      </c>
      <c r="AF44" s="22" t="n">
        <v>2085.80074029621</v>
      </c>
      <c r="AG44" s="22" t="n">
        <v>1922.90327257119</v>
      </c>
      <c r="AH44" s="22" t="n">
        <v>2913.32325416186</v>
      </c>
      <c r="AI44" s="22" t="n">
        <v>4681.19370869017</v>
      </c>
      <c r="AJ44" s="22" t="n">
        <v>1879.67470352363</v>
      </c>
      <c r="AK44" s="22" t="n">
        <v>1008.93908923243</v>
      </c>
      <c r="AL44" s="22" t="n">
        <v>1723.5918376798</v>
      </c>
      <c r="AM44" s="22" t="n">
        <v>671.900486503016</v>
      </c>
      <c r="AN44" s="22" t="n">
        <v>4724.72131082726</v>
      </c>
      <c r="AO44" s="22" t="n">
        <v>433.959872473295</v>
      </c>
      <c r="AP44" s="22" t="n">
        <v>5969.66963804798</v>
      </c>
      <c r="AQ44" s="22" t="n">
        <v>39012.4988850154</v>
      </c>
      <c r="AR44" s="22" t="n">
        <v>32292.6245670372</v>
      </c>
      <c r="AS44" s="22" t="n">
        <v>282.916216419771</v>
      </c>
      <c r="AT44" s="22" t="n">
        <v>350.623747587993</v>
      </c>
      <c r="AU44" s="22" t="n">
        <v>4582.133320205</v>
      </c>
      <c r="AV44" s="22" t="n">
        <v>302.462958616266</v>
      </c>
      <c r="AW44" s="22" t="n">
        <v>4082.54190573401</v>
      </c>
      <c r="AX44" s="22" t="n">
        <v>502.265460139092</v>
      </c>
      <c r="AY44" s="22" t="n">
        <v>482.404226620515</v>
      </c>
      <c r="AZ44" s="22" t="n">
        <v>720.864616179726</v>
      </c>
      <c r="BA44" s="22" t="n">
        <v>574.958991197938</v>
      </c>
      <c r="BB44" s="22" t="n">
        <v>2355.11013849794</v>
      </c>
      <c r="BC44" s="22" t="n">
        <v>305.316356273228</v>
      </c>
      <c r="BD44" s="22" t="n">
        <v>1165.2484398059</v>
      </c>
      <c r="BE44" s="22" t="n">
        <v>1088.96581641368</v>
      </c>
      <c r="BF44" s="22" t="n">
        <v>408.311498933033</v>
      </c>
      <c r="BG44" s="22" t="n">
        <v>518.43832475753</v>
      </c>
      <c r="BH44" s="22" t="n">
        <v>761.5366176767</v>
      </c>
      <c r="BI44" s="22" t="n">
        <v>148.967471886541</v>
      </c>
      <c r="BJ44" s="22" t="n">
        <v>4386.03822770992</v>
      </c>
      <c r="BK44" s="22" t="n">
        <v>2468.39241544227</v>
      </c>
      <c r="BL44" s="22" t="n">
        <v>1305.55181631444</v>
      </c>
      <c r="BM44" s="22" t="n">
        <v>1701.86382719393</v>
      </c>
      <c r="BN44" s="22" t="n">
        <v>836.4757726637</v>
      </c>
      <c r="BO44" s="22" t="n">
        <v>324.630702383282</v>
      </c>
      <c r="BP44" s="22" t="n">
        <v>2608.89641830474</v>
      </c>
      <c r="BQ44" s="22" t="n">
        <v>0</v>
      </c>
      <c r="BR44" s="22" t="n">
        <v>237257.423302731</v>
      </c>
      <c r="BS44" s="22" t="n">
        <v>2710.9118367871</v>
      </c>
      <c r="BT44" s="22" t="n">
        <v>61.8719821488649</v>
      </c>
      <c r="BU44" s="22" t="n">
        <v>0</v>
      </c>
      <c r="BV44" s="22" t="n">
        <v>88629.4681210558</v>
      </c>
      <c r="BW44" s="22" t="n">
        <v>4198.90125416127</v>
      </c>
      <c r="BX44" s="23" t="n">
        <v>-3.57649688413317</v>
      </c>
      <c r="BY44" s="23" t="n">
        <v>95597.5766972689</v>
      </c>
      <c r="BZ44" s="23" t="n">
        <v>332855</v>
      </c>
    </row>
    <row r="45" customFormat="false" ht="24" hidden="false" customHeight="false" outlineLevel="0" collapsed="false">
      <c r="B45" s="2" t="s">
        <v>43</v>
      </c>
      <c r="C45" s="22" t="n">
        <v>12.7174580543585</v>
      </c>
      <c r="D45" s="22" t="n">
        <v>9.32579843114419</v>
      </c>
      <c r="E45" s="22" t="n">
        <v>0.0177174577306987</v>
      </c>
      <c r="F45" s="22" t="n">
        <v>4.28386817334458</v>
      </c>
      <c r="G45" s="22" t="n">
        <v>4105.36610175492</v>
      </c>
      <c r="H45" s="22" t="n">
        <v>3.45240519257666</v>
      </c>
      <c r="I45" s="22" t="n">
        <v>19.5235568892979</v>
      </c>
      <c r="J45" s="22" t="n">
        <v>1058.99889263894</v>
      </c>
      <c r="K45" s="22" t="n">
        <v>65.5438198185797</v>
      </c>
      <c r="L45" s="22" t="n">
        <v>419.419204656614</v>
      </c>
      <c r="M45" s="22" t="n">
        <v>9.48272448533038</v>
      </c>
      <c r="N45" s="22" t="n">
        <v>0.899801746300613</v>
      </c>
      <c r="O45" s="22" t="n">
        <v>9.24606187123591</v>
      </c>
      <c r="P45" s="22" t="n">
        <v>13.6134552024538</v>
      </c>
      <c r="Q45" s="22" t="n">
        <v>6.1518104314785</v>
      </c>
      <c r="R45" s="22" t="n">
        <v>121.156916577781</v>
      </c>
      <c r="S45" s="22" t="n">
        <v>1055.30984083251</v>
      </c>
      <c r="T45" s="22" t="n">
        <v>16.2230156201272</v>
      </c>
      <c r="U45" s="22" t="n">
        <v>1024.00912468139</v>
      </c>
      <c r="V45" s="22" t="n">
        <v>13.996919609174</v>
      </c>
      <c r="W45" s="22" t="n">
        <v>651.465683055915</v>
      </c>
      <c r="X45" s="22" t="n">
        <v>26.4865817784235</v>
      </c>
      <c r="Y45" s="22" t="n">
        <v>41.0340161100644</v>
      </c>
      <c r="Z45" s="22" t="n">
        <v>4.01430170917882</v>
      </c>
      <c r="AA45" s="22" t="n">
        <v>42.4299066728246</v>
      </c>
      <c r="AB45" s="22" t="n">
        <v>116.522487847788</v>
      </c>
      <c r="AC45" s="22" t="n">
        <v>383.341062581086</v>
      </c>
      <c r="AD45" s="22" t="n">
        <v>136.338390789762</v>
      </c>
      <c r="AE45" s="22" t="n">
        <v>37.8979940912502</v>
      </c>
      <c r="AF45" s="22" t="n">
        <v>38.5877174101725</v>
      </c>
      <c r="AG45" s="22" t="n">
        <v>37.5461760020263</v>
      </c>
      <c r="AH45" s="22" t="n">
        <v>202.031543466358</v>
      </c>
      <c r="AI45" s="22" t="n">
        <v>164.515740249013</v>
      </c>
      <c r="AJ45" s="22" t="n">
        <v>59.6932061685231</v>
      </c>
      <c r="AK45" s="22" t="n">
        <v>133.108719351514</v>
      </c>
      <c r="AL45" s="22" t="n">
        <v>2.29316124367069</v>
      </c>
      <c r="AM45" s="22" t="n">
        <v>8.61076445832086</v>
      </c>
      <c r="AN45" s="22" t="n">
        <v>59.879215474335</v>
      </c>
      <c r="AO45" s="22" t="n">
        <v>2.38174853232418</v>
      </c>
      <c r="AP45" s="22" t="n">
        <v>41.8439410346561</v>
      </c>
      <c r="AQ45" s="22" t="n">
        <v>1030.90917045393</v>
      </c>
      <c r="AR45" s="22" t="n">
        <v>572.396963323055</v>
      </c>
      <c r="AS45" s="22" t="n">
        <v>877.29833192156</v>
      </c>
      <c r="AT45" s="22" t="n">
        <v>13.0161237703902</v>
      </c>
      <c r="AU45" s="22" t="n">
        <v>54.5841466770449</v>
      </c>
      <c r="AV45" s="22" t="n">
        <v>3.7877473564045</v>
      </c>
      <c r="AW45" s="22" t="n">
        <v>55.5282020670716</v>
      </c>
      <c r="AX45" s="22" t="n">
        <v>1.50725743992457</v>
      </c>
      <c r="AY45" s="22" t="n">
        <v>2.80949858325105</v>
      </c>
      <c r="AZ45" s="22" t="n">
        <v>7.19456137147886</v>
      </c>
      <c r="BA45" s="22" t="n">
        <v>13.8905828623093</v>
      </c>
      <c r="BB45" s="22" t="n">
        <v>16.9784026370298</v>
      </c>
      <c r="BC45" s="22" t="n">
        <v>4.1408229782033</v>
      </c>
      <c r="BD45" s="22" t="n">
        <v>13.5867750142961</v>
      </c>
      <c r="BE45" s="22" t="n">
        <v>3.65740548893449</v>
      </c>
      <c r="BF45" s="22" t="n">
        <v>3.96113333574647</v>
      </c>
      <c r="BG45" s="22" t="n">
        <v>4.53695871211431</v>
      </c>
      <c r="BH45" s="22" t="n">
        <v>185.781895658794</v>
      </c>
      <c r="BI45" s="22" t="n">
        <v>1.49207104758397</v>
      </c>
      <c r="BJ45" s="22" t="n">
        <v>15.8850303892275</v>
      </c>
      <c r="BK45" s="22" t="n">
        <v>5.05963171529005</v>
      </c>
      <c r="BL45" s="22" t="n">
        <v>10.6633784884905</v>
      </c>
      <c r="BM45" s="22" t="n">
        <v>2.09699567581783</v>
      </c>
      <c r="BN45" s="22" t="n">
        <v>4.75334080260746</v>
      </c>
      <c r="BO45" s="22" t="n">
        <v>10.7861431600305</v>
      </c>
      <c r="BP45" s="22" t="n">
        <v>9.70286317330803</v>
      </c>
      <c r="BQ45" s="22" t="n">
        <v>0</v>
      </c>
      <c r="BR45" s="22" t="n">
        <v>13084.7662862564</v>
      </c>
      <c r="BS45" s="22" t="n">
        <v>5618.14110465905</v>
      </c>
      <c r="BT45" s="22" t="n">
        <v>0</v>
      </c>
      <c r="BU45" s="22" t="n">
        <v>0</v>
      </c>
      <c r="BV45" s="22" t="n">
        <v>1366.93281660726</v>
      </c>
      <c r="BW45" s="22" t="n">
        <v>10.1597924773022</v>
      </c>
      <c r="BX45" s="23" t="n">
        <v>0</v>
      </c>
      <c r="BY45" s="23" t="n">
        <v>6995.23371374361</v>
      </c>
      <c r="BZ45" s="23" t="n">
        <v>20080</v>
      </c>
    </row>
    <row r="46" customFormat="false" ht="24" hidden="false" customHeight="false" outlineLevel="0" collapsed="false">
      <c r="B46" s="2" t="s">
        <v>44</v>
      </c>
      <c r="C46" s="22" t="n">
        <v>1.4696079819528</v>
      </c>
      <c r="D46" s="22" t="n">
        <v>0.252522897930449</v>
      </c>
      <c r="E46" s="22" t="n">
        <v>3.03869970845206</v>
      </c>
      <c r="F46" s="22" t="n">
        <v>3.06362812110835</v>
      </c>
      <c r="G46" s="22" t="n">
        <v>1520.49900855075</v>
      </c>
      <c r="H46" s="22" t="n">
        <v>8.11943185779709</v>
      </c>
      <c r="I46" s="22" t="n">
        <v>24.0666089831299</v>
      </c>
      <c r="J46" s="22" t="n">
        <v>219.854739789948</v>
      </c>
      <c r="K46" s="22" t="n">
        <v>5.32672746459089</v>
      </c>
      <c r="L46" s="22" t="n">
        <v>186.568118334977</v>
      </c>
      <c r="M46" s="22" t="n">
        <v>38.2570778497243</v>
      </c>
      <c r="N46" s="22" t="n">
        <v>20.0629799301617</v>
      </c>
      <c r="O46" s="22" t="n">
        <v>25.7872977177078</v>
      </c>
      <c r="P46" s="22" t="n">
        <v>27.9515008474437</v>
      </c>
      <c r="Q46" s="22" t="n">
        <v>36.2865796899616</v>
      </c>
      <c r="R46" s="22" t="n">
        <v>33.1248354702478</v>
      </c>
      <c r="S46" s="22" t="n">
        <v>78.514576638645</v>
      </c>
      <c r="T46" s="22" t="n">
        <v>15.1592648941093</v>
      </c>
      <c r="U46" s="22" t="n">
        <v>34.4280135994134</v>
      </c>
      <c r="V46" s="22" t="n">
        <v>3.42268292297678</v>
      </c>
      <c r="W46" s="22" t="n">
        <v>186.550254203501</v>
      </c>
      <c r="X46" s="22" t="n">
        <v>210.32643028191</v>
      </c>
      <c r="Y46" s="22" t="n">
        <v>9.43224823531875</v>
      </c>
      <c r="Z46" s="22" t="n">
        <v>104.640653740006</v>
      </c>
      <c r="AA46" s="22" t="n">
        <v>35.0623276149415</v>
      </c>
      <c r="AB46" s="22" t="n">
        <v>103.641673660624</v>
      </c>
      <c r="AC46" s="22" t="n">
        <v>66.7420790222164</v>
      </c>
      <c r="AD46" s="22" t="n">
        <v>10.2053684896811</v>
      </c>
      <c r="AE46" s="22" t="n">
        <v>41.7239288863158</v>
      </c>
      <c r="AF46" s="22" t="n">
        <v>199.605629803517</v>
      </c>
      <c r="AG46" s="22" t="n">
        <v>130.437765052234</v>
      </c>
      <c r="AH46" s="22" t="n">
        <v>164.792791351321</v>
      </c>
      <c r="AI46" s="22" t="n">
        <v>167.601542991637</v>
      </c>
      <c r="AJ46" s="22" t="n">
        <v>49.5395253514833</v>
      </c>
      <c r="AK46" s="22" t="n">
        <v>44.2671953579832</v>
      </c>
      <c r="AL46" s="22" t="n">
        <v>29.6988908928621</v>
      </c>
      <c r="AM46" s="22" t="n">
        <v>53.2672238714455</v>
      </c>
      <c r="AN46" s="22" t="n">
        <v>461.768328820839</v>
      </c>
      <c r="AO46" s="22" t="n">
        <v>35.6357802172602</v>
      </c>
      <c r="AP46" s="22" t="n">
        <v>1086.23257122395</v>
      </c>
      <c r="AQ46" s="22" t="n">
        <v>2711.77067105751</v>
      </c>
      <c r="AR46" s="22" t="n">
        <v>166.754604815115</v>
      </c>
      <c r="AS46" s="22" t="n">
        <v>66.1419245373485</v>
      </c>
      <c r="AT46" s="22" t="n">
        <v>9.2906046326693</v>
      </c>
      <c r="AU46" s="22" t="n">
        <v>527.428862109075</v>
      </c>
      <c r="AV46" s="22" t="n">
        <v>58.5627222536776</v>
      </c>
      <c r="AW46" s="22" t="n">
        <v>49.6430957369659</v>
      </c>
      <c r="AX46" s="22" t="n">
        <v>16.6163736087677</v>
      </c>
      <c r="AY46" s="22" t="n">
        <v>123.972660966177</v>
      </c>
      <c r="AZ46" s="22" t="n">
        <v>164.590103579624</v>
      </c>
      <c r="BA46" s="22" t="n">
        <v>514.189597354621</v>
      </c>
      <c r="BB46" s="22" t="n">
        <v>2201.94063294325</v>
      </c>
      <c r="BC46" s="22" t="n">
        <v>50.6346824504661</v>
      </c>
      <c r="BD46" s="22" t="n">
        <v>723.251739549577</v>
      </c>
      <c r="BE46" s="22" t="n">
        <v>260.698445129225</v>
      </c>
      <c r="BF46" s="22" t="n">
        <v>420.982063963504</v>
      </c>
      <c r="BG46" s="22" t="n">
        <v>69.7658315369282</v>
      </c>
      <c r="BH46" s="22" t="n">
        <v>248.509722732761</v>
      </c>
      <c r="BI46" s="22" t="n">
        <v>19.5670168934854</v>
      </c>
      <c r="BJ46" s="22" t="n">
        <v>956.875698679099</v>
      </c>
      <c r="BK46" s="22" t="n">
        <v>269.513745662988</v>
      </c>
      <c r="BL46" s="22" t="n">
        <v>1574.00073936463</v>
      </c>
      <c r="BM46" s="22" t="n">
        <v>370.162488300921</v>
      </c>
      <c r="BN46" s="22" t="n">
        <v>4.47156334035124</v>
      </c>
      <c r="BO46" s="22" t="n">
        <v>77.6399656679718</v>
      </c>
      <c r="BP46" s="22" t="n">
        <v>6578.05818818132</v>
      </c>
      <c r="BQ46" s="22" t="n">
        <v>0</v>
      </c>
      <c r="BR46" s="22" t="n">
        <v>23711.4598573681</v>
      </c>
      <c r="BS46" s="22" t="n">
        <v>6002.6282101394</v>
      </c>
      <c r="BT46" s="22" t="n">
        <v>0.0917759237187128</v>
      </c>
      <c r="BU46" s="22" t="n">
        <v>0</v>
      </c>
      <c r="BV46" s="22" t="n">
        <v>7622.23793316367</v>
      </c>
      <c r="BW46" s="22" t="n">
        <v>1.58222340511705</v>
      </c>
      <c r="BX46" s="23" t="n">
        <v>0</v>
      </c>
      <c r="BY46" s="23" t="n">
        <v>13626.5401426319</v>
      </c>
      <c r="BZ46" s="23" t="n">
        <v>37338</v>
      </c>
    </row>
    <row r="47" customFormat="false" ht="48" hidden="false" customHeight="false" outlineLevel="0" collapsed="false">
      <c r="B47" s="2" t="s">
        <v>45</v>
      </c>
      <c r="C47" s="22" t="n">
        <v>781.108004797185</v>
      </c>
      <c r="D47" s="22" t="n">
        <v>47.5838109279367</v>
      </c>
      <c r="E47" s="22" t="n">
        <v>168.982351954757</v>
      </c>
      <c r="F47" s="22" t="n">
        <v>25.6441682931968</v>
      </c>
      <c r="G47" s="22" t="n">
        <v>3603.91854106618</v>
      </c>
      <c r="H47" s="22" t="n">
        <v>2016.96785158583</v>
      </c>
      <c r="I47" s="22" t="n">
        <v>492.647549565767</v>
      </c>
      <c r="J47" s="22" t="n">
        <v>2774.04666228534</v>
      </c>
      <c r="K47" s="22" t="n">
        <v>1551.1262797249</v>
      </c>
      <c r="L47" s="22" t="n">
        <v>3406.28523509075</v>
      </c>
      <c r="M47" s="22" t="n">
        <v>2004.6672012621</v>
      </c>
      <c r="N47" s="22" t="n">
        <v>30.2189845803832</v>
      </c>
      <c r="O47" s="22" t="n">
        <v>166.151662597401</v>
      </c>
      <c r="P47" s="22" t="n">
        <v>111.290391102554</v>
      </c>
      <c r="Q47" s="22" t="n">
        <v>166.477531647256</v>
      </c>
      <c r="R47" s="22" t="n">
        <v>213.243852426074</v>
      </c>
      <c r="S47" s="22" t="n">
        <v>1200.65926109638</v>
      </c>
      <c r="T47" s="22" t="n">
        <v>182.550547640471</v>
      </c>
      <c r="U47" s="22" t="n">
        <v>820.532216021027</v>
      </c>
      <c r="V47" s="22" t="n">
        <v>773.392938925489</v>
      </c>
      <c r="W47" s="22" t="n">
        <v>956.03389853426</v>
      </c>
      <c r="X47" s="22" t="n">
        <v>733.364980152487</v>
      </c>
      <c r="Y47" s="22" t="n">
        <v>388.418109844874</v>
      </c>
      <c r="Z47" s="22" t="n">
        <v>632.406179909155</v>
      </c>
      <c r="AA47" s="22" t="n">
        <v>241.556883717936</v>
      </c>
      <c r="AB47" s="22" t="n">
        <v>350.19843850436</v>
      </c>
      <c r="AC47" s="22" t="n">
        <v>2431.95127151451</v>
      </c>
      <c r="AD47" s="22" t="n">
        <v>145.537836079441</v>
      </c>
      <c r="AE47" s="22" t="n">
        <v>911.552792600096</v>
      </c>
      <c r="AF47" s="22" t="n">
        <v>733.132901781705</v>
      </c>
      <c r="AG47" s="22" t="n">
        <v>893.659027307228</v>
      </c>
      <c r="AH47" s="22" t="n">
        <v>359.045130551176</v>
      </c>
      <c r="AI47" s="22" t="n">
        <v>3442.89266587568</v>
      </c>
      <c r="AJ47" s="22" t="n">
        <v>547.293833732679</v>
      </c>
      <c r="AK47" s="22" t="n">
        <v>603.35279210827</v>
      </c>
      <c r="AL47" s="22" t="n">
        <v>344.655835733227</v>
      </c>
      <c r="AM47" s="22" t="n">
        <v>221.020957213451</v>
      </c>
      <c r="AN47" s="22" t="n">
        <v>667.087943231423</v>
      </c>
      <c r="AO47" s="22" t="n">
        <v>23.7306405371409</v>
      </c>
      <c r="AP47" s="22" t="n">
        <v>640.531654356594</v>
      </c>
      <c r="AQ47" s="22" t="n">
        <v>14991.6565650513</v>
      </c>
      <c r="AR47" s="22" t="n">
        <v>6971.15243403675</v>
      </c>
      <c r="AS47" s="22" t="n">
        <v>2399.89167028143</v>
      </c>
      <c r="AT47" s="22" t="n">
        <v>3234.78320395449</v>
      </c>
      <c r="AU47" s="22" t="n">
        <v>4444.89857381681</v>
      </c>
      <c r="AV47" s="22" t="n">
        <v>60.4456588570884</v>
      </c>
      <c r="AW47" s="22" t="n">
        <v>238.177075630172</v>
      </c>
      <c r="AX47" s="22" t="n">
        <v>75.9952270639274</v>
      </c>
      <c r="AY47" s="22" t="n">
        <v>76.777696186635</v>
      </c>
      <c r="AZ47" s="22" t="n">
        <v>595.826447764443</v>
      </c>
      <c r="BA47" s="22" t="n">
        <v>141.24371027921</v>
      </c>
      <c r="BB47" s="22" t="n">
        <v>4679.93427344179</v>
      </c>
      <c r="BC47" s="22" t="n">
        <v>199.810019468995</v>
      </c>
      <c r="BD47" s="22" t="n">
        <v>568.124123559523</v>
      </c>
      <c r="BE47" s="22" t="n">
        <v>223.562262135135</v>
      </c>
      <c r="BF47" s="22" t="n">
        <v>238.107991725809</v>
      </c>
      <c r="BG47" s="22" t="n">
        <v>203.095485605982</v>
      </c>
      <c r="BH47" s="22" t="n">
        <v>657.947435319384</v>
      </c>
      <c r="BI47" s="22" t="n">
        <v>65.8855618385098</v>
      </c>
      <c r="BJ47" s="22" t="n">
        <v>3240.09313270123</v>
      </c>
      <c r="BK47" s="22" t="n">
        <v>291.795925305795</v>
      </c>
      <c r="BL47" s="22" t="n">
        <v>419.58100420119</v>
      </c>
      <c r="BM47" s="22" t="n">
        <v>436.466748654474</v>
      </c>
      <c r="BN47" s="22" t="n">
        <v>257.076925072937</v>
      </c>
      <c r="BO47" s="22" t="n">
        <v>71.7173931456064</v>
      </c>
      <c r="BP47" s="22" t="n">
        <v>1363.74300382737</v>
      </c>
      <c r="BQ47" s="22" t="n">
        <v>0</v>
      </c>
      <c r="BR47" s="22" t="n">
        <v>81952.7083648027</v>
      </c>
      <c r="BS47" s="22" t="n">
        <v>9008.87738669019</v>
      </c>
      <c r="BT47" s="22" t="n">
        <v>-0.226162097735399</v>
      </c>
      <c r="BU47" s="22" t="n">
        <v>0</v>
      </c>
      <c r="BV47" s="22" t="n">
        <v>24185.5008100364</v>
      </c>
      <c r="BW47" s="22" t="n">
        <v>-2.86039943157411</v>
      </c>
      <c r="BX47" s="23" t="n">
        <v>0</v>
      </c>
      <c r="BY47" s="23" t="n">
        <v>33191.2916351973</v>
      </c>
      <c r="BZ47" s="23" t="n">
        <v>115144</v>
      </c>
    </row>
    <row r="48" customFormat="false" ht="16" hidden="false" customHeight="false" outlineLevel="0" collapsed="false">
      <c r="B48" s="2" t="s">
        <v>46</v>
      </c>
      <c r="C48" s="22" t="n">
        <v>4.36697904306884</v>
      </c>
      <c r="D48" s="22" t="n">
        <v>2.26119540384165</v>
      </c>
      <c r="E48" s="22" t="n">
        <v>2.07595123604013</v>
      </c>
      <c r="F48" s="22" t="n">
        <v>6.92430274347695</v>
      </c>
      <c r="G48" s="22" t="n">
        <v>141.556689735459</v>
      </c>
      <c r="H48" s="22" t="n">
        <v>31.4372348464992</v>
      </c>
      <c r="I48" s="22" t="n">
        <v>11.8164216551606</v>
      </c>
      <c r="J48" s="22" t="n">
        <v>161.868665538436</v>
      </c>
      <c r="K48" s="22" t="n">
        <v>16.7608781871163</v>
      </c>
      <c r="L48" s="22" t="n">
        <v>156.977206456924</v>
      </c>
      <c r="M48" s="22" t="n">
        <v>32.731520246741</v>
      </c>
      <c r="N48" s="22" t="n">
        <v>15.6663898755635</v>
      </c>
      <c r="O48" s="22" t="n">
        <v>16.4493831219721</v>
      </c>
      <c r="P48" s="22" t="n">
        <v>15.786061352186</v>
      </c>
      <c r="Q48" s="22" t="n">
        <v>18.085520088312</v>
      </c>
      <c r="R48" s="22" t="n">
        <v>5.18821938727698</v>
      </c>
      <c r="S48" s="22" t="n">
        <v>46.8251665660194</v>
      </c>
      <c r="T48" s="22" t="n">
        <v>6.10987714976069</v>
      </c>
      <c r="U48" s="22" t="n">
        <v>19.0246258523686</v>
      </c>
      <c r="V48" s="22" t="n">
        <v>9.08334490118176</v>
      </c>
      <c r="W48" s="22" t="n">
        <v>69.425156603718</v>
      </c>
      <c r="X48" s="22" t="n">
        <v>78.6115911099862</v>
      </c>
      <c r="Y48" s="22" t="n">
        <v>22.970267972176</v>
      </c>
      <c r="Z48" s="22" t="n">
        <v>112.521935581566</v>
      </c>
      <c r="AA48" s="22" t="n">
        <v>55.0946440821868</v>
      </c>
      <c r="AB48" s="22" t="n">
        <v>46.9050277333921</v>
      </c>
      <c r="AC48" s="22" t="n">
        <v>95.4271986066668</v>
      </c>
      <c r="AD48" s="22" t="n">
        <v>26.2312925708366</v>
      </c>
      <c r="AE48" s="22" t="n">
        <v>91.4642051505346</v>
      </c>
      <c r="AF48" s="22" t="n">
        <v>87.7748110729871</v>
      </c>
      <c r="AG48" s="22" t="n">
        <v>70.1590649548903</v>
      </c>
      <c r="AH48" s="22" t="n">
        <v>172.07075841978</v>
      </c>
      <c r="AI48" s="22" t="n">
        <v>61.4757795428043</v>
      </c>
      <c r="AJ48" s="22" t="n">
        <v>42.8623740260512</v>
      </c>
      <c r="AK48" s="22" t="n">
        <v>47.2922489254918</v>
      </c>
      <c r="AL48" s="22" t="n">
        <v>68.2075637559082</v>
      </c>
      <c r="AM48" s="22" t="n">
        <v>40.6759316498334</v>
      </c>
      <c r="AN48" s="22" t="n">
        <v>135.83800368148</v>
      </c>
      <c r="AO48" s="22" t="n">
        <v>10.2130317535136</v>
      </c>
      <c r="AP48" s="22" t="n">
        <v>692.525805984465</v>
      </c>
      <c r="AQ48" s="22" t="n">
        <v>1781.35322145079</v>
      </c>
      <c r="AR48" s="22" t="n">
        <v>110.615605156315</v>
      </c>
      <c r="AS48" s="22" t="n">
        <v>3.01672524175596</v>
      </c>
      <c r="AT48" s="22" t="n">
        <v>41.9690170257249</v>
      </c>
      <c r="AU48" s="22" t="n">
        <v>110.410821063967</v>
      </c>
      <c r="AV48" s="22" t="n">
        <v>1.23797987398172</v>
      </c>
      <c r="AW48" s="22" t="n">
        <v>22.734023369203</v>
      </c>
      <c r="AX48" s="22" t="n">
        <v>47.1068558289121</v>
      </c>
      <c r="AY48" s="22" t="n">
        <v>82.1377346185354</v>
      </c>
      <c r="AZ48" s="22" t="n">
        <v>61.2842931911361</v>
      </c>
      <c r="BA48" s="22" t="n">
        <v>259.977496068391</v>
      </c>
      <c r="BB48" s="22" t="n">
        <v>622.930168958763</v>
      </c>
      <c r="BC48" s="22" t="n">
        <v>34.8665959531082</v>
      </c>
      <c r="BD48" s="22" t="n">
        <v>169.975250633225</v>
      </c>
      <c r="BE48" s="22" t="n">
        <v>163.140104985029</v>
      </c>
      <c r="BF48" s="22" t="n">
        <v>74.1917249132882</v>
      </c>
      <c r="BG48" s="22" t="n">
        <v>77.7175985536499</v>
      </c>
      <c r="BH48" s="22" t="n">
        <v>83.5104336458674</v>
      </c>
      <c r="BI48" s="22" t="n">
        <v>24.5783297184961</v>
      </c>
      <c r="BJ48" s="22" t="n">
        <v>2399.75960517145</v>
      </c>
      <c r="BK48" s="22" t="n">
        <v>281.862244831984</v>
      </c>
      <c r="BL48" s="22" t="n">
        <v>187.837376384064</v>
      </c>
      <c r="BM48" s="22" t="n">
        <v>382.870201633825</v>
      </c>
      <c r="BN48" s="22" t="n">
        <v>3.66411228086787</v>
      </c>
      <c r="BO48" s="22" t="n">
        <v>78.7193933313922</v>
      </c>
      <c r="BP48" s="22" t="n">
        <v>3552.25956010299</v>
      </c>
      <c r="BQ48" s="22" t="n">
        <v>0</v>
      </c>
      <c r="BR48" s="22" t="n">
        <v>13408.4688005524</v>
      </c>
      <c r="BS48" s="22" t="n">
        <v>6391.33987130037</v>
      </c>
      <c r="BT48" s="22" t="n">
        <v>0.488379022646007</v>
      </c>
      <c r="BU48" s="22" t="n">
        <v>0</v>
      </c>
      <c r="BV48" s="22" t="n">
        <v>4181.28326029022</v>
      </c>
      <c r="BW48" s="22" t="n">
        <v>8.41968883437287</v>
      </c>
      <c r="BX48" s="23" t="n">
        <v>0</v>
      </c>
      <c r="BY48" s="23" t="n">
        <v>10581.5311994476</v>
      </c>
      <c r="BZ48" s="23" t="n">
        <v>23990</v>
      </c>
    </row>
    <row r="49" customFormat="false" ht="16" hidden="false" customHeight="false" outlineLevel="0" collapsed="false">
      <c r="B49" s="2" t="s">
        <v>47</v>
      </c>
      <c r="C49" s="22" t="n">
        <v>4.57660504287236</v>
      </c>
      <c r="D49" s="22" t="n">
        <v>1.61937942516987</v>
      </c>
      <c r="E49" s="22" t="n">
        <v>2.61734515671579</v>
      </c>
      <c r="F49" s="22" t="n">
        <v>2.51053829460142</v>
      </c>
      <c r="G49" s="22" t="n">
        <v>230.066656933869</v>
      </c>
      <c r="H49" s="22" t="n">
        <v>7.22289232789473</v>
      </c>
      <c r="I49" s="22" t="n">
        <v>9.71702126032727</v>
      </c>
      <c r="J49" s="22" t="n">
        <v>9.54458058679507</v>
      </c>
      <c r="K49" s="22" t="n">
        <v>2.88834895518763</v>
      </c>
      <c r="L49" s="22" t="n">
        <v>122.764005085052</v>
      </c>
      <c r="M49" s="22" t="n">
        <v>4.60050083795238</v>
      </c>
      <c r="N49" s="22" t="n">
        <v>0.35108051547481</v>
      </c>
      <c r="O49" s="22" t="n">
        <v>11.1979660483052</v>
      </c>
      <c r="P49" s="22" t="n">
        <v>4.94834855673101</v>
      </c>
      <c r="Q49" s="22" t="n">
        <v>1.20931170499435</v>
      </c>
      <c r="R49" s="22" t="n">
        <v>1.19642234446851</v>
      </c>
      <c r="S49" s="22" t="n">
        <v>8.7439119245034</v>
      </c>
      <c r="T49" s="22" t="n">
        <v>13.1761234549846</v>
      </c>
      <c r="U49" s="22" t="n">
        <v>3.8918159421046</v>
      </c>
      <c r="V49" s="22" t="n">
        <v>2.39932889725234</v>
      </c>
      <c r="W49" s="22" t="n">
        <v>75.5477866561235</v>
      </c>
      <c r="X49" s="22" t="n">
        <v>93.702298249473</v>
      </c>
      <c r="Y49" s="22" t="n">
        <v>2.6556496809221</v>
      </c>
      <c r="Z49" s="22" t="n">
        <v>228.18071953238</v>
      </c>
      <c r="AA49" s="22" t="n">
        <v>14.5928535369521</v>
      </c>
      <c r="AB49" s="22" t="n">
        <v>4.14785686204621</v>
      </c>
      <c r="AC49" s="22" t="n">
        <v>26.3482093470301</v>
      </c>
      <c r="AD49" s="22" t="n">
        <v>44.4193422543359</v>
      </c>
      <c r="AE49" s="22" t="n">
        <v>29.9718520837627</v>
      </c>
      <c r="AF49" s="22" t="n">
        <v>4.35522966705504</v>
      </c>
      <c r="AG49" s="22" t="n">
        <v>2.65747512771623</v>
      </c>
      <c r="AH49" s="22" t="n">
        <v>78.767054891489</v>
      </c>
      <c r="AI49" s="22" t="n">
        <v>308.154175231581</v>
      </c>
      <c r="AJ49" s="22" t="n">
        <v>11.3117252190232</v>
      </c>
      <c r="AK49" s="22" t="n">
        <v>2.61506507533703</v>
      </c>
      <c r="AL49" s="22" t="n">
        <v>3.33437489842918</v>
      </c>
      <c r="AM49" s="22" t="n">
        <v>79.2439767390293</v>
      </c>
      <c r="AN49" s="22" t="n">
        <v>269.998384762648</v>
      </c>
      <c r="AO49" s="22" t="n">
        <v>11.9477244022708</v>
      </c>
      <c r="AP49" s="22" t="n">
        <v>28.7245500981278</v>
      </c>
      <c r="AQ49" s="22" t="n">
        <v>827.442397726593</v>
      </c>
      <c r="AR49" s="22" t="n">
        <v>40.973505696538</v>
      </c>
      <c r="AS49" s="22" t="n">
        <v>7.21060783976099</v>
      </c>
      <c r="AT49" s="22" t="n">
        <v>912.04547642299</v>
      </c>
      <c r="AU49" s="22" t="n">
        <v>49.9583742089965</v>
      </c>
      <c r="AV49" s="22" t="n">
        <v>217.239969644663</v>
      </c>
      <c r="AW49" s="22" t="n">
        <v>25.6557139863283</v>
      </c>
      <c r="AX49" s="22" t="n">
        <v>3.25719401647631</v>
      </c>
      <c r="AY49" s="22" t="n">
        <v>595.639777051593</v>
      </c>
      <c r="AZ49" s="22" t="n">
        <v>85.7443755684364</v>
      </c>
      <c r="BA49" s="22" t="n">
        <v>23.3327327123763</v>
      </c>
      <c r="BB49" s="22" t="n">
        <v>2797.65734785061</v>
      </c>
      <c r="BC49" s="22" t="n">
        <v>61.8044695139494</v>
      </c>
      <c r="BD49" s="22" t="n">
        <v>1169.67492599149</v>
      </c>
      <c r="BE49" s="22" t="n">
        <v>10.9303166875433</v>
      </c>
      <c r="BF49" s="22" t="n">
        <v>171.685302214108</v>
      </c>
      <c r="BG49" s="22" t="n">
        <v>14.4488042958995</v>
      </c>
      <c r="BH49" s="22" t="n">
        <v>1105.75605006375</v>
      </c>
      <c r="BI49" s="22" t="n">
        <v>5.71315476662259</v>
      </c>
      <c r="BJ49" s="22" t="n">
        <v>8394.68518146136</v>
      </c>
      <c r="BK49" s="22" t="n">
        <v>1561.56622402675</v>
      </c>
      <c r="BL49" s="22" t="n">
        <v>193.500104183594</v>
      </c>
      <c r="BM49" s="22" t="n">
        <v>4362.78747287701</v>
      </c>
      <c r="BN49" s="22" t="n">
        <v>2922.12227903705</v>
      </c>
      <c r="BO49" s="22" t="n">
        <v>54.7031986004724</v>
      </c>
      <c r="BP49" s="22" t="n">
        <v>7525.63504779676</v>
      </c>
      <c r="BQ49" s="22" t="n">
        <v>0</v>
      </c>
      <c r="BR49" s="22" t="n">
        <v>34907.0884918527</v>
      </c>
      <c r="BS49" s="22" t="n">
        <v>4823.03409010097</v>
      </c>
      <c r="BT49" s="22" t="n">
        <v>0.49165673420739</v>
      </c>
      <c r="BU49" s="22" t="n">
        <v>0</v>
      </c>
      <c r="BV49" s="22" t="n">
        <v>183686.909564499</v>
      </c>
      <c r="BW49" s="22" t="n">
        <v>8.47619681312705</v>
      </c>
      <c r="BX49" s="23" t="n">
        <v>0</v>
      </c>
      <c r="BY49" s="23" t="n">
        <v>188518.911508147</v>
      </c>
      <c r="BZ49" s="23" t="n">
        <v>223426</v>
      </c>
    </row>
    <row r="50" customFormat="false" ht="32" hidden="false" customHeight="false" outlineLevel="0" collapsed="false">
      <c r="B50" s="2" t="s">
        <v>48</v>
      </c>
      <c r="C50" s="22" t="n">
        <v>3.16370286266636</v>
      </c>
      <c r="D50" s="22" t="n">
        <v>1.65812019484693</v>
      </c>
      <c r="E50" s="22" t="n">
        <v>0.226415900208144</v>
      </c>
      <c r="F50" s="22" t="n">
        <v>0.15670004383705</v>
      </c>
      <c r="G50" s="22" t="n">
        <v>0.967433753397846</v>
      </c>
      <c r="H50" s="22" t="n">
        <v>0.674689905549966</v>
      </c>
      <c r="I50" s="22" t="n">
        <v>0.29061709629078</v>
      </c>
      <c r="J50" s="22" t="n">
        <v>5.26882925626301</v>
      </c>
      <c r="K50" s="22" t="n">
        <v>0.464273820148469</v>
      </c>
      <c r="L50" s="22" t="n">
        <v>5.77422187740277</v>
      </c>
      <c r="M50" s="22" t="n">
        <v>5.05707173681445</v>
      </c>
      <c r="N50" s="22" t="n">
        <v>0.183811646205204</v>
      </c>
      <c r="O50" s="22" t="n">
        <v>1.21192166653259</v>
      </c>
      <c r="P50" s="22" t="n">
        <v>1.61206275947647</v>
      </c>
      <c r="Q50" s="22" t="n">
        <v>0.89423998768856</v>
      </c>
      <c r="R50" s="22" t="n">
        <v>0.669078610339512</v>
      </c>
      <c r="S50" s="22" t="n">
        <v>3.61630928662369</v>
      </c>
      <c r="T50" s="22" t="n">
        <v>19.818531965959</v>
      </c>
      <c r="U50" s="22" t="n">
        <v>0.772759882510578</v>
      </c>
      <c r="V50" s="22" t="n">
        <v>0.519566954831369</v>
      </c>
      <c r="W50" s="22" t="n">
        <v>113.395097047519</v>
      </c>
      <c r="X50" s="22" t="n">
        <v>1.479059124392</v>
      </c>
      <c r="Y50" s="22" t="n">
        <v>0.871581939994042</v>
      </c>
      <c r="Z50" s="22" t="n">
        <v>1.39659937436524</v>
      </c>
      <c r="AA50" s="22" t="n">
        <v>2.41353473401606</v>
      </c>
      <c r="AB50" s="22" t="n">
        <v>1.74599026961328</v>
      </c>
      <c r="AC50" s="22" t="n">
        <v>1.75794355450243</v>
      </c>
      <c r="AD50" s="22" t="n">
        <v>1.32776588811066</v>
      </c>
      <c r="AE50" s="22" t="n">
        <v>1.71817417080474</v>
      </c>
      <c r="AF50" s="22" t="n">
        <v>5.00273433045033</v>
      </c>
      <c r="AG50" s="22" t="n">
        <v>1.80875418326374</v>
      </c>
      <c r="AH50" s="22" t="n">
        <v>3.06255917869612</v>
      </c>
      <c r="AI50" s="22" t="n">
        <v>3.5053546052861</v>
      </c>
      <c r="AJ50" s="22" t="n">
        <v>3.63067957549674</v>
      </c>
      <c r="AK50" s="22" t="n">
        <v>0.968849938929203</v>
      </c>
      <c r="AL50" s="22" t="n">
        <v>1.91698079227517</v>
      </c>
      <c r="AM50" s="22" t="n">
        <v>13.9127727628964</v>
      </c>
      <c r="AN50" s="22" t="n">
        <v>93.3912906470141</v>
      </c>
      <c r="AO50" s="22" t="n">
        <v>5.6512001030635</v>
      </c>
      <c r="AP50" s="22" t="n">
        <v>7.7936804991571</v>
      </c>
      <c r="AQ50" s="22" t="n">
        <v>334.372272413234</v>
      </c>
      <c r="AR50" s="22" t="n">
        <v>5.23639220127998</v>
      </c>
      <c r="AS50" s="22" t="n">
        <v>0.126999109221379</v>
      </c>
      <c r="AT50" s="22" t="n">
        <v>0.831988771952748</v>
      </c>
      <c r="AU50" s="22" t="n">
        <v>3.26839710752151</v>
      </c>
      <c r="AV50" s="22" t="n">
        <v>47.5827829995952</v>
      </c>
      <c r="AW50" s="22" t="n">
        <v>7.18384166229031</v>
      </c>
      <c r="AX50" s="22" t="n">
        <v>44.5960945437293</v>
      </c>
      <c r="AY50" s="22" t="n">
        <v>7.68041997931141</v>
      </c>
      <c r="AZ50" s="22" t="n">
        <v>117.811452732793</v>
      </c>
      <c r="BA50" s="22" t="n">
        <v>14.5598500158025</v>
      </c>
      <c r="BB50" s="22" t="n">
        <v>1382.92692076565</v>
      </c>
      <c r="BC50" s="22" t="n">
        <v>41.2494737556158</v>
      </c>
      <c r="BD50" s="22" t="n">
        <v>250.751357895926</v>
      </c>
      <c r="BE50" s="22" t="n">
        <v>108.713086759575</v>
      </c>
      <c r="BF50" s="22" t="n">
        <v>2152.61091963863</v>
      </c>
      <c r="BG50" s="22" t="n">
        <v>18.6148189136322</v>
      </c>
      <c r="BH50" s="22" t="n">
        <v>22.9278228567488</v>
      </c>
      <c r="BI50" s="22" t="n">
        <v>0.319035047710162</v>
      </c>
      <c r="BJ50" s="22" t="n">
        <v>530.457568015449</v>
      </c>
      <c r="BK50" s="22" t="n">
        <v>2108.62165221129</v>
      </c>
      <c r="BL50" s="22" t="n">
        <v>1353.3265295677</v>
      </c>
      <c r="BM50" s="22" t="n">
        <v>27.0316271533385</v>
      </c>
      <c r="BN50" s="22" t="n">
        <v>118.73536694833</v>
      </c>
      <c r="BO50" s="22" t="n">
        <v>7.9941899447588</v>
      </c>
      <c r="BP50" s="22" t="n">
        <v>146.082989598976</v>
      </c>
      <c r="BQ50" s="22" t="n">
        <v>0</v>
      </c>
      <c r="BR50" s="22" t="n">
        <v>9173.36481253749</v>
      </c>
      <c r="BS50" s="22" t="n">
        <v>1015.18140373239</v>
      </c>
      <c r="BT50" s="22" t="n">
        <v>0.619487485101311</v>
      </c>
      <c r="BU50" s="22" t="n">
        <v>0</v>
      </c>
      <c r="BV50" s="22" t="n">
        <v>10166.7658858493</v>
      </c>
      <c r="BW50" s="22" t="n">
        <v>38.864319775364</v>
      </c>
      <c r="BX50" s="23" t="n">
        <v>91.2040906203135</v>
      </c>
      <c r="BY50" s="23" t="n">
        <v>11312.6351874625</v>
      </c>
      <c r="BZ50" s="23" t="n">
        <v>20486</v>
      </c>
    </row>
    <row r="51" customFormat="false" ht="56" hidden="false" customHeight="false" outlineLevel="0" collapsed="false">
      <c r="B51" s="2" t="s">
        <v>49</v>
      </c>
      <c r="C51" s="22" t="n">
        <v>1.07386037144649</v>
      </c>
      <c r="D51" s="22" t="n">
        <v>0.571289641417207</v>
      </c>
      <c r="E51" s="22" t="n">
        <v>0.0590426851116227</v>
      </c>
      <c r="F51" s="22" t="n">
        <v>0.055550965312417</v>
      </c>
      <c r="G51" s="22" t="n">
        <v>0.323839803631811</v>
      </c>
      <c r="H51" s="22" t="n">
        <v>0.160593541782567</v>
      </c>
      <c r="I51" s="22" t="n">
        <v>0.0719713455616735</v>
      </c>
      <c r="J51" s="22" t="n">
        <v>1.56752603553601</v>
      </c>
      <c r="K51" s="22" t="n">
        <v>0.106767267983751</v>
      </c>
      <c r="L51" s="22" t="n">
        <v>1.55713468704251</v>
      </c>
      <c r="M51" s="22" t="n">
        <v>0.30213308755801</v>
      </c>
      <c r="N51" s="22" t="n">
        <v>0.0568392232763611</v>
      </c>
      <c r="O51" s="22" t="n">
        <v>0.39207373142794</v>
      </c>
      <c r="P51" s="22" t="n">
        <v>0.526223859168065</v>
      </c>
      <c r="Q51" s="22" t="n">
        <v>0.265429690614624</v>
      </c>
      <c r="R51" s="22" t="n">
        <v>0.146205390235548</v>
      </c>
      <c r="S51" s="22" t="n">
        <v>0.519958608230601</v>
      </c>
      <c r="T51" s="22" t="n">
        <v>0.123536792267592</v>
      </c>
      <c r="U51" s="22" t="n">
        <v>0.24834855331897</v>
      </c>
      <c r="V51" s="22" t="n">
        <v>0.145298669795155</v>
      </c>
      <c r="W51" s="22" t="n">
        <v>0.638002305250984</v>
      </c>
      <c r="X51" s="22" t="n">
        <v>0.408468263242937</v>
      </c>
      <c r="Y51" s="22" t="n">
        <v>0.275878271651926</v>
      </c>
      <c r="Z51" s="22" t="n">
        <v>0.36906734022934</v>
      </c>
      <c r="AA51" s="22" t="n">
        <v>0.733126767874012</v>
      </c>
      <c r="AB51" s="22" t="n">
        <v>0.552990170669347</v>
      </c>
      <c r="AC51" s="22" t="n">
        <v>0.538468051584418</v>
      </c>
      <c r="AD51" s="22" t="n">
        <v>0.435881843539717</v>
      </c>
      <c r="AE51" s="22" t="n">
        <v>0.50365650346448</v>
      </c>
      <c r="AF51" s="22" t="n">
        <v>0.592379809235917</v>
      </c>
      <c r="AG51" s="22" t="n">
        <v>0.534553121058799</v>
      </c>
      <c r="AH51" s="22" t="n">
        <v>0.941272251874779</v>
      </c>
      <c r="AI51" s="22" t="n">
        <v>0.989826952907026</v>
      </c>
      <c r="AJ51" s="22" t="n">
        <v>0.484387662745253</v>
      </c>
      <c r="AK51" s="22" t="n">
        <v>0.299934033330496</v>
      </c>
      <c r="AL51" s="22" t="n">
        <v>0.525464793587225</v>
      </c>
      <c r="AM51" s="22" t="n">
        <v>0.380644562329159</v>
      </c>
      <c r="AN51" s="22" t="n">
        <v>0.764102271935099</v>
      </c>
      <c r="AO51" s="22" t="n">
        <v>0.211787607344419</v>
      </c>
      <c r="AP51" s="22" t="n">
        <v>2.62117245216022</v>
      </c>
      <c r="AQ51" s="22" t="n">
        <v>17.9422272780271</v>
      </c>
      <c r="AR51" s="22" t="n">
        <v>2.64236028297853</v>
      </c>
      <c r="AS51" s="22" t="n">
        <v>0.0432256966511278</v>
      </c>
      <c r="AT51" s="22" t="n">
        <v>0.0904500683750837</v>
      </c>
      <c r="AU51" s="22" t="n">
        <v>1.06344982800748</v>
      </c>
      <c r="AV51" s="22" t="n">
        <v>3.49740566188163</v>
      </c>
      <c r="AW51" s="22" t="n">
        <v>2.58812277051229</v>
      </c>
      <c r="AX51" s="22" t="n">
        <v>10.1968291037533</v>
      </c>
      <c r="AY51" s="22" t="n">
        <v>4062.78917024517</v>
      </c>
      <c r="AZ51" s="22" t="n">
        <v>4013.85819660139</v>
      </c>
      <c r="BA51" s="22" t="n">
        <v>1.68721853144457</v>
      </c>
      <c r="BB51" s="22" t="n">
        <v>4.56122273887019</v>
      </c>
      <c r="BC51" s="22" t="n">
        <v>0.754372490796679</v>
      </c>
      <c r="BD51" s="22" t="n">
        <v>1.98222454402799</v>
      </c>
      <c r="BE51" s="22" t="n">
        <v>0.403399255387733</v>
      </c>
      <c r="BF51" s="22" t="n">
        <v>32946.3973974256</v>
      </c>
      <c r="BG51" s="22" t="n">
        <v>0.414545859066547</v>
      </c>
      <c r="BH51" s="22" t="n">
        <v>17.17007162209</v>
      </c>
      <c r="BI51" s="22" t="n">
        <v>2.12127325079045</v>
      </c>
      <c r="BJ51" s="22" t="n">
        <v>1.74977838263958</v>
      </c>
      <c r="BK51" s="22" t="n">
        <v>0.522749039873794</v>
      </c>
      <c r="BL51" s="22" t="n">
        <v>1.74181917475463</v>
      </c>
      <c r="BM51" s="22" t="n">
        <v>0.539659209464081</v>
      </c>
      <c r="BN51" s="22" t="n">
        <v>1.5471589565358</v>
      </c>
      <c r="BO51" s="22" t="n">
        <v>80.4859671064976</v>
      </c>
      <c r="BP51" s="22" t="n">
        <v>1.31153024717988</v>
      </c>
      <c r="BQ51" s="22" t="n">
        <v>0</v>
      </c>
      <c r="BR51" s="22" t="n">
        <v>41199.1765143585</v>
      </c>
      <c r="BS51" s="22" t="n">
        <v>472.653569752109</v>
      </c>
      <c r="BT51" s="22" t="n">
        <v>0.216328963051252</v>
      </c>
      <c r="BU51" s="22" t="n">
        <v>0</v>
      </c>
      <c r="BV51" s="22" t="n">
        <v>1728.22406032858</v>
      </c>
      <c r="BW51" s="22" t="n">
        <v>3.7295265977759</v>
      </c>
      <c r="BX51" s="23" t="n">
        <v>0</v>
      </c>
      <c r="BY51" s="23" t="n">
        <v>2204.82348564152</v>
      </c>
      <c r="BZ51" s="23" t="n">
        <v>43404</v>
      </c>
    </row>
    <row r="52" customFormat="false" ht="24" hidden="false" customHeight="false" outlineLevel="0" collapsed="false">
      <c r="B52" s="2" t="s">
        <v>50</v>
      </c>
      <c r="C52" s="22" t="n">
        <v>11.9792643283572</v>
      </c>
      <c r="D52" s="22" t="n">
        <v>6.18565162098521</v>
      </c>
      <c r="E52" s="22" t="n">
        <v>7.35141298532594</v>
      </c>
      <c r="F52" s="22" t="n">
        <v>27.3801794775692</v>
      </c>
      <c r="G52" s="22" t="n">
        <v>623.824705003194</v>
      </c>
      <c r="H52" s="22" t="n">
        <v>67.4908441362333</v>
      </c>
      <c r="I52" s="22" t="n">
        <v>27.4660874811876</v>
      </c>
      <c r="J52" s="22" t="n">
        <v>662.207800110149</v>
      </c>
      <c r="K52" s="22" t="n">
        <v>151.12270367616</v>
      </c>
      <c r="L52" s="22" t="n">
        <v>1214.31579916408</v>
      </c>
      <c r="M52" s="22" t="n">
        <v>362.307603680863</v>
      </c>
      <c r="N52" s="22" t="n">
        <v>16.4861715679463</v>
      </c>
      <c r="O52" s="22" t="n">
        <v>196.255972270061</v>
      </c>
      <c r="P52" s="22" t="n">
        <v>533.205170398831</v>
      </c>
      <c r="Q52" s="22" t="n">
        <v>160.900243935551</v>
      </c>
      <c r="R52" s="22" t="n">
        <v>75.974709362362</v>
      </c>
      <c r="S52" s="22" t="n">
        <v>335.544017288092</v>
      </c>
      <c r="T52" s="22" t="n">
        <v>310.817464411915</v>
      </c>
      <c r="U52" s="22" t="n">
        <v>198.924596242213</v>
      </c>
      <c r="V52" s="22" t="n">
        <v>129.427191555189</v>
      </c>
      <c r="W52" s="22" t="n">
        <v>251.589326646217</v>
      </c>
      <c r="X52" s="22" t="n">
        <v>240.707828072358</v>
      </c>
      <c r="Y52" s="22" t="n">
        <v>29.4954935336065</v>
      </c>
      <c r="Z52" s="22" t="n">
        <v>233.116540002891</v>
      </c>
      <c r="AA52" s="22" t="n">
        <v>291.55946211661</v>
      </c>
      <c r="AB52" s="22" t="n">
        <v>458.89586269022</v>
      </c>
      <c r="AC52" s="22" t="n">
        <v>168.05497880472</v>
      </c>
      <c r="AD52" s="22" t="n">
        <v>64.9944431082198</v>
      </c>
      <c r="AE52" s="22" t="n">
        <v>372.692829754104</v>
      </c>
      <c r="AF52" s="22" t="n">
        <v>778.07279916276</v>
      </c>
      <c r="AG52" s="22" t="n">
        <v>425.055304439582</v>
      </c>
      <c r="AH52" s="22" t="n">
        <v>453.485007320494</v>
      </c>
      <c r="AI52" s="22" t="n">
        <v>1115.82727142262</v>
      </c>
      <c r="AJ52" s="22" t="n">
        <v>983.705372129318</v>
      </c>
      <c r="AK52" s="22" t="n">
        <v>232.053133739366</v>
      </c>
      <c r="AL52" s="22" t="n">
        <v>440.815038825295</v>
      </c>
      <c r="AM52" s="22" t="n">
        <v>115.298725511134</v>
      </c>
      <c r="AN52" s="22" t="n">
        <v>471.298391220881</v>
      </c>
      <c r="AO52" s="22" t="n">
        <v>155.190362811516</v>
      </c>
      <c r="AP52" s="22" t="n">
        <v>955.641319017988</v>
      </c>
      <c r="AQ52" s="22" t="n">
        <v>7265.4123191694</v>
      </c>
      <c r="AR52" s="22" t="n">
        <v>736.707518392418</v>
      </c>
      <c r="AS52" s="22" t="n">
        <v>28.4781810544451</v>
      </c>
      <c r="AT52" s="22" t="n">
        <v>54.9461046205292</v>
      </c>
      <c r="AU52" s="22" t="n">
        <v>753.861079580074</v>
      </c>
      <c r="AV52" s="22" t="n">
        <v>225.976805684068</v>
      </c>
      <c r="AW52" s="22" t="n">
        <v>572.611981228301</v>
      </c>
      <c r="AX52" s="22" t="n">
        <v>114.104381109071</v>
      </c>
      <c r="AY52" s="22" t="n">
        <v>301.852242215731</v>
      </c>
      <c r="AZ52" s="22" t="n">
        <v>22258.4547534193</v>
      </c>
      <c r="BA52" s="22" t="n">
        <v>1073.35500375038</v>
      </c>
      <c r="BB52" s="22" t="n">
        <v>7399.66504611078</v>
      </c>
      <c r="BC52" s="22" t="n">
        <v>454.060568070238</v>
      </c>
      <c r="BD52" s="22" t="n">
        <v>1997.71620442766</v>
      </c>
      <c r="BE52" s="22" t="n">
        <v>311.475299264115</v>
      </c>
      <c r="BF52" s="22" t="n">
        <v>2080.9595087636</v>
      </c>
      <c r="BG52" s="22" t="n">
        <v>98.3357695481986</v>
      </c>
      <c r="BH52" s="22" t="n">
        <v>1201.44323060113</v>
      </c>
      <c r="BI52" s="22" t="n">
        <v>209.572070768189</v>
      </c>
      <c r="BJ52" s="22" t="n">
        <v>5068.716314112</v>
      </c>
      <c r="BK52" s="22" t="n">
        <v>992.090970264436</v>
      </c>
      <c r="BL52" s="22" t="n">
        <v>977.842298358616</v>
      </c>
      <c r="BM52" s="22" t="n">
        <v>501.685300876668</v>
      </c>
      <c r="BN52" s="22" t="n">
        <v>810.323624645133</v>
      </c>
      <c r="BO52" s="22" t="n">
        <v>207.133716146585</v>
      </c>
      <c r="BP52" s="22" t="n">
        <v>1257.33297482993</v>
      </c>
      <c r="BQ52" s="22" t="n">
        <v>0</v>
      </c>
      <c r="BR52" s="22" t="n">
        <v>70310.8303460372</v>
      </c>
      <c r="BS52" s="22" t="n">
        <v>1362.35960207295</v>
      </c>
      <c r="BT52" s="22" t="n">
        <v>1.19964243146603</v>
      </c>
      <c r="BU52" s="22" t="n">
        <v>0</v>
      </c>
      <c r="BV52" s="22" t="n">
        <v>89098.7249766543</v>
      </c>
      <c r="BW52" s="22" t="n">
        <v>265.885432804198</v>
      </c>
      <c r="BX52" s="23" t="n">
        <v>0</v>
      </c>
      <c r="BY52" s="23" t="n">
        <v>90728.1696539629</v>
      </c>
      <c r="BZ52" s="23" t="n">
        <v>161039</v>
      </c>
    </row>
    <row r="53" customFormat="false" ht="48" hidden="false" customHeight="false" outlineLevel="0" collapsed="false">
      <c r="B53" s="2" t="s">
        <v>51</v>
      </c>
      <c r="C53" s="22" t="n">
        <v>28.2477954290483</v>
      </c>
      <c r="D53" s="22" t="n">
        <v>16.0167111772435</v>
      </c>
      <c r="E53" s="22" t="n">
        <v>1.70105015122504</v>
      </c>
      <c r="F53" s="22" t="n">
        <v>1.63605695293669</v>
      </c>
      <c r="G53" s="22" t="n">
        <v>55.9644732961059</v>
      </c>
      <c r="H53" s="22" t="n">
        <v>158.21050263017</v>
      </c>
      <c r="I53" s="22" t="n">
        <v>28.1787405238023</v>
      </c>
      <c r="J53" s="22" t="n">
        <v>400.624502479096</v>
      </c>
      <c r="K53" s="22" t="n">
        <v>10.8484475716347</v>
      </c>
      <c r="L53" s="22" t="n">
        <v>672.043926492006</v>
      </c>
      <c r="M53" s="22" t="n">
        <v>64.0010431533559</v>
      </c>
      <c r="N53" s="22" t="n">
        <v>27.3601644443297</v>
      </c>
      <c r="O53" s="22" t="n">
        <v>36.0604935752735</v>
      </c>
      <c r="P53" s="22" t="n">
        <v>48.6595828680223</v>
      </c>
      <c r="Q53" s="22" t="n">
        <v>14.3545928448541</v>
      </c>
      <c r="R53" s="22" t="n">
        <v>11.7222199162725</v>
      </c>
      <c r="S53" s="22" t="n">
        <v>141.281375440029</v>
      </c>
      <c r="T53" s="22" t="n">
        <v>4.44440859924323</v>
      </c>
      <c r="U53" s="22" t="n">
        <v>37.6669362185512</v>
      </c>
      <c r="V53" s="22" t="n">
        <v>3.17338591411265</v>
      </c>
      <c r="W53" s="22" t="n">
        <v>269.949298076668</v>
      </c>
      <c r="X53" s="22" t="n">
        <v>182.806916044796</v>
      </c>
      <c r="Y53" s="22" t="n">
        <v>22.15746110691</v>
      </c>
      <c r="Z53" s="22" t="n">
        <v>325.501388995603</v>
      </c>
      <c r="AA53" s="22" t="n">
        <v>114.057624950531</v>
      </c>
      <c r="AB53" s="22" t="n">
        <v>85.8975504511618</v>
      </c>
      <c r="AC53" s="22" t="n">
        <v>143.980572578585</v>
      </c>
      <c r="AD53" s="22" t="n">
        <v>27.2651602211898</v>
      </c>
      <c r="AE53" s="22" t="n">
        <v>93.4186505660538</v>
      </c>
      <c r="AF53" s="22" t="n">
        <v>196.896665872049</v>
      </c>
      <c r="AG53" s="22" t="n">
        <v>285.593115336473</v>
      </c>
      <c r="AH53" s="22" t="n">
        <v>165.086142028237</v>
      </c>
      <c r="AI53" s="22" t="n">
        <v>612.689185582546</v>
      </c>
      <c r="AJ53" s="22" t="n">
        <v>91.0809200376035</v>
      </c>
      <c r="AK53" s="22" t="n">
        <v>68.7398095559985</v>
      </c>
      <c r="AL53" s="22" t="n">
        <v>108.727396095651</v>
      </c>
      <c r="AM53" s="22" t="n">
        <v>73.9720649552975</v>
      </c>
      <c r="AN53" s="22" t="n">
        <v>1130.48601712635</v>
      </c>
      <c r="AO53" s="22" t="n">
        <v>238.773908210724</v>
      </c>
      <c r="AP53" s="22" t="n">
        <v>434.723507913591</v>
      </c>
      <c r="AQ53" s="22" t="n">
        <v>7026.94270624448</v>
      </c>
      <c r="AR53" s="22" t="n">
        <v>666.215344360844</v>
      </c>
      <c r="AS53" s="22" t="n">
        <v>1.30004429084667</v>
      </c>
      <c r="AT53" s="22" t="n">
        <v>648.650156370903</v>
      </c>
      <c r="AU53" s="22" t="n">
        <v>920.853170259876</v>
      </c>
      <c r="AV53" s="22" t="n">
        <v>59.8027062563979</v>
      </c>
      <c r="AW53" s="22" t="n">
        <v>88.3334699665064</v>
      </c>
      <c r="AX53" s="22" t="n">
        <v>488.973247814432</v>
      </c>
      <c r="AY53" s="22" t="n">
        <v>847.735212872145</v>
      </c>
      <c r="AZ53" s="22" t="n">
        <v>2511.94347944394</v>
      </c>
      <c r="BA53" s="22" t="n">
        <v>6713.49191637328</v>
      </c>
      <c r="BB53" s="22" t="n">
        <v>13640.4978764946</v>
      </c>
      <c r="BC53" s="22" t="n">
        <v>287.407667294229</v>
      </c>
      <c r="BD53" s="22" t="n">
        <v>2107.21642926961</v>
      </c>
      <c r="BE53" s="22" t="n">
        <v>48.6238110750986</v>
      </c>
      <c r="BF53" s="22" t="n">
        <v>3919.28156521006</v>
      </c>
      <c r="BG53" s="22" t="n">
        <v>311.211955451155</v>
      </c>
      <c r="BH53" s="22" t="n">
        <v>665.236169172576</v>
      </c>
      <c r="BI53" s="22" t="n">
        <v>136.172062022</v>
      </c>
      <c r="BJ53" s="22" t="n">
        <v>8157.37300799307</v>
      </c>
      <c r="BK53" s="22" t="n">
        <v>1226.68360259939</v>
      </c>
      <c r="BL53" s="22" t="n">
        <v>323.396738493915</v>
      </c>
      <c r="BM53" s="22" t="n">
        <v>2154.71178325002</v>
      </c>
      <c r="BN53" s="22" t="n">
        <v>13.5515586209741</v>
      </c>
      <c r="BO53" s="22" t="n">
        <v>139.030032658304</v>
      </c>
      <c r="BP53" s="22" t="n">
        <v>1187.05918300847</v>
      </c>
      <c r="BQ53" s="22" t="n">
        <v>0</v>
      </c>
      <c r="BR53" s="22" t="n">
        <v>60725.6946622505</v>
      </c>
      <c r="BS53" s="22" t="n">
        <v>3835.50669813257</v>
      </c>
      <c r="BT53" s="22" t="n">
        <v>2.75</v>
      </c>
      <c r="BU53" s="22" t="n">
        <v>0</v>
      </c>
      <c r="BV53" s="22" t="n">
        <v>682.803096461277</v>
      </c>
      <c r="BW53" s="22" t="n">
        <v>60245.9442176166</v>
      </c>
      <c r="BX53" s="23" t="n">
        <v>44.301325539022</v>
      </c>
      <c r="BY53" s="23" t="n">
        <v>64811.3053377495</v>
      </c>
      <c r="BZ53" s="23" t="n">
        <v>125537</v>
      </c>
    </row>
    <row r="54" customFormat="false" ht="48" hidden="false" customHeight="false" outlineLevel="0" collapsed="false">
      <c r="B54" s="2" t="s">
        <v>52</v>
      </c>
      <c r="C54" s="22" t="n">
        <v>4949.77948554802</v>
      </c>
      <c r="D54" s="22" t="n">
        <v>1914.14410524892</v>
      </c>
      <c r="E54" s="22" t="n">
        <v>438.399082932103</v>
      </c>
      <c r="F54" s="22" t="n">
        <v>613.5319163722</v>
      </c>
      <c r="G54" s="22" t="n">
        <v>3196.01496708152</v>
      </c>
      <c r="H54" s="22" t="n">
        <v>1488.2394844995</v>
      </c>
      <c r="I54" s="22" t="n">
        <v>530.041420915085</v>
      </c>
      <c r="J54" s="22" t="n">
        <v>4761.96464178812</v>
      </c>
      <c r="K54" s="22" t="n">
        <v>1552.49085807815</v>
      </c>
      <c r="L54" s="22" t="n">
        <v>4752.1820713306</v>
      </c>
      <c r="M54" s="22" t="n">
        <v>1410.64841791756</v>
      </c>
      <c r="N54" s="22" t="n">
        <v>314.992159940735</v>
      </c>
      <c r="O54" s="22" t="n">
        <v>762.536130484624</v>
      </c>
      <c r="P54" s="22" t="n">
        <v>1008.75411171141</v>
      </c>
      <c r="Q54" s="22" t="n">
        <v>728.470728014183</v>
      </c>
      <c r="R54" s="22" t="n">
        <v>475.778141075635</v>
      </c>
      <c r="S54" s="22" t="n">
        <v>1962.41543304337</v>
      </c>
      <c r="T54" s="22" t="n">
        <v>361.732343970913</v>
      </c>
      <c r="U54" s="22" t="n">
        <v>3315.8486251713</v>
      </c>
      <c r="V54" s="22" t="n">
        <v>1015.91058749639</v>
      </c>
      <c r="W54" s="22" t="n">
        <v>3406.52113649969</v>
      </c>
      <c r="X54" s="22" t="n">
        <v>1317.98234569681</v>
      </c>
      <c r="Y54" s="22" t="n">
        <v>776.470979848424</v>
      </c>
      <c r="Z54" s="22" t="n">
        <v>914.20227328163</v>
      </c>
      <c r="AA54" s="22" t="n">
        <v>1708.35348159299</v>
      </c>
      <c r="AB54" s="22" t="n">
        <v>2004.62628404229</v>
      </c>
      <c r="AC54" s="22" t="n">
        <v>2392.14876906901</v>
      </c>
      <c r="AD54" s="22" t="n">
        <v>1117.88045593799</v>
      </c>
      <c r="AE54" s="22" t="n">
        <v>1603.65196117326</v>
      </c>
      <c r="AF54" s="22" t="n">
        <v>1514.36084643448</v>
      </c>
      <c r="AG54" s="22" t="n">
        <v>1319.07814091346</v>
      </c>
      <c r="AH54" s="22" t="n">
        <v>2134.96608641317</v>
      </c>
      <c r="AI54" s="22" t="n">
        <v>2524.40618590313</v>
      </c>
      <c r="AJ54" s="22" t="n">
        <v>1014.49543967359</v>
      </c>
      <c r="AK54" s="22" t="n">
        <v>992.267516133471</v>
      </c>
      <c r="AL54" s="22" t="n">
        <v>1006.88995323905</v>
      </c>
      <c r="AM54" s="22" t="n">
        <v>600.488845328256</v>
      </c>
      <c r="AN54" s="22" t="n">
        <v>5916.61251850475</v>
      </c>
      <c r="AO54" s="22" t="n">
        <v>1141.4026658718</v>
      </c>
      <c r="AP54" s="22" t="n">
        <v>9059.49335744198</v>
      </c>
      <c r="AQ54" s="22" t="n">
        <v>27031.0597252325</v>
      </c>
      <c r="AR54" s="22" t="n">
        <v>7917.55743835779</v>
      </c>
      <c r="AS54" s="22" t="n">
        <v>532.322915297481</v>
      </c>
      <c r="AT54" s="22" t="n">
        <v>1241.69193513159</v>
      </c>
      <c r="AU54" s="22" t="n">
        <v>2961.83855302903</v>
      </c>
      <c r="AV54" s="22" t="n">
        <v>542.146724661348</v>
      </c>
      <c r="AW54" s="22" t="n">
        <v>2921.87880976498</v>
      </c>
      <c r="AX54" s="22" t="n">
        <v>512.720500472412</v>
      </c>
      <c r="AY54" s="22" t="n">
        <v>1065.92580893515</v>
      </c>
      <c r="AZ54" s="22" t="n">
        <v>6521.51365701563</v>
      </c>
      <c r="BA54" s="22" t="n">
        <v>2287.9494278523</v>
      </c>
      <c r="BB54" s="22" t="n">
        <v>71434.0341571341</v>
      </c>
      <c r="BC54" s="22" t="n">
        <v>20733.54471567</v>
      </c>
      <c r="BD54" s="22" t="n">
        <v>3963.57607682101</v>
      </c>
      <c r="BE54" s="22" t="n">
        <v>1400.32720149208</v>
      </c>
      <c r="BF54" s="22" t="n">
        <v>823.423178502961</v>
      </c>
      <c r="BG54" s="22" t="n">
        <v>1203.02268451658</v>
      </c>
      <c r="BH54" s="22" t="n">
        <v>4392.48196559801</v>
      </c>
      <c r="BI54" s="22" t="n">
        <v>930.992655072723</v>
      </c>
      <c r="BJ54" s="22" t="n">
        <v>52563.0848642282</v>
      </c>
      <c r="BK54" s="22" t="n">
        <v>1036.19556582651</v>
      </c>
      <c r="BL54" s="22" t="n">
        <v>1774.00867152343</v>
      </c>
      <c r="BM54" s="22" t="n">
        <v>433.142042237981</v>
      </c>
      <c r="BN54" s="22" t="n">
        <v>4398.31977057863</v>
      </c>
      <c r="BO54" s="22" t="n">
        <v>870.687941361347</v>
      </c>
      <c r="BP54" s="22" t="n">
        <v>2429.17731698465</v>
      </c>
      <c r="BQ54" s="22" t="n">
        <v>0</v>
      </c>
      <c r="BR54" s="22" t="n">
        <v>299942.798258918</v>
      </c>
      <c r="BS54" s="22" t="n">
        <v>14060.9403493681</v>
      </c>
      <c r="BT54" s="22" t="n">
        <v>1924.5999308529</v>
      </c>
      <c r="BU54" s="22" t="n">
        <v>330.562966031483</v>
      </c>
      <c r="BV54" s="22" t="n">
        <v>257807.145373369</v>
      </c>
      <c r="BW54" s="22" t="n">
        <v>544.590301921279</v>
      </c>
      <c r="BX54" s="23" t="n">
        <v>0.362819539357125</v>
      </c>
      <c r="BY54" s="23" t="n">
        <v>274668.201741082</v>
      </c>
      <c r="BZ54" s="23" t="n">
        <v>574611</v>
      </c>
    </row>
    <row r="55" customFormat="false" ht="24" hidden="false" customHeight="false" outlineLevel="0" collapsed="false">
      <c r="B55" s="2" t="s">
        <v>53</v>
      </c>
      <c r="C55" s="22" t="n">
        <v>5.19726897536108</v>
      </c>
      <c r="D55" s="22" t="n">
        <v>3.72207564145311</v>
      </c>
      <c r="E55" s="22" t="n">
        <v>5.18929934522735</v>
      </c>
      <c r="F55" s="22" t="n">
        <v>14.8232172530536</v>
      </c>
      <c r="G55" s="22" t="n">
        <v>237.339281038896</v>
      </c>
      <c r="H55" s="22" t="n">
        <v>19.3559445043533</v>
      </c>
      <c r="I55" s="22" t="n">
        <v>14.8378282416322</v>
      </c>
      <c r="J55" s="22" t="n">
        <v>449.130067223467</v>
      </c>
      <c r="K55" s="22" t="n">
        <v>103.018282745977</v>
      </c>
      <c r="L55" s="22" t="n">
        <v>343.891024846495</v>
      </c>
      <c r="M55" s="22" t="n">
        <v>49.6562945610104</v>
      </c>
      <c r="N55" s="22" t="n">
        <v>15.5639132206152</v>
      </c>
      <c r="O55" s="22" t="n">
        <v>228.27072723569</v>
      </c>
      <c r="P55" s="22" t="n">
        <v>267.551079649623</v>
      </c>
      <c r="Q55" s="22" t="n">
        <v>65.9613465064168</v>
      </c>
      <c r="R55" s="22" t="n">
        <v>25.1987166429008</v>
      </c>
      <c r="S55" s="22" t="n">
        <v>112.6566282261</v>
      </c>
      <c r="T55" s="22" t="n">
        <v>40.0214911387248</v>
      </c>
      <c r="U55" s="22" t="n">
        <v>120.064473416174</v>
      </c>
      <c r="V55" s="22" t="n">
        <v>131.933761943575</v>
      </c>
      <c r="W55" s="22" t="n">
        <v>114.905281562563</v>
      </c>
      <c r="X55" s="22" t="n">
        <v>70.408178855164</v>
      </c>
      <c r="Y55" s="22" t="n">
        <v>115.617641067427</v>
      </c>
      <c r="Z55" s="22" t="n">
        <v>183.802403748218</v>
      </c>
      <c r="AA55" s="22" t="n">
        <v>276.444744347118</v>
      </c>
      <c r="AB55" s="22" t="n">
        <v>155.640903235071</v>
      </c>
      <c r="AC55" s="22" t="n">
        <v>191.962013836595</v>
      </c>
      <c r="AD55" s="22" t="n">
        <v>8.15695354499971</v>
      </c>
      <c r="AE55" s="22" t="n">
        <v>189.003214781416</v>
      </c>
      <c r="AF55" s="22" t="n">
        <v>143.068995861859</v>
      </c>
      <c r="AG55" s="22" t="n">
        <v>85.9734203474681</v>
      </c>
      <c r="AH55" s="22" t="n">
        <v>154.918803071154</v>
      </c>
      <c r="AI55" s="22" t="n">
        <v>77.9116596068435</v>
      </c>
      <c r="AJ55" s="22" t="n">
        <v>125.257314819239</v>
      </c>
      <c r="AK55" s="22" t="n">
        <v>54.1952204135251</v>
      </c>
      <c r="AL55" s="22" t="n">
        <v>175.654748105041</v>
      </c>
      <c r="AM55" s="22" t="n">
        <v>42.2449073130984</v>
      </c>
      <c r="AN55" s="22" t="n">
        <v>923.458851089835</v>
      </c>
      <c r="AO55" s="22" t="n">
        <v>201.589733143206</v>
      </c>
      <c r="AP55" s="22" t="n">
        <v>861.755057878266</v>
      </c>
      <c r="AQ55" s="22" t="n">
        <v>30155.1447549074</v>
      </c>
      <c r="AR55" s="22" t="n">
        <v>761.898578715487</v>
      </c>
      <c r="AS55" s="22" t="n">
        <v>49.6585083471586</v>
      </c>
      <c r="AT55" s="22" t="n">
        <v>92.6432261133593</v>
      </c>
      <c r="AU55" s="22" t="n">
        <v>1852.22610321967</v>
      </c>
      <c r="AV55" s="22" t="n">
        <v>861.29794825452</v>
      </c>
      <c r="AW55" s="22" t="n">
        <v>3120.19403137095</v>
      </c>
      <c r="AX55" s="22" t="n">
        <v>193.44074922834</v>
      </c>
      <c r="AY55" s="22" t="n">
        <v>326.932942864998</v>
      </c>
      <c r="AZ55" s="22" t="n">
        <v>1858.77680729079</v>
      </c>
      <c r="BA55" s="22" t="n">
        <v>1092.77320480785</v>
      </c>
      <c r="BB55" s="22" t="n">
        <v>4475.87755581309</v>
      </c>
      <c r="BC55" s="22" t="n">
        <v>1212.72875994553</v>
      </c>
      <c r="BD55" s="22" t="n">
        <v>3482.6325628981</v>
      </c>
      <c r="BE55" s="22" t="n">
        <v>575.183422663974</v>
      </c>
      <c r="BF55" s="22" t="n">
        <v>664.060297412915</v>
      </c>
      <c r="BG55" s="22" t="n">
        <v>584.83018053146</v>
      </c>
      <c r="BH55" s="22" t="n">
        <v>1843.27845901781</v>
      </c>
      <c r="BI55" s="22" t="n">
        <v>188.990374821756</v>
      </c>
      <c r="BJ55" s="22" t="n">
        <v>2669.47594147531</v>
      </c>
      <c r="BK55" s="22" t="n">
        <v>490.305789582248</v>
      </c>
      <c r="BL55" s="22" t="n">
        <v>3122.56400018834</v>
      </c>
      <c r="BM55" s="22" t="n">
        <v>366.815445111257</v>
      </c>
      <c r="BN55" s="22" t="n">
        <v>1391.85852515787</v>
      </c>
      <c r="BO55" s="22" t="n">
        <v>2910.45575707011</v>
      </c>
      <c r="BP55" s="22" t="n">
        <v>2097.53239495205</v>
      </c>
      <c r="BQ55" s="22" t="n">
        <v>0</v>
      </c>
      <c r="BR55" s="22" t="n">
        <v>72846.9290907472</v>
      </c>
      <c r="BS55" s="22" t="n">
        <v>4148.99907208733</v>
      </c>
      <c r="BT55" s="22" t="n">
        <v>0</v>
      </c>
      <c r="BU55" s="22" t="n">
        <v>0</v>
      </c>
      <c r="BV55" s="22" t="n">
        <v>468790.108627012</v>
      </c>
      <c r="BW55" s="22" t="n">
        <v>142.963210153899</v>
      </c>
      <c r="BX55" s="23" t="n">
        <v>0</v>
      </c>
      <c r="BY55" s="23" t="n">
        <v>473082.070909253</v>
      </c>
      <c r="BZ55" s="23" t="n">
        <v>545929</v>
      </c>
    </row>
    <row r="56" customFormat="false" ht="56" hidden="false" customHeight="false" outlineLevel="0" collapsed="false">
      <c r="B56" s="2" t="s">
        <v>54</v>
      </c>
      <c r="C56" s="22" t="n">
        <v>18.5679737434252</v>
      </c>
      <c r="D56" s="22" t="n">
        <v>9.77525379920105</v>
      </c>
      <c r="E56" s="22" t="n">
        <v>36.5922897340649</v>
      </c>
      <c r="F56" s="22" t="n">
        <v>474.496507410275</v>
      </c>
      <c r="G56" s="22" t="n">
        <v>9682.14378922488</v>
      </c>
      <c r="H56" s="22" t="n">
        <v>2796.81338945178</v>
      </c>
      <c r="I56" s="22" t="n">
        <v>254.109830095596</v>
      </c>
      <c r="J56" s="22" t="n">
        <v>4196.0206518764</v>
      </c>
      <c r="K56" s="22" t="n">
        <v>754.666063737941</v>
      </c>
      <c r="L56" s="22" t="n">
        <v>7104.29310365539</v>
      </c>
      <c r="M56" s="22" t="n">
        <v>1792.13146918325</v>
      </c>
      <c r="N56" s="22" t="n">
        <v>832.512571355883</v>
      </c>
      <c r="O56" s="22" t="n">
        <v>328.530591099506</v>
      </c>
      <c r="P56" s="22" t="n">
        <v>272.788505473742</v>
      </c>
      <c r="Q56" s="22" t="n">
        <v>184.922289324665</v>
      </c>
      <c r="R56" s="22" t="n">
        <v>241.629006639807</v>
      </c>
      <c r="S56" s="22" t="n">
        <v>1691.20376487687</v>
      </c>
      <c r="T56" s="22" t="n">
        <v>154.060433944751</v>
      </c>
      <c r="U56" s="22" t="n">
        <v>4885.36643758895</v>
      </c>
      <c r="V56" s="22" t="n">
        <v>549.71513468724</v>
      </c>
      <c r="W56" s="22" t="n">
        <v>2788.37910339421</v>
      </c>
      <c r="X56" s="22" t="n">
        <v>3280.0607405965</v>
      </c>
      <c r="Y56" s="22" t="n">
        <v>1363.92619255943</v>
      </c>
      <c r="Z56" s="22" t="n">
        <v>3915.36217717558</v>
      </c>
      <c r="AA56" s="22" t="n">
        <v>1450.83609479069</v>
      </c>
      <c r="AB56" s="22" t="n">
        <v>2053.1237565865</v>
      </c>
      <c r="AC56" s="22" t="n">
        <v>1646.06205659586</v>
      </c>
      <c r="AD56" s="22" t="n">
        <v>393.745108603526</v>
      </c>
      <c r="AE56" s="22" t="n">
        <v>732.726837344644</v>
      </c>
      <c r="AF56" s="22" t="n">
        <v>2636.33800292711</v>
      </c>
      <c r="AG56" s="22" t="n">
        <v>2389.88493317298</v>
      </c>
      <c r="AH56" s="22" t="n">
        <v>1930.99743462796</v>
      </c>
      <c r="AI56" s="22" t="n">
        <v>2156.12871195975</v>
      </c>
      <c r="AJ56" s="22" t="n">
        <v>1018.48677142718</v>
      </c>
      <c r="AK56" s="22" t="n">
        <v>379.324181147879</v>
      </c>
      <c r="AL56" s="22" t="n">
        <v>443.996175721408</v>
      </c>
      <c r="AM56" s="22" t="n">
        <v>582.399625923739</v>
      </c>
      <c r="AN56" s="22" t="n">
        <v>1179.18975478439</v>
      </c>
      <c r="AO56" s="22" t="n">
        <v>914.560095198199</v>
      </c>
      <c r="AP56" s="22" t="n">
        <v>4100.48767381099</v>
      </c>
      <c r="AQ56" s="22" t="n">
        <v>25407.5252551491</v>
      </c>
      <c r="AR56" s="22" t="n">
        <v>1950.1268668183</v>
      </c>
      <c r="AS56" s="22" t="n">
        <v>70.3209718462893</v>
      </c>
      <c r="AT56" s="22" t="n">
        <v>416.846127974264</v>
      </c>
      <c r="AU56" s="22" t="n">
        <v>1589.30330538396</v>
      </c>
      <c r="AV56" s="22" t="n">
        <v>215.686003512747</v>
      </c>
      <c r="AW56" s="22" t="n">
        <v>823.080938556835</v>
      </c>
      <c r="AX56" s="22" t="n">
        <v>483.393032459048</v>
      </c>
      <c r="AY56" s="22" t="n">
        <v>2315.96579731741</v>
      </c>
      <c r="AZ56" s="22" t="n">
        <v>2874.16717699577</v>
      </c>
      <c r="BA56" s="22" t="n">
        <v>2252.43717363746</v>
      </c>
      <c r="BB56" s="22" t="n">
        <v>14132.7009726836</v>
      </c>
      <c r="BC56" s="22" t="n">
        <v>1936.91615666209</v>
      </c>
      <c r="BD56" s="22" t="n">
        <v>13659.8879233174</v>
      </c>
      <c r="BE56" s="22" t="n">
        <v>4085.18172140431</v>
      </c>
      <c r="BF56" s="22" t="n">
        <v>307.879058142124</v>
      </c>
      <c r="BG56" s="22" t="n">
        <v>773.557076726486</v>
      </c>
      <c r="BH56" s="22" t="n">
        <v>3098.37791396027</v>
      </c>
      <c r="BI56" s="22" t="n">
        <v>1177.26047088265</v>
      </c>
      <c r="BJ56" s="22" t="n">
        <v>3640.29525293901</v>
      </c>
      <c r="BK56" s="22" t="n">
        <v>135.406376677496</v>
      </c>
      <c r="BL56" s="22" t="n">
        <v>1783.34627425547</v>
      </c>
      <c r="BM56" s="22" t="n">
        <v>302.734176472911</v>
      </c>
      <c r="BN56" s="22" t="n">
        <v>2005.64700877118</v>
      </c>
      <c r="BO56" s="22" t="n">
        <v>933.271926926695</v>
      </c>
      <c r="BP56" s="22" t="n">
        <v>2829.21362473482</v>
      </c>
      <c r="BQ56" s="22" t="n">
        <v>0</v>
      </c>
      <c r="BR56" s="22" t="n">
        <v>160816.88306946</v>
      </c>
      <c r="BS56" s="22" t="n">
        <v>13730.2436863094</v>
      </c>
      <c r="BT56" s="22" t="n">
        <v>0.0557210965435042</v>
      </c>
      <c r="BU56" s="22" t="n">
        <v>0</v>
      </c>
      <c r="BV56" s="22" t="n">
        <v>13319.8568874955</v>
      </c>
      <c r="BW56" s="22" t="n">
        <v>0.960635638821065</v>
      </c>
      <c r="BX56" s="23" t="n">
        <v>0</v>
      </c>
      <c r="BY56" s="23" t="n">
        <v>27051.1169305403</v>
      </c>
      <c r="BZ56" s="23" t="n">
        <v>187868</v>
      </c>
    </row>
    <row r="57" customFormat="false" ht="56" hidden="false" customHeight="false" outlineLevel="0" collapsed="false">
      <c r="B57" s="2" t="s">
        <v>55</v>
      </c>
      <c r="C57" s="22" t="n">
        <v>641.798684259603</v>
      </c>
      <c r="D57" s="22" t="n">
        <v>18.2227679670482</v>
      </c>
      <c r="E57" s="22" t="n">
        <v>-0.0846859792131232</v>
      </c>
      <c r="F57" s="22" t="n">
        <v>61.6287442172085</v>
      </c>
      <c r="G57" s="22" t="n">
        <v>2116.98993424572</v>
      </c>
      <c r="H57" s="22" t="n">
        <v>328.98526733543</v>
      </c>
      <c r="I57" s="22" t="n">
        <v>161.461817905093</v>
      </c>
      <c r="J57" s="22" t="n">
        <v>1197.89683549443</v>
      </c>
      <c r="K57" s="22" t="n">
        <v>300.196737900957</v>
      </c>
      <c r="L57" s="22" t="n">
        <v>1130.80943354805</v>
      </c>
      <c r="M57" s="22" t="n">
        <v>246.514679298269</v>
      </c>
      <c r="N57" s="22" t="n">
        <v>124.675661173091</v>
      </c>
      <c r="O57" s="22" t="n">
        <v>70.9019404964937</v>
      </c>
      <c r="P57" s="22" t="n">
        <v>193.368508058671</v>
      </c>
      <c r="Q57" s="22" t="n">
        <v>127.239945090658</v>
      </c>
      <c r="R57" s="22" t="n">
        <v>45.0338082138039</v>
      </c>
      <c r="S57" s="22" t="n">
        <v>526.73165569154</v>
      </c>
      <c r="T57" s="22" t="n">
        <v>46.2242612695009</v>
      </c>
      <c r="U57" s="22" t="n">
        <v>176.176944821673</v>
      </c>
      <c r="V57" s="22" t="n">
        <v>270.915192066246</v>
      </c>
      <c r="W57" s="22" t="n">
        <v>722.816018870066</v>
      </c>
      <c r="X57" s="22" t="n">
        <v>623.634494067717</v>
      </c>
      <c r="Y57" s="22" t="n">
        <v>440.480289668335</v>
      </c>
      <c r="Z57" s="22" t="n">
        <v>1020.04832798083</v>
      </c>
      <c r="AA57" s="22" t="n">
        <v>879.573211960257</v>
      </c>
      <c r="AB57" s="22" t="n">
        <v>650.181856020522</v>
      </c>
      <c r="AC57" s="22" t="n">
        <v>420.417860821134</v>
      </c>
      <c r="AD57" s="22" t="n">
        <v>283.978514062274</v>
      </c>
      <c r="AE57" s="22" t="n">
        <v>478.614485905597</v>
      </c>
      <c r="AF57" s="22" t="n">
        <v>747.704117627523</v>
      </c>
      <c r="AG57" s="22" t="n">
        <v>424.18064805531</v>
      </c>
      <c r="AH57" s="22" t="n">
        <v>1666.78531927998</v>
      </c>
      <c r="AI57" s="22" t="n">
        <v>1808.55765739469</v>
      </c>
      <c r="AJ57" s="22" t="n">
        <v>644.671430106993</v>
      </c>
      <c r="AK57" s="22" t="n">
        <v>282.688603132585</v>
      </c>
      <c r="AL57" s="22" t="n">
        <v>286.144315879612</v>
      </c>
      <c r="AM57" s="22" t="n">
        <v>236.703009656651</v>
      </c>
      <c r="AN57" s="22" t="n">
        <v>3787.94524986917</v>
      </c>
      <c r="AO57" s="22" t="n">
        <v>493.474761180399</v>
      </c>
      <c r="AP57" s="22" t="n">
        <v>3808.68013627185</v>
      </c>
      <c r="AQ57" s="22" t="n">
        <v>1933.9519051824</v>
      </c>
      <c r="AR57" s="22" t="n">
        <v>386.160482575069</v>
      </c>
      <c r="AS57" s="22" t="n">
        <v>16.9280257012368</v>
      </c>
      <c r="AT57" s="22" t="n">
        <v>0.470345406002477</v>
      </c>
      <c r="AU57" s="22" t="n">
        <v>4566.95016032495</v>
      </c>
      <c r="AV57" s="22" t="n">
        <v>13.4005817924354</v>
      </c>
      <c r="AW57" s="22" t="n">
        <v>18.1850935772394</v>
      </c>
      <c r="AX57" s="22" t="n">
        <v>1.09353559737573</v>
      </c>
      <c r="AY57" s="22" t="n">
        <v>1.9501246498404</v>
      </c>
      <c r="AZ57" s="22" t="n">
        <v>27.6171741898055</v>
      </c>
      <c r="BA57" s="22" t="n">
        <v>378.905485004852</v>
      </c>
      <c r="BB57" s="22" t="n">
        <v>864.824849270044</v>
      </c>
      <c r="BC57" s="22" t="n">
        <v>25.5065022203054</v>
      </c>
      <c r="BD57" s="22" t="n">
        <v>22.6965817213397</v>
      </c>
      <c r="BE57" s="22" t="n">
        <v>3576.514413533</v>
      </c>
      <c r="BF57" s="22" t="n">
        <v>3.63360112878971</v>
      </c>
      <c r="BG57" s="22" t="n">
        <v>83.7940222081818</v>
      </c>
      <c r="BH57" s="22" t="n">
        <v>37.8687122288348</v>
      </c>
      <c r="BI57" s="22" t="n">
        <v>1.24950299450024</v>
      </c>
      <c r="BJ57" s="22" t="n">
        <v>4592.63606391011</v>
      </c>
      <c r="BK57" s="22" t="n">
        <v>1465.79608464336</v>
      </c>
      <c r="BL57" s="22" t="n">
        <v>132.600386506187</v>
      </c>
      <c r="BM57" s="22" t="n">
        <v>1655.22221952277</v>
      </c>
      <c r="BN57" s="22" t="n">
        <v>7.64362251895451</v>
      </c>
      <c r="BO57" s="22" t="n">
        <v>19.0507974042588</v>
      </c>
      <c r="BP57" s="22" t="n">
        <v>13.2717866737804</v>
      </c>
      <c r="BQ57" s="22" t="n">
        <v>0</v>
      </c>
      <c r="BR57" s="22" t="n">
        <v>47340.8905013714</v>
      </c>
      <c r="BS57" s="22" t="n">
        <v>15214.4585029027</v>
      </c>
      <c r="BT57" s="22" t="n">
        <v>-0.750595947556615</v>
      </c>
      <c r="BU57" s="22" t="n">
        <v>0</v>
      </c>
      <c r="BV57" s="22" t="n">
        <v>814.418494251377</v>
      </c>
      <c r="BW57" s="22" t="n">
        <v>7477.0459516348</v>
      </c>
      <c r="BX57" s="23" t="n">
        <v>-2.0628542127345</v>
      </c>
      <c r="BY57" s="23" t="n">
        <v>23503.1094986286</v>
      </c>
      <c r="BZ57" s="23" t="n">
        <v>70844</v>
      </c>
    </row>
    <row r="58" customFormat="false" ht="48" hidden="false" customHeight="false" outlineLevel="0" collapsed="false">
      <c r="B58" s="2" t="s">
        <v>56</v>
      </c>
      <c r="C58" s="22" t="n">
        <v>13.869609791655</v>
      </c>
      <c r="D58" s="22" t="n">
        <v>367.449539337126</v>
      </c>
      <c r="E58" s="22" t="n">
        <v>84.7363716300276</v>
      </c>
      <c r="F58" s="22" t="n">
        <v>32.3260763644452</v>
      </c>
      <c r="G58" s="22" t="n">
        <v>486.873560525132</v>
      </c>
      <c r="H58" s="22" t="n">
        <v>7.42560280899414</v>
      </c>
      <c r="I58" s="22" t="n">
        <v>0.889250172491047</v>
      </c>
      <c r="J58" s="22" t="n">
        <v>2025.34086748774</v>
      </c>
      <c r="K58" s="22" t="n">
        <v>125.223334656029</v>
      </c>
      <c r="L58" s="22" t="n">
        <v>3183.26103248</v>
      </c>
      <c r="M58" s="22" t="n">
        <v>4805.96061752638</v>
      </c>
      <c r="N58" s="22" t="n">
        <v>236.359709339637</v>
      </c>
      <c r="O58" s="22" t="n">
        <v>86.9248516332839</v>
      </c>
      <c r="P58" s="22" t="n">
        <v>388.705570096996</v>
      </c>
      <c r="Q58" s="22" t="n">
        <v>800.316695573425</v>
      </c>
      <c r="R58" s="22" t="n">
        <v>29.1942448532016</v>
      </c>
      <c r="S58" s="22" t="n">
        <v>514.313047873306</v>
      </c>
      <c r="T58" s="22" t="n">
        <v>61.4503976686537</v>
      </c>
      <c r="U58" s="22" t="n">
        <v>201.177324123809</v>
      </c>
      <c r="V58" s="22" t="n">
        <v>79.3261985833108</v>
      </c>
      <c r="W58" s="22" t="n">
        <v>102.325980676288</v>
      </c>
      <c r="X58" s="22" t="n">
        <v>465.773831048023</v>
      </c>
      <c r="Y58" s="22" t="n">
        <v>1169.7414597778</v>
      </c>
      <c r="Z58" s="22" t="n">
        <v>1868.29439750027</v>
      </c>
      <c r="AA58" s="22" t="n">
        <v>430.836946763031</v>
      </c>
      <c r="AB58" s="22" t="n">
        <v>271.655016850983</v>
      </c>
      <c r="AC58" s="22" t="n">
        <v>191.042385395333</v>
      </c>
      <c r="AD58" s="22" t="n">
        <v>17.33523254696</v>
      </c>
      <c r="AE58" s="22" t="n">
        <v>467.61952769797</v>
      </c>
      <c r="AF58" s="22" t="n">
        <v>1342.63860325319</v>
      </c>
      <c r="AG58" s="22" t="n">
        <v>636.066636368458</v>
      </c>
      <c r="AH58" s="22" t="n">
        <v>442.968349809606</v>
      </c>
      <c r="AI58" s="22" t="n">
        <v>3988.87132400807</v>
      </c>
      <c r="AJ58" s="22" t="n">
        <v>124.782150513593</v>
      </c>
      <c r="AK58" s="22" t="n">
        <v>293.076445220268</v>
      </c>
      <c r="AL58" s="22" t="n">
        <v>421.654821758027</v>
      </c>
      <c r="AM58" s="22" t="n">
        <v>105.231243643993</v>
      </c>
      <c r="AN58" s="22" t="n">
        <v>3184.0804736307</v>
      </c>
      <c r="AO58" s="22" t="n">
        <v>172.214030553766</v>
      </c>
      <c r="AP58" s="22" t="n">
        <v>1767.91026984023</v>
      </c>
      <c r="AQ58" s="22" t="n">
        <v>18713.2135002822</v>
      </c>
      <c r="AR58" s="22" t="n">
        <v>568.545471654651</v>
      </c>
      <c r="AS58" s="22" t="n">
        <v>33.9713447808719</v>
      </c>
      <c r="AT58" s="22" t="n">
        <v>215.518094572341</v>
      </c>
      <c r="AU58" s="22" t="n">
        <v>1002.44777055487</v>
      </c>
      <c r="AV58" s="22" t="n">
        <v>292.648992926622</v>
      </c>
      <c r="AW58" s="22" t="n">
        <v>683.61718170672</v>
      </c>
      <c r="AX58" s="22" t="n">
        <v>895.587088395311</v>
      </c>
      <c r="AY58" s="22" t="n">
        <v>1759.48298341204</v>
      </c>
      <c r="AZ58" s="22" t="n">
        <v>3358.24923177976</v>
      </c>
      <c r="BA58" s="22" t="n">
        <v>1501.16468001099</v>
      </c>
      <c r="BB58" s="22" t="n">
        <v>10861.8619928199</v>
      </c>
      <c r="BC58" s="22" t="n">
        <v>817.50444552112</v>
      </c>
      <c r="BD58" s="22" t="n">
        <v>4163.3537462216</v>
      </c>
      <c r="BE58" s="22" t="n">
        <v>372.043460143074</v>
      </c>
      <c r="BF58" s="22" t="n">
        <v>1583.58833147317</v>
      </c>
      <c r="BG58" s="22" t="n">
        <v>923.676436741897</v>
      </c>
      <c r="BH58" s="22" t="n">
        <v>1325.9362211407</v>
      </c>
      <c r="BI58" s="22" t="n">
        <v>161.635981244056</v>
      </c>
      <c r="BJ58" s="22" t="n">
        <v>3316.97300361943</v>
      </c>
      <c r="BK58" s="22" t="n">
        <v>613.978641588835</v>
      </c>
      <c r="BL58" s="22" t="n">
        <v>2384.47047336831</v>
      </c>
      <c r="BM58" s="22" t="n">
        <v>991.257649860544</v>
      </c>
      <c r="BN58" s="22" t="n">
        <v>38.600519917427</v>
      </c>
      <c r="BO58" s="22" t="n">
        <v>1442.94648513876</v>
      </c>
      <c r="BP58" s="22" t="n">
        <v>1495.71535237211</v>
      </c>
      <c r="BQ58" s="22" t="n">
        <v>0</v>
      </c>
      <c r="BR58" s="22" t="n">
        <v>90513.2321106295</v>
      </c>
      <c r="BS58" s="22" t="n">
        <v>2376.64282768547</v>
      </c>
      <c r="BT58" s="22" t="n">
        <v>0.193384982121573</v>
      </c>
      <c r="BU58" s="22" t="n">
        <v>0</v>
      </c>
      <c r="BV58" s="22" t="n">
        <v>1456.59770595646</v>
      </c>
      <c r="BW58" s="22" t="n">
        <v>3.33397074649664</v>
      </c>
      <c r="BX58" s="23" t="n">
        <v>0</v>
      </c>
      <c r="BY58" s="23" t="n">
        <v>3836.76788937055</v>
      </c>
      <c r="BZ58" s="23" t="n">
        <v>94350</v>
      </c>
    </row>
    <row r="59" customFormat="false" ht="56" hidden="false" customHeight="false" outlineLevel="0" collapsed="false">
      <c r="B59" s="2" t="s">
        <v>57</v>
      </c>
      <c r="C59" s="22" t="n">
        <v>92.7367662573198</v>
      </c>
      <c r="D59" s="22" t="n">
        <v>26.0008756944972</v>
      </c>
      <c r="E59" s="22" t="n">
        <v>41.0418269009947</v>
      </c>
      <c r="F59" s="22" t="n">
        <v>128.47136961241</v>
      </c>
      <c r="G59" s="22" t="n">
        <v>4277.58795702604</v>
      </c>
      <c r="H59" s="22" t="n">
        <v>560.648779289603</v>
      </c>
      <c r="I59" s="22" t="n">
        <v>152.267384608692</v>
      </c>
      <c r="J59" s="22" t="n">
        <v>171.705814333612</v>
      </c>
      <c r="K59" s="22" t="n">
        <v>181.002354639249</v>
      </c>
      <c r="L59" s="22" t="n">
        <v>504.07774544337</v>
      </c>
      <c r="M59" s="22" t="n">
        <v>221.965907839367</v>
      </c>
      <c r="N59" s="22" t="n">
        <v>11.5331991443528</v>
      </c>
      <c r="O59" s="22" t="n">
        <v>30.8792600306643</v>
      </c>
      <c r="P59" s="22" t="n">
        <v>42.1923904299788</v>
      </c>
      <c r="Q59" s="22" t="n">
        <v>28.2185150264871</v>
      </c>
      <c r="R59" s="22" t="n">
        <v>75.1733366805812</v>
      </c>
      <c r="S59" s="22" t="n">
        <v>399.458717041991</v>
      </c>
      <c r="T59" s="22" t="n">
        <v>109.033621850558</v>
      </c>
      <c r="U59" s="22" t="n">
        <v>231.591836484423</v>
      </c>
      <c r="V59" s="22" t="n">
        <v>56.2788083231887</v>
      </c>
      <c r="W59" s="22" t="n">
        <v>166.267143080425</v>
      </c>
      <c r="X59" s="22" t="n">
        <v>162.919329635524</v>
      </c>
      <c r="Y59" s="22" t="n">
        <v>41.1073147886781</v>
      </c>
      <c r="Z59" s="22" t="n">
        <v>96.8791248488782</v>
      </c>
      <c r="AA59" s="22" t="n">
        <v>146.833342183561</v>
      </c>
      <c r="AB59" s="22" t="n">
        <v>256.277199890984</v>
      </c>
      <c r="AC59" s="22" t="n">
        <v>463.497900459056</v>
      </c>
      <c r="AD59" s="22" t="n">
        <v>145.7340399447</v>
      </c>
      <c r="AE59" s="22" t="n">
        <v>353.269744980342</v>
      </c>
      <c r="AF59" s="22" t="n">
        <v>103.469211552739</v>
      </c>
      <c r="AG59" s="22" t="n">
        <v>94.158162767351</v>
      </c>
      <c r="AH59" s="22" t="n">
        <v>281.592875307718</v>
      </c>
      <c r="AI59" s="22" t="n">
        <v>267.092156700406</v>
      </c>
      <c r="AJ59" s="22" t="n">
        <v>150.917556064575</v>
      </c>
      <c r="AK59" s="22" t="n">
        <v>154.109935915637</v>
      </c>
      <c r="AL59" s="22" t="n">
        <v>121.982420746041</v>
      </c>
      <c r="AM59" s="22" t="n">
        <v>217.438577370455</v>
      </c>
      <c r="AN59" s="22" t="n">
        <v>498.002282256174</v>
      </c>
      <c r="AO59" s="22" t="n">
        <v>763.546635708161</v>
      </c>
      <c r="AP59" s="22" t="n">
        <v>1506.92982097047</v>
      </c>
      <c r="AQ59" s="22" t="n">
        <v>4083.74392165227</v>
      </c>
      <c r="AR59" s="22" t="n">
        <v>2007.66619363738</v>
      </c>
      <c r="AS59" s="22" t="n">
        <v>580.557830519258</v>
      </c>
      <c r="AT59" s="22" t="n">
        <v>1831.76396686945</v>
      </c>
      <c r="AU59" s="22" t="n">
        <v>1211.37929714318</v>
      </c>
      <c r="AV59" s="22" t="n">
        <v>77.5998691070226</v>
      </c>
      <c r="AW59" s="22" t="n">
        <v>297.754917971456</v>
      </c>
      <c r="AX59" s="22" t="n">
        <v>159.204408427864</v>
      </c>
      <c r="AY59" s="22" t="n">
        <v>294.196792512584</v>
      </c>
      <c r="AZ59" s="22" t="n">
        <v>2186.9778623243</v>
      </c>
      <c r="BA59" s="22" t="n">
        <v>744.530609628637</v>
      </c>
      <c r="BB59" s="22" t="n">
        <v>892.231447903334</v>
      </c>
      <c r="BC59" s="22" t="n">
        <v>132.398397198397</v>
      </c>
      <c r="BD59" s="22" t="n">
        <v>439.201958882797</v>
      </c>
      <c r="BE59" s="22" t="n">
        <v>476.628126366727</v>
      </c>
      <c r="BF59" s="22" t="n">
        <v>128.069470770157</v>
      </c>
      <c r="BG59" s="22" t="n">
        <v>843.176910723427</v>
      </c>
      <c r="BH59" s="22" t="n">
        <v>549.533293186749</v>
      </c>
      <c r="BI59" s="22" t="n">
        <v>199.882602523871</v>
      </c>
      <c r="BJ59" s="22" t="n">
        <v>3196.50679923908</v>
      </c>
      <c r="BK59" s="22" t="n">
        <v>955.04946449165</v>
      </c>
      <c r="BL59" s="22" t="n">
        <v>927.84939844411</v>
      </c>
      <c r="BM59" s="22" t="n">
        <v>1233.98820486635</v>
      </c>
      <c r="BN59" s="22" t="n">
        <v>436.293879883598</v>
      </c>
      <c r="BO59" s="22" t="n">
        <v>297.482850542854</v>
      </c>
      <c r="BP59" s="22" t="n">
        <v>140.584753808545</v>
      </c>
      <c r="BQ59" s="22" t="n">
        <v>0</v>
      </c>
      <c r="BR59" s="22" t="n">
        <v>37658.1444704543</v>
      </c>
      <c r="BS59" s="22" t="n">
        <v>3763.2014161129</v>
      </c>
      <c r="BT59" s="22" t="n">
        <v>0.576873753203799</v>
      </c>
      <c r="BU59" s="22" t="n">
        <v>0</v>
      </c>
      <c r="BV59" s="22" t="n">
        <v>3681.09948959827</v>
      </c>
      <c r="BW59" s="22" t="n">
        <v>558.044715974053</v>
      </c>
      <c r="BX59" s="23" t="n">
        <v>-4.06696589270116</v>
      </c>
      <c r="BY59" s="23" t="n">
        <v>7998.85552954572</v>
      </c>
      <c r="BZ59" s="23" t="n">
        <v>45657</v>
      </c>
    </row>
    <row r="60" customFormat="false" ht="56" hidden="false" customHeight="false" outlineLevel="0" collapsed="false">
      <c r="B60" s="2" t="s">
        <v>58</v>
      </c>
      <c r="C60" s="22" t="n">
        <v>28.1812856223446</v>
      </c>
      <c r="D60" s="22" t="n">
        <v>15.6409949946581</v>
      </c>
      <c r="E60" s="22" t="n">
        <v>27.9422939560641</v>
      </c>
      <c r="F60" s="22" t="n">
        <v>407.401395906044</v>
      </c>
      <c r="G60" s="22" t="n">
        <v>690.907541468879</v>
      </c>
      <c r="H60" s="22" t="n">
        <v>347.477708574878</v>
      </c>
      <c r="I60" s="22" t="n">
        <v>157.065983201485</v>
      </c>
      <c r="J60" s="22" t="n">
        <v>642.529520008235</v>
      </c>
      <c r="K60" s="22" t="n">
        <v>366.791551060789</v>
      </c>
      <c r="L60" s="22" t="n">
        <v>1054.52015195384</v>
      </c>
      <c r="M60" s="22" t="n">
        <v>884.066734265454</v>
      </c>
      <c r="N60" s="22" t="n">
        <v>111.471663984907</v>
      </c>
      <c r="O60" s="22" t="n">
        <v>178.009749582099</v>
      </c>
      <c r="P60" s="22" t="n">
        <v>152.500814279315</v>
      </c>
      <c r="Q60" s="22" t="n">
        <v>205.390020445768</v>
      </c>
      <c r="R60" s="22" t="n">
        <v>41.2529128695654</v>
      </c>
      <c r="S60" s="22" t="n">
        <v>557.895467462367</v>
      </c>
      <c r="T60" s="22" t="n">
        <v>33.3541713144499</v>
      </c>
      <c r="U60" s="22" t="n">
        <v>216.906976760631</v>
      </c>
      <c r="V60" s="22" t="n">
        <v>390.938111343526</v>
      </c>
      <c r="W60" s="22" t="n">
        <v>447.468940849534</v>
      </c>
      <c r="X60" s="22" t="n">
        <v>729.940160118231</v>
      </c>
      <c r="Y60" s="22" t="n">
        <v>333.445251257981</v>
      </c>
      <c r="Z60" s="22" t="n">
        <v>1087.32205438268</v>
      </c>
      <c r="AA60" s="22" t="n">
        <v>582.191903648575</v>
      </c>
      <c r="AB60" s="22" t="n">
        <v>733.513424839676</v>
      </c>
      <c r="AC60" s="22" t="n">
        <v>443.721693649428</v>
      </c>
      <c r="AD60" s="22" t="n">
        <v>411.600619552046</v>
      </c>
      <c r="AE60" s="22" t="n">
        <v>591.22535131368</v>
      </c>
      <c r="AF60" s="22" t="n">
        <v>831.419066551783</v>
      </c>
      <c r="AG60" s="22" t="n">
        <v>579.69329355278</v>
      </c>
      <c r="AH60" s="22" t="n">
        <v>1517.40956835015</v>
      </c>
      <c r="AI60" s="22" t="n">
        <v>1176.41362316032</v>
      </c>
      <c r="AJ60" s="22" t="n">
        <v>294.252647788072</v>
      </c>
      <c r="AK60" s="22" t="n">
        <v>210.177578457957</v>
      </c>
      <c r="AL60" s="22" t="n">
        <v>260.910936252323</v>
      </c>
      <c r="AM60" s="22" t="n">
        <v>371.758198613841</v>
      </c>
      <c r="AN60" s="22" t="n">
        <v>2929.75473065963</v>
      </c>
      <c r="AO60" s="22" t="n">
        <v>307.128845947627</v>
      </c>
      <c r="AP60" s="22" t="n">
        <v>2032.54887634729</v>
      </c>
      <c r="AQ60" s="22" t="n">
        <v>26052.3666975416</v>
      </c>
      <c r="AR60" s="22" t="n">
        <v>1571.79746317502</v>
      </c>
      <c r="AS60" s="22" t="n">
        <v>90.6011842266154</v>
      </c>
      <c r="AT60" s="22" t="n">
        <v>835.632499794452</v>
      </c>
      <c r="AU60" s="22" t="n">
        <v>2583.21523083105</v>
      </c>
      <c r="AV60" s="22" t="n">
        <v>781.542747708289</v>
      </c>
      <c r="AW60" s="22" t="n">
        <v>1554.41462263913</v>
      </c>
      <c r="AX60" s="22" t="n">
        <v>257.115094431206</v>
      </c>
      <c r="AY60" s="22" t="n">
        <v>802.940868438617</v>
      </c>
      <c r="AZ60" s="22" t="n">
        <v>13884.0035529964</v>
      </c>
      <c r="BA60" s="22" t="n">
        <v>4716.4374335066</v>
      </c>
      <c r="BB60" s="22" t="n">
        <v>18870.5959238974</v>
      </c>
      <c r="BC60" s="22" t="n">
        <v>1073.0254886459</v>
      </c>
      <c r="BD60" s="22" t="n">
        <v>3516.3790983539</v>
      </c>
      <c r="BE60" s="22" t="n">
        <v>545.276856419654</v>
      </c>
      <c r="BF60" s="22" t="n">
        <v>581.903459701659</v>
      </c>
      <c r="BG60" s="22" t="n">
        <v>535.464011062496</v>
      </c>
      <c r="BH60" s="22" t="n">
        <v>4545.61974975133</v>
      </c>
      <c r="BI60" s="22" t="n">
        <v>325.109832011053</v>
      </c>
      <c r="BJ60" s="22" t="n">
        <v>22634.9045395324</v>
      </c>
      <c r="BK60" s="22" t="n">
        <v>10208.9681436388</v>
      </c>
      <c r="BL60" s="22" t="n">
        <v>2989.00952589764</v>
      </c>
      <c r="BM60" s="22" t="n">
        <v>9648.5425828219</v>
      </c>
      <c r="BN60" s="22" t="n">
        <v>2874.14328190289</v>
      </c>
      <c r="BO60" s="22" t="n">
        <v>952.927513178629</v>
      </c>
      <c r="BP60" s="22" t="n">
        <v>5137.12501505558</v>
      </c>
      <c r="BQ60" s="22" t="n">
        <v>0</v>
      </c>
      <c r="BR60" s="22" t="n">
        <v>159951.204231509</v>
      </c>
      <c r="BS60" s="22" t="n">
        <v>9969.26024708721</v>
      </c>
      <c r="BT60" s="22" t="n">
        <v>0.235995232419547</v>
      </c>
      <c r="BU60" s="22" t="n">
        <v>27650</v>
      </c>
      <c r="BV60" s="22" t="n">
        <v>10802.6202363581</v>
      </c>
      <c r="BW60" s="22" t="n">
        <v>56.6792898131722</v>
      </c>
      <c r="BX60" s="23" t="n">
        <v>0</v>
      </c>
      <c r="BY60" s="23" t="n">
        <v>48478.7957684909</v>
      </c>
      <c r="BZ60" s="23" t="n">
        <v>208430</v>
      </c>
    </row>
    <row r="61" customFormat="false" ht="40" hidden="false" customHeight="false" outlineLevel="0" collapsed="false">
      <c r="B61" s="2" t="s">
        <v>59</v>
      </c>
      <c r="C61" s="22" t="n">
        <v>2.68900976128201</v>
      </c>
      <c r="D61" s="22" t="n">
        <v>0.897975513035968</v>
      </c>
      <c r="E61" s="22" t="n">
        <v>3.08990310402707</v>
      </c>
      <c r="F61" s="22" t="n">
        <v>7.07858098491559</v>
      </c>
      <c r="G61" s="22" t="n">
        <v>107.367031111647</v>
      </c>
      <c r="H61" s="22" t="n">
        <v>53.2414164597107</v>
      </c>
      <c r="I61" s="22" t="n">
        <v>19.1044555234902</v>
      </c>
      <c r="J61" s="22" t="n">
        <v>320.198738779355</v>
      </c>
      <c r="K61" s="22" t="n">
        <v>103.106009938231</v>
      </c>
      <c r="L61" s="22" t="n">
        <v>279.245937006809</v>
      </c>
      <c r="M61" s="22" t="n">
        <v>118.446093038728</v>
      </c>
      <c r="N61" s="22" t="n">
        <v>120.080163273686</v>
      </c>
      <c r="O61" s="22" t="n">
        <v>29.4799235620051</v>
      </c>
      <c r="P61" s="22" t="n">
        <v>33.6675838878628</v>
      </c>
      <c r="Q61" s="22" t="n">
        <v>43.3784081264703</v>
      </c>
      <c r="R61" s="22" t="n">
        <v>48.2151626731029</v>
      </c>
      <c r="S61" s="22" t="n">
        <v>375.751279307677</v>
      </c>
      <c r="T61" s="22" t="n">
        <v>17.170488588607</v>
      </c>
      <c r="U61" s="22" t="n">
        <v>115.31881077124</v>
      </c>
      <c r="V61" s="22" t="n">
        <v>1.14926604098391</v>
      </c>
      <c r="W61" s="22" t="n">
        <v>219.9359444771</v>
      </c>
      <c r="X61" s="22" t="n">
        <v>164.60111608006</v>
      </c>
      <c r="Y61" s="22" t="n">
        <v>34.3648770943168</v>
      </c>
      <c r="Z61" s="22" t="n">
        <v>221.470532675331</v>
      </c>
      <c r="AA61" s="22" t="n">
        <v>183.988240391993</v>
      </c>
      <c r="AB61" s="22" t="n">
        <v>462.777362820833</v>
      </c>
      <c r="AC61" s="22" t="n">
        <v>71.7325425013541</v>
      </c>
      <c r="AD61" s="22" t="n">
        <v>60.681919488859</v>
      </c>
      <c r="AE61" s="22" t="n">
        <v>200.679478714583</v>
      </c>
      <c r="AF61" s="22" t="n">
        <v>153.847042131299</v>
      </c>
      <c r="AG61" s="22" t="n">
        <v>96.7903936869599</v>
      </c>
      <c r="AH61" s="22" t="n">
        <v>251.389648945299</v>
      </c>
      <c r="AI61" s="22" t="n">
        <v>558.512719504773</v>
      </c>
      <c r="AJ61" s="22" t="n">
        <v>226.687617331763</v>
      </c>
      <c r="AK61" s="22" t="n">
        <v>127.439941701514</v>
      </c>
      <c r="AL61" s="22" t="n">
        <v>56.7219017755232</v>
      </c>
      <c r="AM61" s="22" t="n">
        <v>189.57428502464</v>
      </c>
      <c r="AN61" s="22" t="n">
        <v>355.646213872802</v>
      </c>
      <c r="AO61" s="22" t="n">
        <v>448.211953301306</v>
      </c>
      <c r="AP61" s="22" t="n">
        <v>719.617723319062</v>
      </c>
      <c r="AQ61" s="22" t="n">
        <v>5613.05729610923</v>
      </c>
      <c r="AR61" s="22" t="n">
        <v>1310.12984260237</v>
      </c>
      <c r="AS61" s="22" t="n">
        <v>22.0381177560865</v>
      </c>
      <c r="AT61" s="22" t="n">
        <v>203.086565695994</v>
      </c>
      <c r="AU61" s="22" t="n">
        <v>2686.55695312688</v>
      </c>
      <c r="AV61" s="22" t="n">
        <v>99.26990043345</v>
      </c>
      <c r="AW61" s="22" t="n">
        <v>549.193464529486</v>
      </c>
      <c r="AX61" s="22" t="n">
        <v>42.2144053288534</v>
      </c>
      <c r="AY61" s="22" t="n">
        <v>283.174381530616</v>
      </c>
      <c r="AZ61" s="22" t="n">
        <v>674.828033622289</v>
      </c>
      <c r="BA61" s="22" t="n">
        <v>452.425099461255</v>
      </c>
      <c r="BB61" s="22" t="n">
        <v>5878.33646490852</v>
      </c>
      <c r="BC61" s="22" t="n">
        <v>187.456281640899</v>
      </c>
      <c r="BD61" s="22" t="n">
        <v>854.019793699297</v>
      </c>
      <c r="BE61" s="22" t="n">
        <v>12.2882492955074</v>
      </c>
      <c r="BF61" s="22" t="n">
        <v>180.49527335143</v>
      </c>
      <c r="BG61" s="22" t="n">
        <v>119.299993625513</v>
      </c>
      <c r="BH61" s="22" t="n">
        <v>617.764540641307</v>
      </c>
      <c r="BI61" s="22" t="n">
        <v>46.0811550822734</v>
      </c>
      <c r="BJ61" s="22" t="n">
        <v>7191.14553002944</v>
      </c>
      <c r="BK61" s="22" t="n">
        <v>2988.52780037229</v>
      </c>
      <c r="BL61" s="22" t="n">
        <v>1333.85855214665</v>
      </c>
      <c r="BM61" s="22" t="n">
        <v>1351.62921151059</v>
      </c>
      <c r="BN61" s="22" t="n">
        <v>1.59717909910049</v>
      </c>
      <c r="BO61" s="22" t="n">
        <v>156.750108805794</v>
      </c>
      <c r="BP61" s="22" t="n">
        <v>3.79968118630045</v>
      </c>
      <c r="BQ61" s="22" t="n">
        <v>0</v>
      </c>
      <c r="BR61" s="22" t="n">
        <v>39462.3715678837</v>
      </c>
      <c r="BS61" s="22" t="n">
        <v>2.66681817160231</v>
      </c>
      <c r="BT61" s="22" t="n">
        <v>0.34088200238379</v>
      </c>
      <c r="BU61" s="22" t="n">
        <v>0</v>
      </c>
      <c r="BV61" s="22" t="n">
        <v>483.743902151901</v>
      </c>
      <c r="BW61" s="22" t="n">
        <v>5.87682979043475</v>
      </c>
      <c r="BX61" s="23" t="n">
        <v>0</v>
      </c>
      <c r="BY61" s="23" t="n">
        <v>492.628432116322</v>
      </c>
      <c r="BZ61" s="23" t="n">
        <v>39955</v>
      </c>
    </row>
    <row r="62" customFormat="false" ht="40" hidden="false" customHeight="false" outlineLevel="0" collapsed="false">
      <c r="B62" s="2" t="s">
        <v>60</v>
      </c>
      <c r="C62" s="22" t="n">
        <v>126.053376007179</v>
      </c>
      <c r="D62" s="22" t="n">
        <v>81.2854466664409</v>
      </c>
      <c r="E62" s="22" t="n">
        <v>18.5080701549528</v>
      </c>
      <c r="F62" s="22" t="n">
        <v>27.8467281887681</v>
      </c>
      <c r="G62" s="22" t="n">
        <v>590.695681964784</v>
      </c>
      <c r="H62" s="22" t="n">
        <v>232.300141853908</v>
      </c>
      <c r="I62" s="22" t="n">
        <v>43.608764638554</v>
      </c>
      <c r="J62" s="22" t="n">
        <v>514.776656932142</v>
      </c>
      <c r="K62" s="22" t="n">
        <v>114.802057050629</v>
      </c>
      <c r="L62" s="22" t="n">
        <v>923.502703766492</v>
      </c>
      <c r="M62" s="22" t="n">
        <v>614.896383926739</v>
      </c>
      <c r="N62" s="22" t="n">
        <v>77.4109115825305</v>
      </c>
      <c r="O62" s="22" t="n">
        <v>36.3192578138936</v>
      </c>
      <c r="P62" s="22" t="n">
        <v>62.4736134616802</v>
      </c>
      <c r="Q62" s="22" t="n">
        <v>94.1429296174998</v>
      </c>
      <c r="R62" s="22" t="n">
        <v>46.2419830973527</v>
      </c>
      <c r="S62" s="22" t="n">
        <v>210.628422825777</v>
      </c>
      <c r="T62" s="22" t="n">
        <v>19.5748497501894</v>
      </c>
      <c r="U62" s="22" t="n">
        <v>228.885521830795</v>
      </c>
      <c r="V62" s="22" t="n">
        <v>69.8872036840121</v>
      </c>
      <c r="W62" s="22" t="n">
        <v>410.44599646403</v>
      </c>
      <c r="X62" s="22" t="n">
        <v>246.177848806016</v>
      </c>
      <c r="Y62" s="22" t="n">
        <v>210.048730470627</v>
      </c>
      <c r="Z62" s="22" t="n">
        <v>411.455426598416</v>
      </c>
      <c r="AA62" s="22" t="n">
        <v>156.55975332044</v>
      </c>
      <c r="AB62" s="22" t="n">
        <v>184.108753200209</v>
      </c>
      <c r="AC62" s="22" t="n">
        <v>325.054816219478</v>
      </c>
      <c r="AD62" s="22" t="n">
        <v>120.748272778091</v>
      </c>
      <c r="AE62" s="22" t="n">
        <v>149.869804995774</v>
      </c>
      <c r="AF62" s="22" t="n">
        <v>266.552502619904</v>
      </c>
      <c r="AG62" s="22" t="n">
        <v>227.505300460071</v>
      </c>
      <c r="AH62" s="22" t="n">
        <v>235.619506969969</v>
      </c>
      <c r="AI62" s="22" t="n">
        <v>674.670540047142</v>
      </c>
      <c r="AJ62" s="22" t="n">
        <v>126.940306615983</v>
      </c>
      <c r="AK62" s="22" t="n">
        <v>86.6316296225424</v>
      </c>
      <c r="AL62" s="22" t="n">
        <v>86.3701120507194</v>
      </c>
      <c r="AM62" s="22" t="n">
        <v>65.2530436526506</v>
      </c>
      <c r="AN62" s="22" t="n">
        <v>646.667569565579</v>
      </c>
      <c r="AO62" s="22" t="n">
        <v>112.279382641507</v>
      </c>
      <c r="AP62" s="22" t="n">
        <v>479.505320443081</v>
      </c>
      <c r="AQ62" s="22" t="n">
        <v>3722.8602220481</v>
      </c>
      <c r="AR62" s="22" t="n">
        <v>480.784650877626</v>
      </c>
      <c r="AS62" s="22" t="n">
        <v>108.626787755575</v>
      </c>
      <c r="AT62" s="22" t="n">
        <v>183.192706793289</v>
      </c>
      <c r="AU62" s="22" t="n">
        <v>442.69431294628</v>
      </c>
      <c r="AV62" s="22" t="n">
        <v>61.3140928465247</v>
      </c>
      <c r="AW62" s="22" t="n">
        <v>178.877445359064</v>
      </c>
      <c r="AX62" s="22" t="n">
        <v>106.335539089179</v>
      </c>
      <c r="AY62" s="22" t="n">
        <v>303.914805063268</v>
      </c>
      <c r="AZ62" s="22" t="n">
        <v>536.479645905569</v>
      </c>
      <c r="BA62" s="22" t="n">
        <v>349.548068590575</v>
      </c>
      <c r="BB62" s="22" t="n">
        <v>1865.99581698497</v>
      </c>
      <c r="BC62" s="22" t="n">
        <v>181.909422707591</v>
      </c>
      <c r="BD62" s="22" t="n">
        <v>977.21549865074</v>
      </c>
      <c r="BE62" s="22" t="n">
        <v>436.593207122007</v>
      </c>
      <c r="BF62" s="22" t="n">
        <v>303.510584182952</v>
      </c>
      <c r="BG62" s="22" t="n">
        <v>133.982695545581</v>
      </c>
      <c r="BH62" s="22" t="n">
        <v>454.225660853341</v>
      </c>
      <c r="BI62" s="22" t="n">
        <v>64.775809000391</v>
      </c>
      <c r="BJ62" s="22" t="n">
        <v>1309.99871622755</v>
      </c>
      <c r="BK62" s="22" t="n">
        <v>294.91315009872</v>
      </c>
      <c r="BL62" s="22" t="n">
        <v>372.856968416516</v>
      </c>
      <c r="BM62" s="22" t="n">
        <v>329.149800641777</v>
      </c>
      <c r="BN62" s="22" t="n">
        <v>251.114453129205</v>
      </c>
      <c r="BO62" s="22" t="n">
        <v>214.471498648994</v>
      </c>
      <c r="BP62" s="22" t="n">
        <v>563.307130030151</v>
      </c>
      <c r="BQ62" s="22" t="n">
        <v>0</v>
      </c>
      <c r="BR62" s="22" t="n">
        <v>23584.9540118721</v>
      </c>
      <c r="BS62" s="22" t="n">
        <v>2045.30397190683</v>
      </c>
      <c r="BT62" s="22" t="n">
        <v>672481.691469791</v>
      </c>
      <c r="BU62" s="22" t="n">
        <v>169.302339609964</v>
      </c>
      <c r="BV62" s="22" t="n">
        <v>10113.2637584946</v>
      </c>
      <c r="BW62" s="22" t="n">
        <v>11258.3257063131</v>
      </c>
      <c r="BX62" s="23" t="n">
        <v>-32.8412579871706</v>
      </c>
      <c r="BY62" s="23" t="n">
        <v>696035.045988128</v>
      </c>
      <c r="BZ62" s="23" t="n">
        <v>719620</v>
      </c>
    </row>
    <row r="63" customFormat="false" ht="24" hidden="false" customHeight="false" outlineLevel="0" collapsed="false">
      <c r="B63" s="2" t="s">
        <v>61</v>
      </c>
      <c r="C63" s="22" t="n">
        <v>1.17741985853063</v>
      </c>
      <c r="D63" s="22" t="n">
        <v>0.390280272782247</v>
      </c>
      <c r="E63" s="22" t="n">
        <v>0.0950484111437136</v>
      </c>
      <c r="F63" s="22" t="n">
        <v>1.64137700181988</v>
      </c>
      <c r="G63" s="22" t="n">
        <v>8.98610042134882</v>
      </c>
      <c r="H63" s="22" t="n">
        <v>40.6346327973633</v>
      </c>
      <c r="I63" s="22" t="n">
        <v>0.84638544643563</v>
      </c>
      <c r="J63" s="22" t="n">
        <v>43.2152426489349</v>
      </c>
      <c r="K63" s="22" t="n">
        <v>5.27273496745622</v>
      </c>
      <c r="L63" s="22" t="n">
        <v>26.7013406142069</v>
      </c>
      <c r="M63" s="22" t="n">
        <v>38.0226815097226</v>
      </c>
      <c r="N63" s="22" t="n">
        <v>8.02025164541004</v>
      </c>
      <c r="O63" s="22" t="n">
        <v>0.785091880934497</v>
      </c>
      <c r="P63" s="22" t="n">
        <v>7.3499505601339</v>
      </c>
      <c r="Q63" s="22" t="n">
        <v>10.9506276724708</v>
      </c>
      <c r="R63" s="22" t="n">
        <v>4.34171424458525</v>
      </c>
      <c r="S63" s="22" t="n">
        <v>15.3026616787731</v>
      </c>
      <c r="T63" s="22" t="n">
        <v>0.596624122030049</v>
      </c>
      <c r="U63" s="22" t="n">
        <v>2.94556616183683</v>
      </c>
      <c r="V63" s="22" t="n">
        <v>0.838760654347379</v>
      </c>
      <c r="W63" s="22" t="n">
        <v>42.237128963129</v>
      </c>
      <c r="X63" s="22" t="n">
        <v>14.247010990257</v>
      </c>
      <c r="Y63" s="22" t="n">
        <v>31.1303701435414</v>
      </c>
      <c r="Z63" s="22" t="n">
        <v>93.3933613643999</v>
      </c>
      <c r="AA63" s="22" t="n">
        <v>16.6811239214872</v>
      </c>
      <c r="AB63" s="22" t="n">
        <v>15.3712003771754</v>
      </c>
      <c r="AC63" s="22" t="n">
        <v>15.1400753209631</v>
      </c>
      <c r="AD63" s="22" t="n">
        <v>41.6048181281544</v>
      </c>
      <c r="AE63" s="22" t="n">
        <v>6.48067079594666</v>
      </c>
      <c r="AF63" s="22" t="n">
        <v>23.0675012860953</v>
      </c>
      <c r="AG63" s="22" t="n">
        <v>57.989738138125</v>
      </c>
      <c r="AH63" s="22" t="n">
        <v>50.05407147984</v>
      </c>
      <c r="AI63" s="22" t="n">
        <v>93.094639591738</v>
      </c>
      <c r="AJ63" s="22" t="n">
        <v>46.900934259399</v>
      </c>
      <c r="AK63" s="22" t="n">
        <v>13.5490358031546</v>
      </c>
      <c r="AL63" s="22" t="n">
        <v>10.8862767118457</v>
      </c>
      <c r="AM63" s="22" t="n">
        <v>1.90324967745662</v>
      </c>
      <c r="AN63" s="22" t="n">
        <v>57.2660437854763</v>
      </c>
      <c r="AO63" s="22" t="n">
        <v>5.59507490236869</v>
      </c>
      <c r="AP63" s="22" t="n">
        <v>20.9206406185778</v>
      </c>
      <c r="AQ63" s="22" t="n">
        <v>150.884637524266</v>
      </c>
      <c r="AR63" s="22" t="n">
        <v>10.6779396495753</v>
      </c>
      <c r="AS63" s="22" t="n">
        <v>0.793013440281992</v>
      </c>
      <c r="AT63" s="22" t="n">
        <v>1.49733331586936</v>
      </c>
      <c r="AU63" s="22" t="n">
        <v>13.0275781376281</v>
      </c>
      <c r="AV63" s="22" t="n">
        <v>2.17513077971329</v>
      </c>
      <c r="AW63" s="22" t="n">
        <v>4.48352608674543</v>
      </c>
      <c r="AX63" s="22" t="n">
        <v>1.81122768979396</v>
      </c>
      <c r="AY63" s="22" t="n">
        <v>2.52187806993002</v>
      </c>
      <c r="AZ63" s="22" t="n">
        <v>65.8037214074653</v>
      </c>
      <c r="BA63" s="22" t="n">
        <v>39.2853618973035</v>
      </c>
      <c r="BB63" s="22" t="n">
        <v>66.6236434988792</v>
      </c>
      <c r="BC63" s="22" t="n">
        <v>2.84574312167141</v>
      </c>
      <c r="BD63" s="22" t="n">
        <v>33.9287850579387</v>
      </c>
      <c r="BE63" s="22" t="n">
        <v>259.960850549152</v>
      </c>
      <c r="BF63" s="22" t="n">
        <v>6.09511753121095</v>
      </c>
      <c r="BG63" s="22" t="n">
        <v>15.1401132951748</v>
      </c>
      <c r="BH63" s="22" t="n">
        <v>18.9955488384992</v>
      </c>
      <c r="BI63" s="22" t="n">
        <v>2.34771039326012</v>
      </c>
      <c r="BJ63" s="22" t="n">
        <v>54.0133658628202</v>
      </c>
      <c r="BK63" s="22" t="n">
        <v>20.3999690560891</v>
      </c>
      <c r="BL63" s="22" t="n">
        <v>8.09771703673924</v>
      </c>
      <c r="BM63" s="22" t="n">
        <v>23.3975789162056</v>
      </c>
      <c r="BN63" s="22" t="n">
        <v>31.3581210450828</v>
      </c>
      <c r="BO63" s="22" t="n">
        <v>4.01866847849241</v>
      </c>
      <c r="BP63" s="22" t="n">
        <v>18.1588432745031</v>
      </c>
      <c r="BQ63" s="22" t="n">
        <v>0</v>
      </c>
      <c r="BR63" s="22" t="n">
        <v>1733.97058278369</v>
      </c>
      <c r="BS63" s="22" t="n">
        <v>52.8586238855478</v>
      </c>
      <c r="BT63" s="22" t="n">
        <v>288581.156117499</v>
      </c>
      <c r="BU63" s="22" t="n">
        <v>8.48089416465637</v>
      </c>
      <c r="BV63" s="22" t="n">
        <v>964.628982526382</v>
      </c>
      <c r="BW63" s="22" t="n">
        <v>17692.8108231938</v>
      </c>
      <c r="BX63" s="23" t="n">
        <v>0.0939759465451353</v>
      </c>
      <c r="BY63" s="23" t="n">
        <v>307300.029417216</v>
      </c>
      <c r="BZ63" s="23" t="n">
        <v>309034</v>
      </c>
    </row>
    <row r="64" customFormat="false" ht="24" hidden="false" customHeight="false" outlineLevel="0" collapsed="false">
      <c r="B64" s="2" t="s">
        <v>62</v>
      </c>
      <c r="C64" s="22" t="n">
        <v>4.43188798035094</v>
      </c>
      <c r="D64" s="22" t="n">
        <v>1.78250883345941</v>
      </c>
      <c r="E64" s="22" t="n">
        <v>0.0876883858158418</v>
      </c>
      <c r="F64" s="22" t="n">
        <v>1.07598627795618</v>
      </c>
      <c r="G64" s="22" t="n">
        <v>41.2096185757553</v>
      </c>
      <c r="H64" s="22" t="n">
        <v>107.61797777692</v>
      </c>
      <c r="I64" s="22" t="n">
        <v>27.1687457444534</v>
      </c>
      <c r="J64" s="22" t="n">
        <v>7.2094234622592</v>
      </c>
      <c r="K64" s="22" t="n">
        <v>0.446858929145412</v>
      </c>
      <c r="L64" s="22" t="n">
        <v>24.7297364260499</v>
      </c>
      <c r="M64" s="22" t="n">
        <v>2.31257619202755</v>
      </c>
      <c r="N64" s="22" t="n">
        <v>0.47755624382115</v>
      </c>
      <c r="O64" s="22" t="n">
        <v>1.68297314822787</v>
      </c>
      <c r="P64" s="22" t="n">
        <v>1.28018747193466</v>
      </c>
      <c r="Q64" s="22" t="n">
        <v>0.972031694232173</v>
      </c>
      <c r="R64" s="22" t="n">
        <v>0.449069043408647</v>
      </c>
      <c r="S64" s="22" t="n">
        <v>40.180741046211</v>
      </c>
      <c r="T64" s="22" t="n">
        <v>0.224002725145676</v>
      </c>
      <c r="U64" s="22" t="n">
        <v>8.16723526809251</v>
      </c>
      <c r="V64" s="22" t="n">
        <v>0.298414445891884</v>
      </c>
      <c r="W64" s="22" t="n">
        <v>12.78328460693</v>
      </c>
      <c r="X64" s="22" t="n">
        <v>28.2754115622597</v>
      </c>
      <c r="Y64" s="22" t="n">
        <v>2.05694360778098</v>
      </c>
      <c r="Z64" s="22" t="n">
        <v>5.44527366373401</v>
      </c>
      <c r="AA64" s="22" t="n">
        <v>3.94002623391325</v>
      </c>
      <c r="AB64" s="22" t="n">
        <v>1.54529859025499</v>
      </c>
      <c r="AC64" s="22" t="n">
        <v>185.123526266368</v>
      </c>
      <c r="AD64" s="22" t="n">
        <v>64.6413839117855</v>
      </c>
      <c r="AE64" s="22" t="n">
        <v>60.9610644112375</v>
      </c>
      <c r="AF64" s="22" t="n">
        <v>2.92445278268726</v>
      </c>
      <c r="AG64" s="22" t="n">
        <v>3.82621431831576</v>
      </c>
      <c r="AH64" s="22" t="n">
        <v>30.8797546504597</v>
      </c>
      <c r="AI64" s="22" t="n">
        <v>71.9226256623558</v>
      </c>
      <c r="AJ64" s="22" t="n">
        <v>6.1325978425189</v>
      </c>
      <c r="AK64" s="22" t="n">
        <v>1.1550929636749</v>
      </c>
      <c r="AL64" s="22" t="n">
        <v>1.39813581295091</v>
      </c>
      <c r="AM64" s="22" t="n">
        <v>8.32200339484749</v>
      </c>
      <c r="AN64" s="22" t="n">
        <v>130.728238989048</v>
      </c>
      <c r="AO64" s="22" t="n">
        <v>1.63106623740132</v>
      </c>
      <c r="AP64" s="22" t="n">
        <v>6.78212011650825</v>
      </c>
      <c r="AQ64" s="22" t="n">
        <v>797.677046370474</v>
      </c>
      <c r="AR64" s="22" t="n">
        <v>915.041785050089</v>
      </c>
      <c r="AS64" s="22" t="n">
        <v>67.7359028958186</v>
      </c>
      <c r="AT64" s="22" t="n">
        <v>14.6873260892734</v>
      </c>
      <c r="AU64" s="22" t="n">
        <v>252.100217056059</v>
      </c>
      <c r="AV64" s="22" t="n">
        <v>2.27758149596586</v>
      </c>
      <c r="AW64" s="22" t="n">
        <v>5.84962653617602</v>
      </c>
      <c r="AX64" s="22" t="n">
        <v>0.474141270020853</v>
      </c>
      <c r="AY64" s="22" t="n">
        <v>0.562692170143978</v>
      </c>
      <c r="AZ64" s="22" t="n">
        <v>61.8498205232197</v>
      </c>
      <c r="BA64" s="22" t="n">
        <v>3.28140518204974</v>
      </c>
      <c r="BB64" s="22" t="n">
        <v>1829.35017519172</v>
      </c>
      <c r="BC64" s="22" t="n">
        <v>1.91514709651464</v>
      </c>
      <c r="BD64" s="22" t="n">
        <v>2678.94690504332</v>
      </c>
      <c r="BE64" s="22" t="n">
        <v>182.792965559767</v>
      </c>
      <c r="BF64" s="22" t="n">
        <v>541.423644980315</v>
      </c>
      <c r="BG64" s="22" t="n">
        <v>59.6633431022736</v>
      </c>
      <c r="BH64" s="22" t="n">
        <v>1343.29221152285</v>
      </c>
      <c r="BI64" s="22" t="n">
        <v>134.621111804796</v>
      </c>
      <c r="BJ64" s="22" t="n">
        <v>476.855213289499</v>
      </c>
      <c r="BK64" s="22" t="n">
        <v>515.147507726492</v>
      </c>
      <c r="BL64" s="22" t="n">
        <v>4.66613261727057</v>
      </c>
      <c r="BM64" s="22" t="n">
        <v>559.534853163077</v>
      </c>
      <c r="BN64" s="22" t="n">
        <v>3.41230107746213</v>
      </c>
      <c r="BO64" s="22" t="n">
        <v>4.28510694250402</v>
      </c>
      <c r="BP64" s="22" t="n">
        <v>392.734881737194</v>
      </c>
      <c r="BQ64" s="22" t="n">
        <v>0</v>
      </c>
      <c r="BR64" s="22" t="n">
        <v>11752.4587807905</v>
      </c>
      <c r="BS64" s="22" t="n">
        <v>82.922588088681</v>
      </c>
      <c r="BT64" s="22" t="n">
        <v>0.308104886769964</v>
      </c>
      <c r="BU64" s="22" t="n">
        <v>0</v>
      </c>
      <c r="BV64" s="22" t="n">
        <v>97979.2768818059</v>
      </c>
      <c r="BW64" s="22" t="n">
        <v>972.033644428152</v>
      </c>
      <c r="BX64" s="23" t="n">
        <v>0</v>
      </c>
      <c r="BY64" s="23" t="n">
        <v>99034.5412192095</v>
      </c>
      <c r="BZ64" s="23" t="n">
        <v>110787</v>
      </c>
    </row>
    <row r="65" customFormat="false" ht="16" hidden="false" customHeight="false" outlineLevel="0" collapsed="false">
      <c r="B65" s="2" t="s">
        <v>63</v>
      </c>
      <c r="C65" s="22" t="n">
        <v>0.010158108173586</v>
      </c>
      <c r="D65" s="22" t="n">
        <v>0.00425241209484938</v>
      </c>
      <c r="E65" s="22" t="n">
        <v>0.00136477286926687</v>
      </c>
      <c r="F65" s="22" t="n">
        <v>0.0459704353547194</v>
      </c>
      <c r="G65" s="22" t="n">
        <v>0.0451233581902316</v>
      </c>
      <c r="H65" s="22" t="n">
        <v>3.49424380336213</v>
      </c>
      <c r="I65" s="22" t="n">
        <v>0.00558488813130976</v>
      </c>
      <c r="J65" s="22" t="n">
        <v>3.05073800727562</v>
      </c>
      <c r="K65" s="22" t="n">
        <v>0.388987349186003</v>
      </c>
      <c r="L65" s="22" t="n">
        <v>1.79357315428999</v>
      </c>
      <c r="M65" s="22" t="n">
        <v>3.21199979066422</v>
      </c>
      <c r="N65" s="22" t="n">
        <v>0.661842469774381</v>
      </c>
      <c r="O65" s="22" t="n">
        <v>0.00649070417387777</v>
      </c>
      <c r="P65" s="22" t="n">
        <v>0.598129560122625</v>
      </c>
      <c r="Q65" s="22" t="n">
        <v>0.94600854012669</v>
      </c>
      <c r="R65" s="22" t="n">
        <v>0.380871483075659</v>
      </c>
      <c r="S65" s="22" t="n">
        <v>1.223026146107</v>
      </c>
      <c r="T65" s="22" t="n">
        <v>0.0363274277216619</v>
      </c>
      <c r="U65" s="22" t="n">
        <v>0.00631450594172299</v>
      </c>
      <c r="V65" s="22" t="n">
        <v>0.00640398052600759</v>
      </c>
      <c r="W65" s="22" t="n">
        <v>3.64058352337255</v>
      </c>
      <c r="X65" s="22" t="n">
        <v>1.02079947416307</v>
      </c>
      <c r="Y65" s="22" t="n">
        <v>2.7152041373288</v>
      </c>
      <c r="Z65" s="22" t="n">
        <v>8.19501076109092</v>
      </c>
      <c r="AA65" s="22" t="n">
        <v>1.33245809218473</v>
      </c>
      <c r="AB65" s="22" t="n">
        <v>1.13180512518323</v>
      </c>
      <c r="AC65" s="22" t="n">
        <v>1.08521662983225</v>
      </c>
      <c r="AD65" s="22" t="n">
        <v>3.70352701244472</v>
      </c>
      <c r="AE65" s="22" t="n">
        <v>0.368378901572397</v>
      </c>
      <c r="AF65" s="22" t="n">
        <v>1.76832352182603</v>
      </c>
      <c r="AG65" s="22" t="n">
        <v>5.12863503405502</v>
      </c>
      <c r="AH65" s="22" t="n">
        <v>4.09597172806633</v>
      </c>
      <c r="AI65" s="22" t="n">
        <v>8.15138897905975</v>
      </c>
      <c r="AJ65" s="22" t="n">
        <v>4.18925011468096</v>
      </c>
      <c r="AK65" s="22" t="n">
        <v>1.1820979441773</v>
      </c>
      <c r="AL65" s="22" t="n">
        <v>0.909491110833081</v>
      </c>
      <c r="AM65" s="22" t="n">
        <v>0.047380821184484</v>
      </c>
      <c r="AN65" s="22" t="n">
        <v>4.253735065813</v>
      </c>
      <c r="AO65" s="22" t="n">
        <v>0.391778957542936</v>
      </c>
      <c r="AP65" s="22" t="n">
        <v>0.999714539843798</v>
      </c>
      <c r="AQ65" s="22" t="n">
        <v>6.48998279719057</v>
      </c>
      <c r="AR65" s="22" t="n">
        <v>0.0348037103208984</v>
      </c>
      <c r="AS65" s="22" t="n">
        <v>0.00312489645860578</v>
      </c>
      <c r="AT65" s="22" t="n">
        <v>0.0140216900405966</v>
      </c>
      <c r="AU65" s="22" t="n">
        <v>0.118868104495132</v>
      </c>
      <c r="AV65" s="22" t="n">
        <v>0.0233809549459345</v>
      </c>
      <c r="AW65" s="22" t="n">
        <v>0.0428408057152174</v>
      </c>
      <c r="AX65" s="22" t="n">
        <v>0.0839471026492356</v>
      </c>
      <c r="AY65" s="22" t="n">
        <v>0.0255387145691562</v>
      </c>
      <c r="AZ65" s="22" t="n">
        <v>3.40275834421896</v>
      </c>
      <c r="BA65" s="22" t="n">
        <v>2.73737043034682</v>
      </c>
      <c r="BB65" s="22" t="n">
        <v>0.854971032011192</v>
      </c>
      <c r="BC65" s="22" t="n">
        <v>0.02448343749477</v>
      </c>
      <c r="BD65" s="22" t="n">
        <v>0.111863766076529</v>
      </c>
      <c r="BE65" s="22" t="n">
        <v>23.3193704302948</v>
      </c>
      <c r="BF65" s="22" t="n">
        <v>0.0309959881969042</v>
      </c>
      <c r="BG65" s="22" t="n">
        <v>1.19669640445642</v>
      </c>
      <c r="BH65" s="22" t="n">
        <v>0.213795478924006</v>
      </c>
      <c r="BI65" s="22" t="n">
        <v>0.00946927138195593</v>
      </c>
      <c r="BJ65" s="22" t="n">
        <v>1.09577560750032</v>
      </c>
      <c r="BK65" s="22" t="n">
        <v>0.229952059870326</v>
      </c>
      <c r="BL65" s="22" t="n">
        <v>0.119914586063851</v>
      </c>
      <c r="BM65" s="22" t="n">
        <v>0.337057377600629</v>
      </c>
      <c r="BN65" s="22" t="n">
        <v>199.617821204314</v>
      </c>
      <c r="BO65" s="22" t="n">
        <v>0.0437621319679941</v>
      </c>
      <c r="BP65" s="22" t="n">
        <v>0.117779674258827</v>
      </c>
      <c r="BQ65" s="22" t="n">
        <v>0</v>
      </c>
      <c r="BR65" s="22" t="n">
        <v>310.528508372781</v>
      </c>
      <c r="BS65" s="22" t="n">
        <v>2.57291538039807</v>
      </c>
      <c r="BT65" s="22" t="n">
        <v>175609.169313863</v>
      </c>
      <c r="BU65" s="22" t="n">
        <v>71.5641306038985</v>
      </c>
      <c r="BV65" s="22" t="n">
        <v>1518.91443584841</v>
      </c>
      <c r="BW65" s="22" t="n">
        <v>1642.25069593174</v>
      </c>
      <c r="BX65" s="23" t="n">
        <v>0</v>
      </c>
      <c r="BY65" s="23" t="n">
        <v>178844.471491627</v>
      </c>
      <c r="BZ65" s="23" t="n">
        <v>179155</v>
      </c>
    </row>
    <row r="66" customFormat="false" ht="16" hidden="false" customHeight="false" outlineLevel="0" collapsed="false">
      <c r="B66" s="2" t="s">
        <v>64</v>
      </c>
      <c r="C66" s="22" t="n">
        <v>0.0206050112039112</v>
      </c>
      <c r="D66" s="22" t="n">
        <v>0.0147178651456508</v>
      </c>
      <c r="E66" s="22" t="n">
        <v>0.0206050112039112</v>
      </c>
      <c r="F66" s="22" t="n">
        <v>0.0605882834735753</v>
      </c>
      <c r="G66" s="22" t="n">
        <v>0.941943369321654</v>
      </c>
      <c r="H66" s="22" t="n">
        <v>0.249932010745544</v>
      </c>
      <c r="I66" s="22" t="n">
        <v>0.0588714605826034</v>
      </c>
      <c r="J66" s="22" t="n">
        <v>1.93316884716744</v>
      </c>
      <c r="K66" s="22" t="n">
        <v>0.428041702849784</v>
      </c>
      <c r="L66" s="22" t="n">
        <v>1.45165903006499</v>
      </c>
      <c r="M66" s="22" t="n">
        <v>0.353450276030162</v>
      </c>
      <c r="N66" s="22" t="n">
        <v>0.0944346685401992</v>
      </c>
      <c r="O66" s="22" t="n">
        <v>0.906620492972092</v>
      </c>
      <c r="P66" s="22" t="n">
        <v>1.09181585266251</v>
      </c>
      <c r="Q66" s="22" t="n">
        <v>0.308332217648826</v>
      </c>
      <c r="R66" s="22" t="n">
        <v>0.118966534791116</v>
      </c>
      <c r="S66" s="22" t="n">
        <v>0.507511901611801</v>
      </c>
      <c r="T66" s="22" t="n">
        <v>0.160669766464001</v>
      </c>
      <c r="U66" s="22" t="n">
        <v>0.476858830719087</v>
      </c>
      <c r="V66" s="22" t="n">
        <v>0.52395599918517</v>
      </c>
      <c r="W66" s="22" t="n">
        <v>0.636520223067224</v>
      </c>
      <c r="X66" s="22" t="n">
        <v>0.329427301605551</v>
      </c>
      <c r="Y66" s="22" t="n">
        <v>0.593109578040113</v>
      </c>
      <c r="Z66" s="22" t="n">
        <v>1.13517631349365</v>
      </c>
      <c r="AA66" s="22" t="n">
        <v>1.16319200972248</v>
      </c>
      <c r="AB66" s="22" t="n">
        <v>0.673088668628436</v>
      </c>
      <c r="AC66" s="22" t="n">
        <v>0.815606924164842</v>
      </c>
      <c r="AD66" s="22" t="n">
        <v>0.216079352654423</v>
      </c>
      <c r="AE66" s="22" t="n">
        <v>0.767779351337912</v>
      </c>
      <c r="AF66" s="22" t="n">
        <v>0.653950739170717</v>
      </c>
      <c r="AG66" s="22" t="n">
        <v>0.595544259242938</v>
      </c>
      <c r="AH66" s="22" t="n">
        <v>0.816075041331915</v>
      </c>
      <c r="AI66" s="22" t="n">
        <v>0.710811724546088</v>
      </c>
      <c r="AJ66" s="22" t="n">
        <v>0.705199411730596</v>
      </c>
      <c r="AK66" s="22" t="n">
        <v>0.273252809419546</v>
      </c>
      <c r="AL66" s="22" t="n">
        <v>0.742264203069119</v>
      </c>
      <c r="AM66" s="22" t="n">
        <v>0.169500485551392</v>
      </c>
      <c r="AN66" s="22" t="n">
        <v>3.87199391832184</v>
      </c>
      <c r="AO66" s="22" t="n">
        <v>0.819536915724096</v>
      </c>
      <c r="AP66" s="22" t="n">
        <v>3.41502851351931</v>
      </c>
      <c r="AQ66" s="22" t="n">
        <v>120.044997967448</v>
      </c>
      <c r="AR66" s="22" t="n">
        <v>3.02599307394581</v>
      </c>
      <c r="AS66" s="22" t="n">
        <v>0.197219392951721</v>
      </c>
      <c r="AT66" s="22" t="n">
        <v>0.367946628641271</v>
      </c>
      <c r="AU66" s="22" t="n">
        <v>7.35598899979629</v>
      </c>
      <c r="AV66" s="22" t="n">
        <v>3.42043185984926</v>
      </c>
      <c r="AW66" s="22" t="n">
        <v>12.392442452638</v>
      </c>
      <c r="AX66" s="22" t="n">
        <v>0.771706206384918</v>
      </c>
      <c r="AY66" s="22" t="n">
        <v>1.2981157058464</v>
      </c>
      <c r="AZ66" s="22" t="n">
        <v>7.53356157146399</v>
      </c>
      <c r="BA66" s="22" t="n">
        <v>4.46930518465173</v>
      </c>
      <c r="BB66" s="22" t="n">
        <v>17.7916889289358</v>
      </c>
      <c r="BC66" s="22" t="n">
        <v>4.81568547565696</v>
      </c>
      <c r="BD66" s="22" t="n">
        <v>13.8318496638827</v>
      </c>
      <c r="BE66" s="22" t="n">
        <v>3.44135129912006</v>
      </c>
      <c r="BF66" s="22" t="n">
        <v>2.63744143410063</v>
      </c>
      <c r="BG66" s="22" t="n">
        <v>2.38085109827675</v>
      </c>
      <c r="BH66" s="22" t="n">
        <v>7.32458984198149</v>
      </c>
      <c r="BI66" s="22" t="n">
        <v>0.750611122428193</v>
      </c>
      <c r="BJ66" s="22" t="n">
        <v>69.812972793513</v>
      </c>
      <c r="BK66" s="22" t="n">
        <v>6.88037759630874</v>
      </c>
      <c r="BL66" s="22" t="n">
        <v>12.4029899946164</v>
      </c>
      <c r="BM66" s="22" t="n">
        <v>14.2842822189299</v>
      </c>
      <c r="BN66" s="22" t="n">
        <v>20833.8283501893</v>
      </c>
      <c r="BO66" s="22" t="n">
        <v>11.5594112853942</v>
      </c>
      <c r="BP66" s="22" t="n">
        <v>8.33031167243838</v>
      </c>
      <c r="BQ66" s="22" t="n">
        <v>0</v>
      </c>
      <c r="BR66" s="22" t="n">
        <v>21199.7763605352</v>
      </c>
      <c r="BS66" s="22" t="n">
        <v>240.512404229109</v>
      </c>
      <c r="BT66" s="22" t="n">
        <v>34632.5418683737</v>
      </c>
      <c r="BU66" s="22" t="n">
        <v>7483.92935475984</v>
      </c>
      <c r="BV66" s="22" t="n">
        <v>159042.505507909</v>
      </c>
      <c r="BW66" s="22" t="n">
        <v>81.7345041933892</v>
      </c>
      <c r="BX66" s="23" t="n">
        <v>0</v>
      </c>
      <c r="BY66" s="23" t="n">
        <v>201481.223639465</v>
      </c>
      <c r="BZ66" s="23" t="n">
        <v>222681</v>
      </c>
    </row>
    <row r="67" customFormat="false" ht="40" hidden="false" customHeight="false" outlineLevel="0" collapsed="false">
      <c r="B67" s="2" t="s">
        <v>65</v>
      </c>
      <c r="C67" s="22" t="n">
        <v>1.66718027866151</v>
      </c>
      <c r="D67" s="22" t="n">
        <v>10.3424006548172</v>
      </c>
      <c r="E67" s="22" t="n">
        <v>2.30613177943147</v>
      </c>
      <c r="F67" s="22" t="n">
        <v>0.945074611576491</v>
      </c>
      <c r="G67" s="22" t="n">
        <v>13.6444083631197</v>
      </c>
      <c r="H67" s="22" t="n">
        <v>0.426614955621905</v>
      </c>
      <c r="I67" s="22" t="n">
        <v>0.139474388066647</v>
      </c>
      <c r="J67" s="22" t="n">
        <v>55.9553684753324</v>
      </c>
      <c r="K67" s="22" t="n">
        <v>3.62118025041855</v>
      </c>
      <c r="L67" s="22" t="n">
        <v>86.1344395587682</v>
      </c>
      <c r="M67" s="22" t="n">
        <v>126.641957151577</v>
      </c>
      <c r="N67" s="22" t="n">
        <v>6.30495902803283</v>
      </c>
      <c r="O67" s="22" t="n">
        <v>3.20828828035913</v>
      </c>
      <c r="P67" s="22" t="n">
        <v>11.3711097570415</v>
      </c>
      <c r="Q67" s="22" t="n">
        <v>21.4628895892781</v>
      </c>
      <c r="R67" s="22" t="n">
        <v>0.992620694022676</v>
      </c>
      <c r="S67" s="22" t="n">
        <v>14.3532150963715</v>
      </c>
      <c r="T67" s="22" t="n">
        <v>1.84169856884598</v>
      </c>
      <c r="U67" s="22" t="n">
        <v>5.81968307103029</v>
      </c>
      <c r="V67" s="22" t="n">
        <v>2.52004665400714</v>
      </c>
      <c r="W67" s="22" t="n">
        <v>3.68310764928637</v>
      </c>
      <c r="X67" s="22" t="n">
        <v>12.8605751469822</v>
      </c>
      <c r="Y67" s="22" t="n">
        <v>31.2734203396248</v>
      </c>
      <c r="Z67" s="22" t="n">
        <v>49.8616038312954</v>
      </c>
      <c r="AA67" s="22" t="n">
        <v>12.7440230649355</v>
      </c>
      <c r="AB67" s="22" t="n">
        <v>8.10755937293611</v>
      </c>
      <c r="AC67" s="22" t="n">
        <v>6.04585595255834</v>
      </c>
      <c r="AD67" s="22" t="n">
        <v>0.99606689243081</v>
      </c>
      <c r="AE67" s="22" t="n">
        <v>13.2595255788325</v>
      </c>
      <c r="AF67" s="22" t="n">
        <v>36.2483559081644</v>
      </c>
      <c r="AG67" s="22" t="n">
        <v>17.5143198720855</v>
      </c>
      <c r="AH67" s="22" t="n">
        <v>13.0712946857111</v>
      </c>
      <c r="AI67" s="22" t="n">
        <v>106.073328136662</v>
      </c>
      <c r="AJ67" s="22" t="n">
        <v>4.10840948684175</v>
      </c>
      <c r="AK67" s="22" t="n">
        <v>8.16335176626747</v>
      </c>
      <c r="AL67" s="22" t="n">
        <v>12.0524457483005</v>
      </c>
      <c r="AM67" s="22" t="n">
        <v>3.30508546656517</v>
      </c>
      <c r="AN67" s="22" t="n">
        <v>86.3542812365035</v>
      </c>
      <c r="AO67" s="22" t="n">
        <v>5.17743000951641</v>
      </c>
      <c r="AP67" s="22" t="n">
        <v>51.259667996119</v>
      </c>
      <c r="AQ67" s="22" t="n">
        <v>573.836982185771</v>
      </c>
      <c r="AR67" s="22" t="n">
        <v>18.4214131248193</v>
      </c>
      <c r="AS67" s="22" t="n">
        <v>1.04273045456533</v>
      </c>
      <c r="AT67" s="22" t="n">
        <v>5.95156547114527</v>
      </c>
      <c r="AU67" s="22" t="n">
        <v>31.2837634874777</v>
      </c>
      <c r="AV67" s="22" t="n">
        <v>25.0037368257169</v>
      </c>
      <c r="AW67" s="22" t="n">
        <v>27.2710407488132</v>
      </c>
      <c r="AX67" s="22" t="n">
        <v>24.1513268987893</v>
      </c>
      <c r="AY67" s="22" t="n">
        <v>2322.96225289695</v>
      </c>
      <c r="AZ67" s="22" t="n">
        <v>472.194932020876</v>
      </c>
      <c r="BA67" s="22" t="n">
        <v>42.4149110504004</v>
      </c>
      <c r="BB67" s="22" t="n">
        <v>297.166193340834</v>
      </c>
      <c r="BC67" s="22" t="n">
        <v>24.7836397588156</v>
      </c>
      <c r="BD67" s="22" t="n">
        <v>118.62237723502</v>
      </c>
      <c r="BE67" s="22" t="n">
        <v>11.3976696329714</v>
      </c>
      <c r="BF67" s="22" t="n">
        <v>108.284948497437</v>
      </c>
      <c r="BG67" s="22" t="n">
        <v>25.9132604690771</v>
      </c>
      <c r="BH67" s="22" t="n">
        <v>59.6038616312572</v>
      </c>
      <c r="BI67" s="22" t="n">
        <v>4.76890298908085</v>
      </c>
      <c r="BJ67" s="22" t="n">
        <v>753.713955537218</v>
      </c>
      <c r="BK67" s="22" t="n">
        <v>95.5540486327441</v>
      </c>
      <c r="BL67" s="22" t="n">
        <v>70.9122193598032</v>
      </c>
      <c r="BM67" s="22" t="n">
        <v>90.2301270739362</v>
      </c>
      <c r="BN67" s="22" t="n">
        <v>5.64484799266952</v>
      </c>
      <c r="BO67" s="22" t="n">
        <v>802.325988016953</v>
      </c>
      <c r="BP67" s="22" t="n">
        <v>1327.81453126408</v>
      </c>
      <c r="BQ67" s="22" t="n">
        <v>0</v>
      </c>
      <c r="BR67" s="22" t="n">
        <v>8193.12967594522</v>
      </c>
      <c r="BS67" s="22" t="n">
        <v>1718.41743001934</v>
      </c>
      <c r="BT67" s="22" t="n">
        <v>0.26549463647199</v>
      </c>
      <c r="BU67" s="22" t="n">
        <v>7259.78583264292</v>
      </c>
      <c r="BV67" s="22" t="n">
        <v>17454.824420477</v>
      </c>
      <c r="BW67" s="22" t="n">
        <v>4.57714627908861</v>
      </c>
      <c r="BX67" s="23" t="n">
        <v>0</v>
      </c>
      <c r="BY67" s="23" t="n">
        <v>26437.8703240548</v>
      </c>
      <c r="BZ67" s="23" t="n">
        <v>34631</v>
      </c>
    </row>
    <row r="68" customFormat="false" ht="40" hidden="false" customHeight="false" outlineLevel="0" collapsed="false">
      <c r="B68" s="2" t="s">
        <v>66</v>
      </c>
      <c r="C68" s="22" t="n">
        <v>118.629188348457</v>
      </c>
      <c r="D68" s="22" t="n">
        <v>36.7785766722677</v>
      </c>
      <c r="E68" s="22" t="n">
        <v>18.3283948178662</v>
      </c>
      <c r="F68" s="22" t="n">
        <v>35.6803923612544</v>
      </c>
      <c r="G68" s="22" t="n">
        <v>513.04043341558</v>
      </c>
      <c r="H68" s="22" t="n">
        <v>180.224749645165</v>
      </c>
      <c r="I68" s="22" t="n">
        <v>54.3474636498595</v>
      </c>
      <c r="J68" s="22" t="n">
        <v>202.349562677658</v>
      </c>
      <c r="K68" s="22" t="n">
        <v>63.9225571928302</v>
      </c>
      <c r="L68" s="22" t="n">
        <v>218.421953380521</v>
      </c>
      <c r="M68" s="22" t="n">
        <v>126.910481258508</v>
      </c>
      <c r="N68" s="22" t="n">
        <v>13.7164755803666</v>
      </c>
      <c r="O68" s="22" t="n">
        <v>54.9833112225053</v>
      </c>
      <c r="P68" s="22" t="n">
        <v>108.806121525064</v>
      </c>
      <c r="Q68" s="22" t="n">
        <v>56.2819551207886</v>
      </c>
      <c r="R68" s="22" t="n">
        <v>54.8697601284422</v>
      </c>
      <c r="S68" s="22" t="n">
        <v>126.616647467855</v>
      </c>
      <c r="T68" s="22" t="n">
        <v>44.125722675425</v>
      </c>
      <c r="U68" s="22" t="n">
        <v>129.785945930653</v>
      </c>
      <c r="V68" s="22" t="n">
        <v>48.2890217063061</v>
      </c>
      <c r="W68" s="22" t="n">
        <v>106.325850739746</v>
      </c>
      <c r="X68" s="22" t="n">
        <v>54.3565093542207</v>
      </c>
      <c r="Y68" s="22" t="n">
        <v>47.1692278350959</v>
      </c>
      <c r="Z68" s="22" t="n">
        <v>103.345938321848</v>
      </c>
      <c r="AA68" s="22" t="n">
        <v>164.635910975068</v>
      </c>
      <c r="AB68" s="22" t="n">
        <v>163.211666017862</v>
      </c>
      <c r="AC68" s="22" t="n">
        <v>115.943283624116</v>
      </c>
      <c r="AD68" s="22" t="n">
        <v>53.0480146986118</v>
      </c>
      <c r="AE68" s="22" t="n">
        <v>219.829667530486</v>
      </c>
      <c r="AF68" s="22" t="n">
        <v>292.841242309386</v>
      </c>
      <c r="AG68" s="22" t="n">
        <v>136.547611539728</v>
      </c>
      <c r="AH68" s="22" t="n">
        <v>213.222353415597</v>
      </c>
      <c r="AI68" s="22" t="n">
        <v>223.034867051554</v>
      </c>
      <c r="AJ68" s="22" t="n">
        <v>121.019611087368</v>
      </c>
      <c r="AK68" s="22" t="n">
        <v>68.8622720188006</v>
      </c>
      <c r="AL68" s="22" t="n">
        <v>114.171613659109</v>
      </c>
      <c r="AM68" s="22" t="n">
        <v>7.15852449248986</v>
      </c>
      <c r="AN68" s="22" t="n">
        <v>536.879466050636</v>
      </c>
      <c r="AO68" s="22" t="n">
        <v>2.03694105279895</v>
      </c>
      <c r="AP68" s="22" t="n">
        <v>140.257314816482</v>
      </c>
      <c r="AQ68" s="22" t="n">
        <v>2464.02068176446</v>
      </c>
      <c r="AR68" s="22" t="n">
        <v>348.986288786482</v>
      </c>
      <c r="AS68" s="22" t="n">
        <v>5.45888015713063</v>
      </c>
      <c r="AT68" s="22" t="n">
        <v>9.02926871321724</v>
      </c>
      <c r="AU68" s="22" t="n">
        <v>1147.25779070934</v>
      </c>
      <c r="AV68" s="22" t="n">
        <v>115.713212012416</v>
      </c>
      <c r="AW68" s="22" t="n">
        <v>150.790986502925</v>
      </c>
      <c r="AX68" s="22" t="n">
        <v>40.6471723230286</v>
      </c>
      <c r="AY68" s="22" t="n">
        <v>130.256677799908</v>
      </c>
      <c r="AZ68" s="22" t="n">
        <v>2899.16870097259</v>
      </c>
      <c r="BA68" s="22" t="n">
        <v>949.517564736058</v>
      </c>
      <c r="BB68" s="22" t="n">
        <v>1845.46386207344</v>
      </c>
      <c r="BC68" s="22" t="n">
        <v>99.9189271392121</v>
      </c>
      <c r="BD68" s="22" t="n">
        <v>403.716844419396</v>
      </c>
      <c r="BE68" s="22" t="n">
        <v>65.7096811553496</v>
      </c>
      <c r="BF68" s="22" t="n">
        <v>344.807729188618</v>
      </c>
      <c r="BG68" s="22" t="n">
        <v>80.7739093145094</v>
      </c>
      <c r="BH68" s="22" t="n">
        <v>826.084600917275</v>
      </c>
      <c r="BI68" s="22" t="n">
        <v>32.8847726914559</v>
      </c>
      <c r="BJ68" s="22" t="n">
        <v>518.821051536129</v>
      </c>
      <c r="BK68" s="22" t="n">
        <v>95.5720928754037</v>
      </c>
      <c r="BL68" s="22" t="n">
        <v>386.712178320647</v>
      </c>
      <c r="BM68" s="22" t="n">
        <v>1428.54118609241</v>
      </c>
      <c r="BN68" s="22" t="n">
        <v>1874.29469597244</v>
      </c>
      <c r="BO68" s="22" t="n">
        <v>18.5798649290551</v>
      </c>
      <c r="BP68" s="22" t="n">
        <v>359.363880599425</v>
      </c>
      <c r="BQ68" s="22" t="n">
        <v>0</v>
      </c>
      <c r="BR68" s="22" t="n">
        <v>21732.0991030707</v>
      </c>
      <c r="BS68" s="22" t="n">
        <v>26.3072959203714</v>
      </c>
      <c r="BT68" s="22" t="n">
        <v>2.94994040524434</v>
      </c>
      <c r="BU68" s="22" t="n">
        <v>44348</v>
      </c>
      <c r="BV68" s="22" t="n">
        <v>79377.4245460372</v>
      </c>
      <c r="BW68" s="22" t="n">
        <v>103.178594761324</v>
      </c>
      <c r="BX68" s="23" t="n">
        <v>0.0405198051126297</v>
      </c>
      <c r="BY68" s="23" t="n">
        <v>123857.900896929</v>
      </c>
      <c r="BZ68" s="23" t="n">
        <v>145590</v>
      </c>
    </row>
    <row r="69" customFormat="false" ht="24" hidden="false" customHeight="false" outlineLevel="0" collapsed="false">
      <c r="B69" s="2" t="s">
        <v>67</v>
      </c>
      <c r="C69" s="22" t="n">
        <v>0</v>
      </c>
      <c r="D69" s="22" t="n">
        <v>0</v>
      </c>
      <c r="E69" s="22" t="n">
        <v>0</v>
      </c>
      <c r="F69" s="22" t="n">
        <v>0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  <c r="L69" s="22" t="n">
        <v>0</v>
      </c>
      <c r="M69" s="22" t="n">
        <v>0</v>
      </c>
      <c r="N69" s="22" t="n">
        <v>0</v>
      </c>
      <c r="O69" s="22" t="n">
        <v>0</v>
      </c>
      <c r="P69" s="22" t="n">
        <v>0</v>
      </c>
      <c r="Q69" s="22" t="n">
        <v>0</v>
      </c>
      <c r="R69" s="22" t="n">
        <v>0</v>
      </c>
      <c r="S69" s="22" t="n">
        <v>0</v>
      </c>
      <c r="T69" s="22" t="n">
        <v>0</v>
      </c>
      <c r="U69" s="22" t="n">
        <v>0</v>
      </c>
      <c r="V69" s="22" t="n">
        <v>0</v>
      </c>
      <c r="W69" s="22" t="n">
        <v>0</v>
      </c>
      <c r="X69" s="22" t="n">
        <v>0</v>
      </c>
      <c r="Y69" s="22" t="n">
        <v>0</v>
      </c>
      <c r="Z69" s="22" t="n">
        <v>0</v>
      </c>
      <c r="AA69" s="22" t="n">
        <v>0</v>
      </c>
      <c r="AB69" s="22" t="n">
        <v>0</v>
      </c>
      <c r="AC69" s="22" t="n">
        <v>0</v>
      </c>
      <c r="AD69" s="22" t="n">
        <v>0</v>
      </c>
      <c r="AE69" s="22" t="n">
        <v>0</v>
      </c>
      <c r="AF69" s="22" t="n">
        <v>0</v>
      </c>
      <c r="AG69" s="22" t="n">
        <v>0</v>
      </c>
      <c r="AH69" s="22" t="n">
        <v>0</v>
      </c>
      <c r="AI69" s="22" t="n">
        <v>0</v>
      </c>
      <c r="AJ69" s="22" t="n">
        <v>0</v>
      </c>
      <c r="AK69" s="22" t="n">
        <v>0</v>
      </c>
      <c r="AL69" s="22" t="n">
        <v>0</v>
      </c>
      <c r="AM69" s="22" t="n">
        <v>0</v>
      </c>
      <c r="AN69" s="22" t="n">
        <v>0</v>
      </c>
      <c r="AO69" s="22" t="n">
        <v>0</v>
      </c>
      <c r="AP69" s="22" t="n">
        <v>0</v>
      </c>
      <c r="AQ69" s="22" t="n">
        <v>0</v>
      </c>
      <c r="AR69" s="22" t="n">
        <v>0</v>
      </c>
      <c r="AS69" s="22" t="n">
        <v>0</v>
      </c>
      <c r="AT69" s="22" t="n">
        <v>0</v>
      </c>
      <c r="AU69" s="22" t="n">
        <v>0</v>
      </c>
      <c r="AV69" s="22" t="n">
        <v>0</v>
      </c>
      <c r="AW69" s="22" t="n">
        <v>0</v>
      </c>
      <c r="AX69" s="22" t="n">
        <v>0</v>
      </c>
      <c r="AY69" s="22" t="n">
        <v>0</v>
      </c>
      <c r="AZ69" s="22" t="n">
        <v>0</v>
      </c>
      <c r="BA69" s="22" t="n">
        <v>0</v>
      </c>
      <c r="BB69" s="22" t="n">
        <v>0</v>
      </c>
      <c r="BC69" s="22" t="n">
        <v>0</v>
      </c>
      <c r="BD69" s="22" t="n">
        <v>0</v>
      </c>
      <c r="BE69" s="22" t="n">
        <v>0</v>
      </c>
      <c r="BF69" s="22" t="n">
        <v>0</v>
      </c>
      <c r="BG69" s="22" t="n">
        <v>0</v>
      </c>
      <c r="BH69" s="22" t="n">
        <v>0</v>
      </c>
      <c r="BI69" s="22" t="n">
        <v>0</v>
      </c>
      <c r="BJ69" s="22" t="n">
        <v>0</v>
      </c>
      <c r="BK69" s="22" t="n">
        <v>0</v>
      </c>
      <c r="BL69" s="22" t="n">
        <v>0</v>
      </c>
      <c r="BM69" s="22" t="n">
        <v>0</v>
      </c>
      <c r="BN69" s="22" t="n">
        <v>0</v>
      </c>
      <c r="BO69" s="22" t="n">
        <v>0</v>
      </c>
      <c r="BP69" s="22" t="n">
        <v>0</v>
      </c>
      <c r="BQ69" s="22" t="n">
        <v>0</v>
      </c>
      <c r="BR69" s="22" t="n">
        <v>0</v>
      </c>
      <c r="BS69" s="22" t="n">
        <v>0</v>
      </c>
      <c r="BT69" s="22" t="n">
        <v>0</v>
      </c>
      <c r="BU69" s="22" t="n">
        <v>0</v>
      </c>
      <c r="BV69" s="22" t="n">
        <v>61996</v>
      </c>
      <c r="BW69" s="22" t="n">
        <v>0</v>
      </c>
      <c r="BX69" s="23" t="n">
        <v>0</v>
      </c>
      <c r="BY69" s="23" t="n">
        <v>61996</v>
      </c>
      <c r="BZ69" s="23" t="n">
        <v>61996</v>
      </c>
    </row>
    <row r="70" customFormat="false" ht="14.5" hidden="false" customHeight="false" outlineLevel="0" collapsed="false">
      <c r="B70" s="4" t="s">
        <v>74</v>
      </c>
      <c r="C70" s="4" t="n">
        <v>18895</v>
      </c>
      <c r="D70" s="4" t="n">
        <v>4224</v>
      </c>
      <c r="E70" s="4" t="n">
        <v>838</v>
      </c>
      <c r="F70" s="4" t="n">
        <v>1448</v>
      </c>
      <c r="G70" s="4" t="n">
        <v>21085</v>
      </c>
      <c r="H70" s="4" t="n">
        <v>4124</v>
      </c>
      <c r="I70" s="4" t="n">
        <v>1992</v>
      </c>
      <c r="J70" s="4" t="n">
        <v>5657</v>
      </c>
      <c r="K70" s="4" t="n">
        <v>996</v>
      </c>
      <c r="L70" s="4" t="n">
        <v>14477</v>
      </c>
      <c r="M70" s="4" t="n">
        <v>2636</v>
      </c>
      <c r="N70" s="4" t="n">
        <v>293</v>
      </c>
      <c r="O70" s="4" t="n">
        <v>5247</v>
      </c>
      <c r="P70" s="4" t="n">
        <v>4405</v>
      </c>
      <c r="Q70" s="4" t="n">
        <v>2967</v>
      </c>
      <c r="R70" s="4" t="n">
        <v>1265</v>
      </c>
      <c r="S70" s="4" t="n">
        <v>8745</v>
      </c>
      <c r="T70" s="4" t="n">
        <v>1593</v>
      </c>
      <c r="U70" s="4" t="n">
        <v>38999</v>
      </c>
      <c r="V70" s="4" t="n">
        <v>866</v>
      </c>
      <c r="W70" s="4" t="n">
        <v>38009</v>
      </c>
      <c r="X70" s="4" t="n">
        <v>16191</v>
      </c>
      <c r="Y70" s="4" t="n">
        <v>5579</v>
      </c>
      <c r="Z70" s="4" t="n">
        <v>7433</v>
      </c>
      <c r="AA70" s="4" t="n">
        <v>15790</v>
      </c>
      <c r="AB70" s="4" t="n">
        <v>6124</v>
      </c>
      <c r="AC70" s="4" t="n">
        <v>13287</v>
      </c>
      <c r="AD70" s="4" t="n">
        <v>8388</v>
      </c>
      <c r="AE70" s="4" t="n">
        <v>7598</v>
      </c>
      <c r="AF70" s="4" t="n">
        <v>32874</v>
      </c>
      <c r="AG70" s="4" t="n">
        <v>10932</v>
      </c>
      <c r="AH70" s="4" t="n">
        <v>19550</v>
      </c>
      <c r="AI70" s="4" t="n">
        <v>24819</v>
      </c>
      <c r="AJ70" s="4" t="n">
        <v>9418</v>
      </c>
      <c r="AK70" s="4" t="n">
        <v>11489</v>
      </c>
      <c r="AL70" s="4" t="n">
        <v>5570</v>
      </c>
      <c r="AM70" s="4" t="n">
        <v>12086</v>
      </c>
      <c r="AN70" s="4" t="n">
        <v>24019</v>
      </c>
      <c r="AO70" s="4" t="n">
        <v>2646</v>
      </c>
      <c r="AP70" s="4" t="n">
        <v>28087</v>
      </c>
      <c r="AQ70" s="4" t="n">
        <v>33654</v>
      </c>
      <c r="AR70" s="4" t="n">
        <v>12558</v>
      </c>
      <c r="AS70" s="4" t="n">
        <v>1999</v>
      </c>
      <c r="AT70" s="4" t="n">
        <v>7705</v>
      </c>
      <c r="AU70" s="4" t="n">
        <v>5177</v>
      </c>
      <c r="AV70" s="4" t="n">
        <v>568</v>
      </c>
      <c r="AW70" s="4" t="n">
        <v>10059</v>
      </c>
      <c r="AX70" s="4" t="n">
        <v>1530</v>
      </c>
      <c r="AY70" s="4" t="n">
        <v>3398</v>
      </c>
      <c r="AZ70" s="4" t="n">
        <v>9847</v>
      </c>
      <c r="BA70" s="4" t="n">
        <v>7621</v>
      </c>
      <c r="BB70" s="4" t="n">
        <v>10272</v>
      </c>
      <c r="BC70" s="4" t="n">
        <v>2264</v>
      </c>
      <c r="BD70" s="4" t="n">
        <v>5030</v>
      </c>
      <c r="BE70" s="4" t="n">
        <v>3606</v>
      </c>
      <c r="BF70" s="4" t="n">
        <v>1911</v>
      </c>
      <c r="BG70" s="4" t="n">
        <v>2955</v>
      </c>
      <c r="BH70" s="4" t="n">
        <v>4830</v>
      </c>
      <c r="BI70" s="4" t="n">
        <v>655</v>
      </c>
      <c r="BJ70" s="4" t="n">
        <v>15523</v>
      </c>
      <c r="BK70" s="4" t="n">
        <v>3752</v>
      </c>
      <c r="BL70" s="4" t="n">
        <v>3974</v>
      </c>
      <c r="BM70" s="4" t="n">
        <v>6029</v>
      </c>
      <c r="BN70" s="4" t="n">
        <v>7298</v>
      </c>
      <c r="BO70" s="4" t="n">
        <v>1247</v>
      </c>
      <c r="BP70" s="4" t="n">
        <v>10370</v>
      </c>
      <c r="BQ70" s="4" t="n">
        <v>0</v>
      </c>
      <c r="BR70" s="4" t="n">
        <v>614473</v>
      </c>
      <c r="BS70" s="4" t="n">
        <v>6337</v>
      </c>
      <c r="BT70" s="4" t="n">
        <v>2615</v>
      </c>
      <c r="BU70" s="4" t="n">
        <v>0</v>
      </c>
      <c r="BV70" s="4" t="n">
        <v>139976</v>
      </c>
      <c r="BW70" s="4" t="n">
        <v>83460</v>
      </c>
      <c r="BX70" s="4" t="n">
        <v>-4247</v>
      </c>
      <c r="BY70" s="4" t="n">
        <v>228141</v>
      </c>
      <c r="BZ70" s="4" t="n">
        <v>842614</v>
      </c>
    </row>
    <row r="71" customFormat="false" ht="14.5" hidden="false" customHeight="false" outlineLevel="0" collapsed="false">
      <c r="B71" s="4" t="s">
        <v>75</v>
      </c>
      <c r="C71" s="4" t="n">
        <v>11600</v>
      </c>
      <c r="D71" s="4" t="n">
        <v>5833</v>
      </c>
      <c r="E71" s="4" t="n">
        <v>636</v>
      </c>
      <c r="F71" s="4" t="n">
        <v>756</v>
      </c>
      <c r="G71" s="4" t="n">
        <v>6289</v>
      </c>
      <c r="H71" s="4" t="n">
        <v>1548</v>
      </c>
      <c r="I71" s="4" t="n">
        <v>646</v>
      </c>
      <c r="J71" s="4" t="n">
        <v>6393</v>
      </c>
      <c r="K71" s="4" t="n">
        <v>1246</v>
      </c>
      <c r="L71" s="4" t="n">
        <v>5636</v>
      </c>
      <c r="M71" s="4" t="n">
        <v>2531</v>
      </c>
      <c r="N71" s="4" t="n">
        <v>256</v>
      </c>
      <c r="O71" s="4" t="n">
        <v>2190</v>
      </c>
      <c r="P71" s="4" t="n">
        <v>3286</v>
      </c>
      <c r="Q71" s="4" t="n">
        <v>1375</v>
      </c>
      <c r="R71" s="4" t="n">
        <v>1038</v>
      </c>
      <c r="S71" s="4" t="n">
        <v>2864</v>
      </c>
      <c r="T71" s="4" t="n">
        <v>549</v>
      </c>
      <c r="U71" s="4" t="n">
        <v>35925</v>
      </c>
      <c r="V71" s="4" t="n">
        <v>917</v>
      </c>
      <c r="W71" s="4" t="n">
        <v>5546</v>
      </c>
      <c r="X71" s="4" t="n">
        <v>2997</v>
      </c>
      <c r="Y71" s="4" t="n">
        <v>1629</v>
      </c>
      <c r="Z71" s="4" t="n">
        <v>1581</v>
      </c>
      <c r="AA71" s="4" t="n">
        <v>4043</v>
      </c>
      <c r="AB71" s="4" t="n">
        <v>2750</v>
      </c>
      <c r="AC71" s="4" t="n">
        <v>2962</v>
      </c>
      <c r="AD71" s="4" t="n">
        <v>1957</v>
      </c>
      <c r="AE71" s="4" t="n">
        <v>3075</v>
      </c>
      <c r="AF71" s="4" t="n">
        <v>4164</v>
      </c>
      <c r="AG71" s="4" t="n">
        <v>2695</v>
      </c>
      <c r="AH71" s="4" t="n">
        <v>4734</v>
      </c>
      <c r="AI71" s="4" t="n">
        <v>7394</v>
      </c>
      <c r="AJ71" s="4" t="n">
        <v>2723</v>
      </c>
      <c r="AK71" s="4" t="n">
        <v>1910</v>
      </c>
      <c r="AL71" s="4" t="n">
        <v>2250</v>
      </c>
      <c r="AM71" s="4" t="n">
        <v>2483</v>
      </c>
      <c r="AN71" s="4" t="n">
        <v>7709</v>
      </c>
      <c r="AO71" s="4" t="n">
        <v>2175</v>
      </c>
      <c r="AP71" s="4" t="n">
        <v>38841</v>
      </c>
      <c r="AQ71" s="4" t="n">
        <v>31644</v>
      </c>
      <c r="AR71" s="4" t="n">
        <v>13451</v>
      </c>
      <c r="AS71" s="4" t="n">
        <v>1022</v>
      </c>
      <c r="AT71" s="4" t="n">
        <v>5164</v>
      </c>
      <c r="AU71" s="4" t="n">
        <v>3136</v>
      </c>
      <c r="AV71" s="4" t="n">
        <v>888</v>
      </c>
      <c r="AW71" s="4" t="n">
        <v>11747</v>
      </c>
      <c r="AX71" s="4" t="n">
        <v>1380</v>
      </c>
      <c r="AY71" s="4" t="n">
        <v>1659</v>
      </c>
      <c r="AZ71" s="4" t="n">
        <v>5769</v>
      </c>
      <c r="BA71" s="4" t="n">
        <v>4501</v>
      </c>
      <c r="BB71" s="4" t="n">
        <v>17303</v>
      </c>
      <c r="BC71" s="4" t="n">
        <v>7271</v>
      </c>
      <c r="BD71" s="4" t="n">
        <v>6462</v>
      </c>
      <c r="BE71" s="4" t="n">
        <v>2788</v>
      </c>
      <c r="BF71" s="4" t="n">
        <v>3683</v>
      </c>
      <c r="BG71" s="4" t="n">
        <v>1688</v>
      </c>
      <c r="BH71" s="4" t="n">
        <v>8487</v>
      </c>
      <c r="BI71" s="4" t="n">
        <v>901</v>
      </c>
      <c r="BJ71" s="4" t="n">
        <v>11040</v>
      </c>
      <c r="BK71" s="4" t="n">
        <v>2905</v>
      </c>
      <c r="BL71" s="4" t="n">
        <v>3183</v>
      </c>
      <c r="BM71" s="4" t="n">
        <v>3649</v>
      </c>
      <c r="BN71" s="4" t="n">
        <v>10274</v>
      </c>
      <c r="BO71" s="4" t="n">
        <v>1213</v>
      </c>
      <c r="BP71" s="4" t="n">
        <v>7923</v>
      </c>
      <c r="BQ71" s="4" t="n">
        <v>0</v>
      </c>
      <c r="BR71" s="4" t="n">
        <v>364263</v>
      </c>
      <c r="BS71" s="4" t="n">
        <v>99</v>
      </c>
      <c r="BT71" s="4" t="n">
        <v>1883</v>
      </c>
      <c r="BU71" s="4" t="n">
        <v>0</v>
      </c>
      <c r="BV71" s="4" t="n">
        <v>422161</v>
      </c>
      <c r="BW71" s="4" t="n">
        <v>51780</v>
      </c>
      <c r="BX71" s="4" t="n">
        <v>0</v>
      </c>
      <c r="BY71" s="4" t="n">
        <v>475923</v>
      </c>
      <c r="BZ71" s="4" t="n">
        <v>840186</v>
      </c>
    </row>
    <row r="72" customFormat="false" ht="14.5" hidden="false" customHeight="false" outlineLevel="0" collapsed="false">
      <c r="B72" s="16" t="s">
        <v>76</v>
      </c>
      <c r="C72" s="4" t="n">
        <v>163127</v>
      </c>
      <c r="D72" s="4" t="n">
        <v>71449</v>
      </c>
      <c r="E72" s="4" t="n">
        <v>24391</v>
      </c>
      <c r="F72" s="4" t="n">
        <v>8855</v>
      </c>
      <c r="G72" s="4" t="n">
        <v>73556</v>
      </c>
      <c r="H72" s="4" t="n">
        <v>23916</v>
      </c>
      <c r="I72" s="4" t="n">
        <v>4442</v>
      </c>
      <c r="J72" s="4" t="n">
        <v>40377</v>
      </c>
      <c r="K72" s="4" t="n">
        <v>7388</v>
      </c>
      <c r="L72" s="4" t="n">
        <v>48541</v>
      </c>
      <c r="M72" s="4" t="n">
        <v>22923</v>
      </c>
      <c r="N72" s="4" t="n">
        <v>4258</v>
      </c>
      <c r="O72" s="4" t="n">
        <v>13375</v>
      </c>
      <c r="P72" s="4" t="n">
        <v>24929</v>
      </c>
      <c r="Q72" s="4" t="n">
        <v>13536</v>
      </c>
      <c r="R72" s="4" t="n">
        <v>9840</v>
      </c>
      <c r="S72" s="4" t="n">
        <v>22787</v>
      </c>
      <c r="T72" s="4" t="n">
        <v>8396</v>
      </c>
      <c r="U72" s="4" t="n">
        <v>36427</v>
      </c>
      <c r="V72" s="4" t="n">
        <v>8680</v>
      </c>
      <c r="W72" s="4" t="n">
        <v>25439</v>
      </c>
      <c r="X72" s="4" t="n">
        <v>15095</v>
      </c>
      <c r="Y72" s="4" t="n">
        <v>8397</v>
      </c>
      <c r="Z72" s="4" t="n">
        <v>23147</v>
      </c>
      <c r="AA72" s="4" t="n">
        <v>26077</v>
      </c>
      <c r="AB72" s="4" t="n">
        <v>27750</v>
      </c>
      <c r="AC72" s="4" t="n">
        <v>21747</v>
      </c>
      <c r="AD72" s="4" t="n">
        <v>12555</v>
      </c>
      <c r="AE72" s="4" t="n">
        <v>34302</v>
      </c>
      <c r="AF72" s="4" t="n">
        <v>13715</v>
      </c>
      <c r="AG72" s="4" t="n">
        <v>17037</v>
      </c>
      <c r="AH72" s="4" t="n">
        <v>37643</v>
      </c>
      <c r="AI72" s="4" t="n">
        <v>22410</v>
      </c>
      <c r="AJ72" s="4" t="n">
        <v>18416</v>
      </c>
      <c r="AK72" s="4" t="n">
        <v>12065</v>
      </c>
      <c r="AL72" s="4" t="n">
        <v>31376</v>
      </c>
      <c r="AM72" s="4" t="n">
        <v>22185</v>
      </c>
      <c r="AN72" s="4" t="n">
        <v>85454</v>
      </c>
      <c r="AO72" s="4" t="n">
        <v>37718</v>
      </c>
      <c r="AP72" s="4" t="n">
        <v>296018</v>
      </c>
      <c r="AQ72" s="24" t="n">
        <v>685715</v>
      </c>
      <c r="AR72" s="4" t="n">
        <v>145771</v>
      </c>
      <c r="AS72" s="4" t="n">
        <v>8758</v>
      </c>
      <c r="AT72" s="4" t="n">
        <v>6882</v>
      </c>
      <c r="AU72" s="4" t="n">
        <v>65090</v>
      </c>
      <c r="AV72" s="4" t="n">
        <v>13125</v>
      </c>
      <c r="AW72" s="4" t="n">
        <v>109507</v>
      </c>
      <c r="AX72" s="4" t="n">
        <v>8757</v>
      </c>
      <c r="AY72" s="4" t="n">
        <v>19242</v>
      </c>
      <c r="AZ72" s="4" t="n">
        <v>65303</v>
      </c>
      <c r="BA72" s="4" t="n">
        <v>82702</v>
      </c>
      <c r="BB72" s="4" t="n">
        <v>365277</v>
      </c>
      <c r="BC72" s="4" t="n">
        <v>498884</v>
      </c>
      <c r="BD72" s="4" t="n">
        <v>125525</v>
      </c>
      <c r="BE72" s="4" t="n">
        <v>44866</v>
      </c>
      <c r="BF72" s="4" t="n">
        <v>33439</v>
      </c>
      <c r="BG72" s="4" t="n">
        <v>29535</v>
      </c>
      <c r="BH72" s="4" t="n">
        <v>146846</v>
      </c>
      <c r="BI72" s="4" t="n">
        <v>32943</v>
      </c>
      <c r="BJ72" s="4" t="n">
        <v>509142</v>
      </c>
      <c r="BK72" s="4" t="n">
        <v>257301</v>
      </c>
      <c r="BL72" s="4" t="n">
        <v>76655</v>
      </c>
      <c r="BM72" s="4" t="n">
        <v>119144</v>
      </c>
      <c r="BN72" s="4" t="n">
        <v>133287</v>
      </c>
      <c r="BO72" s="4" t="n">
        <v>19139</v>
      </c>
      <c r="BP72" s="4" t="n">
        <v>71031</v>
      </c>
      <c r="BQ72" s="4" t="n">
        <v>61996</v>
      </c>
      <c r="BR72" s="4" t="n">
        <v>5155601</v>
      </c>
    </row>
    <row r="73" customFormat="false" ht="14.5" hidden="false" customHeight="false" outlineLevel="0" collapsed="false">
      <c r="B73" s="16" t="s">
        <v>77</v>
      </c>
      <c r="C73" s="4" t="n">
        <v>26121</v>
      </c>
      <c r="D73" s="4" t="n">
        <v>21490</v>
      </c>
      <c r="E73" s="4" t="n">
        <v>2199</v>
      </c>
      <c r="F73" s="4" t="n">
        <v>4040</v>
      </c>
      <c r="G73" s="4" t="n">
        <v>22138</v>
      </c>
      <c r="H73" s="4" t="n">
        <v>4349</v>
      </c>
      <c r="I73" s="4" t="n">
        <v>2264</v>
      </c>
      <c r="J73" s="4" t="n">
        <v>25736</v>
      </c>
      <c r="K73" s="4" t="n">
        <v>8420</v>
      </c>
      <c r="L73" s="4" t="n">
        <v>28893</v>
      </c>
      <c r="M73" s="4" t="n">
        <v>8407</v>
      </c>
      <c r="N73" s="4" t="n">
        <v>1379</v>
      </c>
      <c r="O73" s="4" t="n">
        <v>9992</v>
      </c>
      <c r="P73" s="4" t="n">
        <v>17703</v>
      </c>
      <c r="Q73" s="4" t="n">
        <v>9781</v>
      </c>
      <c r="R73" s="4" t="n">
        <v>5910</v>
      </c>
      <c r="S73" s="4" t="n">
        <v>11483</v>
      </c>
      <c r="T73" s="4" t="n">
        <v>5677</v>
      </c>
      <c r="U73" s="4" t="n">
        <v>6968</v>
      </c>
      <c r="V73" s="4" t="n">
        <v>6275</v>
      </c>
      <c r="W73" s="4" t="n">
        <v>11285</v>
      </c>
      <c r="X73" s="4" t="n">
        <v>9342</v>
      </c>
      <c r="Y73" s="4" t="n">
        <v>5589</v>
      </c>
      <c r="Z73" s="4" t="n">
        <v>11215</v>
      </c>
      <c r="AA73" s="4" t="n">
        <v>20552</v>
      </c>
      <c r="AB73" s="4" t="n">
        <v>20003</v>
      </c>
      <c r="AC73" s="4" t="n">
        <v>12073</v>
      </c>
      <c r="AD73" s="4" t="n">
        <v>5838</v>
      </c>
      <c r="AE73" s="4" t="n">
        <v>22659</v>
      </c>
      <c r="AF73" s="4" t="n">
        <v>10116</v>
      </c>
      <c r="AG73" s="4" t="n">
        <v>14442</v>
      </c>
      <c r="AH73" s="4" t="n">
        <v>28171</v>
      </c>
      <c r="AI73" s="4" t="n">
        <v>20227</v>
      </c>
      <c r="AJ73" s="4" t="n">
        <v>17896</v>
      </c>
      <c r="AK73" s="4" t="n">
        <v>9718</v>
      </c>
      <c r="AL73" s="4" t="n">
        <v>16132</v>
      </c>
      <c r="AM73" s="4" t="n">
        <v>11883</v>
      </c>
      <c r="AN73" s="4" t="n">
        <v>16133</v>
      </c>
      <c r="AO73" s="4" t="n">
        <v>16809</v>
      </c>
      <c r="AP73" s="4" t="n">
        <v>126609</v>
      </c>
      <c r="AQ73" s="24" t="n">
        <v>344668</v>
      </c>
      <c r="AR73" s="4" t="n">
        <v>78373</v>
      </c>
      <c r="AS73" s="4" t="n">
        <v>5048</v>
      </c>
      <c r="AT73" s="4" t="n">
        <v>7103</v>
      </c>
      <c r="AU73" s="4" t="n">
        <v>40882</v>
      </c>
      <c r="AV73" s="4" t="n">
        <v>9604</v>
      </c>
      <c r="AW73" s="4" t="n">
        <v>47868</v>
      </c>
      <c r="AX73" s="4" t="n">
        <v>6996</v>
      </c>
      <c r="AY73" s="4" t="n">
        <v>10394</v>
      </c>
      <c r="AZ73" s="4" t="n">
        <v>17317</v>
      </c>
      <c r="BA73" s="4" t="n">
        <v>46704</v>
      </c>
      <c r="BB73" s="4" t="n">
        <v>143243</v>
      </c>
      <c r="BC73" s="4" t="n">
        <v>6713</v>
      </c>
      <c r="BD73" s="4" t="n">
        <v>52463</v>
      </c>
      <c r="BE73" s="4" t="n">
        <v>21956</v>
      </c>
      <c r="BF73" s="4" t="n">
        <v>11200</v>
      </c>
      <c r="BG73" s="4" t="n">
        <v>10547</v>
      </c>
      <c r="BH73" s="4" t="n">
        <v>99876</v>
      </c>
      <c r="BI73" s="4" t="n">
        <v>28312</v>
      </c>
      <c r="BJ73" s="4" t="n">
        <v>438035</v>
      </c>
      <c r="BK73" s="4" t="n">
        <v>246146</v>
      </c>
      <c r="BL73" s="4" t="n">
        <v>68720</v>
      </c>
      <c r="BM73" s="4" t="n">
        <v>113676</v>
      </c>
      <c r="BN73" s="4" t="n">
        <v>67773</v>
      </c>
      <c r="BO73" s="4" t="n">
        <v>10977</v>
      </c>
      <c r="BP73" s="4" t="n">
        <v>39513</v>
      </c>
      <c r="BQ73" s="4" t="n">
        <v>61996</v>
      </c>
      <c r="BR73" s="4" t="n">
        <v>2672020</v>
      </c>
    </row>
    <row r="74" customFormat="false" ht="14.5" hidden="false" customHeight="false" outlineLevel="0" collapsed="false">
      <c r="B74" s="16" t="s">
        <v>78</v>
      </c>
      <c r="C74" s="4" t="n">
        <v>22254</v>
      </c>
      <c r="D74" s="4" t="n">
        <v>18575</v>
      </c>
      <c r="E74" s="4" t="n">
        <v>1856</v>
      </c>
      <c r="F74" s="4" t="n">
        <v>3224</v>
      </c>
      <c r="G74" s="4" t="n">
        <v>15849</v>
      </c>
      <c r="H74" s="4" t="n">
        <v>3469</v>
      </c>
      <c r="I74" s="4" t="n">
        <v>1736</v>
      </c>
      <c r="J74" s="4" t="n">
        <v>20196</v>
      </c>
      <c r="K74" s="4" t="n">
        <v>6247</v>
      </c>
      <c r="L74" s="4" t="n">
        <v>22969</v>
      </c>
      <c r="M74" s="4" t="n">
        <v>6604</v>
      </c>
      <c r="N74" s="4" t="n">
        <v>1065</v>
      </c>
      <c r="O74" s="4" t="n">
        <v>8174</v>
      </c>
      <c r="P74" s="4" t="n">
        <v>14039</v>
      </c>
      <c r="Q74" s="4" t="n">
        <v>8076</v>
      </c>
      <c r="R74" s="4" t="n">
        <v>4889</v>
      </c>
      <c r="S74" s="4" t="n">
        <v>9106</v>
      </c>
      <c r="T74" s="4" t="n">
        <v>4608</v>
      </c>
      <c r="U74" s="4" t="n">
        <v>4718</v>
      </c>
      <c r="V74" s="4" t="n">
        <v>4849</v>
      </c>
      <c r="W74" s="4" t="n">
        <v>8698</v>
      </c>
      <c r="X74" s="4" t="n">
        <v>7172</v>
      </c>
      <c r="Y74" s="4" t="n">
        <v>4411</v>
      </c>
      <c r="Z74" s="4" t="n">
        <v>8608</v>
      </c>
      <c r="AA74" s="4" t="n">
        <v>16060</v>
      </c>
      <c r="AB74" s="4" t="n">
        <v>16198</v>
      </c>
      <c r="AC74" s="4" t="n">
        <v>9483</v>
      </c>
      <c r="AD74" s="4" t="n">
        <v>4697</v>
      </c>
      <c r="AE74" s="4" t="n">
        <v>18016</v>
      </c>
      <c r="AF74" s="4" t="n">
        <v>8025</v>
      </c>
      <c r="AG74" s="4" t="n">
        <v>11366</v>
      </c>
      <c r="AH74" s="4" t="n">
        <v>22343</v>
      </c>
      <c r="AI74" s="4" t="n">
        <v>15645</v>
      </c>
      <c r="AJ74" s="4" t="n">
        <v>15091</v>
      </c>
      <c r="AK74" s="4" t="n">
        <v>7972</v>
      </c>
      <c r="AL74" s="4" t="n">
        <v>13189</v>
      </c>
      <c r="AM74" s="4" t="n">
        <v>9638</v>
      </c>
      <c r="AN74" s="4" t="n">
        <v>11522</v>
      </c>
      <c r="AO74" s="4" t="n">
        <v>12873</v>
      </c>
      <c r="AP74" s="4" t="n">
        <v>102086</v>
      </c>
      <c r="AQ74" s="24" t="n">
        <v>275177</v>
      </c>
      <c r="AR74" s="4" t="n">
        <v>64190</v>
      </c>
      <c r="AS74" s="4" t="n">
        <v>4137</v>
      </c>
      <c r="AT74" s="4" t="n">
        <v>5903</v>
      </c>
      <c r="AU74" s="4" t="n">
        <v>32037</v>
      </c>
      <c r="AV74" s="4" t="n">
        <v>8061</v>
      </c>
      <c r="AW74" s="4" t="n">
        <v>40121</v>
      </c>
      <c r="AX74" s="4" t="n">
        <v>5606</v>
      </c>
      <c r="AY74" s="4" t="n">
        <v>8727</v>
      </c>
      <c r="AZ74" s="4" t="n">
        <v>12978</v>
      </c>
      <c r="BA74" s="4" t="n">
        <v>37524</v>
      </c>
      <c r="BB74" s="4" t="n">
        <v>110559</v>
      </c>
      <c r="BC74" s="4" t="n">
        <v>5378</v>
      </c>
      <c r="BD74" s="4" t="n">
        <v>42869</v>
      </c>
      <c r="BE74" s="4" t="n">
        <v>17629</v>
      </c>
      <c r="BF74" s="4" t="n">
        <v>9031</v>
      </c>
      <c r="BG74" s="4" t="n">
        <v>8432</v>
      </c>
      <c r="BH74" s="4" t="n">
        <v>80791</v>
      </c>
      <c r="BI74" s="4" t="n">
        <v>22229</v>
      </c>
      <c r="BJ74" s="4" t="n">
        <v>314574</v>
      </c>
      <c r="BK74" s="4" t="n">
        <v>205444</v>
      </c>
      <c r="BL74" s="4" t="n">
        <v>56800</v>
      </c>
      <c r="BM74" s="4" t="n">
        <v>93245</v>
      </c>
      <c r="BN74" s="4" t="n">
        <v>58386</v>
      </c>
      <c r="BO74" s="4" t="n">
        <v>9416</v>
      </c>
      <c r="BP74" s="4" t="n">
        <v>33222</v>
      </c>
      <c r="BQ74" s="4" t="n">
        <v>58786</v>
      </c>
      <c r="BR74" s="4" t="n">
        <v>2126848</v>
      </c>
    </row>
    <row r="75" customFormat="false" ht="14.5" hidden="false" customHeight="false" outlineLevel="0" collapsed="false">
      <c r="B75" s="16" t="s">
        <v>79</v>
      </c>
      <c r="C75" s="4" t="n">
        <v>3867</v>
      </c>
      <c r="D75" s="4" t="n">
        <v>2915</v>
      </c>
      <c r="E75" s="4" t="n">
        <v>343</v>
      </c>
      <c r="F75" s="4" t="n">
        <v>816</v>
      </c>
      <c r="G75" s="4" t="n">
        <v>6289</v>
      </c>
      <c r="H75" s="4" t="n">
        <v>880</v>
      </c>
      <c r="I75" s="4" t="n">
        <v>528</v>
      </c>
      <c r="J75" s="4" t="n">
        <v>5540</v>
      </c>
      <c r="K75" s="4" t="n">
        <v>2173</v>
      </c>
      <c r="L75" s="4" t="n">
        <v>5924</v>
      </c>
      <c r="M75" s="4" t="n">
        <v>1803</v>
      </c>
      <c r="N75" s="4" t="n">
        <v>314</v>
      </c>
      <c r="O75" s="4" t="n">
        <v>1818</v>
      </c>
      <c r="P75" s="4" t="n">
        <v>3664</v>
      </c>
      <c r="Q75" s="4" t="n">
        <v>1705</v>
      </c>
      <c r="R75" s="4" t="n">
        <v>1021</v>
      </c>
      <c r="S75" s="4" t="n">
        <v>2377</v>
      </c>
      <c r="T75" s="4" t="n">
        <v>1069</v>
      </c>
      <c r="U75" s="4" t="n">
        <v>2250</v>
      </c>
      <c r="V75" s="4" t="n">
        <v>1426</v>
      </c>
      <c r="W75" s="4" t="n">
        <v>2587</v>
      </c>
      <c r="X75" s="4" t="n">
        <v>2170</v>
      </c>
      <c r="Y75" s="4" t="n">
        <v>1178</v>
      </c>
      <c r="Z75" s="4" t="n">
        <v>2607</v>
      </c>
      <c r="AA75" s="4" t="n">
        <v>4492</v>
      </c>
      <c r="AB75" s="4" t="n">
        <v>3805</v>
      </c>
      <c r="AC75" s="4" t="n">
        <v>2590</v>
      </c>
      <c r="AD75" s="4" t="n">
        <v>1141</v>
      </c>
      <c r="AE75" s="4" t="n">
        <v>4643</v>
      </c>
      <c r="AF75" s="4" t="n">
        <v>2091</v>
      </c>
      <c r="AG75" s="4" t="n">
        <v>3076</v>
      </c>
      <c r="AH75" s="4" t="n">
        <v>5828</v>
      </c>
      <c r="AI75" s="4" t="n">
        <v>4582</v>
      </c>
      <c r="AJ75" s="4" t="n">
        <v>2805</v>
      </c>
      <c r="AK75" s="4" t="n">
        <v>1746</v>
      </c>
      <c r="AL75" s="4" t="n">
        <v>2943</v>
      </c>
      <c r="AM75" s="4" t="n">
        <v>2245</v>
      </c>
      <c r="AN75" s="4" t="n">
        <v>4611</v>
      </c>
      <c r="AO75" s="4" t="n">
        <v>3936</v>
      </c>
      <c r="AP75" s="4" t="n">
        <v>24523</v>
      </c>
      <c r="AQ75" s="24" t="n">
        <v>69491</v>
      </c>
      <c r="AR75" s="4" t="n">
        <v>14183</v>
      </c>
      <c r="AS75" s="4" t="n">
        <v>911</v>
      </c>
      <c r="AT75" s="4" t="n">
        <v>1200</v>
      </c>
      <c r="AU75" s="4" t="n">
        <v>8845</v>
      </c>
      <c r="AV75" s="4" t="n">
        <v>1543</v>
      </c>
      <c r="AW75" s="4" t="n">
        <v>7747</v>
      </c>
      <c r="AX75" s="4" t="n">
        <v>1390</v>
      </c>
      <c r="AY75" s="4" t="n">
        <v>1667</v>
      </c>
      <c r="AZ75" s="4" t="n">
        <v>4339</v>
      </c>
      <c r="BA75" s="4" t="n">
        <v>9180</v>
      </c>
      <c r="BB75" s="4" t="n">
        <v>32684</v>
      </c>
      <c r="BC75" s="4" t="n">
        <v>1335</v>
      </c>
      <c r="BD75" s="4" t="n">
        <v>9594</v>
      </c>
      <c r="BE75" s="4" t="n">
        <v>4327</v>
      </c>
      <c r="BF75" s="4" t="n">
        <v>2169</v>
      </c>
      <c r="BG75" s="4" t="n">
        <v>2115</v>
      </c>
      <c r="BH75" s="4" t="n">
        <v>19085</v>
      </c>
      <c r="BI75" s="4" t="n">
        <v>6083</v>
      </c>
      <c r="BJ75" s="4" t="n">
        <v>59590</v>
      </c>
      <c r="BK75" s="4" t="n">
        <v>38066</v>
      </c>
      <c r="BL75" s="4" t="n">
        <v>11920</v>
      </c>
      <c r="BM75" s="4" t="n">
        <v>14951</v>
      </c>
      <c r="BN75" s="4" t="n">
        <v>9387</v>
      </c>
      <c r="BO75" s="4" t="n">
        <v>1561</v>
      </c>
      <c r="BP75" s="4" t="n">
        <v>6291</v>
      </c>
      <c r="BQ75" s="4" t="n">
        <v>3210</v>
      </c>
      <c r="BR75" s="4" t="n">
        <v>473185</v>
      </c>
    </row>
    <row r="76" customFormat="false" ht="14.5" hidden="false" customHeight="false" outlineLevel="0" collapsed="false">
      <c r="B76" s="17" t="s">
        <v>80</v>
      </c>
      <c r="C76" s="4" t="n">
        <v>3866</v>
      </c>
      <c r="D76" s="4" t="n">
        <v>2915</v>
      </c>
      <c r="E76" s="4" t="n">
        <v>341</v>
      </c>
      <c r="F76" s="4" t="n">
        <v>795</v>
      </c>
      <c r="G76" s="4" t="n">
        <v>4945</v>
      </c>
      <c r="H76" s="4" t="n">
        <v>818</v>
      </c>
      <c r="I76" s="4" t="n">
        <v>504</v>
      </c>
      <c r="J76" s="4" t="n">
        <v>5445</v>
      </c>
      <c r="K76" s="4" t="n">
        <v>2149</v>
      </c>
      <c r="L76" s="4" t="n">
        <v>5772</v>
      </c>
      <c r="M76" s="4" t="n">
        <v>1743</v>
      </c>
      <c r="N76" s="4" t="n">
        <v>286</v>
      </c>
      <c r="O76" s="4" t="n">
        <v>1795</v>
      </c>
      <c r="P76" s="4" t="n">
        <v>3627</v>
      </c>
      <c r="Q76" s="4" t="n">
        <v>1685</v>
      </c>
      <c r="R76" s="4" t="n">
        <v>990</v>
      </c>
      <c r="S76" s="4" t="n">
        <v>2155</v>
      </c>
      <c r="T76" s="4" t="n">
        <v>998</v>
      </c>
      <c r="U76" s="4" t="n">
        <v>1617</v>
      </c>
      <c r="V76" s="4" t="n">
        <v>1399</v>
      </c>
      <c r="W76" s="4" t="n">
        <v>2365</v>
      </c>
      <c r="X76" s="4" t="n">
        <v>2010</v>
      </c>
      <c r="Y76" s="4" t="n">
        <v>1141</v>
      </c>
      <c r="Z76" s="4" t="n">
        <v>2465</v>
      </c>
      <c r="AA76" s="4" t="n">
        <v>4394</v>
      </c>
      <c r="AB76" s="4" t="n">
        <v>3651</v>
      </c>
      <c r="AC76" s="4" t="n">
        <v>2377</v>
      </c>
      <c r="AD76" s="4" t="n">
        <v>1082</v>
      </c>
      <c r="AE76" s="4" t="n">
        <v>4409</v>
      </c>
      <c r="AF76" s="4" t="n">
        <v>2038</v>
      </c>
      <c r="AG76" s="4" t="n">
        <v>2975</v>
      </c>
      <c r="AH76" s="4" t="n">
        <v>5541</v>
      </c>
      <c r="AI76" s="4" t="n">
        <v>4384</v>
      </c>
      <c r="AJ76" s="4" t="n">
        <v>2728</v>
      </c>
      <c r="AK76" s="4" t="n">
        <v>1636</v>
      </c>
      <c r="AL76" s="4" t="n">
        <v>2812</v>
      </c>
      <c r="AM76" s="4" t="n">
        <v>2128</v>
      </c>
      <c r="AN76" s="4" t="n">
        <v>3611</v>
      </c>
      <c r="AO76" s="4" t="n">
        <v>3647</v>
      </c>
      <c r="AP76" s="4" t="n">
        <v>23733</v>
      </c>
      <c r="AQ76" s="24" t="n">
        <v>68686</v>
      </c>
      <c r="AR76" s="4" t="n">
        <v>13877</v>
      </c>
      <c r="AS76" s="4" t="n">
        <v>882</v>
      </c>
      <c r="AT76" s="4" t="n">
        <v>1179</v>
      </c>
      <c r="AU76" s="4" t="n">
        <v>7868</v>
      </c>
      <c r="AV76" s="4" t="n">
        <v>1515</v>
      </c>
      <c r="AW76" s="4" t="n">
        <v>7699</v>
      </c>
      <c r="AX76" s="4" t="n">
        <v>1315</v>
      </c>
      <c r="AY76" s="4" t="n">
        <v>1590</v>
      </c>
      <c r="AZ76" s="4" t="n">
        <v>3545</v>
      </c>
      <c r="BA76" s="4" t="n">
        <v>8632</v>
      </c>
      <c r="BB76" s="4" t="n">
        <v>27726</v>
      </c>
      <c r="BC76" s="4" t="n">
        <v>1298</v>
      </c>
      <c r="BD76" s="4" t="n">
        <v>8738</v>
      </c>
      <c r="BE76" s="4" t="n">
        <v>4267</v>
      </c>
      <c r="BF76" s="4" t="n">
        <v>2143</v>
      </c>
      <c r="BG76" s="4" t="n">
        <v>2081</v>
      </c>
      <c r="BH76" s="4" t="n">
        <v>18885</v>
      </c>
      <c r="BI76" s="4" t="n">
        <v>6042</v>
      </c>
      <c r="BJ76" s="4" t="n">
        <v>58951</v>
      </c>
      <c r="BK76" s="4" t="n">
        <v>37912</v>
      </c>
      <c r="BL76" s="4" t="n">
        <v>11901</v>
      </c>
      <c r="BM76" s="4" t="n">
        <v>14931</v>
      </c>
      <c r="BN76" s="4" t="n">
        <v>9342</v>
      </c>
      <c r="BO76" s="4" t="n">
        <v>1531</v>
      </c>
      <c r="BP76" s="4" t="n">
        <v>6187</v>
      </c>
      <c r="BQ76" s="4" t="n">
        <v>3210</v>
      </c>
      <c r="BR76" s="4" t="n">
        <v>454905</v>
      </c>
    </row>
    <row r="77" customFormat="false" ht="14.5" hidden="false" customHeight="false" outlineLevel="0" collapsed="false">
      <c r="B77" s="16" t="s">
        <v>81</v>
      </c>
      <c r="C77" s="4" t="n">
        <v>1</v>
      </c>
      <c r="D77" s="4" t="n">
        <v>0</v>
      </c>
      <c r="E77" s="4" t="n">
        <v>2</v>
      </c>
      <c r="F77" s="4" t="n">
        <v>21</v>
      </c>
      <c r="G77" s="4" t="n">
        <v>1344</v>
      </c>
      <c r="H77" s="4" t="n">
        <v>62</v>
      </c>
      <c r="I77" s="4" t="n">
        <v>24</v>
      </c>
      <c r="J77" s="4" t="n">
        <v>95</v>
      </c>
      <c r="K77" s="4" t="n">
        <v>24</v>
      </c>
      <c r="L77" s="4" t="n">
        <v>152</v>
      </c>
      <c r="M77" s="4" t="n">
        <v>60</v>
      </c>
      <c r="N77" s="4" t="n">
        <v>28</v>
      </c>
      <c r="O77" s="4" t="n">
        <v>23</v>
      </c>
      <c r="P77" s="4" t="n">
        <v>37</v>
      </c>
      <c r="Q77" s="4" t="n">
        <v>20</v>
      </c>
      <c r="R77" s="4" t="n">
        <v>31</v>
      </c>
      <c r="S77" s="4" t="n">
        <v>222</v>
      </c>
      <c r="T77" s="4" t="n">
        <v>71</v>
      </c>
      <c r="U77" s="4" t="n">
        <v>633</v>
      </c>
      <c r="V77" s="4" t="n">
        <v>27</v>
      </c>
      <c r="W77" s="4" t="n">
        <v>222</v>
      </c>
      <c r="X77" s="4" t="n">
        <v>160</v>
      </c>
      <c r="Y77" s="4" t="n">
        <v>37</v>
      </c>
      <c r="Z77" s="4" t="n">
        <v>142</v>
      </c>
      <c r="AA77" s="4" t="n">
        <v>98</v>
      </c>
      <c r="AB77" s="4" t="n">
        <v>154</v>
      </c>
      <c r="AC77" s="4" t="n">
        <v>213</v>
      </c>
      <c r="AD77" s="4" t="n">
        <v>59</v>
      </c>
      <c r="AE77" s="4" t="n">
        <v>234</v>
      </c>
      <c r="AF77" s="4" t="n">
        <v>53</v>
      </c>
      <c r="AG77" s="4" t="n">
        <v>101</v>
      </c>
      <c r="AH77" s="4" t="n">
        <v>287</v>
      </c>
      <c r="AI77" s="4" t="n">
        <v>198</v>
      </c>
      <c r="AJ77" s="4" t="n">
        <v>77</v>
      </c>
      <c r="AK77" s="4" t="n">
        <v>110</v>
      </c>
      <c r="AL77" s="4" t="n">
        <v>131</v>
      </c>
      <c r="AM77" s="4" t="n">
        <v>117</v>
      </c>
      <c r="AN77" s="4" t="n">
        <v>1000</v>
      </c>
      <c r="AO77" s="4" t="n">
        <v>289</v>
      </c>
      <c r="AP77" s="4" t="n">
        <v>790</v>
      </c>
      <c r="AQ77" s="24" t="n">
        <v>805</v>
      </c>
      <c r="AR77" s="4" t="n">
        <v>306</v>
      </c>
      <c r="AS77" s="4" t="n">
        <v>29</v>
      </c>
      <c r="AT77" s="4" t="n">
        <v>21</v>
      </c>
      <c r="AU77" s="4" t="n">
        <v>977</v>
      </c>
      <c r="AV77" s="4" t="n">
        <v>28</v>
      </c>
      <c r="AW77" s="4" t="n">
        <v>48</v>
      </c>
      <c r="AX77" s="4" t="n">
        <v>75</v>
      </c>
      <c r="AY77" s="4" t="n">
        <v>77</v>
      </c>
      <c r="AZ77" s="4" t="n">
        <v>794</v>
      </c>
      <c r="BA77" s="4" t="n">
        <v>548</v>
      </c>
      <c r="BB77" s="4" t="n">
        <v>4958</v>
      </c>
      <c r="BC77" s="4" t="n">
        <v>37</v>
      </c>
      <c r="BD77" s="4" t="n">
        <v>856</v>
      </c>
      <c r="BE77" s="4" t="n">
        <v>60</v>
      </c>
      <c r="BF77" s="4" t="n">
        <v>26</v>
      </c>
      <c r="BG77" s="4" t="n">
        <v>34</v>
      </c>
      <c r="BH77" s="4" t="n">
        <v>200</v>
      </c>
      <c r="BI77" s="4" t="n">
        <v>41</v>
      </c>
      <c r="BJ77" s="4" t="n">
        <v>639</v>
      </c>
      <c r="BK77" s="4" t="n">
        <v>154</v>
      </c>
      <c r="BL77" s="4" t="n">
        <v>19</v>
      </c>
      <c r="BM77" s="4" t="n">
        <v>20</v>
      </c>
      <c r="BN77" s="4" t="n">
        <v>45</v>
      </c>
      <c r="BO77" s="4" t="n">
        <v>30</v>
      </c>
      <c r="BP77" s="4" t="n">
        <v>104</v>
      </c>
      <c r="BQ77" s="4" t="n">
        <v>0</v>
      </c>
      <c r="BR77" s="4" t="n">
        <v>18280</v>
      </c>
    </row>
    <row r="78" customFormat="false" ht="14.5" hidden="false" customHeight="false" outlineLevel="0" collapsed="false">
      <c r="B78" s="16" t="s">
        <v>82</v>
      </c>
      <c r="C78" s="4" t="n">
        <v>0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0</v>
      </c>
      <c r="AK78" s="4" t="n">
        <v>0</v>
      </c>
      <c r="AL78" s="4" t="n">
        <v>0</v>
      </c>
      <c r="AM78" s="4" t="n">
        <v>0</v>
      </c>
      <c r="AN78" s="4" t="n">
        <v>0</v>
      </c>
      <c r="AO78" s="4" t="n">
        <v>0</v>
      </c>
      <c r="AP78" s="4" t="n">
        <v>0</v>
      </c>
      <c r="AQ78" s="24" t="n">
        <v>0</v>
      </c>
      <c r="AR78" s="4" t="n">
        <v>0</v>
      </c>
      <c r="AS78" s="4" t="n">
        <v>0</v>
      </c>
      <c r="AT78" s="4" t="n">
        <v>0</v>
      </c>
      <c r="AU78" s="4" t="n">
        <v>0</v>
      </c>
      <c r="AV78" s="4" t="n">
        <v>0</v>
      </c>
      <c r="AW78" s="4" t="n">
        <v>0</v>
      </c>
      <c r="AX78" s="4" t="n">
        <v>0</v>
      </c>
      <c r="AY78" s="4" t="n">
        <v>0</v>
      </c>
      <c r="AZ78" s="4" t="n">
        <v>0</v>
      </c>
      <c r="BA78" s="4" t="n">
        <v>0</v>
      </c>
      <c r="BB78" s="4" t="n">
        <v>0</v>
      </c>
      <c r="BC78" s="4" t="n">
        <v>0</v>
      </c>
      <c r="BD78" s="4" t="n">
        <v>0</v>
      </c>
      <c r="BE78" s="4" t="n">
        <v>0</v>
      </c>
      <c r="BF78" s="4" t="n">
        <v>0</v>
      </c>
      <c r="BG78" s="4" t="n">
        <v>0</v>
      </c>
      <c r="BH78" s="4" t="n">
        <v>0</v>
      </c>
      <c r="BI78" s="4" t="n">
        <v>0</v>
      </c>
      <c r="BJ78" s="4" t="n">
        <v>63871</v>
      </c>
      <c r="BK78" s="4" t="n">
        <v>2636</v>
      </c>
      <c r="BL78" s="4" t="n">
        <v>0</v>
      </c>
      <c r="BM78" s="4" t="n">
        <v>5480</v>
      </c>
      <c r="BN78" s="4" t="n">
        <v>0</v>
      </c>
      <c r="BO78" s="4" t="n">
        <v>0</v>
      </c>
      <c r="BP78" s="4" t="n">
        <v>0</v>
      </c>
      <c r="BQ78" s="4" t="n">
        <v>0</v>
      </c>
      <c r="BR78" s="4" t="n">
        <v>71987</v>
      </c>
    </row>
    <row r="79" customFormat="false" ht="14.5" hidden="false" customHeight="false" outlineLevel="0" collapsed="false">
      <c r="B79" s="17" t="s">
        <v>83</v>
      </c>
      <c r="C79" s="4" t="n">
        <v>146514</v>
      </c>
      <c r="D79" s="4" t="n">
        <v>49563</v>
      </c>
      <c r="E79" s="4" t="n">
        <v>22111</v>
      </c>
      <c r="F79" s="4" t="n">
        <v>4729</v>
      </c>
      <c r="G79" s="4" t="n">
        <v>50208</v>
      </c>
      <c r="H79" s="4" t="n">
        <v>19249</v>
      </c>
      <c r="I79" s="4" t="n">
        <v>2040</v>
      </c>
      <c r="J79" s="4" t="n">
        <v>12887</v>
      </c>
      <c r="K79" s="4" t="n">
        <v>-1467</v>
      </c>
      <c r="L79" s="4" t="n">
        <v>17679</v>
      </c>
      <c r="M79" s="4" t="n">
        <v>13846</v>
      </c>
      <c r="N79" s="4" t="n">
        <v>2778</v>
      </c>
      <c r="O79" s="4" t="n">
        <v>2995</v>
      </c>
      <c r="P79" s="4" t="n">
        <v>6643</v>
      </c>
      <c r="Q79" s="4" t="n">
        <v>3346</v>
      </c>
      <c r="R79" s="4" t="n">
        <v>3712</v>
      </c>
      <c r="S79" s="4" t="n">
        <v>10777</v>
      </c>
      <c r="T79" s="4" t="n">
        <v>2485</v>
      </c>
      <c r="U79" s="4" t="n">
        <v>28675</v>
      </c>
      <c r="V79" s="4" t="n">
        <v>2231</v>
      </c>
      <c r="W79" s="4" t="n">
        <v>13230</v>
      </c>
      <c r="X79" s="4" t="n">
        <v>5183</v>
      </c>
      <c r="Y79" s="4" t="n">
        <v>2469</v>
      </c>
      <c r="Z79" s="4" t="n">
        <v>11449</v>
      </c>
      <c r="AA79" s="4" t="n">
        <v>4758</v>
      </c>
      <c r="AB79" s="4" t="n">
        <v>7039</v>
      </c>
      <c r="AC79" s="4" t="n">
        <v>8988</v>
      </c>
      <c r="AD79" s="4" t="n">
        <v>6353</v>
      </c>
      <c r="AE79" s="4" t="n">
        <v>10815</v>
      </c>
      <c r="AF79" s="4" t="n">
        <v>2831</v>
      </c>
      <c r="AG79" s="4" t="n">
        <v>2034</v>
      </c>
      <c r="AH79" s="4" t="n">
        <v>8546</v>
      </c>
      <c r="AI79" s="4" t="n">
        <v>1349</v>
      </c>
      <c r="AJ79" s="4" t="n">
        <v>11</v>
      </c>
      <c r="AK79" s="4" t="n">
        <v>1947</v>
      </c>
      <c r="AL79" s="4" t="n">
        <v>14643</v>
      </c>
      <c r="AM79" s="4" t="n">
        <v>9915</v>
      </c>
      <c r="AN79" s="4" t="n">
        <v>68014</v>
      </c>
      <c r="AO79" s="4" t="n">
        <v>20299</v>
      </c>
      <c r="AP79" s="4" t="n">
        <v>165926</v>
      </c>
      <c r="AQ79" s="24" t="n">
        <v>331187</v>
      </c>
      <c r="AR79" s="4" t="n">
        <v>66875</v>
      </c>
      <c r="AS79" s="4" t="n">
        <v>3340</v>
      </c>
      <c r="AT79" s="4" t="n">
        <v>-758</v>
      </c>
      <c r="AU79" s="4" t="n">
        <v>22669</v>
      </c>
      <c r="AV79" s="4" t="n">
        <v>3198</v>
      </c>
      <c r="AW79" s="4" t="n">
        <v>60265</v>
      </c>
      <c r="AX79" s="4" t="n">
        <v>1524</v>
      </c>
      <c r="AY79" s="4" t="n">
        <v>7575</v>
      </c>
      <c r="AZ79" s="4" t="n">
        <v>43380</v>
      </c>
      <c r="BA79" s="4" t="n">
        <v>34428</v>
      </c>
      <c r="BB79" s="4" t="n">
        <v>214757</v>
      </c>
      <c r="BC79" s="4" t="n">
        <v>491813</v>
      </c>
      <c r="BD79" s="4" t="n">
        <v>71059</v>
      </c>
      <c r="BE79" s="4" t="n">
        <v>22840</v>
      </c>
      <c r="BF79" s="4" t="n">
        <v>21856</v>
      </c>
      <c r="BG79" s="4" t="n">
        <v>18764</v>
      </c>
      <c r="BH79" s="4" t="n">
        <v>44318</v>
      </c>
      <c r="BI79" s="4" t="n">
        <v>3759</v>
      </c>
      <c r="BJ79" s="4" t="n">
        <v>70971</v>
      </c>
      <c r="BK79" s="4" t="n">
        <v>11151</v>
      </c>
      <c r="BL79" s="4" t="n">
        <v>5871</v>
      </c>
      <c r="BM79" s="4" t="n">
        <v>5467</v>
      </c>
      <c r="BN79" s="4" t="n">
        <v>63341</v>
      </c>
      <c r="BO79" s="4" t="n">
        <v>7912</v>
      </c>
      <c r="BP79" s="4" t="n">
        <v>30470</v>
      </c>
      <c r="BQ79" s="4" t="n">
        <v>0</v>
      </c>
      <c r="BR79" s="4" t="n">
        <v>2424832</v>
      </c>
    </row>
    <row r="80" customFormat="false" ht="14.5" hidden="false" customHeight="false" outlineLevel="0" collapsed="false">
      <c r="B80" s="16" t="s">
        <v>84</v>
      </c>
      <c r="C80" s="4" t="n">
        <v>77633</v>
      </c>
      <c r="D80" s="4" t="n">
        <v>37454</v>
      </c>
      <c r="E80" s="4" t="n">
        <v>11309</v>
      </c>
      <c r="F80" s="4" t="n">
        <v>394</v>
      </c>
      <c r="G80" s="4" t="n">
        <v>0</v>
      </c>
      <c r="H80" s="4" t="n">
        <v>0</v>
      </c>
      <c r="I80" s="4" t="n">
        <v>0</v>
      </c>
      <c r="J80" s="4" t="n">
        <v>408</v>
      </c>
      <c r="K80" s="4" t="n">
        <v>0</v>
      </c>
      <c r="L80" s="4" t="n">
        <v>3324</v>
      </c>
      <c r="M80" s="4" t="n">
        <v>21</v>
      </c>
      <c r="N80" s="4" t="n">
        <v>0</v>
      </c>
      <c r="O80" s="4" t="n">
        <v>1437</v>
      </c>
      <c r="P80" s="4" t="n">
        <v>5567</v>
      </c>
      <c r="Q80" s="4" t="n">
        <v>460</v>
      </c>
      <c r="R80" s="4" t="n">
        <v>1521</v>
      </c>
      <c r="S80" s="4" t="n">
        <v>246</v>
      </c>
      <c r="T80" s="4" t="n">
        <v>576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540</v>
      </c>
      <c r="Z80" s="4" t="n">
        <v>0</v>
      </c>
      <c r="AA80" s="4" t="n">
        <v>245</v>
      </c>
      <c r="AB80" s="4" t="n">
        <v>1049</v>
      </c>
      <c r="AC80" s="4" t="n">
        <v>0</v>
      </c>
      <c r="AD80" s="4" t="n">
        <v>-11</v>
      </c>
      <c r="AE80" s="4" t="n">
        <v>2775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39</v>
      </c>
      <c r="AK80" s="4" t="n">
        <v>16</v>
      </c>
      <c r="AL80" s="4" t="n">
        <v>1373</v>
      </c>
      <c r="AM80" s="4" t="n">
        <v>3900</v>
      </c>
      <c r="AN80" s="4" t="n">
        <v>0</v>
      </c>
      <c r="AO80" s="4" t="n">
        <v>1755</v>
      </c>
      <c r="AP80" s="4" t="n">
        <v>79250</v>
      </c>
      <c r="AQ80" s="24" t="n">
        <v>77100</v>
      </c>
      <c r="AR80" s="4" t="n">
        <v>20784</v>
      </c>
      <c r="AS80" s="4" t="n">
        <v>329</v>
      </c>
      <c r="AT80" s="4" t="n">
        <v>0</v>
      </c>
      <c r="AU80" s="4" t="n">
        <v>956</v>
      </c>
      <c r="AV80" s="4" t="n">
        <v>955</v>
      </c>
      <c r="AW80" s="4" t="n">
        <v>34486</v>
      </c>
      <c r="AX80" s="4" t="n">
        <v>417</v>
      </c>
      <c r="AY80" s="4" t="n">
        <v>748</v>
      </c>
      <c r="AZ80" s="4" t="n">
        <v>533</v>
      </c>
      <c r="BA80" s="4" t="n">
        <v>7105</v>
      </c>
      <c r="BB80" s="4" t="n">
        <v>2160</v>
      </c>
      <c r="BC80" s="4" t="n">
        <v>4533</v>
      </c>
      <c r="BD80" s="4" t="n">
        <v>28590</v>
      </c>
      <c r="BE80" s="4" t="n">
        <v>10248</v>
      </c>
      <c r="BF80" s="4" t="n">
        <v>5467</v>
      </c>
      <c r="BG80" s="4" t="n">
        <v>684</v>
      </c>
      <c r="BH80" s="4" t="n">
        <v>6437</v>
      </c>
      <c r="BI80" s="4" t="n">
        <v>892</v>
      </c>
      <c r="BJ80" s="4" t="n">
        <v>0</v>
      </c>
      <c r="BK80" s="4" t="n">
        <v>0</v>
      </c>
      <c r="BL80" s="4" t="n">
        <v>5307</v>
      </c>
      <c r="BM80" s="4" t="n">
        <v>0</v>
      </c>
      <c r="BN80" s="4" t="n">
        <v>31064</v>
      </c>
      <c r="BO80" s="4" t="n">
        <v>5252</v>
      </c>
      <c r="BP80" s="4" t="n">
        <v>24089</v>
      </c>
      <c r="BQ80" s="4" t="n">
        <v>0</v>
      </c>
      <c r="BR80" s="4" t="n">
        <v>499417</v>
      </c>
    </row>
    <row r="81" customFormat="false" ht="14.5" hidden="false" customHeight="false" outlineLevel="0" collapsed="false">
      <c r="B81" s="16" t="s">
        <v>85</v>
      </c>
      <c r="C81" s="4" t="n">
        <v>68881</v>
      </c>
      <c r="D81" s="4" t="n">
        <v>12109</v>
      </c>
      <c r="E81" s="4" t="n">
        <v>10802</v>
      </c>
      <c r="F81" s="4" t="n">
        <v>4335</v>
      </c>
      <c r="G81" s="4" t="n">
        <v>50208</v>
      </c>
      <c r="H81" s="4" t="n">
        <v>19249</v>
      </c>
      <c r="I81" s="4" t="n">
        <v>2040</v>
      </c>
      <c r="J81" s="4" t="n">
        <v>12479</v>
      </c>
      <c r="K81" s="4" t="n">
        <v>-1467</v>
      </c>
      <c r="L81" s="4" t="n">
        <v>14355</v>
      </c>
      <c r="M81" s="4" t="n">
        <v>13825</v>
      </c>
      <c r="N81" s="4" t="n">
        <v>2778</v>
      </c>
      <c r="O81" s="4" t="n">
        <v>1558</v>
      </c>
      <c r="P81" s="4" t="n">
        <v>1076</v>
      </c>
      <c r="Q81" s="4" t="n">
        <v>2886</v>
      </c>
      <c r="R81" s="4" t="n">
        <v>2191</v>
      </c>
      <c r="S81" s="4" t="n">
        <v>10531</v>
      </c>
      <c r="T81" s="4" t="n">
        <v>1909</v>
      </c>
      <c r="U81" s="4" t="n">
        <v>28675</v>
      </c>
      <c r="V81" s="4" t="n">
        <v>2231</v>
      </c>
      <c r="W81" s="4" t="n">
        <v>13230</v>
      </c>
      <c r="X81" s="4" t="n">
        <v>5183</v>
      </c>
      <c r="Y81" s="4" t="n">
        <v>1929</v>
      </c>
      <c r="Z81" s="4" t="n">
        <v>11449</v>
      </c>
      <c r="AA81" s="4" t="n">
        <v>4513</v>
      </c>
      <c r="AB81" s="4" t="n">
        <v>5990</v>
      </c>
      <c r="AC81" s="4" t="n">
        <v>8988</v>
      </c>
      <c r="AD81" s="4" t="n">
        <v>6364</v>
      </c>
      <c r="AE81" s="4" t="n">
        <v>8040</v>
      </c>
      <c r="AF81" s="4" t="n">
        <v>2831</v>
      </c>
      <c r="AG81" s="4" t="n">
        <v>2034</v>
      </c>
      <c r="AH81" s="4" t="n">
        <v>8546</v>
      </c>
      <c r="AI81" s="4" t="n">
        <v>1349</v>
      </c>
      <c r="AJ81" s="4" t="n">
        <v>-28</v>
      </c>
      <c r="AK81" s="4" t="n">
        <v>1931</v>
      </c>
      <c r="AL81" s="4" t="n">
        <v>13270</v>
      </c>
      <c r="AM81" s="4" t="n">
        <v>6015</v>
      </c>
      <c r="AN81" s="4" t="n">
        <v>68014</v>
      </c>
      <c r="AO81" s="4" t="n">
        <v>18544</v>
      </c>
      <c r="AP81" s="4" t="n">
        <v>86676</v>
      </c>
      <c r="AQ81" s="24" t="n">
        <v>254087</v>
      </c>
      <c r="AR81" s="4" t="n">
        <v>46091</v>
      </c>
      <c r="AS81" s="4" t="n">
        <v>3011</v>
      </c>
      <c r="AT81" s="4" t="n">
        <v>-758</v>
      </c>
      <c r="AU81" s="4" t="n">
        <v>21713</v>
      </c>
      <c r="AV81" s="4" t="n">
        <v>2243</v>
      </c>
      <c r="AW81" s="4" t="n">
        <v>25779</v>
      </c>
      <c r="AX81" s="4" t="n">
        <v>1107</v>
      </c>
      <c r="AY81" s="4" t="n">
        <v>6827</v>
      </c>
      <c r="AZ81" s="4" t="n">
        <v>42847</v>
      </c>
      <c r="BA81" s="4" t="n">
        <v>27323</v>
      </c>
      <c r="BB81" s="4" t="n">
        <v>212597</v>
      </c>
      <c r="BC81" s="4" t="n">
        <v>487280</v>
      </c>
      <c r="BD81" s="4" t="n">
        <v>42469</v>
      </c>
      <c r="BE81" s="4" t="n">
        <v>12592</v>
      </c>
      <c r="BF81" s="4" t="n">
        <v>16389</v>
      </c>
      <c r="BG81" s="4" t="n">
        <v>18080</v>
      </c>
      <c r="BH81" s="4" t="n">
        <v>37881</v>
      </c>
      <c r="BI81" s="4" t="n">
        <v>2867</v>
      </c>
      <c r="BJ81" s="4" t="n">
        <v>70971</v>
      </c>
      <c r="BK81" s="4" t="n">
        <v>11151</v>
      </c>
      <c r="BL81" s="4" t="n">
        <v>564</v>
      </c>
      <c r="BM81" s="4" t="n">
        <v>5467</v>
      </c>
      <c r="BN81" s="4" t="n">
        <v>32277</v>
      </c>
      <c r="BO81" s="4" t="n">
        <v>2660</v>
      </c>
      <c r="BP81" s="4" t="n">
        <v>6381</v>
      </c>
      <c r="BQ81" s="4" t="n">
        <v>0</v>
      </c>
      <c r="BR81" s="4" t="n">
        <v>1925415</v>
      </c>
    </row>
    <row r="82" customFormat="false" ht="14.5" hidden="false" customHeight="false" outlineLevel="0" collapsed="false">
      <c r="B82" s="17" t="s">
        <v>86</v>
      </c>
      <c r="C82" s="4" t="n">
        <v>1255</v>
      </c>
      <c r="D82" s="4" t="n">
        <v>564</v>
      </c>
      <c r="E82" s="4" t="n">
        <v>123</v>
      </c>
      <c r="F82" s="4" t="n">
        <v>177</v>
      </c>
      <c r="G82" s="4" t="n">
        <v>1210</v>
      </c>
      <c r="H82" s="4" t="n">
        <v>354</v>
      </c>
      <c r="I82" s="4" t="n">
        <v>138</v>
      </c>
      <c r="J82" s="4" t="n">
        <v>1875</v>
      </c>
      <c r="K82" s="4" t="n">
        <v>604</v>
      </c>
      <c r="L82" s="4" t="n">
        <v>2126</v>
      </c>
      <c r="M82" s="4" t="n">
        <v>717</v>
      </c>
      <c r="N82" s="4" t="n">
        <v>101</v>
      </c>
      <c r="O82" s="4" t="n">
        <v>419</v>
      </c>
      <c r="P82" s="4" t="n">
        <v>583</v>
      </c>
      <c r="Q82" s="4" t="n">
        <v>409</v>
      </c>
      <c r="R82" s="4" t="n">
        <v>264</v>
      </c>
      <c r="S82" s="4" t="n">
        <v>645</v>
      </c>
      <c r="T82" s="4" t="n">
        <v>234</v>
      </c>
      <c r="U82" s="4" t="n">
        <v>1007</v>
      </c>
      <c r="V82" s="4" t="n">
        <v>372</v>
      </c>
      <c r="W82" s="4" t="n">
        <v>969</v>
      </c>
      <c r="X82" s="4" t="n">
        <v>570</v>
      </c>
      <c r="Y82" s="4" t="n">
        <v>339</v>
      </c>
      <c r="Z82" s="4" t="n">
        <v>514</v>
      </c>
      <c r="AA82" s="4" t="n">
        <v>945</v>
      </c>
      <c r="AB82" s="4" t="n">
        <v>855</v>
      </c>
      <c r="AC82" s="4" t="n">
        <v>766</v>
      </c>
      <c r="AD82" s="4" t="n">
        <v>405</v>
      </c>
      <c r="AE82" s="4" t="n">
        <v>926</v>
      </c>
      <c r="AF82" s="4" t="n">
        <v>768</v>
      </c>
      <c r="AG82" s="4" t="n">
        <v>671</v>
      </c>
      <c r="AH82" s="4" t="n">
        <v>1215</v>
      </c>
      <c r="AI82" s="4" t="n">
        <v>1160</v>
      </c>
      <c r="AJ82" s="4" t="n">
        <v>775</v>
      </c>
      <c r="AK82" s="4" t="n">
        <v>474</v>
      </c>
      <c r="AL82" s="4" t="n">
        <v>643</v>
      </c>
      <c r="AM82" s="4" t="n">
        <v>387</v>
      </c>
      <c r="AN82" s="4" t="n">
        <v>2114</v>
      </c>
      <c r="AO82" s="4" t="n">
        <v>656</v>
      </c>
      <c r="AP82" s="4" t="n">
        <v>4023</v>
      </c>
      <c r="AQ82" s="24" t="n">
        <v>11277</v>
      </c>
      <c r="AR82" s="4" t="n">
        <v>2944</v>
      </c>
      <c r="AS82" s="4" t="n">
        <v>370</v>
      </c>
      <c r="AT82" s="4" t="n">
        <v>574</v>
      </c>
      <c r="AU82" s="4" t="n">
        <v>1611</v>
      </c>
      <c r="AV82" s="4" t="n">
        <v>323</v>
      </c>
      <c r="AW82" s="4" t="n">
        <v>1374</v>
      </c>
      <c r="AX82" s="4" t="n">
        <v>237</v>
      </c>
      <c r="AY82" s="4" t="n">
        <v>1273</v>
      </c>
      <c r="AZ82" s="4" t="n">
        <v>4701</v>
      </c>
      <c r="BA82" s="4" t="n">
        <v>1570</v>
      </c>
      <c r="BB82" s="4" t="n">
        <v>7277</v>
      </c>
      <c r="BC82" s="4" t="n">
        <v>358</v>
      </c>
      <c r="BD82" s="4" t="n">
        <v>2003</v>
      </c>
      <c r="BE82" s="4" t="n">
        <v>712</v>
      </c>
      <c r="BF82" s="4" t="n">
        <v>383</v>
      </c>
      <c r="BG82" s="4" t="n">
        <v>454</v>
      </c>
      <c r="BH82" s="4" t="n">
        <v>2724</v>
      </c>
      <c r="BI82" s="4" t="n">
        <v>872</v>
      </c>
      <c r="BJ82" s="4" t="n">
        <v>136</v>
      </c>
      <c r="BK82" s="4" t="n">
        <v>4</v>
      </c>
      <c r="BL82" s="4" t="n">
        <v>2064</v>
      </c>
      <c r="BM82" s="4" t="n">
        <v>1</v>
      </c>
      <c r="BN82" s="4" t="n">
        <v>2209</v>
      </c>
      <c r="BO82" s="4" t="n">
        <v>250</v>
      </c>
      <c r="BP82" s="4" t="n">
        <v>1048</v>
      </c>
      <c r="BQ82" s="4" t="n">
        <v>0</v>
      </c>
      <c r="BR82" s="4" t="n">
        <v>79101</v>
      </c>
    </row>
    <row r="83" customFormat="false" ht="14.5" hidden="false" customHeight="false" outlineLevel="0" collapsed="false">
      <c r="B83" s="16" t="s">
        <v>87</v>
      </c>
      <c r="C83" s="4" t="n">
        <v>-10763</v>
      </c>
      <c r="D83" s="4" t="n">
        <v>-168</v>
      </c>
      <c r="E83" s="4" t="n">
        <v>-42</v>
      </c>
      <c r="F83" s="4" t="n">
        <v>-91</v>
      </c>
      <c r="G83" s="4" t="n">
        <v>0</v>
      </c>
      <c r="H83" s="4" t="n">
        <v>-36</v>
      </c>
      <c r="I83" s="4" t="n">
        <v>0</v>
      </c>
      <c r="J83" s="4" t="n">
        <v>-121</v>
      </c>
      <c r="K83" s="4" t="n">
        <v>-169</v>
      </c>
      <c r="L83" s="4" t="n">
        <v>-157</v>
      </c>
      <c r="M83" s="4" t="n">
        <v>-47</v>
      </c>
      <c r="N83" s="4" t="n">
        <v>0</v>
      </c>
      <c r="O83" s="4" t="n">
        <v>-31</v>
      </c>
      <c r="P83" s="4" t="n">
        <v>0</v>
      </c>
      <c r="Q83" s="4" t="n">
        <v>0</v>
      </c>
      <c r="R83" s="4" t="n">
        <v>-46</v>
      </c>
      <c r="S83" s="4" t="n">
        <v>-118</v>
      </c>
      <c r="T83" s="4" t="n">
        <v>0</v>
      </c>
      <c r="U83" s="4" t="n">
        <v>-223</v>
      </c>
      <c r="V83" s="4" t="n">
        <v>-198</v>
      </c>
      <c r="W83" s="4" t="n">
        <v>-45</v>
      </c>
      <c r="X83" s="4" t="n">
        <v>0</v>
      </c>
      <c r="Y83" s="4" t="n">
        <v>0</v>
      </c>
      <c r="Z83" s="4" t="n">
        <v>-31</v>
      </c>
      <c r="AA83" s="4" t="n">
        <v>-178</v>
      </c>
      <c r="AB83" s="4" t="n">
        <v>-147</v>
      </c>
      <c r="AC83" s="4" t="n">
        <v>-80</v>
      </c>
      <c r="AD83" s="4" t="n">
        <v>-41</v>
      </c>
      <c r="AE83" s="4" t="n">
        <v>-98</v>
      </c>
      <c r="AF83" s="4" t="n">
        <v>0</v>
      </c>
      <c r="AG83" s="4" t="n">
        <v>-110</v>
      </c>
      <c r="AH83" s="4" t="n">
        <v>-289</v>
      </c>
      <c r="AI83" s="4" t="n">
        <v>-326</v>
      </c>
      <c r="AJ83" s="4" t="n">
        <v>-266</v>
      </c>
      <c r="AK83" s="4" t="n">
        <v>-74</v>
      </c>
      <c r="AL83" s="4" t="n">
        <v>-42</v>
      </c>
      <c r="AM83" s="4" t="n">
        <v>0</v>
      </c>
      <c r="AN83" s="4" t="n">
        <v>-807</v>
      </c>
      <c r="AO83" s="4" t="n">
        <v>-46</v>
      </c>
      <c r="AP83" s="4" t="n">
        <v>-540</v>
      </c>
      <c r="AQ83" s="24" t="n">
        <v>-1417</v>
      </c>
      <c r="AR83" s="4" t="n">
        <v>-2421</v>
      </c>
      <c r="AS83" s="4" t="n">
        <v>0</v>
      </c>
      <c r="AT83" s="4" t="n">
        <v>-37</v>
      </c>
      <c r="AU83" s="4" t="n">
        <v>-72</v>
      </c>
      <c r="AV83" s="4" t="n">
        <v>0</v>
      </c>
      <c r="AW83" s="4" t="n">
        <v>0</v>
      </c>
      <c r="AX83" s="4" t="n">
        <v>0</v>
      </c>
      <c r="AY83" s="4" t="n">
        <v>0</v>
      </c>
      <c r="AZ83" s="4" t="n">
        <v>-95</v>
      </c>
      <c r="BA83" s="4" t="n">
        <v>0</v>
      </c>
      <c r="BB83" s="4" t="n">
        <v>0</v>
      </c>
      <c r="BC83" s="4" t="n">
        <v>0</v>
      </c>
      <c r="BD83" s="4" t="n">
        <v>0</v>
      </c>
      <c r="BE83" s="4" t="n">
        <v>-642</v>
      </c>
      <c r="BF83" s="4" t="n">
        <v>0</v>
      </c>
      <c r="BG83" s="4" t="n">
        <v>-230</v>
      </c>
      <c r="BH83" s="4" t="n">
        <v>-72</v>
      </c>
      <c r="BI83" s="4" t="n">
        <v>0</v>
      </c>
      <c r="BJ83" s="4" t="n">
        <v>0</v>
      </c>
      <c r="BK83" s="4" t="n">
        <v>0</v>
      </c>
      <c r="BL83" s="4" t="n">
        <v>0</v>
      </c>
      <c r="BM83" s="4" t="n">
        <v>0</v>
      </c>
      <c r="BN83" s="4" t="n">
        <v>-36</v>
      </c>
      <c r="BO83" s="4" t="n">
        <v>0</v>
      </c>
      <c r="BP83" s="4" t="n">
        <v>0</v>
      </c>
      <c r="BQ83" s="4" t="n">
        <v>0</v>
      </c>
      <c r="BR83" s="4" t="n">
        <v>-20352</v>
      </c>
    </row>
    <row r="84" customFormat="false" ht="14.5" hidden="false" customHeight="false" outlineLevel="0" collapsed="false">
      <c r="B84" s="16" t="s">
        <v>88</v>
      </c>
      <c r="C84" s="4" t="n">
        <v>309301</v>
      </c>
      <c r="D84" s="4" t="n">
        <v>137018</v>
      </c>
      <c r="E84" s="4" t="n">
        <v>32411</v>
      </c>
      <c r="F84" s="4" t="n">
        <v>19733</v>
      </c>
      <c r="G84" s="4" t="n">
        <v>171984</v>
      </c>
      <c r="H84" s="4" t="n">
        <v>52753</v>
      </c>
      <c r="I84" s="4" t="n">
        <v>16103</v>
      </c>
      <c r="J84" s="4" t="n">
        <v>255198</v>
      </c>
      <c r="K84" s="4" t="n">
        <v>48066</v>
      </c>
      <c r="L84" s="4" t="n">
        <v>253228</v>
      </c>
      <c r="M84" s="4" t="n">
        <v>76444</v>
      </c>
      <c r="N84" s="4" t="n">
        <v>15084</v>
      </c>
      <c r="O84" s="4" t="n">
        <v>46430</v>
      </c>
      <c r="P84" s="4" t="n">
        <v>61302</v>
      </c>
      <c r="Q84" s="4" t="n">
        <v>40232</v>
      </c>
      <c r="R84" s="4" t="n">
        <v>26588</v>
      </c>
      <c r="S84" s="4" t="n">
        <v>80337</v>
      </c>
      <c r="T84" s="4" t="n">
        <v>19473</v>
      </c>
      <c r="U84" s="4" t="n">
        <v>373349</v>
      </c>
      <c r="V84" s="4" t="n">
        <v>42841</v>
      </c>
      <c r="W84" s="4" t="n">
        <v>145533</v>
      </c>
      <c r="X84" s="4" t="n">
        <v>74484</v>
      </c>
      <c r="Y84" s="4" t="n">
        <v>40475</v>
      </c>
      <c r="Z84" s="4" t="n">
        <v>57972</v>
      </c>
      <c r="AA84" s="4" t="n">
        <v>101171</v>
      </c>
      <c r="AB84" s="4" t="n">
        <v>89569</v>
      </c>
      <c r="AC84" s="4" t="n">
        <v>101592</v>
      </c>
      <c r="AD84" s="4" t="n">
        <v>57162</v>
      </c>
      <c r="AE84" s="4" t="n">
        <v>91269</v>
      </c>
      <c r="AF84" s="4" t="n">
        <v>85209</v>
      </c>
      <c r="AG84" s="4" t="n">
        <v>71998</v>
      </c>
      <c r="AH84" s="4" t="n">
        <v>120638</v>
      </c>
      <c r="AI84" s="4" t="n">
        <v>146446</v>
      </c>
      <c r="AJ84" s="4" t="n">
        <v>70497</v>
      </c>
      <c r="AK84" s="4" t="n">
        <v>51015</v>
      </c>
      <c r="AL84" s="4" t="n">
        <v>70398</v>
      </c>
      <c r="AM84" s="4" t="n">
        <v>62460</v>
      </c>
      <c r="AN84" s="4" t="n">
        <v>260753</v>
      </c>
      <c r="AO84" s="4" t="n">
        <v>62845</v>
      </c>
      <c r="AP84" s="4" t="n">
        <v>632308</v>
      </c>
      <c r="AQ84" s="24" t="n">
        <v>1100763</v>
      </c>
      <c r="AR84" s="4" t="n">
        <v>332855</v>
      </c>
      <c r="AS84" s="4" t="n">
        <v>20080</v>
      </c>
      <c r="AT84" s="4" t="n">
        <v>37338</v>
      </c>
      <c r="AU84" s="4" t="n">
        <v>115144</v>
      </c>
      <c r="AV84" s="4" t="n">
        <v>23990</v>
      </c>
      <c r="AW84" s="4" t="n">
        <v>223426</v>
      </c>
      <c r="AX84" s="4" t="n">
        <v>20486</v>
      </c>
      <c r="AY84" s="4" t="n">
        <v>43404</v>
      </c>
      <c r="AZ84" s="4" t="n">
        <v>161039</v>
      </c>
      <c r="BA84" s="4" t="n">
        <v>125537</v>
      </c>
      <c r="BB84" s="4" t="n">
        <v>574611</v>
      </c>
      <c r="BC84" s="4" t="n">
        <v>545929</v>
      </c>
      <c r="BD84" s="4" t="n">
        <v>187868</v>
      </c>
      <c r="BE84" s="4" t="n">
        <v>70844</v>
      </c>
      <c r="BF84" s="4" t="n">
        <v>94350</v>
      </c>
      <c r="BG84" s="4" t="n">
        <v>45657</v>
      </c>
      <c r="BH84" s="4" t="n">
        <v>208430</v>
      </c>
      <c r="BI84" s="4" t="n">
        <v>39955</v>
      </c>
      <c r="BJ84" s="4" t="n">
        <v>719620</v>
      </c>
      <c r="BK84" s="4" t="n">
        <v>309034</v>
      </c>
      <c r="BL84" s="4" t="n">
        <v>110787</v>
      </c>
      <c r="BM84" s="4" t="n">
        <v>179155</v>
      </c>
      <c r="BN84" s="4" t="n">
        <v>222681</v>
      </c>
      <c r="BO84" s="4" t="n">
        <v>34631</v>
      </c>
      <c r="BP84" s="4" t="n">
        <v>145590</v>
      </c>
      <c r="BQ84" s="4" t="n">
        <v>61996</v>
      </c>
      <c r="BR84" s="4" t="n">
        <v>10226869</v>
      </c>
    </row>
    <row r="85" customFormat="false" ht="14.5" hidden="false" customHeight="false" outlineLevel="0" collapsed="false">
      <c r="B85" s="17" t="s">
        <v>89</v>
      </c>
      <c r="C85" s="4" t="n">
        <v>5972110</v>
      </c>
      <c r="D85" s="4" t="n">
        <v>6200828</v>
      </c>
      <c r="E85" s="4" t="n">
        <v>964588</v>
      </c>
      <c r="F85" s="4" t="n">
        <v>134859</v>
      </c>
      <c r="G85" s="4" t="n">
        <v>68449</v>
      </c>
      <c r="H85" s="4" t="n">
        <v>50343</v>
      </c>
      <c r="I85" s="4" t="n">
        <v>33905</v>
      </c>
      <c r="J85" s="4" t="n">
        <v>736988</v>
      </c>
      <c r="K85" s="4" t="n">
        <v>181114</v>
      </c>
      <c r="L85" s="4" t="n">
        <v>1236883</v>
      </c>
      <c r="M85" s="4" t="n">
        <v>192632</v>
      </c>
      <c r="N85" s="4" t="n">
        <v>18171</v>
      </c>
      <c r="O85" s="4" t="n">
        <v>619475</v>
      </c>
      <c r="P85" s="4" t="n">
        <v>1695059</v>
      </c>
      <c r="Q85" s="4" t="n">
        <v>488656</v>
      </c>
      <c r="R85" s="4" t="n">
        <v>381692</v>
      </c>
      <c r="S85" s="4" t="n">
        <v>201698</v>
      </c>
      <c r="T85" s="4" t="n">
        <v>199031</v>
      </c>
      <c r="U85" s="4" t="n">
        <v>23131</v>
      </c>
      <c r="V85" s="4" t="n">
        <v>107197</v>
      </c>
      <c r="W85" s="4" t="n">
        <v>101155</v>
      </c>
      <c r="X85" s="4" t="n">
        <v>95169</v>
      </c>
      <c r="Y85" s="4" t="n">
        <v>140031</v>
      </c>
      <c r="Z85" s="4" t="n">
        <v>102511</v>
      </c>
      <c r="AA85" s="4" t="n">
        <v>445991</v>
      </c>
      <c r="AB85" s="4" t="n">
        <v>654035</v>
      </c>
      <c r="AC85" s="4" t="n">
        <v>123856</v>
      </c>
      <c r="AD85" s="4" t="n">
        <v>100824</v>
      </c>
      <c r="AE85" s="4" t="n">
        <v>724817</v>
      </c>
      <c r="AF85" s="4" t="n">
        <v>144018</v>
      </c>
      <c r="AG85" s="4" t="n">
        <v>222892</v>
      </c>
      <c r="AH85" s="4" t="n">
        <v>410002</v>
      </c>
      <c r="AI85" s="4" t="n">
        <v>170072</v>
      </c>
      <c r="AJ85" s="4" t="n">
        <v>287368</v>
      </c>
      <c r="AK85" s="4" t="n">
        <v>114099</v>
      </c>
      <c r="AL85" s="4" t="n">
        <v>785915</v>
      </c>
      <c r="AM85" s="4" t="n">
        <v>509033</v>
      </c>
      <c r="AN85" s="4" t="n">
        <v>153226</v>
      </c>
      <c r="AO85" s="4" t="n">
        <v>524195</v>
      </c>
      <c r="AP85" s="4" t="n">
        <v>8639884</v>
      </c>
      <c r="AQ85" s="24" t="n">
        <v>18873373</v>
      </c>
      <c r="AR85" s="4" t="n">
        <v>3779892</v>
      </c>
      <c r="AS85" s="4" t="n">
        <v>58938</v>
      </c>
      <c r="AT85" s="4" t="n">
        <v>56660</v>
      </c>
      <c r="AU85" s="4" t="n">
        <v>815610</v>
      </c>
      <c r="AV85" s="4" t="n">
        <v>445903</v>
      </c>
      <c r="AW85" s="4" t="n">
        <v>4940057</v>
      </c>
      <c r="AX85" s="4" t="n">
        <v>166749</v>
      </c>
      <c r="AY85" s="4" t="n">
        <v>174489</v>
      </c>
      <c r="AZ85" s="4" t="n">
        <v>233286</v>
      </c>
      <c r="BA85" s="4" t="n">
        <v>775233</v>
      </c>
      <c r="BB85" s="4" t="n">
        <v>1199865</v>
      </c>
      <c r="BC85" s="4" t="n">
        <v>417053</v>
      </c>
      <c r="BD85" s="4" t="n">
        <v>1710900</v>
      </c>
      <c r="BE85" s="4" t="n">
        <v>584968</v>
      </c>
      <c r="BF85" s="4" t="n">
        <v>502393</v>
      </c>
      <c r="BG85" s="4" t="n">
        <v>328703</v>
      </c>
      <c r="BH85" s="4" t="n">
        <v>4133277</v>
      </c>
      <c r="BI85" s="4" t="n">
        <v>864070</v>
      </c>
      <c r="BJ85" s="4" t="n">
        <v>5093330</v>
      </c>
      <c r="BK85" s="4" t="n">
        <v>4170739</v>
      </c>
      <c r="BL85" s="4" t="n">
        <v>2484459</v>
      </c>
      <c r="BM85" s="4" t="n">
        <v>1903462</v>
      </c>
      <c r="BN85" s="4" t="n">
        <v>2908293</v>
      </c>
      <c r="BO85" s="4" t="n">
        <v>986109</v>
      </c>
      <c r="BP85" s="4" t="n">
        <v>4000141</v>
      </c>
      <c r="BQ85" s="4" t="n">
        <v>6381222</v>
      </c>
      <c r="BR85" s="4" t="n">
        <v>101945076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5" topLeftCell="BT106" activePane="bottomRight" state="frozen"/>
      <selection pane="topLeft" activeCell="A1" activeCellId="0" sqref="A1"/>
      <selection pane="topRight" activeCell="BT1" activeCellId="0" sqref="BT1"/>
      <selection pane="bottomLeft" activeCell="A106" activeCellId="0" sqref="A106"/>
      <selection pane="bottomRight" activeCell="D6" activeCellId="0" sqref="D6"/>
    </sheetView>
  </sheetViews>
  <sheetFormatPr defaultColWidth="11.54296875" defaultRowHeight="13" zeroHeight="false" outlineLevelRow="0" outlineLevelCol="0"/>
  <cols>
    <col collapsed="false" customWidth="true" hidden="false" outlineLevel="0" max="1" min="1" style="25" width="7.27"/>
    <col collapsed="false" customWidth="true" hidden="false" outlineLevel="0" max="2" min="2" style="25" width="36.27"/>
    <col collapsed="false" customWidth="true" hidden="false" outlineLevel="0" max="76" min="3" style="25" width="12.72"/>
    <col collapsed="false" customWidth="true" hidden="false" outlineLevel="0" max="79" min="77" style="26" width="12.72"/>
    <col collapsed="false" customWidth="false" hidden="false" outlineLevel="0" max="256" min="80" style="26" width="11.54"/>
    <col collapsed="false" customWidth="true" hidden="false" outlineLevel="0" max="257" min="257" style="26" width="7.27"/>
    <col collapsed="false" customWidth="true" hidden="false" outlineLevel="0" max="258" min="258" style="26" width="36.27"/>
    <col collapsed="false" customWidth="true" hidden="false" outlineLevel="0" max="335" min="259" style="26" width="12.72"/>
    <col collapsed="false" customWidth="false" hidden="false" outlineLevel="0" max="512" min="336" style="26" width="11.54"/>
    <col collapsed="false" customWidth="true" hidden="false" outlineLevel="0" max="513" min="513" style="26" width="7.27"/>
    <col collapsed="false" customWidth="true" hidden="false" outlineLevel="0" max="514" min="514" style="26" width="36.27"/>
    <col collapsed="false" customWidth="true" hidden="false" outlineLevel="0" max="591" min="515" style="26" width="12.72"/>
    <col collapsed="false" customWidth="false" hidden="false" outlineLevel="0" max="768" min="592" style="26" width="11.54"/>
    <col collapsed="false" customWidth="true" hidden="false" outlineLevel="0" max="769" min="769" style="26" width="7.27"/>
    <col collapsed="false" customWidth="true" hidden="false" outlineLevel="0" max="770" min="770" style="26" width="36.27"/>
    <col collapsed="false" customWidth="true" hidden="false" outlineLevel="0" max="847" min="771" style="26" width="12.72"/>
    <col collapsed="false" customWidth="false" hidden="false" outlineLevel="0" max="1024" min="848" style="26" width="11.54"/>
  </cols>
  <sheetData>
    <row r="1" s="30" customFormat="true" ht="10.15" hidden="false" customHeight="true" outlineLevel="0" collapsed="false">
      <c r="A1" s="27" t="s">
        <v>105</v>
      </c>
      <c r="B1" s="28"/>
      <c r="C1" s="28"/>
      <c r="D1" s="28"/>
      <c r="E1" s="28"/>
      <c r="F1" s="28"/>
      <c r="G1" s="28"/>
      <c r="H1" s="28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8"/>
      <c r="BB1" s="28"/>
      <c r="BC1" s="28"/>
      <c r="BD1" s="28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</row>
    <row r="2" customFormat="false" ht="12" hidden="false" customHeight="true" outlineLevel="0" collapsed="false"/>
    <row r="3" customFormat="false" ht="12" hidden="false" customHeight="true" outlineLevel="0" collapsed="false">
      <c r="A3" s="31" t="s">
        <v>106</v>
      </c>
      <c r="B3" s="32" t="s">
        <v>107</v>
      </c>
      <c r="C3" s="33" t="s">
        <v>108</v>
      </c>
      <c r="D3" s="34" t="s">
        <v>109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5" t="s">
        <v>110</v>
      </c>
      <c r="BU3" s="35"/>
      <c r="BV3" s="35"/>
      <c r="BW3" s="35"/>
      <c r="BX3" s="35"/>
      <c r="BY3" s="35"/>
      <c r="BZ3" s="35"/>
      <c r="CA3" s="35"/>
    </row>
    <row r="4" customFormat="false" ht="49.5" hidden="false" customHeight="true" outlineLevel="0" collapsed="false">
      <c r="A4" s="31"/>
      <c r="B4" s="32"/>
      <c r="C4" s="32" t="s">
        <v>88</v>
      </c>
      <c r="D4" s="36" t="s">
        <v>1</v>
      </c>
      <c r="E4" s="36" t="s">
        <v>2</v>
      </c>
      <c r="F4" s="36" t="s">
        <v>3</v>
      </c>
      <c r="G4" s="36" t="s">
        <v>4</v>
      </c>
      <c r="H4" s="36" t="s">
        <v>5</v>
      </c>
      <c r="I4" s="36" t="s">
        <v>6</v>
      </c>
      <c r="J4" s="36" t="s">
        <v>7</v>
      </c>
      <c r="K4" s="36" t="s">
        <v>8</v>
      </c>
      <c r="L4" s="36" t="s">
        <v>9</v>
      </c>
      <c r="M4" s="36" t="s">
        <v>10</v>
      </c>
      <c r="N4" s="36" t="s">
        <v>11</v>
      </c>
      <c r="O4" s="36" t="s">
        <v>12</v>
      </c>
      <c r="P4" s="36" t="s">
        <v>13</v>
      </c>
      <c r="Q4" s="36" t="s">
        <v>14</v>
      </c>
      <c r="R4" s="36" t="s">
        <v>15</v>
      </c>
      <c r="S4" s="36" t="s">
        <v>16</v>
      </c>
      <c r="T4" s="36" t="s">
        <v>17</v>
      </c>
      <c r="U4" s="36" t="s">
        <v>18</v>
      </c>
      <c r="V4" s="36" t="s">
        <v>19</v>
      </c>
      <c r="W4" s="36" t="s">
        <v>20</v>
      </c>
      <c r="X4" s="36" t="s">
        <v>21</v>
      </c>
      <c r="Y4" s="36" t="s">
        <v>22</v>
      </c>
      <c r="Z4" s="36" t="s">
        <v>23</v>
      </c>
      <c r="AA4" s="36" t="s">
        <v>24</v>
      </c>
      <c r="AB4" s="36" t="s">
        <v>25</v>
      </c>
      <c r="AC4" s="36" t="s">
        <v>26</v>
      </c>
      <c r="AD4" s="36" t="s">
        <v>27</v>
      </c>
      <c r="AE4" s="36" t="s">
        <v>28</v>
      </c>
      <c r="AF4" s="36" t="s">
        <v>29</v>
      </c>
      <c r="AG4" s="36" t="s">
        <v>30</v>
      </c>
      <c r="AH4" s="36" t="s">
        <v>31</v>
      </c>
      <c r="AI4" s="36" t="s">
        <v>32</v>
      </c>
      <c r="AJ4" s="36" t="s">
        <v>33</v>
      </c>
      <c r="AK4" s="36" t="s">
        <v>34</v>
      </c>
      <c r="AL4" s="36" t="s">
        <v>35</v>
      </c>
      <c r="AM4" s="36" t="s">
        <v>36</v>
      </c>
      <c r="AN4" s="36" t="s">
        <v>37</v>
      </c>
      <c r="AO4" s="36" t="s">
        <v>38</v>
      </c>
      <c r="AP4" s="36" t="s">
        <v>39</v>
      </c>
      <c r="AQ4" s="36" t="s">
        <v>40</v>
      </c>
      <c r="AR4" s="36" t="s">
        <v>41</v>
      </c>
      <c r="AS4" s="36" t="s">
        <v>42</v>
      </c>
      <c r="AT4" s="36" t="s">
        <v>43</v>
      </c>
      <c r="AU4" s="36" t="s">
        <v>44</v>
      </c>
      <c r="AV4" s="36" t="s">
        <v>45</v>
      </c>
      <c r="AW4" s="36" t="s">
        <v>46</v>
      </c>
      <c r="AX4" s="36" t="s">
        <v>47</v>
      </c>
      <c r="AY4" s="36" t="s">
        <v>48</v>
      </c>
      <c r="AZ4" s="36" t="s">
        <v>49</v>
      </c>
      <c r="BA4" s="36" t="s">
        <v>50</v>
      </c>
      <c r="BB4" s="36" t="s">
        <v>51</v>
      </c>
      <c r="BC4" s="36" t="s">
        <v>52</v>
      </c>
      <c r="BD4" s="36" t="s">
        <v>53</v>
      </c>
      <c r="BE4" s="36" t="s">
        <v>54</v>
      </c>
      <c r="BF4" s="36" t="s">
        <v>55</v>
      </c>
      <c r="BG4" s="36" t="s">
        <v>56</v>
      </c>
      <c r="BH4" s="36" t="s">
        <v>57</v>
      </c>
      <c r="BI4" s="36" t="s">
        <v>58</v>
      </c>
      <c r="BJ4" s="36" t="s">
        <v>59</v>
      </c>
      <c r="BK4" s="36" t="s">
        <v>60</v>
      </c>
      <c r="BL4" s="36" t="s">
        <v>61</v>
      </c>
      <c r="BM4" s="36" t="s">
        <v>62</v>
      </c>
      <c r="BN4" s="36" t="s">
        <v>63</v>
      </c>
      <c r="BO4" s="36" t="s">
        <v>64</v>
      </c>
      <c r="BP4" s="36" t="s">
        <v>65</v>
      </c>
      <c r="BQ4" s="36" t="s">
        <v>66</v>
      </c>
      <c r="BR4" s="36" t="s">
        <v>67</v>
      </c>
      <c r="BS4" s="37" t="s">
        <v>96</v>
      </c>
      <c r="BT4" s="38" t="s">
        <v>97</v>
      </c>
      <c r="BU4" s="38" t="s">
        <v>98</v>
      </c>
      <c r="BV4" s="38" t="s">
        <v>99</v>
      </c>
      <c r="BW4" s="38" t="s">
        <v>100</v>
      </c>
      <c r="BX4" s="38" t="s">
        <v>101</v>
      </c>
      <c r="BY4" s="38" t="s">
        <v>102</v>
      </c>
      <c r="BZ4" s="38" t="s">
        <v>103</v>
      </c>
      <c r="CA4" s="39" t="s">
        <v>104</v>
      </c>
    </row>
    <row r="5" customFormat="false" ht="4.9" hidden="false" customHeight="true" outlineLevel="0" collapsed="false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1"/>
      <c r="BU5" s="42"/>
      <c r="BV5" s="42"/>
      <c r="BW5" s="42"/>
      <c r="BX5" s="41"/>
      <c r="BY5" s="17"/>
      <c r="BZ5" s="17"/>
      <c r="CA5" s="43"/>
    </row>
    <row r="6" customFormat="false" ht="8.25" hidden="false" customHeight="true" outlineLevel="0" collapsed="false">
      <c r="A6" s="44" t="s">
        <v>111</v>
      </c>
      <c r="B6" s="45" t="s">
        <v>112</v>
      </c>
      <c r="C6" s="46" t="n">
        <v>11036</v>
      </c>
      <c r="D6" s="46" t="n">
        <v>166</v>
      </c>
      <c r="E6" s="46" t="n">
        <v>164</v>
      </c>
      <c r="F6" s="46" t="n">
        <v>0</v>
      </c>
      <c r="G6" s="46" t="n">
        <v>0</v>
      </c>
      <c r="H6" s="46" t="n">
        <v>0</v>
      </c>
      <c r="I6" s="46" t="n">
        <v>0</v>
      </c>
      <c r="J6" s="46" t="n">
        <v>0</v>
      </c>
      <c r="K6" s="46" t="n">
        <v>12</v>
      </c>
      <c r="L6" s="46" t="n">
        <v>0</v>
      </c>
      <c r="M6" s="46" t="n">
        <v>8185</v>
      </c>
      <c r="N6" s="46" t="n">
        <v>101</v>
      </c>
      <c r="O6" s="46" t="n">
        <v>0</v>
      </c>
      <c r="P6" s="46" t="n">
        <v>0</v>
      </c>
      <c r="Q6" s="46" t="n">
        <v>0</v>
      </c>
      <c r="R6" s="46" t="n">
        <v>0</v>
      </c>
      <c r="S6" s="46" t="n">
        <v>0</v>
      </c>
      <c r="T6" s="46" t="n">
        <v>0</v>
      </c>
      <c r="U6" s="46" t="n">
        <v>0</v>
      </c>
      <c r="V6" s="46" t="n">
        <v>0</v>
      </c>
      <c r="W6" s="46" t="n">
        <v>0</v>
      </c>
      <c r="X6" s="46" t="n">
        <v>0</v>
      </c>
      <c r="Y6" s="46" t="n">
        <v>0</v>
      </c>
      <c r="Z6" s="46" t="n">
        <v>0</v>
      </c>
      <c r="AA6" s="46" t="n">
        <v>0</v>
      </c>
      <c r="AB6" s="46" t="n">
        <v>0</v>
      </c>
      <c r="AC6" s="46" t="n">
        <v>0</v>
      </c>
      <c r="AD6" s="46" t="n">
        <v>0</v>
      </c>
      <c r="AE6" s="46" t="n">
        <v>0</v>
      </c>
      <c r="AF6" s="46" t="n">
        <v>0</v>
      </c>
      <c r="AG6" s="46" t="n">
        <v>0</v>
      </c>
      <c r="AH6" s="46" t="n">
        <v>0</v>
      </c>
      <c r="AI6" s="46" t="n">
        <v>0</v>
      </c>
      <c r="AJ6" s="46" t="n">
        <v>0</v>
      </c>
      <c r="AK6" s="46" t="n">
        <v>0</v>
      </c>
      <c r="AL6" s="46" t="n">
        <v>0</v>
      </c>
      <c r="AM6" s="46" t="n">
        <v>0</v>
      </c>
      <c r="AN6" s="46" t="n">
        <v>0</v>
      </c>
      <c r="AO6" s="46" t="n">
        <v>0</v>
      </c>
      <c r="AP6" s="46" t="n">
        <v>0</v>
      </c>
      <c r="AQ6" s="46" t="n">
        <v>0</v>
      </c>
      <c r="AR6" s="46" t="n">
        <v>165</v>
      </c>
      <c r="AS6" s="46" t="n">
        <v>0</v>
      </c>
      <c r="AT6" s="46" t="n">
        <v>0</v>
      </c>
      <c r="AU6" s="46" t="n">
        <v>0</v>
      </c>
      <c r="AV6" s="46" t="n">
        <v>0</v>
      </c>
      <c r="AW6" s="46" t="n">
        <v>0</v>
      </c>
      <c r="AX6" s="46" t="n">
        <v>0</v>
      </c>
      <c r="AY6" s="46" t="n">
        <v>0</v>
      </c>
      <c r="AZ6" s="46" t="n">
        <v>0</v>
      </c>
      <c r="BA6" s="46" t="n">
        <v>0</v>
      </c>
      <c r="BB6" s="46" t="n">
        <v>0</v>
      </c>
      <c r="BC6" s="46" t="n">
        <v>0</v>
      </c>
      <c r="BD6" s="46" t="n">
        <v>0</v>
      </c>
      <c r="BE6" s="46" t="n">
        <v>0</v>
      </c>
      <c r="BF6" s="46" t="n">
        <v>0</v>
      </c>
      <c r="BG6" s="46" t="n">
        <v>0</v>
      </c>
      <c r="BH6" s="46" t="n">
        <v>0</v>
      </c>
      <c r="BI6" s="46" t="n">
        <v>0</v>
      </c>
      <c r="BJ6" s="46" t="n">
        <v>0</v>
      </c>
      <c r="BK6" s="46" t="n">
        <v>50</v>
      </c>
      <c r="BL6" s="46" t="n">
        <v>0</v>
      </c>
      <c r="BM6" s="46" t="n">
        <v>0</v>
      </c>
      <c r="BN6" s="46" t="n">
        <v>0</v>
      </c>
      <c r="BO6" s="46" t="n">
        <v>0</v>
      </c>
      <c r="BP6" s="46" t="n">
        <v>0</v>
      </c>
      <c r="BQ6" s="46" t="n">
        <v>0</v>
      </c>
      <c r="BR6" s="46" t="n">
        <v>0</v>
      </c>
      <c r="BS6" s="46" t="n">
        <v>8843</v>
      </c>
      <c r="BT6" s="47" t="n">
        <v>1280</v>
      </c>
      <c r="BU6" s="47" t="n">
        <v>0</v>
      </c>
      <c r="BV6" s="47" t="n">
        <v>0</v>
      </c>
      <c r="BW6" s="47" t="n">
        <v>450</v>
      </c>
      <c r="BX6" s="47" t="n">
        <v>0</v>
      </c>
      <c r="BY6" s="47" t="n">
        <v>463</v>
      </c>
      <c r="BZ6" s="47" t="n">
        <v>2193</v>
      </c>
      <c r="CA6" s="47" t="n">
        <v>11036</v>
      </c>
    </row>
    <row r="7" customFormat="false" ht="8.25" hidden="false" customHeight="true" outlineLevel="0" collapsed="false">
      <c r="A7" s="44" t="s">
        <v>113</v>
      </c>
      <c r="B7" s="45" t="s">
        <v>114</v>
      </c>
      <c r="C7" s="46" t="n">
        <v>29975</v>
      </c>
      <c r="D7" s="46" t="n">
        <v>566</v>
      </c>
      <c r="E7" s="46" t="n">
        <v>2314</v>
      </c>
      <c r="F7" s="46" t="n">
        <v>9</v>
      </c>
      <c r="G7" s="46" t="n">
        <v>0</v>
      </c>
      <c r="H7" s="46" t="n">
        <v>0</v>
      </c>
      <c r="I7" s="46" t="n">
        <v>0</v>
      </c>
      <c r="J7" s="46" t="n">
        <v>0</v>
      </c>
      <c r="K7" s="46" t="n">
        <v>432</v>
      </c>
      <c r="L7" s="46" t="n">
        <v>0</v>
      </c>
      <c r="M7" s="46" t="n">
        <v>7283</v>
      </c>
      <c r="N7" s="46" t="n">
        <v>0</v>
      </c>
      <c r="O7" s="46" t="n">
        <v>0</v>
      </c>
      <c r="P7" s="46" t="n">
        <v>0</v>
      </c>
      <c r="Q7" s="46" t="n">
        <v>0</v>
      </c>
      <c r="R7" s="46" t="n">
        <v>0</v>
      </c>
      <c r="S7" s="46" t="n">
        <v>0</v>
      </c>
      <c r="T7" s="46" t="n">
        <v>0</v>
      </c>
      <c r="U7" s="46" t="n">
        <v>0</v>
      </c>
      <c r="V7" s="46" t="n">
        <v>0</v>
      </c>
      <c r="W7" s="46" t="n">
        <v>0</v>
      </c>
      <c r="X7" s="46" t="n">
        <v>0</v>
      </c>
      <c r="Y7" s="46" t="n">
        <v>0</v>
      </c>
      <c r="Z7" s="46" t="n">
        <v>0</v>
      </c>
      <c r="AA7" s="46" t="n">
        <v>0</v>
      </c>
      <c r="AB7" s="46" t="n">
        <v>0</v>
      </c>
      <c r="AC7" s="46" t="n">
        <v>0</v>
      </c>
      <c r="AD7" s="46" t="n">
        <v>0</v>
      </c>
      <c r="AE7" s="46" t="n">
        <v>0</v>
      </c>
      <c r="AF7" s="46" t="n">
        <v>0</v>
      </c>
      <c r="AG7" s="46" t="n">
        <v>0</v>
      </c>
      <c r="AH7" s="46" t="n">
        <v>0</v>
      </c>
      <c r="AI7" s="46" t="n">
        <v>0</v>
      </c>
      <c r="AJ7" s="46" t="n">
        <v>0</v>
      </c>
      <c r="AK7" s="46" t="n">
        <v>0</v>
      </c>
      <c r="AL7" s="46" t="n">
        <v>0</v>
      </c>
      <c r="AM7" s="46" t="n">
        <v>0</v>
      </c>
      <c r="AN7" s="46" t="n">
        <v>0</v>
      </c>
      <c r="AO7" s="46" t="n">
        <v>0</v>
      </c>
      <c r="AP7" s="46" t="n">
        <v>0</v>
      </c>
      <c r="AQ7" s="46" t="n">
        <v>0</v>
      </c>
      <c r="AR7" s="46" t="n">
        <v>333</v>
      </c>
      <c r="AS7" s="46" t="n">
        <v>0</v>
      </c>
      <c r="AT7" s="46" t="n">
        <v>0</v>
      </c>
      <c r="AU7" s="46" t="n">
        <v>0</v>
      </c>
      <c r="AV7" s="46" t="n">
        <v>0</v>
      </c>
      <c r="AW7" s="46" t="n">
        <v>0</v>
      </c>
      <c r="AX7" s="46" t="n">
        <v>94</v>
      </c>
      <c r="AY7" s="46" t="n">
        <v>0</v>
      </c>
      <c r="AZ7" s="46" t="n">
        <v>0</v>
      </c>
      <c r="BA7" s="46" t="n">
        <v>0</v>
      </c>
      <c r="BB7" s="46" t="n">
        <v>0</v>
      </c>
      <c r="BC7" s="46" t="n">
        <v>0</v>
      </c>
      <c r="BD7" s="46" t="n">
        <v>0</v>
      </c>
      <c r="BE7" s="46" t="n">
        <v>0</v>
      </c>
      <c r="BF7" s="46" t="n">
        <v>0</v>
      </c>
      <c r="BG7" s="46" t="n">
        <v>0</v>
      </c>
      <c r="BH7" s="46" t="n">
        <v>0</v>
      </c>
      <c r="BI7" s="46" t="n">
        <v>0</v>
      </c>
      <c r="BJ7" s="46" t="n">
        <v>0</v>
      </c>
      <c r="BK7" s="46" t="n">
        <v>146</v>
      </c>
      <c r="BL7" s="46" t="n">
        <v>1</v>
      </c>
      <c r="BM7" s="46" t="n">
        <v>0</v>
      </c>
      <c r="BN7" s="46" t="n">
        <v>0</v>
      </c>
      <c r="BO7" s="46" t="n">
        <v>1</v>
      </c>
      <c r="BP7" s="46" t="n">
        <v>0</v>
      </c>
      <c r="BQ7" s="46" t="n">
        <v>0</v>
      </c>
      <c r="BR7" s="46" t="n">
        <v>0</v>
      </c>
      <c r="BS7" s="46" t="n">
        <v>11179</v>
      </c>
      <c r="BT7" s="47" t="n">
        <v>14537</v>
      </c>
      <c r="BU7" s="47" t="n">
        <v>0</v>
      </c>
      <c r="BV7" s="47" t="n">
        <v>0</v>
      </c>
      <c r="BW7" s="47" t="n">
        <v>3869</v>
      </c>
      <c r="BX7" s="47" t="n">
        <v>0</v>
      </c>
      <c r="BY7" s="47" t="n">
        <v>390</v>
      </c>
      <c r="BZ7" s="47" t="n">
        <v>18796</v>
      </c>
      <c r="CA7" s="47" t="n">
        <v>29975</v>
      </c>
    </row>
    <row r="8" customFormat="false" ht="8.25" hidden="false" customHeight="true" outlineLevel="0" collapsed="false">
      <c r="A8" s="44" t="s">
        <v>115</v>
      </c>
      <c r="B8" s="45" t="s">
        <v>116</v>
      </c>
      <c r="C8" s="46" t="n">
        <v>8943</v>
      </c>
      <c r="D8" s="46" t="n">
        <v>260</v>
      </c>
      <c r="E8" s="46" t="n">
        <v>23</v>
      </c>
      <c r="F8" s="46" t="n">
        <v>0</v>
      </c>
      <c r="G8" s="46" t="n">
        <v>0</v>
      </c>
      <c r="H8" s="46" t="n">
        <v>0</v>
      </c>
      <c r="I8" s="46" t="n">
        <v>0</v>
      </c>
      <c r="J8" s="46" t="n">
        <v>0</v>
      </c>
      <c r="K8" s="46" t="n">
        <v>0</v>
      </c>
      <c r="L8" s="46" t="n">
        <v>0</v>
      </c>
      <c r="M8" s="46" t="n">
        <v>465</v>
      </c>
      <c r="N8" s="46" t="n">
        <v>0</v>
      </c>
      <c r="O8" s="46" t="n">
        <v>0</v>
      </c>
      <c r="P8" s="46" t="n">
        <v>2777</v>
      </c>
      <c r="Q8" s="46" t="n">
        <v>0</v>
      </c>
      <c r="R8" s="46" t="n">
        <v>0</v>
      </c>
      <c r="S8" s="46" t="n">
        <v>0</v>
      </c>
      <c r="T8" s="46" t="n">
        <v>0</v>
      </c>
      <c r="U8" s="46" t="n">
        <v>0</v>
      </c>
      <c r="V8" s="46" t="n">
        <v>0</v>
      </c>
      <c r="W8" s="46" t="n">
        <v>48</v>
      </c>
      <c r="X8" s="46" t="n">
        <v>0</v>
      </c>
      <c r="Y8" s="46" t="n">
        <v>0</v>
      </c>
      <c r="Z8" s="46" t="n">
        <v>0</v>
      </c>
      <c r="AA8" s="46" t="n">
        <v>0</v>
      </c>
      <c r="AB8" s="46" t="n">
        <v>0</v>
      </c>
      <c r="AC8" s="46" t="n">
        <v>0</v>
      </c>
      <c r="AD8" s="46" t="n">
        <v>0</v>
      </c>
      <c r="AE8" s="46" t="n">
        <v>0</v>
      </c>
      <c r="AF8" s="46" t="n">
        <v>0</v>
      </c>
      <c r="AG8" s="46" t="n">
        <v>0</v>
      </c>
      <c r="AH8" s="46" t="n">
        <v>0</v>
      </c>
      <c r="AI8" s="46" t="n">
        <v>0</v>
      </c>
      <c r="AJ8" s="46" t="n">
        <v>0</v>
      </c>
      <c r="AK8" s="46" t="n">
        <v>0</v>
      </c>
      <c r="AL8" s="46" t="n">
        <v>0</v>
      </c>
      <c r="AM8" s="46" t="n">
        <v>0</v>
      </c>
      <c r="AN8" s="46" t="n">
        <v>0</v>
      </c>
      <c r="AO8" s="46" t="n">
        <v>0</v>
      </c>
      <c r="AP8" s="46" t="n">
        <v>0</v>
      </c>
      <c r="AQ8" s="46" t="n">
        <v>0</v>
      </c>
      <c r="AR8" s="46" t="n">
        <v>149</v>
      </c>
      <c r="AS8" s="46" t="n">
        <v>0</v>
      </c>
      <c r="AT8" s="46" t="n">
        <v>0</v>
      </c>
      <c r="AU8" s="46" t="n">
        <v>0</v>
      </c>
      <c r="AV8" s="46" t="n">
        <v>0</v>
      </c>
      <c r="AW8" s="46" t="n">
        <v>0</v>
      </c>
      <c r="AX8" s="46" t="n">
        <v>0</v>
      </c>
      <c r="AY8" s="46" t="n">
        <v>0</v>
      </c>
      <c r="AZ8" s="46" t="n">
        <v>0</v>
      </c>
      <c r="BA8" s="46" t="n">
        <v>0</v>
      </c>
      <c r="BB8" s="46" t="n">
        <v>0</v>
      </c>
      <c r="BC8" s="46" t="n">
        <v>0</v>
      </c>
      <c r="BD8" s="46" t="n">
        <v>0</v>
      </c>
      <c r="BE8" s="46" t="n">
        <v>0</v>
      </c>
      <c r="BF8" s="46" t="n">
        <v>0</v>
      </c>
      <c r="BG8" s="46" t="n">
        <v>0</v>
      </c>
      <c r="BH8" s="46" t="n">
        <v>0</v>
      </c>
      <c r="BI8" s="46" t="n">
        <v>0</v>
      </c>
      <c r="BJ8" s="46" t="n">
        <v>0</v>
      </c>
      <c r="BK8" s="46" t="n">
        <v>0</v>
      </c>
      <c r="BL8" s="46" t="n">
        <v>0</v>
      </c>
      <c r="BM8" s="46" t="n">
        <v>0</v>
      </c>
      <c r="BN8" s="46" t="n">
        <v>0</v>
      </c>
      <c r="BO8" s="46" t="n">
        <v>0</v>
      </c>
      <c r="BP8" s="46" t="n">
        <v>0</v>
      </c>
      <c r="BQ8" s="46" t="n">
        <v>0</v>
      </c>
      <c r="BR8" s="46" t="n">
        <v>0</v>
      </c>
      <c r="BS8" s="46" t="n">
        <v>3722</v>
      </c>
      <c r="BT8" s="47" t="n">
        <v>4477</v>
      </c>
      <c r="BU8" s="47" t="n">
        <v>0</v>
      </c>
      <c r="BV8" s="47" t="n">
        <v>0</v>
      </c>
      <c r="BW8" s="47" t="n">
        <v>6</v>
      </c>
      <c r="BX8" s="47" t="n">
        <v>0</v>
      </c>
      <c r="BY8" s="47" t="n">
        <v>738</v>
      </c>
      <c r="BZ8" s="47" t="n">
        <v>5221</v>
      </c>
      <c r="CA8" s="47" t="n">
        <v>8943</v>
      </c>
    </row>
    <row r="9" customFormat="false" ht="8.25" hidden="false" customHeight="true" outlineLevel="0" collapsed="false">
      <c r="A9" s="44" t="s">
        <v>117</v>
      </c>
      <c r="B9" s="45" t="s">
        <v>118</v>
      </c>
      <c r="C9" s="46" t="n">
        <v>46080</v>
      </c>
      <c r="D9" s="46" t="n">
        <v>615</v>
      </c>
      <c r="E9" s="46" t="n">
        <v>148</v>
      </c>
      <c r="F9" s="46" t="n">
        <v>4</v>
      </c>
      <c r="G9" s="46" t="n">
        <v>0</v>
      </c>
      <c r="H9" s="46" t="n">
        <v>0</v>
      </c>
      <c r="I9" s="46" t="n">
        <v>0</v>
      </c>
      <c r="J9" s="46" t="n">
        <v>0</v>
      </c>
      <c r="K9" s="46" t="n">
        <v>0</v>
      </c>
      <c r="L9" s="46" t="n">
        <v>25194</v>
      </c>
      <c r="M9" s="46" t="n">
        <v>0</v>
      </c>
      <c r="N9" s="46" t="n">
        <v>1552</v>
      </c>
      <c r="O9" s="46" t="n">
        <v>0</v>
      </c>
      <c r="P9" s="46" t="n">
        <v>0</v>
      </c>
      <c r="Q9" s="46" t="n">
        <v>0</v>
      </c>
      <c r="R9" s="46" t="n">
        <v>0</v>
      </c>
      <c r="S9" s="46" t="n">
        <v>0</v>
      </c>
      <c r="T9" s="46" t="n">
        <v>0</v>
      </c>
      <c r="U9" s="46" t="n">
        <v>0</v>
      </c>
      <c r="V9" s="46" t="n">
        <v>0</v>
      </c>
      <c r="W9" s="46" t="n">
        <v>16421</v>
      </c>
      <c r="X9" s="46" t="n">
        <v>0</v>
      </c>
      <c r="Y9" s="46" t="n">
        <v>0</v>
      </c>
      <c r="Z9" s="46" t="n">
        <v>0</v>
      </c>
      <c r="AA9" s="46" t="n">
        <v>0</v>
      </c>
      <c r="AB9" s="46" t="n">
        <v>0</v>
      </c>
      <c r="AC9" s="46" t="n">
        <v>0</v>
      </c>
      <c r="AD9" s="46" t="n">
        <v>0</v>
      </c>
      <c r="AE9" s="46" t="n">
        <v>0</v>
      </c>
      <c r="AF9" s="46" t="n">
        <v>0</v>
      </c>
      <c r="AG9" s="46" t="n">
        <v>0</v>
      </c>
      <c r="AH9" s="46" t="n">
        <v>0</v>
      </c>
      <c r="AI9" s="46" t="n">
        <v>0</v>
      </c>
      <c r="AJ9" s="46" t="n">
        <v>0</v>
      </c>
      <c r="AK9" s="46" t="n">
        <v>0</v>
      </c>
      <c r="AL9" s="46" t="n">
        <v>0</v>
      </c>
      <c r="AM9" s="46" t="n">
        <v>0</v>
      </c>
      <c r="AN9" s="46" t="n">
        <v>0</v>
      </c>
      <c r="AO9" s="46" t="n">
        <v>0</v>
      </c>
      <c r="AP9" s="46" t="n">
        <v>0</v>
      </c>
      <c r="AQ9" s="46" t="n">
        <v>0</v>
      </c>
      <c r="AR9" s="46" t="n">
        <v>0</v>
      </c>
      <c r="AS9" s="46" t="n">
        <v>0</v>
      </c>
      <c r="AT9" s="46" t="n">
        <v>0</v>
      </c>
      <c r="AU9" s="46" t="n">
        <v>0</v>
      </c>
      <c r="AV9" s="46" t="n">
        <v>0</v>
      </c>
      <c r="AW9" s="46" t="n">
        <v>0</v>
      </c>
      <c r="AX9" s="46" t="n">
        <v>830</v>
      </c>
      <c r="AY9" s="46" t="n">
        <v>0</v>
      </c>
      <c r="AZ9" s="46" t="n">
        <v>0</v>
      </c>
      <c r="BA9" s="46" t="n">
        <v>0</v>
      </c>
      <c r="BB9" s="46" t="n">
        <v>0</v>
      </c>
      <c r="BC9" s="46" t="n">
        <v>0</v>
      </c>
      <c r="BD9" s="46" t="n">
        <v>0</v>
      </c>
      <c r="BE9" s="46" t="n">
        <v>0</v>
      </c>
      <c r="BF9" s="46" t="n">
        <v>0</v>
      </c>
      <c r="BG9" s="46" t="n">
        <v>0</v>
      </c>
      <c r="BH9" s="46" t="n">
        <v>0</v>
      </c>
      <c r="BI9" s="46" t="n">
        <v>0</v>
      </c>
      <c r="BJ9" s="46" t="n">
        <v>0</v>
      </c>
      <c r="BK9" s="46" t="n">
        <v>0</v>
      </c>
      <c r="BL9" s="46" t="n">
        <v>0</v>
      </c>
      <c r="BM9" s="46" t="n">
        <v>0</v>
      </c>
      <c r="BN9" s="46" t="n">
        <v>0</v>
      </c>
      <c r="BO9" s="46" t="n">
        <v>0</v>
      </c>
      <c r="BP9" s="46" t="n">
        <v>0</v>
      </c>
      <c r="BQ9" s="46" t="n">
        <v>0</v>
      </c>
      <c r="BR9" s="46" t="n">
        <v>0</v>
      </c>
      <c r="BS9" s="46" t="n">
        <v>44764</v>
      </c>
      <c r="BT9" s="47" t="n">
        <v>0</v>
      </c>
      <c r="BU9" s="47" t="n">
        <v>0</v>
      </c>
      <c r="BV9" s="47" t="n">
        <v>0</v>
      </c>
      <c r="BW9" s="47" t="n">
        <v>1316</v>
      </c>
      <c r="BX9" s="47" t="n">
        <v>0</v>
      </c>
      <c r="BY9" s="47" t="n">
        <v>0</v>
      </c>
      <c r="BZ9" s="47" t="n">
        <v>1316</v>
      </c>
      <c r="CA9" s="47" t="n">
        <v>46080</v>
      </c>
    </row>
    <row r="10" customFormat="false" ht="8.25" hidden="false" customHeight="true" outlineLevel="0" collapsed="false">
      <c r="A10" s="44" t="s">
        <v>119</v>
      </c>
      <c r="B10" s="45" t="s">
        <v>120</v>
      </c>
      <c r="C10" s="46" t="n">
        <v>109170</v>
      </c>
      <c r="D10" s="46" t="n">
        <v>1864</v>
      </c>
      <c r="E10" s="46" t="n">
        <v>155</v>
      </c>
      <c r="F10" s="46" t="n">
        <v>0</v>
      </c>
      <c r="G10" s="46" t="n">
        <v>0</v>
      </c>
      <c r="H10" s="46" t="n">
        <v>0</v>
      </c>
      <c r="I10" s="46" t="n">
        <v>0</v>
      </c>
      <c r="J10" s="46" t="n">
        <v>0</v>
      </c>
      <c r="K10" s="46" t="n">
        <v>433</v>
      </c>
      <c r="L10" s="46" t="n">
        <v>0</v>
      </c>
      <c r="M10" s="46" t="n">
        <v>27367</v>
      </c>
      <c r="N10" s="46" t="n">
        <v>0</v>
      </c>
      <c r="O10" s="46" t="n">
        <v>0</v>
      </c>
      <c r="P10" s="46" t="n">
        <v>0</v>
      </c>
      <c r="Q10" s="46" t="n">
        <v>0</v>
      </c>
      <c r="R10" s="46" t="n">
        <v>0</v>
      </c>
      <c r="S10" s="46" t="n">
        <v>0</v>
      </c>
      <c r="T10" s="46" t="n">
        <v>0</v>
      </c>
      <c r="U10" s="46" t="n">
        <v>0</v>
      </c>
      <c r="V10" s="46" t="n">
        <v>0</v>
      </c>
      <c r="W10" s="46" t="n">
        <v>1351</v>
      </c>
      <c r="X10" s="46" t="n">
        <v>0</v>
      </c>
      <c r="Y10" s="46" t="n">
        <v>0</v>
      </c>
      <c r="Z10" s="46" t="n">
        <v>0</v>
      </c>
      <c r="AA10" s="46" t="n">
        <v>0</v>
      </c>
      <c r="AB10" s="46" t="n">
        <v>0</v>
      </c>
      <c r="AC10" s="46" t="n">
        <v>0</v>
      </c>
      <c r="AD10" s="46" t="n">
        <v>0</v>
      </c>
      <c r="AE10" s="46" t="n">
        <v>0</v>
      </c>
      <c r="AF10" s="46" t="n">
        <v>0</v>
      </c>
      <c r="AG10" s="46" t="n">
        <v>0</v>
      </c>
      <c r="AH10" s="46" t="n">
        <v>0</v>
      </c>
      <c r="AI10" s="46" t="n">
        <v>0</v>
      </c>
      <c r="AJ10" s="46" t="n">
        <v>0</v>
      </c>
      <c r="AK10" s="46" t="n">
        <v>0</v>
      </c>
      <c r="AL10" s="46" t="n">
        <v>0</v>
      </c>
      <c r="AM10" s="46" t="n">
        <v>0</v>
      </c>
      <c r="AN10" s="46" t="n">
        <v>0</v>
      </c>
      <c r="AO10" s="46" t="n">
        <v>0</v>
      </c>
      <c r="AP10" s="46" t="n">
        <v>0</v>
      </c>
      <c r="AQ10" s="46" t="n">
        <v>0</v>
      </c>
      <c r="AR10" s="46" t="n">
        <v>8427</v>
      </c>
      <c r="AS10" s="46" t="n">
        <v>0</v>
      </c>
      <c r="AT10" s="46" t="n">
        <v>0</v>
      </c>
      <c r="AU10" s="46" t="n">
        <v>0</v>
      </c>
      <c r="AV10" s="46" t="n">
        <v>0</v>
      </c>
      <c r="AW10" s="46" t="n">
        <v>0</v>
      </c>
      <c r="AX10" s="46" t="n">
        <v>0</v>
      </c>
      <c r="AY10" s="46" t="n">
        <v>0</v>
      </c>
      <c r="AZ10" s="46" t="n">
        <v>0</v>
      </c>
      <c r="BA10" s="46" t="n">
        <v>0</v>
      </c>
      <c r="BB10" s="46" t="n">
        <v>0</v>
      </c>
      <c r="BC10" s="46" t="n">
        <v>0</v>
      </c>
      <c r="BD10" s="46" t="n">
        <v>0</v>
      </c>
      <c r="BE10" s="46" t="n">
        <v>0</v>
      </c>
      <c r="BF10" s="46" t="n">
        <v>0</v>
      </c>
      <c r="BG10" s="46" t="n">
        <v>0</v>
      </c>
      <c r="BH10" s="46" t="n">
        <v>0</v>
      </c>
      <c r="BI10" s="46" t="n">
        <v>0</v>
      </c>
      <c r="BJ10" s="46" t="n">
        <v>0</v>
      </c>
      <c r="BK10" s="46" t="n">
        <v>0</v>
      </c>
      <c r="BL10" s="46" t="n">
        <v>0</v>
      </c>
      <c r="BM10" s="46" t="n">
        <v>0</v>
      </c>
      <c r="BN10" s="46" t="n">
        <v>0</v>
      </c>
      <c r="BO10" s="46" t="n">
        <v>0</v>
      </c>
      <c r="BP10" s="46" t="n">
        <v>0</v>
      </c>
      <c r="BQ10" s="46" t="n">
        <v>0</v>
      </c>
      <c r="BR10" s="46" t="n">
        <v>0</v>
      </c>
      <c r="BS10" s="46" t="n">
        <v>39597</v>
      </c>
      <c r="BT10" s="47" t="n">
        <v>68968</v>
      </c>
      <c r="BU10" s="47" t="n">
        <v>0</v>
      </c>
      <c r="BV10" s="47" t="n">
        <v>0</v>
      </c>
      <c r="BW10" s="47" t="n">
        <v>86</v>
      </c>
      <c r="BX10" s="47" t="n">
        <v>0</v>
      </c>
      <c r="BY10" s="47" t="n">
        <v>519</v>
      </c>
      <c r="BZ10" s="47" t="n">
        <v>69573</v>
      </c>
      <c r="CA10" s="47" t="n">
        <v>109170</v>
      </c>
    </row>
    <row r="11" customFormat="false" ht="8.25" hidden="false" customHeight="true" outlineLevel="0" collapsed="false">
      <c r="A11" s="48" t="s">
        <v>121</v>
      </c>
      <c r="B11" s="40" t="s">
        <v>122</v>
      </c>
      <c r="C11" s="49" t="n">
        <v>53734</v>
      </c>
      <c r="D11" s="49" t="n">
        <v>3103</v>
      </c>
      <c r="E11" s="49" t="n">
        <v>729</v>
      </c>
      <c r="F11" s="49" t="n">
        <v>60</v>
      </c>
      <c r="G11" s="49" t="n">
        <v>0</v>
      </c>
      <c r="H11" s="49" t="n">
        <v>0</v>
      </c>
      <c r="I11" s="49" t="n">
        <v>0</v>
      </c>
      <c r="J11" s="49" t="n">
        <v>0</v>
      </c>
      <c r="K11" s="49" t="n">
        <v>32</v>
      </c>
      <c r="L11" s="49" t="n">
        <v>0</v>
      </c>
      <c r="M11" s="49" t="n">
        <v>3572</v>
      </c>
      <c r="N11" s="49" t="n">
        <v>0</v>
      </c>
      <c r="O11" s="49" t="n">
        <v>5870</v>
      </c>
      <c r="P11" s="49" t="n">
        <v>0</v>
      </c>
      <c r="Q11" s="49" t="n">
        <v>0</v>
      </c>
      <c r="R11" s="49" t="n">
        <v>0</v>
      </c>
      <c r="S11" s="49" t="n">
        <v>0</v>
      </c>
      <c r="T11" s="49" t="n">
        <v>0</v>
      </c>
      <c r="U11" s="49" t="n">
        <v>0</v>
      </c>
      <c r="V11" s="49" t="n">
        <v>0</v>
      </c>
      <c r="W11" s="49" t="n">
        <v>318</v>
      </c>
      <c r="X11" s="49" t="n">
        <v>0</v>
      </c>
      <c r="Y11" s="49" t="n">
        <v>0</v>
      </c>
      <c r="Z11" s="49" t="n">
        <v>0</v>
      </c>
      <c r="AA11" s="49" t="n">
        <v>0</v>
      </c>
      <c r="AB11" s="49" t="n">
        <v>0</v>
      </c>
      <c r="AC11" s="49" t="n">
        <v>0</v>
      </c>
      <c r="AD11" s="49" t="n">
        <v>0</v>
      </c>
      <c r="AE11" s="49" t="n">
        <v>0</v>
      </c>
      <c r="AF11" s="49" t="n">
        <v>0</v>
      </c>
      <c r="AG11" s="49" t="n">
        <v>0</v>
      </c>
      <c r="AH11" s="49" t="n">
        <v>0</v>
      </c>
      <c r="AI11" s="49" t="n">
        <v>0</v>
      </c>
      <c r="AJ11" s="49" t="n">
        <v>0</v>
      </c>
      <c r="AK11" s="49" t="n">
        <v>0</v>
      </c>
      <c r="AL11" s="49" t="n">
        <v>0</v>
      </c>
      <c r="AM11" s="49" t="n">
        <v>0</v>
      </c>
      <c r="AN11" s="49" t="n">
        <v>0</v>
      </c>
      <c r="AO11" s="49" t="n">
        <v>0</v>
      </c>
      <c r="AP11" s="49" t="n">
        <v>33</v>
      </c>
      <c r="AQ11" s="49" t="n">
        <v>6</v>
      </c>
      <c r="AR11" s="49" t="n">
        <v>482</v>
      </c>
      <c r="AS11" s="49" t="n">
        <v>0</v>
      </c>
      <c r="AT11" s="49" t="n">
        <v>0</v>
      </c>
      <c r="AU11" s="49" t="n">
        <v>0</v>
      </c>
      <c r="AV11" s="49" t="n">
        <v>0</v>
      </c>
      <c r="AW11" s="49" t="n">
        <v>212</v>
      </c>
      <c r="AX11" s="49" t="n">
        <v>1703</v>
      </c>
      <c r="AY11" s="49" t="n">
        <v>0</v>
      </c>
      <c r="AZ11" s="49" t="n">
        <v>0</v>
      </c>
      <c r="BA11" s="49" t="n">
        <v>0</v>
      </c>
      <c r="BB11" s="49" t="n">
        <v>0</v>
      </c>
      <c r="BC11" s="49" t="n">
        <v>0</v>
      </c>
      <c r="BD11" s="49" t="n">
        <v>0</v>
      </c>
      <c r="BE11" s="49" t="n">
        <v>4</v>
      </c>
      <c r="BF11" s="49" t="n">
        <v>0</v>
      </c>
      <c r="BG11" s="49" t="n">
        <v>0</v>
      </c>
      <c r="BH11" s="49" t="n">
        <v>0</v>
      </c>
      <c r="BI11" s="49" t="n">
        <v>122</v>
      </c>
      <c r="BJ11" s="49" t="n">
        <v>0</v>
      </c>
      <c r="BK11" s="49" t="n">
        <v>384</v>
      </c>
      <c r="BL11" s="49" t="n">
        <v>329</v>
      </c>
      <c r="BM11" s="49" t="n">
        <v>49</v>
      </c>
      <c r="BN11" s="49" t="n">
        <v>155</v>
      </c>
      <c r="BO11" s="49" t="n">
        <v>184</v>
      </c>
      <c r="BP11" s="49" t="n">
        <v>1</v>
      </c>
      <c r="BQ11" s="49" t="n">
        <v>212</v>
      </c>
      <c r="BR11" s="49" t="n">
        <v>0</v>
      </c>
      <c r="BS11" s="49" t="n">
        <v>17560</v>
      </c>
      <c r="BT11" s="50" t="n">
        <v>1456</v>
      </c>
      <c r="BU11" s="50" t="n">
        <v>33</v>
      </c>
      <c r="BV11" s="50" t="n">
        <v>0</v>
      </c>
      <c r="BW11" s="50" t="n">
        <v>34568</v>
      </c>
      <c r="BX11" s="50" t="n">
        <v>0</v>
      </c>
      <c r="BY11" s="50" t="n">
        <v>117</v>
      </c>
      <c r="BZ11" s="50" t="n">
        <v>36174</v>
      </c>
      <c r="CA11" s="50" t="n">
        <v>53734</v>
      </c>
    </row>
    <row r="12" customFormat="false" ht="8.25" hidden="false" customHeight="true" outlineLevel="0" collapsed="false">
      <c r="A12" s="48" t="s">
        <v>123</v>
      </c>
      <c r="B12" s="40" t="s">
        <v>124</v>
      </c>
      <c r="C12" s="49" t="n">
        <v>5894</v>
      </c>
      <c r="D12" s="49" t="n">
        <v>6</v>
      </c>
      <c r="E12" s="49" t="n">
        <v>5</v>
      </c>
      <c r="F12" s="49" t="n">
        <v>3</v>
      </c>
      <c r="G12" s="49" t="n">
        <v>0</v>
      </c>
      <c r="H12" s="49" t="n">
        <v>0</v>
      </c>
      <c r="I12" s="49" t="n">
        <v>0</v>
      </c>
      <c r="J12" s="49" t="n">
        <v>0</v>
      </c>
      <c r="K12" s="49" t="n">
        <v>0</v>
      </c>
      <c r="L12" s="49" t="n">
        <v>0</v>
      </c>
      <c r="M12" s="49" t="n">
        <v>4058</v>
      </c>
      <c r="N12" s="49" t="n">
        <v>0</v>
      </c>
      <c r="O12" s="49" t="n">
        <v>0</v>
      </c>
      <c r="P12" s="49" t="n">
        <v>0</v>
      </c>
      <c r="Q12" s="49" t="n">
        <v>0</v>
      </c>
      <c r="R12" s="49" t="n">
        <v>0</v>
      </c>
      <c r="S12" s="49" t="n">
        <v>0</v>
      </c>
      <c r="T12" s="49" t="n">
        <v>0</v>
      </c>
      <c r="U12" s="49" t="n">
        <v>0</v>
      </c>
      <c r="V12" s="49" t="n">
        <v>0</v>
      </c>
      <c r="W12" s="49" t="n">
        <v>0</v>
      </c>
      <c r="X12" s="49" t="n">
        <v>0</v>
      </c>
      <c r="Y12" s="49" t="n">
        <v>0</v>
      </c>
      <c r="Z12" s="49" t="n">
        <v>0</v>
      </c>
      <c r="AA12" s="49" t="n">
        <v>0</v>
      </c>
      <c r="AB12" s="49" t="n">
        <v>0</v>
      </c>
      <c r="AC12" s="49" t="n">
        <v>0</v>
      </c>
      <c r="AD12" s="49" t="n">
        <v>0</v>
      </c>
      <c r="AE12" s="49" t="n">
        <v>0</v>
      </c>
      <c r="AF12" s="49" t="n">
        <v>0</v>
      </c>
      <c r="AG12" s="49" t="n">
        <v>0</v>
      </c>
      <c r="AH12" s="49" t="n">
        <v>0</v>
      </c>
      <c r="AI12" s="49" t="n">
        <v>0</v>
      </c>
      <c r="AJ12" s="49" t="n">
        <v>0</v>
      </c>
      <c r="AK12" s="49" t="n">
        <v>0</v>
      </c>
      <c r="AL12" s="49" t="n">
        <v>0</v>
      </c>
      <c r="AM12" s="49" t="n">
        <v>0</v>
      </c>
      <c r="AN12" s="49" t="n">
        <v>0</v>
      </c>
      <c r="AO12" s="49" t="n">
        <v>0</v>
      </c>
      <c r="AP12" s="49" t="n">
        <v>0</v>
      </c>
      <c r="AQ12" s="49" t="n">
        <v>0</v>
      </c>
      <c r="AR12" s="49" t="n">
        <v>0</v>
      </c>
      <c r="AS12" s="49" t="n">
        <v>0</v>
      </c>
      <c r="AT12" s="49" t="n">
        <v>0</v>
      </c>
      <c r="AU12" s="49" t="n">
        <v>0</v>
      </c>
      <c r="AV12" s="49" t="n">
        <v>0</v>
      </c>
      <c r="AW12" s="49" t="n">
        <v>55</v>
      </c>
      <c r="AX12" s="49" t="n">
        <v>180</v>
      </c>
      <c r="AY12" s="49" t="n">
        <v>0</v>
      </c>
      <c r="AZ12" s="49" t="n">
        <v>0</v>
      </c>
      <c r="BA12" s="49" t="n">
        <v>0</v>
      </c>
      <c r="BB12" s="49" t="n">
        <v>0</v>
      </c>
      <c r="BC12" s="49" t="n">
        <v>0</v>
      </c>
      <c r="BD12" s="49" t="n">
        <v>0</v>
      </c>
      <c r="BE12" s="49" t="n">
        <v>0</v>
      </c>
      <c r="BF12" s="49" t="n">
        <v>0</v>
      </c>
      <c r="BG12" s="49" t="n">
        <v>0</v>
      </c>
      <c r="BH12" s="49" t="n">
        <v>0</v>
      </c>
      <c r="BI12" s="49" t="n">
        <v>0</v>
      </c>
      <c r="BJ12" s="49" t="n">
        <v>0</v>
      </c>
      <c r="BK12" s="49" t="n">
        <v>5</v>
      </c>
      <c r="BL12" s="49" t="n">
        <v>4</v>
      </c>
      <c r="BM12" s="49" t="n">
        <v>0</v>
      </c>
      <c r="BN12" s="49" t="n">
        <v>2</v>
      </c>
      <c r="BO12" s="49" t="n">
        <v>0</v>
      </c>
      <c r="BP12" s="49" t="n">
        <v>0</v>
      </c>
      <c r="BQ12" s="49" t="n">
        <v>3</v>
      </c>
      <c r="BR12" s="49" t="n">
        <v>0</v>
      </c>
      <c r="BS12" s="49" t="n">
        <v>4321</v>
      </c>
      <c r="BT12" s="50" t="n">
        <v>31</v>
      </c>
      <c r="BU12" s="50" t="n">
        <v>0</v>
      </c>
      <c r="BV12" s="50" t="n">
        <v>0</v>
      </c>
      <c r="BW12" s="50" t="n">
        <v>1429</v>
      </c>
      <c r="BX12" s="50" t="n">
        <v>113</v>
      </c>
      <c r="BY12" s="50" t="n">
        <v>0</v>
      </c>
      <c r="BZ12" s="50" t="n">
        <v>1573</v>
      </c>
      <c r="CA12" s="50" t="n">
        <v>5894</v>
      </c>
    </row>
    <row r="13" customFormat="false" ht="8.25" hidden="false" customHeight="true" outlineLevel="0" collapsed="false">
      <c r="A13" s="48" t="s">
        <v>125</v>
      </c>
      <c r="B13" s="40" t="s">
        <v>126</v>
      </c>
      <c r="C13" s="49" t="n">
        <v>16341</v>
      </c>
      <c r="D13" s="49" t="n">
        <v>20</v>
      </c>
      <c r="E13" s="49" t="n">
        <v>84</v>
      </c>
      <c r="F13" s="49" t="n">
        <v>1</v>
      </c>
      <c r="G13" s="49" t="n">
        <v>0</v>
      </c>
      <c r="H13" s="49" t="n">
        <v>0</v>
      </c>
      <c r="I13" s="49" t="n">
        <v>0</v>
      </c>
      <c r="J13" s="49" t="n">
        <v>0</v>
      </c>
      <c r="K13" s="49" t="n">
        <v>0</v>
      </c>
      <c r="L13" s="49" t="n">
        <v>0</v>
      </c>
      <c r="M13" s="49" t="n">
        <v>3943</v>
      </c>
      <c r="N13" s="49" t="n">
        <v>0</v>
      </c>
      <c r="O13" s="49" t="n">
        <v>0</v>
      </c>
      <c r="P13" s="49" t="n">
        <v>0</v>
      </c>
      <c r="Q13" s="49" t="n">
        <v>0</v>
      </c>
      <c r="R13" s="49" t="n">
        <v>0</v>
      </c>
      <c r="S13" s="49" t="n">
        <v>0</v>
      </c>
      <c r="T13" s="49" t="n">
        <v>0</v>
      </c>
      <c r="U13" s="49" t="n">
        <v>0</v>
      </c>
      <c r="V13" s="49" t="n">
        <v>0</v>
      </c>
      <c r="W13" s="49" t="n">
        <v>0</v>
      </c>
      <c r="X13" s="49" t="n">
        <v>0</v>
      </c>
      <c r="Y13" s="49" t="n">
        <v>0</v>
      </c>
      <c r="Z13" s="49" t="n">
        <v>0</v>
      </c>
      <c r="AA13" s="49" t="n">
        <v>0</v>
      </c>
      <c r="AB13" s="49" t="n">
        <v>0</v>
      </c>
      <c r="AC13" s="49" t="n">
        <v>0</v>
      </c>
      <c r="AD13" s="49" t="n">
        <v>0</v>
      </c>
      <c r="AE13" s="49" t="n">
        <v>0</v>
      </c>
      <c r="AF13" s="49" t="n">
        <v>0</v>
      </c>
      <c r="AG13" s="49" t="n">
        <v>0</v>
      </c>
      <c r="AH13" s="49" t="n">
        <v>0</v>
      </c>
      <c r="AI13" s="49" t="n">
        <v>0</v>
      </c>
      <c r="AJ13" s="49" t="n">
        <v>0</v>
      </c>
      <c r="AK13" s="49" t="n">
        <v>0</v>
      </c>
      <c r="AL13" s="49" t="n">
        <v>0</v>
      </c>
      <c r="AM13" s="49" t="n">
        <v>0</v>
      </c>
      <c r="AN13" s="49" t="n">
        <v>0</v>
      </c>
      <c r="AO13" s="49" t="n">
        <v>0</v>
      </c>
      <c r="AP13" s="49" t="n">
        <v>0</v>
      </c>
      <c r="AQ13" s="49" t="n">
        <v>0</v>
      </c>
      <c r="AR13" s="49" t="n">
        <v>0</v>
      </c>
      <c r="AS13" s="49" t="n">
        <v>0</v>
      </c>
      <c r="AT13" s="49" t="n">
        <v>0</v>
      </c>
      <c r="AU13" s="49" t="n">
        <v>0</v>
      </c>
      <c r="AV13" s="49" t="n">
        <v>0</v>
      </c>
      <c r="AW13" s="49" t="n">
        <v>0</v>
      </c>
      <c r="AX13" s="49" t="n">
        <v>0</v>
      </c>
      <c r="AY13" s="49" t="n">
        <v>0</v>
      </c>
      <c r="AZ13" s="49" t="n">
        <v>0</v>
      </c>
      <c r="BA13" s="49" t="n">
        <v>0</v>
      </c>
      <c r="BB13" s="49" t="n">
        <v>0</v>
      </c>
      <c r="BC13" s="49" t="n">
        <v>0</v>
      </c>
      <c r="BD13" s="49" t="n">
        <v>0</v>
      </c>
      <c r="BE13" s="49" t="n">
        <v>0</v>
      </c>
      <c r="BF13" s="49" t="n">
        <v>2</v>
      </c>
      <c r="BG13" s="49" t="n">
        <v>0</v>
      </c>
      <c r="BH13" s="49" t="n">
        <v>0</v>
      </c>
      <c r="BI13" s="49" t="n">
        <v>0</v>
      </c>
      <c r="BJ13" s="49" t="n">
        <v>0</v>
      </c>
      <c r="BK13" s="49" t="n">
        <v>9</v>
      </c>
      <c r="BL13" s="49" t="n">
        <v>0</v>
      </c>
      <c r="BM13" s="49" t="n">
        <v>0</v>
      </c>
      <c r="BN13" s="49" t="n">
        <v>0</v>
      </c>
      <c r="BO13" s="49" t="n">
        <v>0</v>
      </c>
      <c r="BP13" s="49" t="n">
        <v>0</v>
      </c>
      <c r="BQ13" s="49" t="n">
        <v>5</v>
      </c>
      <c r="BR13" s="49" t="n">
        <v>0</v>
      </c>
      <c r="BS13" s="49" t="n">
        <v>4064</v>
      </c>
      <c r="BT13" s="50" t="n">
        <v>18052</v>
      </c>
      <c r="BU13" s="50" t="n">
        <v>0</v>
      </c>
      <c r="BV13" s="50" t="n">
        <v>0</v>
      </c>
      <c r="BW13" s="50" t="n">
        <v>376</v>
      </c>
      <c r="BX13" s="50" t="n">
        <v>90</v>
      </c>
      <c r="BY13" s="50" t="n">
        <v>-6241</v>
      </c>
      <c r="BZ13" s="50" t="n">
        <v>12277</v>
      </c>
      <c r="CA13" s="50" t="n">
        <v>16341</v>
      </c>
    </row>
    <row r="14" customFormat="false" ht="8.25" hidden="false" customHeight="true" outlineLevel="0" collapsed="false">
      <c r="A14" s="48" t="s">
        <v>127</v>
      </c>
      <c r="B14" s="40" t="s">
        <v>128</v>
      </c>
      <c r="C14" s="49" t="n">
        <v>21148</v>
      </c>
      <c r="D14" s="49" t="n">
        <v>57</v>
      </c>
      <c r="E14" s="49" t="n">
        <v>13</v>
      </c>
      <c r="F14" s="49" t="n">
        <v>1</v>
      </c>
      <c r="G14" s="49" t="n">
        <v>0</v>
      </c>
      <c r="H14" s="49" t="n">
        <v>0</v>
      </c>
      <c r="I14" s="49" t="n">
        <v>0</v>
      </c>
      <c r="J14" s="49" t="n">
        <v>0</v>
      </c>
      <c r="K14" s="49" t="n">
        <v>1</v>
      </c>
      <c r="L14" s="49" t="n">
        <v>0</v>
      </c>
      <c r="M14" s="49" t="n">
        <v>1878</v>
      </c>
      <c r="N14" s="49" t="n">
        <v>15</v>
      </c>
      <c r="O14" s="49" t="n">
        <v>0</v>
      </c>
      <c r="P14" s="49" t="n">
        <v>0</v>
      </c>
      <c r="Q14" s="49" t="n">
        <v>0</v>
      </c>
      <c r="R14" s="49" t="n">
        <v>0</v>
      </c>
      <c r="S14" s="49" t="n">
        <v>0</v>
      </c>
      <c r="T14" s="49" t="n">
        <v>0</v>
      </c>
      <c r="U14" s="49" t="n">
        <v>0</v>
      </c>
      <c r="V14" s="49" t="n">
        <v>0</v>
      </c>
      <c r="W14" s="49" t="n">
        <v>0</v>
      </c>
      <c r="X14" s="49" t="n">
        <v>0</v>
      </c>
      <c r="Y14" s="49" t="n">
        <v>0</v>
      </c>
      <c r="Z14" s="49" t="n">
        <v>0</v>
      </c>
      <c r="AA14" s="49" t="n">
        <v>0</v>
      </c>
      <c r="AB14" s="49" t="n">
        <v>0</v>
      </c>
      <c r="AC14" s="49" t="n">
        <v>0</v>
      </c>
      <c r="AD14" s="49" t="n">
        <v>0</v>
      </c>
      <c r="AE14" s="49" t="n">
        <v>0</v>
      </c>
      <c r="AF14" s="49" t="n">
        <v>0</v>
      </c>
      <c r="AG14" s="49" t="n">
        <v>0</v>
      </c>
      <c r="AH14" s="49" t="n">
        <v>0</v>
      </c>
      <c r="AI14" s="49" t="n">
        <v>0</v>
      </c>
      <c r="AJ14" s="49" t="n">
        <v>0</v>
      </c>
      <c r="AK14" s="49" t="n">
        <v>0</v>
      </c>
      <c r="AL14" s="49" t="n">
        <v>0</v>
      </c>
      <c r="AM14" s="49" t="n">
        <v>0</v>
      </c>
      <c r="AN14" s="49" t="n">
        <v>0</v>
      </c>
      <c r="AO14" s="49" t="n">
        <v>0</v>
      </c>
      <c r="AP14" s="49" t="n">
        <v>0</v>
      </c>
      <c r="AQ14" s="49" t="n">
        <v>0</v>
      </c>
      <c r="AR14" s="49" t="n">
        <v>85</v>
      </c>
      <c r="AS14" s="49" t="n">
        <v>0</v>
      </c>
      <c r="AT14" s="49" t="n">
        <v>0</v>
      </c>
      <c r="AU14" s="49" t="n">
        <v>0</v>
      </c>
      <c r="AV14" s="49" t="n">
        <v>0</v>
      </c>
      <c r="AW14" s="49" t="n">
        <v>18</v>
      </c>
      <c r="AX14" s="49" t="n">
        <v>340</v>
      </c>
      <c r="AY14" s="49" t="n">
        <v>0</v>
      </c>
      <c r="AZ14" s="49" t="n">
        <v>0</v>
      </c>
      <c r="BA14" s="49" t="n">
        <v>0</v>
      </c>
      <c r="BB14" s="49" t="n">
        <v>0</v>
      </c>
      <c r="BC14" s="49" t="n">
        <v>0</v>
      </c>
      <c r="BD14" s="49" t="n">
        <v>0</v>
      </c>
      <c r="BE14" s="49" t="n">
        <v>0</v>
      </c>
      <c r="BF14" s="49" t="n">
        <v>2</v>
      </c>
      <c r="BG14" s="49" t="n">
        <v>0</v>
      </c>
      <c r="BH14" s="49" t="n">
        <v>0</v>
      </c>
      <c r="BI14" s="49" t="n">
        <v>0</v>
      </c>
      <c r="BJ14" s="49" t="n">
        <v>0</v>
      </c>
      <c r="BK14" s="49" t="n">
        <v>82</v>
      </c>
      <c r="BL14" s="49" t="n">
        <v>69</v>
      </c>
      <c r="BM14" s="49" t="n">
        <v>2</v>
      </c>
      <c r="BN14" s="49" t="n">
        <v>26</v>
      </c>
      <c r="BO14" s="49" t="n">
        <v>18</v>
      </c>
      <c r="BP14" s="49" t="n">
        <v>0</v>
      </c>
      <c r="BQ14" s="49" t="n">
        <v>2</v>
      </c>
      <c r="BR14" s="49" t="n">
        <v>0</v>
      </c>
      <c r="BS14" s="49" t="n">
        <v>2609</v>
      </c>
      <c r="BT14" s="50" t="n">
        <v>2324</v>
      </c>
      <c r="BU14" s="50" t="n">
        <v>3</v>
      </c>
      <c r="BV14" s="50" t="n">
        <v>0</v>
      </c>
      <c r="BW14" s="50" t="n">
        <v>16110</v>
      </c>
      <c r="BX14" s="50" t="n">
        <v>102</v>
      </c>
      <c r="BY14" s="50" t="n">
        <v>0</v>
      </c>
      <c r="BZ14" s="50" t="n">
        <v>18539</v>
      </c>
      <c r="CA14" s="50" t="n">
        <v>21148</v>
      </c>
    </row>
    <row r="15" customFormat="false" ht="8.25" hidden="false" customHeight="true" outlineLevel="0" collapsed="false">
      <c r="A15" s="48" t="s">
        <v>129</v>
      </c>
      <c r="B15" s="40" t="s">
        <v>130</v>
      </c>
      <c r="C15" s="49" t="n">
        <v>70866</v>
      </c>
      <c r="D15" s="49" t="n">
        <v>358</v>
      </c>
      <c r="E15" s="49" t="n">
        <v>1585</v>
      </c>
      <c r="F15" s="49" t="n">
        <v>9</v>
      </c>
      <c r="G15" s="49" t="n">
        <v>0</v>
      </c>
      <c r="H15" s="49" t="n">
        <v>0</v>
      </c>
      <c r="I15" s="49" t="n">
        <v>0</v>
      </c>
      <c r="J15" s="49" t="n">
        <v>0</v>
      </c>
      <c r="K15" s="49" t="n">
        <v>53703</v>
      </c>
      <c r="L15" s="49" t="n">
        <v>0</v>
      </c>
      <c r="M15" s="49" t="n">
        <v>34</v>
      </c>
      <c r="N15" s="49" t="n">
        <v>0</v>
      </c>
      <c r="O15" s="49" t="n">
        <v>0</v>
      </c>
      <c r="P15" s="49" t="n">
        <v>0</v>
      </c>
      <c r="Q15" s="49" t="n">
        <v>0</v>
      </c>
      <c r="R15" s="49" t="n">
        <v>0</v>
      </c>
      <c r="S15" s="49" t="n">
        <v>0</v>
      </c>
      <c r="T15" s="49" t="n">
        <v>0</v>
      </c>
      <c r="U15" s="49" t="n">
        <v>0</v>
      </c>
      <c r="V15" s="49" t="n">
        <v>0</v>
      </c>
      <c r="W15" s="49" t="n">
        <v>0</v>
      </c>
      <c r="X15" s="49" t="n">
        <v>0</v>
      </c>
      <c r="Y15" s="49" t="n">
        <v>0</v>
      </c>
      <c r="Z15" s="49" t="n">
        <v>0</v>
      </c>
      <c r="AA15" s="49" t="n">
        <v>0</v>
      </c>
      <c r="AB15" s="49" t="n">
        <v>0</v>
      </c>
      <c r="AC15" s="49" t="n">
        <v>0</v>
      </c>
      <c r="AD15" s="49" t="n">
        <v>0</v>
      </c>
      <c r="AE15" s="49" t="n">
        <v>0</v>
      </c>
      <c r="AF15" s="49" t="n">
        <v>0</v>
      </c>
      <c r="AG15" s="49" t="n">
        <v>0</v>
      </c>
      <c r="AH15" s="49" t="n">
        <v>0</v>
      </c>
      <c r="AI15" s="49" t="n">
        <v>0</v>
      </c>
      <c r="AJ15" s="49" t="n">
        <v>0</v>
      </c>
      <c r="AK15" s="49" t="n">
        <v>0</v>
      </c>
      <c r="AL15" s="49" t="n">
        <v>0</v>
      </c>
      <c r="AM15" s="49" t="n">
        <v>0</v>
      </c>
      <c r="AN15" s="49" t="n">
        <v>0</v>
      </c>
      <c r="AO15" s="49" t="n">
        <v>0</v>
      </c>
      <c r="AP15" s="49" t="n">
        <v>0</v>
      </c>
      <c r="AQ15" s="49" t="n">
        <v>0</v>
      </c>
      <c r="AR15" s="49" t="n">
        <v>0</v>
      </c>
      <c r="AS15" s="49" t="n">
        <v>0</v>
      </c>
      <c r="AT15" s="49" t="n">
        <v>0</v>
      </c>
      <c r="AU15" s="49" t="n">
        <v>0</v>
      </c>
      <c r="AV15" s="49" t="n">
        <v>0</v>
      </c>
      <c r="AW15" s="49" t="n">
        <v>0</v>
      </c>
      <c r="AX15" s="49" t="n">
        <v>0</v>
      </c>
      <c r="AY15" s="49" t="n">
        <v>0</v>
      </c>
      <c r="AZ15" s="49" t="n">
        <v>0</v>
      </c>
      <c r="BA15" s="49" t="n">
        <v>0</v>
      </c>
      <c r="BB15" s="49" t="n">
        <v>0</v>
      </c>
      <c r="BC15" s="49" t="n">
        <v>0</v>
      </c>
      <c r="BD15" s="49" t="n">
        <v>0</v>
      </c>
      <c r="BE15" s="49" t="n">
        <v>0</v>
      </c>
      <c r="BF15" s="49" t="n">
        <v>0</v>
      </c>
      <c r="BG15" s="49" t="n">
        <v>5</v>
      </c>
      <c r="BH15" s="49" t="n">
        <v>0</v>
      </c>
      <c r="BI15" s="49" t="n">
        <v>0</v>
      </c>
      <c r="BJ15" s="49" t="n">
        <v>0</v>
      </c>
      <c r="BK15" s="49" t="n">
        <v>79</v>
      </c>
      <c r="BL15" s="49" t="n">
        <v>48</v>
      </c>
      <c r="BM15" s="49" t="n">
        <v>3</v>
      </c>
      <c r="BN15" s="49" t="n">
        <v>0</v>
      </c>
      <c r="BO15" s="49" t="n">
        <v>97</v>
      </c>
      <c r="BP15" s="49" t="n">
        <v>0</v>
      </c>
      <c r="BQ15" s="49" t="n">
        <v>0</v>
      </c>
      <c r="BR15" s="49" t="n">
        <v>0</v>
      </c>
      <c r="BS15" s="49" t="n">
        <v>55921</v>
      </c>
      <c r="BT15" s="50" t="n">
        <v>1237</v>
      </c>
      <c r="BU15" s="50" t="n">
        <v>1</v>
      </c>
      <c r="BV15" s="50" t="n">
        <v>0</v>
      </c>
      <c r="BW15" s="50" t="n">
        <v>728</v>
      </c>
      <c r="BX15" s="50" t="n">
        <v>12103</v>
      </c>
      <c r="BY15" s="50" t="n">
        <v>876</v>
      </c>
      <c r="BZ15" s="50" t="n">
        <v>14945</v>
      </c>
      <c r="CA15" s="50" t="n">
        <v>70866</v>
      </c>
    </row>
    <row r="16" customFormat="false" ht="8.25" hidden="false" customHeight="true" outlineLevel="0" collapsed="false">
      <c r="A16" s="44" t="s">
        <v>131</v>
      </c>
      <c r="B16" s="45" t="s">
        <v>132</v>
      </c>
      <c r="C16" s="46" t="n">
        <v>25284</v>
      </c>
      <c r="D16" s="46" t="n">
        <v>50</v>
      </c>
      <c r="E16" s="46" t="n">
        <v>1027</v>
      </c>
      <c r="F16" s="46" t="n">
        <v>33</v>
      </c>
      <c r="G16" s="46" t="n">
        <v>0</v>
      </c>
      <c r="H16" s="46" t="n">
        <v>0</v>
      </c>
      <c r="I16" s="46" t="n">
        <v>0</v>
      </c>
      <c r="J16" s="46" t="n">
        <v>0</v>
      </c>
      <c r="K16" s="46" t="n">
        <v>13866</v>
      </c>
      <c r="L16" s="46" t="n">
        <v>0</v>
      </c>
      <c r="M16" s="46" t="n">
        <v>0</v>
      </c>
      <c r="N16" s="46" t="n">
        <v>0</v>
      </c>
      <c r="O16" s="46" t="n">
        <v>0</v>
      </c>
      <c r="P16" s="46" t="n">
        <v>0</v>
      </c>
      <c r="Q16" s="46" t="n">
        <v>0</v>
      </c>
      <c r="R16" s="46" t="n">
        <v>0</v>
      </c>
      <c r="S16" s="46" t="n">
        <v>0</v>
      </c>
      <c r="T16" s="46" t="n">
        <v>0</v>
      </c>
      <c r="U16" s="46" t="n">
        <v>0</v>
      </c>
      <c r="V16" s="46" t="n">
        <v>0</v>
      </c>
      <c r="W16" s="46" t="n">
        <v>0</v>
      </c>
      <c r="X16" s="46" t="n">
        <v>0</v>
      </c>
      <c r="Y16" s="46" t="n">
        <v>0</v>
      </c>
      <c r="Z16" s="46" t="n">
        <v>0</v>
      </c>
      <c r="AA16" s="46" t="n">
        <v>0</v>
      </c>
      <c r="AB16" s="46" t="n">
        <v>0</v>
      </c>
      <c r="AC16" s="46" t="n">
        <v>0</v>
      </c>
      <c r="AD16" s="46" t="n">
        <v>0</v>
      </c>
      <c r="AE16" s="46" t="n">
        <v>0</v>
      </c>
      <c r="AF16" s="46" t="n">
        <v>0</v>
      </c>
      <c r="AG16" s="46" t="n">
        <v>0</v>
      </c>
      <c r="AH16" s="46" t="n">
        <v>0</v>
      </c>
      <c r="AI16" s="46" t="n">
        <v>0</v>
      </c>
      <c r="AJ16" s="46" t="n">
        <v>0</v>
      </c>
      <c r="AK16" s="46" t="n">
        <v>0</v>
      </c>
      <c r="AL16" s="46" t="n">
        <v>0</v>
      </c>
      <c r="AM16" s="46" t="n">
        <v>0</v>
      </c>
      <c r="AN16" s="46" t="n">
        <v>0</v>
      </c>
      <c r="AO16" s="46" t="n">
        <v>0</v>
      </c>
      <c r="AP16" s="46" t="n">
        <v>0</v>
      </c>
      <c r="AQ16" s="46" t="n">
        <v>0</v>
      </c>
      <c r="AR16" s="46" t="n">
        <v>0</v>
      </c>
      <c r="AS16" s="46" t="n">
        <v>0</v>
      </c>
      <c r="AT16" s="46" t="n">
        <v>0</v>
      </c>
      <c r="AU16" s="46" t="n">
        <v>0</v>
      </c>
      <c r="AV16" s="46" t="n">
        <v>0</v>
      </c>
      <c r="AW16" s="46" t="n">
        <v>0</v>
      </c>
      <c r="AX16" s="46" t="n">
        <v>60</v>
      </c>
      <c r="AY16" s="46" t="n">
        <v>0</v>
      </c>
      <c r="AZ16" s="46" t="n">
        <v>0</v>
      </c>
      <c r="BA16" s="46" t="n">
        <v>0</v>
      </c>
      <c r="BB16" s="46" t="n">
        <v>0</v>
      </c>
      <c r="BC16" s="46" t="n">
        <v>0</v>
      </c>
      <c r="BD16" s="46" t="n">
        <v>0</v>
      </c>
      <c r="BE16" s="46" t="n">
        <v>0</v>
      </c>
      <c r="BF16" s="46" t="n">
        <v>0</v>
      </c>
      <c r="BG16" s="46" t="n">
        <v>0</v>
      </c>
      <c r="BH16" s="46" t="n">
        <v>0</v>
      </c>
      <c r="BI16" s="46" t="n">
        <v>0</v>
      </c>
      <c r="BJ16" s="46" t="n">
        <v>0</v>
      </c>
      <c r="BK16" s="46" t="n">
        <v>0</v>
      </c>
      <c r="BL16" s="46" t="n">
        <v>0</v>
      </c>
      <c r="BM16" s="46" t="n">
        <v>0</v>
      </c>
      <c r="BN16" s="46" t="n">
        <v>0</v>
      </c>
      <c r="BO16" s="46" t="n">
        <v>0</v>
      </c>
      <c r="BP16" s="46" t="n">
        <v>0</v>
      </c>
      <c r="BQ16" s="46" t="n">
        <v>8</v>
      </c>
      <c r="BR16" s="46" t="n">
        <v>0</v>
      </c>
      <c r="BS16" s="46" t="n">
        <v>15044</v>
      </c>
      <c r="BT16" s="47" t="n">
        <v>0</v>
      </c>
      <c r="BU16" s="47" t="n">
        <v>0</v>
      </c>
      <c r="BV16" s="47" t="n">
        <v>0</v>
      </c>
      <c r="BW16" s="47" t="n">
        <v>10240</v>
      </c>
      <c r="BX16" s="47" t="n">
        <v>0</v>
      </c>
      <c r="BY16" s="47" t="n">
        <v>0</v>
      </c>
      <c r="BZ16" s="47" t="n">
        <v>10240</v>
      </c>
      <c r="CA16" s="47" t="n">
        <v>25284</v>
      </c>
    </row>
    <row r="17" customFormat="false" ht="8.25" hidden="false" customHeight="true" outlineLevel="0" collapsed="false">
      <c r="A17" s="44" t="s">
        <v>133</v>
      </c>
      <c r="B17" s="45" t="s">
        <v>134</v>
      </c>
      <c r="C17" s="46" t="n">
        <v>8610</v>
      </c>
      <c r="D17" s="46" t="n">
        <v>35</v>
      </c>
      <c r="E17" s="46" t="n">
        <v>186</v>
      </c>
      <c r="F17" s="46" t="n">
        <v>2</v>
      </c>
      <c r="G17" s="46" t="n">
        <v>0</v>
      </c>
      <c r="H17" s="46" t="n">
        <v>0</v>
      </c>
      <c r="I17" s="46" t="n">
        <v>0</v>
      </c>
      <c r="J17" s="46" t="n">
        <v>0</v>
      </c>
      <c r="K17" s="46" t="n">
        <v>8131</v>
      </c>
      <c r="L17" s="46" t="n">
        <v>0</v>
      </c>
      <c r="M17" s="46" t="n">
        <v>0</v>
      </c>
      <c r="N17" s="46" t="n">
        <v>0</v>
      </c>
      <c r="O17" s="46" t="n">
        <v>0</v>
      </c>
      <c r="P17" s="46" t="n">
        <v>0</v>
      </c>
      <c r="Q17" s="46" t="n">
        <v>0</v>
      </c>
      <c r="R17" s="46" t="n">
        <v>0</v>
      </c>
      <c r="S17" s="46" t="n">
        <v>0</v>
      </c>
      <c r="T17" s="46" t="n">
        <v>0</v>
      </c>
      <c r="U17" s="46" t="n">
        <v>0</v>
      </c>
      <c r="V17" s="46" t="n">
        <v>0</v>
      </c>
      <c r="W17" s="46" t="n">
        <v>0</v>
      </c>
      <c r="X17" s="46" t="n">
        <v>0</v>
      </c>
      <c r="Y17" s="46" t="n">
        <v>0</v>
      </c>
      <c r="Z17" s="46" t="n">
        <v>0</v>
      </c>
      <c r="AA17" s="46" t="n">
        <v>0</v>
      </c>
      <c r="AB17" s="46" t="n">
        <v>0</v>
      </c>
      <c r="AC17" s="46" t="n">
        <v>0</v>
      </c>
      <c r="AD17" s="46" t="n">
        <v>0</v>
      </c>
      <c r="AE17" s="46" t="n">
        <v>0</v>
      </c>
      <c r="AF17" s="46" t="n">
        <v>0</v>
      </c>
      <c r="AG17" s="46" t="n">
        <v>0</v>
      </c>
      <c r="AH17" s="46" t="n">
        <v>0</v>
      </c>
      <c r="AI17" s="46" t="n">
        <v>0</v>
      </c>
      <c r="AJ17" s="46" t="n">
        <v>0</v>
      </c>
      <c r="AK17" s="46" t="n">
        <v>0</v>
      </c>
      <c r="AL17" s="46" t="n">
        <v>0</v>
      </c>
      <c r="AM17" s="46" t="n">
        <v>0</v>
      </c>
      <c r="AN17" s="46" t="n">
        <v>0</v>
      </c>
      <c r="AO17" s="46" t="n">
        <v>0</v>
      </c>
      <c r="AP17" s="46" t="n">
        <v>0</v>
      </c>
      <c r="AQ17" s="46" t="n">
        <v>0</v>
      </c>
      <c r="AR17" s="46" t="n">
        <v>0</v>
      </c>
      <c r="AS17" s="46" t="n">
        <v>0</v>
      </c>
      <c r="AT17" s="46" t="n">
        <v>0</v>
      </c>
      <c r="AU17" s="46" t="n">
        <v>0</v>
      </c>
      <c r="AV17" s="46" t="n">
        <v>0</v>
      </c>
      <c r="AW17" s="46" t="n">
        <v>0</v>
      </c>
      <c r="AX17" s="46" t="n">
        <v>0</v>
      </c>
      <c r="AY17" s="46" t="n">
        <v>0</v>
      </c>
      <c r="AZ17" s="46" t="n">
        <v>0</v>
      </c>
      <c r="BA17" s="46" t="n">
        <v>0</v>
      </c>
      <c r="BB17" s="46" t="n">
        <v>0</v>
      </c>
      <c r="BC17" s="46" t="n">
        <v>0</v>
      </c>
      <c r="BD17" s="46" t="n">
        <v>0</v>
      </c>
      <c r="BE17" s="46" t="n">
        <v>0</v>
      </c>
      <c r="BF17" s="46" t="n">
        <v>0</v>
      </c>
      <c r="BG17" s="46" t="n">
        <v>0</v>
      </c>
      <c r="BH17" s="46" t="n">
        <v>0</v>
      </c>
      <c r="BI17" s="46" t="n">
        <v>0</v>
      </c>
      <c r="BJ17" s="46" t="n">
        <v>0</v>
      </c>
      <c r="BK17" s="46" t="n">
        <v>0</v>
      </c>
      <c r="BL17" s="46" t="n">
        <v>0</v>
      </c>
      <c r="BM17" s="46" t="n">
        <v>0</v>
      </c>
      <c r="BN17" s="46" t="n">
        <v>0</v>
      </c>
      <c r="BO17" s="46" t="n">
        <v>0</v>
      </c>
      <c r="BP17" s="46" t="n">
        <v>0</v>
      </c>
      <c r="BQ17" s="46" t="n">
        <v>0</v>
      </c>
      <c r="BR17" s="46" t="n">
        <v>0</v>
      </c>
      <c r="BS17" s="46" t="n">
        <v>8354</v>
      </c>
      <c r="BT17" s="47" t="n">
        <v>8</v>
      </c>
      <c r="BU17" s="47" t="n">
        <v>0</v>
      </c>
      <c r="BV17" s="47" t="n">
        <v>0</v>
      </c>
      <c r="BW17" s="47" t="n">
        <v>213</v>
      </c>
      <c r="BX17" s="47" t="n">
        <v>35</v>
      </c>
      <c r="BY17" s="47" t="n">
        <v>0</v>
      </c>
      <c r="BZ17" s="47" t="n">
        <v>256</v>
      </c>
      <c r="CA17" s="47" t="n">
        <v>8610</v>
      </c>
    </row>
    <row r="18" customFormat="false" ht="8.25" hidden="false" customHeight="true" outlineLevel="0" collapsed="false">
      <c r="A18" s="44" t="s">
        <v>135</v>
      </c>
      <c r="B18" s="45" t="s">
        <v>136</v>
      </c>
      <c r="C18" s="46" t="n">
        <v>24160</v>
      </c>
      <c r="D18" s="46" t="n">
        <v>78</v>
      </c>
      <c r="E18" s="46" t="n">
        <v>1677</v>
      </c>
      <c r="F18" s="46" t="n">
        <v>1</v>
      </c>
      <c r="G18" s="46" t="n">
        <v>0</v>
      </c>
      <c r="H18" s="46" t="n">
        <v>0</v>
      </c>
      <c r="I18" s="46" t="n">
        <v>0</v>
      </c>
      <c r="J18" s="46" t="n">
        <v>0</v>
      </c>
      <c r="K18" s="46" t="n">
        <v>11657</v>
      </c>
      <c r="L18" s="46" t="n">
        <v>0</v>
      </c>
      <c r="M18" s="46" t="n">
        <v>1555</v>
      </c>
      <c r="N18" s="46" t="n">
        <v>0</v>
      </c>
      <c r="O18" s="46" t="n">
        <v>0</v>
      </c>
      <c r="P18" s="46" t="n">
        <v>0</v>
      </c>
      <c r="Q18" s="46" t="n">
        <v>0</v>
      </c>
      <c r="R18" s="46" t="n">
        <v>0</v>
      </c>
      <c r="S18" s="46" t="n">
        <v>0</v>
      </c>
      <c r="T18" s="46" t="n">
        <v>0</v>
      </c>
      <c r="U18" s="46" t="n">
        <v>0</v>
      </c>
      <c r="V18" s="46" t="n">
        <v>0</v>
      </c>
      <c r="W18" s="46" t="n">
        <v>0</v>
      </c>
      <c r="X18" s="46" t="n">
        <v>0</v>
      </c>
      <c r="Y18" s="46" t="n">
        <v>0</v>
      </c>
      <c r="Z18" s="46" t="n">
        <v>0</v>
      </c>
      <c r="AA18" s="46" t="n">
        <v>0</v>
      </c>
      <c r="AB18" s="46" t="n">
        <v>0</v>
      </c>
      <c r="AC18" s="46" t="n">
        <v>0</v>
      </c>
      <c r="AD18" s="46" t="n">
        <v>0</v>
      </c>
      <c r="AE18" s="46" t="n">
        <v>0</v>
      </c>
      <c r="AF18" s="46" t="n">
        <v>0</v>
      </c>
      <c r="AG18" s="46" t="n">
        <v>0</v>
      </c>
      <c r="AH18" s="46" t="n">
        <v>0</v>
      </c>
      <c r="AI18" s="46" t="n">
        <v>0</v>
      </c>
      <c r="AJ18" s="46" t="n">
        <v>0</v>
      </c>
      <c r="AK18" s="46" t="n">
        <v>0</v>
      </c>
      <c r="AL18" s="46" t="n">
        <v>0</v>
      </c>
      <c r="AM18" s="46" t="n">
        <v>0</v>
      </c>
      <c r="AN18" s="46" t="n">
        <v>0</v>
      </c>
      <c r="AO18" s="46" t="n">
        <v>0</v>
      </c>
      <c r="AP18" s="46" t="n">
        <v>0</v>
      </c>
      <c r="AQ18" s="46" t="n">
        <v>0</v>
      </c>
      <c r="AR18" s="46" t="n">
        <v>7</v>
      </c>
      <c r="AS18" s="46" t="n">
        <v>0</v>
      </c>
      <c r="AT18" s="46" t="n">
        <v>0</v>
      </c>
      <c r="AU18" s="46" t="n">
        <v>0</v>
      </c>
      <c r="AV18" s="46" t="n">
        <v>0</v>
      </c>
      <c r="AW18" s="46" t="n">
        <v>279</v>
      </c>
      <c r="AX18" s="46" t="n">
        <v>1116</v>
      </c>
      <c r="AY18" s="46" t="n">
        <v>0</v>
      </c>
      <c r="AZ18" s="46" t="n">
        <v>0</v>
      </c>
      <c r="BA18" s="46" t="n">
        <v>0</v>
      </c>
      <c r="BB18" s="46" t="n">
        <v>0</v>
      </c>
      <c r="BC18" s="46" t="n">
        <v>0</v>
      </c>
      <c r="BD18" s="46" t="n">
        <v>0</v>
      </c>
      <c r="BE18" s="46" t="n">
        <v>0</v>
      </c>
      <c r="BF18" s="46" t="n">
        <v>0</v>
      </c>
      <c r="BG18" s="46" t="n">
        <v>0</v>
      </c>
      <c r="BH18" s="46" t="n">
        <v>0</v>
      </c>
      <c r="BI18" s="46" t="n">
        <v>0</v>
      </c>
      <c r="BJ18" s="46" t="n">
        <v>0</v>
      </c>
      <c r="BK18" s="46" t="n">
        <v>40</v>
      </c>
      <c r="BL18" s="46" t="n">
        <v>40</v>
      </c>
      <c r="BM18" s="46" t="n">
        <v>7</v>
      </c>
      <c r="BN18" s="46" t="n">
        <v>22</v>
      </c>
      <c r="BO18" s="46" t="n">
        <v>12</v>
      </c>
      <c r="BP18" s="46" t="n">
        <v>0</v>
      </c>
      <c r="BQ18" s="46" t="n">
        <v>0</v>
      </c>
      <c r="BR18" s="46" t="n">
        <v>0</v>
      </c>
      <c r="BS18" s="46" t="n">
        <v>16491</v>
      </c>
      <c r="BT18" s="47" t="n">
        <v>752</v>
      </c>
      <c r="BU18" s="47" t="n">
        <v>1</v>
      </c>
      <c r="BV18" s="47" t="n">
        <v>0</v>
      </c>
      <c r="BW18" s="47" t="n">
        <v>6826</v>
      </c>
      <c r="BX18" s="47" t="n">
        <v>68</v>
      </c>
      <c r="BY18" s="47" t="n">
        <v>22</v>
      </c>
      <c r="BZ18" s="47" t="n">
        <v>7669</v>
      </c>
      <c r="CA18" s="47" t="n">
        <v>24160</v>
      </c>
    </row>
    <row r="19" customFormat="false" ht="8.25" hidden="false" customHeight="true" outlineLevel="0" collapsed="false">
      <c r="A19" s="44" t="s">
        <v>137</v>
      </c>
      <c r="B19" s="45" t="s">
        <v>138</v>
      </c>
      <c r="C19" s="46" t="n">
        <v>21563</v>
      </c>
      <c r="D19" s="46" t="n">
        <v>896</v>
      </c>
      <c r="E19" s="46" t="n">
        <v>1077</v>
      </c>
      <c r="F19" s="46" t="n">
        <v>1389</v>
      </c>
      <c r="G19" s="46" t="n">
        <v>2</v>
      </c>
      <c r="H19" s="46" t="n">
        <v>0</v>
      </c>
      <c r="I19" s="46" t="n">
        <v>0</v>
      </c>
      <c r="J19" s="46" t="n">
        <v>0</v>
      </c>
      <c r="K19" s="46" t="n">
        <v>317</v>
      </c>
      <c r="L19" s="46" t="n">
        <v>0</v>
      </c>
      <c r="M19" s="46" t="n">
        <v>212</v>
      </c>
      <c r="N19" s="46" t="n">
        <v>1</v>
      </c>
      <c r="O19" s="46" t="n">
        <v>4</v>
      </c>
      <c r="P19" s="46" t="n">
        <v>39</v>
      </c>
      <c r="Q19" s="46" t="n">
        <v>10</v>
      </c>
      <c r="R19" s="46" t="n">
        <v>14</v>
      </c>
      <c r="S19" s="46" t="n">
        <v>2727</v>
      </c>
      <c r="T19" s="46" t="n">
        <v>3681</v>
      </c>
      <c r="U19" s="46" t="n">
        <v>0</v>
      </c>
      <c r="V19" s="46" t="n">
        <v>0</v>
      </c>
      <c r="W19" s="46" t="n">
        <v>1</v>
      </c>
      <c r="X19" s="46" t="n">
        <v>162</v>
      </c>
      <c r="Y19" s="46" t="n">
        <v>0</v>
      </c>
      <c r="Z19" s="46" t="n">
        <v>0</v>
      </c>
      <c r="AA19" s="46" t="n">
        <v>0</v>
      </c>
      <c r="AB19" s="46" t="n">
        <v>887</v>
      </c>
      <c r="AC19" s="46" t="n">
        <v>85</v>
      </c>
      <c r="AD19" s="46" t="n">
        <v>764</v>
      </c>
      <c r="AE19" s="46" t="n">
        <v>0</v>
      </c>
      <c r="AF19" s="46" t="n">
        <v>9</v>
      </c>
      <c r="AG19" s="46" t="n">
        <v>0</v>
      </c>
      <c r="AH19" s="46" t="n">
        <v>0</v>
      </c>
      <c r="AI19" s="46" t="n">
        <v>0</v>
      </c>
      <c r="AJ19" s="46" t="n">
        <v>0</v>
      </c>
      <c r="AK19" s="46" t="n">
        <v>0</v>
      </c>
      <c r="AL19" s="46" t="n">
        <v>0</v>
      </c>
      <c r="AM19" s="46" t="n">
        <v>2</v>
      </c>
      <c r="AN19" s="46" t="n">
        <v>0</v>
      </c>
      <c r="AO19" s="46" t="n">
        <v>0</v>
      </c>
      <c r="AP19" s="46" t="n">
        <v>0</v>
      </c>
      <c r="AQ19" s="46" t="n">
        <v>687</v>
      </c>
      <c r="AR19" s="46" t="n">
        <v>240</v>
      </c>
      <c r="AS19" s="46" t="n">
        <v>0</v>
      </c>
      <c r="AT19" s="46" t="n">
        <v>0</v>
      </c>
      <c r="AU19" s="46" t="n">
        <v>0</v>
      </c>
      <c r="AV19" s="46" t="n">
        <v>0</v>
      </c>
      <c r="AW19" s="46" t="n">
        <v>0</v>
      </c>
      <c r="AX19" s="46" t="n">
        <v>0</v>
      </c>
      <c r="AY19" s="46" t="n">
        <v>0</v>
      </c>
      <c r="AZ19" s="46" t="n">
        <v>0</v>
      </c>
      <c r="BA19" s="46" t="n">
        <v>0</v>
      </c>
      <c r="BB19" s="46" t="n">
        <v>0</v>
      </c>
      <c r="BC19" s="46" t="n">
        <v>0</v>
      </c>
      <c r="BD19" s="46" t="n">
        <v>0</v>
      </c>
      <c r="BE19" s="46" t="n">
        <v>0</v>
      </c>
      <c r="BF19" s="46" t="n">
        <v>3</v>
      </c>
      <c r="BG19" s="46" t="n">
        <v>0</v>
      </c>
      <c r="BH19" s="46" t="n">
        <v>0</v>
      </c>
      <c r="BI19" s="46" t="n">
        <v>0</v>
      </c>
      <c r="BJ19" s="46" t="n">
        <v>0</v>
      </c>
      <c r="BK19" s="46" t="n">
        <v>11</v>
      </c>
      <c r="BL19" s="46" t="n">
        <v>5</v>
      </c>
      <c r="BM19" s="46" t="n">
        <v>0</v>
      </c>
      <c r="BN19" s="46" t="n">
        <v>0</v>
      </c>
      <c r="BO19" s="46" t="n">
        <v>0</v>
      </c>
      <c r="BP19" s="46" t="n">
        <v>0</v>
      </c>
      <c r="BQ19" s="46" t="n">
        <v>0</v>
      </c>
      <c r="BR19" s="46" t="n">
        <v>0</v>
      </c>
      <c r="BS19" s="46" t="n">
        <v>13225</v>
      </c>
      <c r="BT19" s="47" t="n">
        <v>1769</v>
      </c>
      <c r="BU19" s="47" t="n">
        <v>0</v>
      </c>
      <c r="BV19" s="47" t="n">
        <v>0</v>
      </c>
      <c r="BW19" s="47" t="n">
        <v>6452</v>
      </c>
      <c r="BX19" s="47" t="n">
        <v>752</v>
      </c>
      <c r="BY19" s="47" t="n">
        <v>-635</v>
      </c>
      <c r="BZ19" s="47" t="n">
        <v>8338</v>
      </c>
      <c r="CA19" s="47" t="n">
        <v>21563</v>
      </c>
    </row>
    <row r="20" customFormat="false" ht="8.25" hidden="false" customHeight="true" outlineLevel="0" collapsed="false">
      <c r="A20" s="44" t="s">
        <v>139</v>
      </c>
      <c r="B20" s="45" t="s">
        <v>140</v>
      </c>
      <c r="C20" s="46" t="n">
        <v>12538</v>
      </c>
      <c r="D20" s="46" t="n">
        <v>19</v>
      </c>
      <c r="E20" s="46" t="n">
        <v>18</v>
      </c>
      <c r="F20" s="46" t="n">
        <v>339</v>
      </c>
      <c r="G20" s="46" t="n">
        <v>0</v>
      </c>
      <c r="H20" s="46" t="n">
        <v>0</v>
      </c>
      <c r="I20" s="46" t="n">
        <v>0</v>
      </c>
      <c r="J20" s="46" t="n">
        <v>0</v>
      </c>
      <c r="K20" s="46" t="n">
        <v>1089</v>
      </c>
      <c r="L20" s="46" t="n">
        <v>0</v>
      </c>
      <c r="M20" s="46" t="n">
        <v>0</v>
      </c>
      <c r="N20" s="46" t="n">
        <v>0</v>
      </c>
      <c r="O20" s="46" t="n">
        <v>0</v>
      </c>
      <c r="P20" s="46" t="n">
        <v>0</v>
      </c>
      <c r="Q20" s="46" t="n">
        <v>0</v>
      </c>
      <c r="R20" s="46" t="n">
        <v>0</v>
      </c>
      <c r="S20" s="46" t="n">
        <v>0</v>
      </c>
      <c r="T20" s="46" t="n">
        <v>0</v>
      </c>
      <c r="U20" s="46" t="n">
        <v>0</v>
      </c>
      <c r="V20" s="46" t="n">
        <v>0</v>
      </c>
      <c r="W20" s="46" t="n">
        <v>0</v>
      </c>
      <c r="X20" s="46" t="n">
        <v>0</v>
      </c>
      <c r="Y20" s="46" t="n">
        <v>0</v>
      </c>
      <c r="Z20" s="46" t="n">
        <v>0</v>
      </c>
      <c r="AA20" s="46" t="n">
        <v>0</v>
      </c>
      <c r="AB20" s="46" t="n">
        <v>0</v>
      </c>
      <c r="AC20" s="46" t="n">
        <v>0</v>
      </c>
      <c r="AD20" s="46" t="n">
        <v>0</v>
      </c>
      <c r="AE20" s="46" t="n">
        <v>0</v>
      </c>
      <c r="AF20" s="46" t="n">
        <v>0</v>
      </c>
      <c r="AG20" s="46" t="n">
        <v>0</v>
      </c>
      <c r="AH20" s="46" t="n">
        <v>0</v>
      </c>
      <c r="AI20" s="46" t="n">
        <v>0</v>
      </c>
      <c r="AJ20" s="46" t="n">
        <v>0</v>
      </c>
      <c r="AK20" s="46" t="n">
        <v>0</v>
      </c>
      <c r="AL20" s="46" t="n">
        <v>0</v>
      </c>
      <c r="AM20" s="46" t="n">
        <v>0</v>
      </c>
      <c r="AN20" s="46" t="n">
        <v>0</v>
      </c>
      <c r="AO20" s="46" t="n">
        <v>0</v>
      </c>
      <c r="AP20" s="46" t="n">
        <v>0</v>
      </c>
      <c r="AQ20" s="46" t="n">
        <v>0</v>
      </c>
      <c r="AR20" s="46" t="n">
        <v>0</v>
      </c>
      <c r="AS20" s="46" t="n">
        <v>0</v>
      </c>
      <c r="AT20" s="46" t="n">
        <v>0</v>
      </c>
      <c r="AU20" s="46" t="n">
        <v>0</v>
      </c>
      <c r="AV20" s="46" t="n">
        <v>0</v>
      </c>
      <c r="AW20" s="46" t="n">
        <v>38</v>
      </c>
      <c r="AX20" s="46" t="n">
        <v>333</v>
      </c>
      <c r="AY20" s="46" t="n">
        <v>0</v>
      </c>
      <c r="AZ20" s="46" t="n">
        <v>0</v>
      </c>
      <c r="BA20" s="46" t="n">
        <v>0</v>
      </c>
      <c r="BB20" s="46" t="n">
        <v>0</v>
      </c>
      <c r="BC20" s="46" t="n">
        <v>0</v>
      </c>
      <c r="BD20" s="46" t="n">
        <v>0</v>
      </c>
      <c r="BE20" s="46" t="n">
        <v>0</v>
      </c>
      <c r="BF20" s="46" t="n">
        <v>0</v>
      </c>
      <c r="BG20" s="46" t="n">
        <v>0</v>
      </c>
      <c r="BH20" s="46" t="n">
        <v>0</v>
      </c>
      <c r="BI20" s="46" t="n">
        <v>0</v>
      </c>
      <c r="BJ20" s="46" t="n">
        <v>0</v>
      </c>
      <c r="BK20" s="46" t="n">
        <v>50</v>
      </c>
      <c r="BL20" s="46" t="n">
        <v>60</v>
      </c>
      <c r="BM20" s="46" t="n">
        <v>4</v>
      </c>
      <c r="BN20" s="46" t="n">
        <v>29</v>
      </c>
      <c r="BO20" s="46" t="n">
        <v>13</v>
      </c>
      <c r="BP20" s="46" t="n">
        <v>0</v>
      </c>
      <c r="BQ20" s="46" t="n">
        <v>0</v>
      </c>
      <c r="BR20" s="46" t="n">
        <v>0</v>
      </c>
      <c r="BS20" s="46" t="n">
        <v>1992</v>
      </c>
      <c r="BT20" s="47" t="n">
        <v>525</v>
      </c>
      <c r="BU20" s="47" t="n">
        <v>4</v>
      </c>
      <c r="BV20" s="47" t="n">
        <v>0</v>
      </c>
      <c r="BW20" s="47" t="n">
        <v>10014</v>
      </c>
      <c r="BX20" s="47" t="n">
        <v>0</v>
      </c>
      <c r="BY20" s="47" t="n">
        <v>3</v>
      </c>
      <c r="BZ20" s="47" t="n">
        <v>10546</v>
      </c>
      <c r="CA20" s="47" t="n">
        <v>12538</v>
      </c>
    </row>
    <row r="21" customFormat="false" ht="8.25" hidden="false" customHeight="true" outlineLevel="0" collapsed="false">
      <c r="A21" s="48" t="s">
        <v>141</v>
      </c>
      <c r="B21" s="40" t="s">
        <v>142</v>
      </c>
      <c r="C21" s="49" t="n">
        <v>1368</v>
      </c>
      <c r="D21" s="49" t="n">
        <v>0</v>
      </c>
      <c r="E21" s="49" t="n">
        <v>0</v>
      </c>
      <c r="F21" s="49" t="n">
        <v>0</v>
      </c>
      <c r="G21" s="49" t="n">
        <v>0</v>
      </c>
      <c r="H21" s="49" t="n">
        <v>0</v>
      </c>
      <c r="I21" s="49" t="n">
        <v>0</v>
      </c>
      <c r="J21" s="49" t="n">
        <v>1</v>
      </c>
      <c r="K21" s="49" t="n">
        <v>1</v>
      </c>
      <c r="L21" s="49" t="n">
        <v>0</v>
      </c>
      <c r="M21" s="49" t="n">
        <v>1</v>
      </c>
      <c r="N21" s="49" t="n">
        <v>0</v>
      </c>
      <c r="O21" s="49" t="n">
        <v>0</v>
      </c>
      <c r="P21" s="49" t="n">
        <v>0</v>
      </c>
      <c r="Q21" s="49" t="n">
        <v>0</v>
      </c>
      <c r="R21" s="49" t="n">
        <v>0</v>
      </c>
      <c r="S21" s="49" t="n">
        <v>0</v>
      </c>
      <c r="T21" s="49" t="n">
        <v>0</v>
      </c>
      <c r="U21" s="49" t="n">
        <v>0</v>
      </c>
      <c r="V21" s="49" t="n">
        <v>5</v>
      </c>
      <c r="W21" s="49" t="n">
        <v>0</v>
      </c>
      <c r="X21" s="49" t="n">
        <v>9</v>
      </c>
      <c r="Y21" s="49" t="n">
        <v>0</v>
      </c>
      <c r="Z21" s="49" t="n">
        <v>0</v>
      </c>
      <c r="AA21" s="49" t="n">
        <v>0</v>
      </c>
      <c r="AB21" s="49" t="n">
        <v>0</v>
      </c>
      <c r="AC21" s="49" t="n">
        <v>1</v>
      </c>
      <c r="AD21" s="49" t="n">
        <v>953</v>
      </c>
      <c r="AE21" s="49" t="n">
        <v>58</v>
      </c>
      <c r="AF21" s="49" t="n">
        <v>0</v>
      </c>
      <c r="AG21" s="49" t="n">
        <v>0</v>
      </c>
      <c r="AH21" s="49" t="n">
        <v>0</v>
      </c>
      <c r="AI21" s="49" t="n">
        <v>0</v>
      </c>
      <c r="AJ21" s="49" t="n">
        <v>0</v>
      </c>
      <c r="AK21" s="49" t="n">
        <v>6</v>
      </c>
      <c r="AL21" s="49" t="n">
        <v>0</v>
      </c>
      <c r="AM21" s="49" t="n">
        <v>0</v>
      </c>
      <c r="AN21" s="49" t="n">
        <v>0</v>
      </c>
      <c r="AO21" s="49" t="n">
        <v>295</v>
      </c>
      <c r="AP21" s="49" t="n">
        <v>0</v>
      </c>
      <c r="AQ21" s="49" t="n">
        <v>0</v>
      </c>
      <c r="AR21" s="49" t="n">
        <v>0</v>
      </c>
      <c r="AS21" s="49" t="n">
        <v>0</v>
      </c>
      <c r="AT21" s="49" t="n">
        <v>0</v>
      </c>
      <c r="AU21" s="49" t="n">
        <v>0</v>
      </c>
      <c r="AV21" s="49" t="n">
        <v>0</v>
      </c>
      <c r="AW21" s="49" t="n">
        <v>0</v>
      </c>
      <c r="AX21" s="49" t="n">
        <v>0</v>
      </c>
      <c r="AY21" s="49" t="n">
        <v>0</v>
      </c>
      <c r="AZ21" s="49" t="n">
        <v>0</v>
      </c>
      <c r="BA21" s="49" t="n">
        <v>0</v>
      </c>
      <c r="BB21" s="49" t="n">
        <v>0</v>
      </c>
      <c r="BC21" s="49" t="n">
        <v>0</v>
      </c>
      <c r="BD21" s="49" t="n">
        <v>0</v>
      </c>
      <c r="BE21" s="49" t="n">
        <v>0</v>
      </c>
      <c r="BF21" s="49" t="n">
        <v>1</v>
      </c>
      <c r="BG21" s="49" t="n">
        <v>0</v>
      </c>
      <c r="BH21" s="49" t="n">
        <v>0</v>
      </c>
      <c r="BI21" s="49" t="n">
        <v>0</v>
      </c>
      <c r="BJ21" s="49" t="n">
        <v>0</v>
      </c>
      <c r="BK21" s="49" t="n">
        <v>0</v>
      </c>
      <c r="BL21" s="49" t="n">
        <v>0</v>
      </c>
      <c r="BM21" s="49" t="n">
        <v>0</v>
      </c>
      <c r="BN21" s="49" t="n">
        <v>0</v>
      </c>
      <c r="BO21" s="49" t="n">
        <v>0</v>
      </c>
      <c r="BP21" s="49" t="n">
        <v>0</v>
      </c>
      <c r="BQ21" s="49" t="n">
        <v>0</v>
      </c>
      <c r="BR21" s="49" t="n">
        <v>0</v>
      </c>
      <c r="BS21" s="49" t="n">
        <v>1331</v>
      </c>
      <c r="BT21" s="50" t="n">
        <v>2</v>
      </c>
      <c r="BU21" s="50" t="n">
        <v>0</v>
      </c>
      <c r="BV21" s="50" t="n">
        <v>0</v>
      </c>
      <c r="BW21" s="50" t="n">
        <v>0</v>
      </c>
      <c r="BX21" s="50" t="n">
        <v>0</v>
      </c>
      <c r="BY21" s="50" t="n">
        <v>35</v>
      </c>
      <c r="BZ21" s="50" t="n">
        <v>37</v>
      </c>
      <c r="CA21" s="50" t="n">
        <v>1368</v>
      </c>
    </row>
    <row r="22" customFormat="false" ht="8.25" hidden="false" customHeight="true" outlineLevel="0" collapsed="false">
      <c r="A22" s="48" t="s">
        <v>143</v>
      </c>
      <c r="B22" s="40" t="s">
        <v>144</v>
      </c>
      <c r="C22" s="49" t="n">
        <v>18997</v>
      </c>
      <c r="D22" s="49" t="n">
        <v>46</v>
      </c>
      <c r="E22" s="49" t="n">
        <v>356</v>
      </c>
      <c r="F22" s="49" t="n">
        <v>11</v>
      </c>
      <c r="G22" s="49" t="n">
        <v>324</v>
      </c>
      <c r="H22" s="49" t="n">
        <v>534</v>
      </c>
      <c r="I22" s="49" t="n">
        <v>0</v>
      </c>
      <c r="J22" s="49" t="n">
        <v>0</v>
      </c>
      <c r="K22" s="49" t="n">
        <v>50</v>
      </c>
      <c r="L22" s="49" t="n">
        <v>10</v>
      </c>
      <c r="M22" s="49" t="n">
        <v>263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4</v>
      </c>
      <c r="U22" s="49" t="n">
        <v>0</v>
      </c>
      <c r="V22" s="49" t="n">
        <v>0</v>
      </c>
      <c r="W22" s="49" t="n">
        <v>228</v>
      </c>
      <c r="X22" s="49" t="n">
        <v>1505</v>
      </c>
      <c r="Y22" s="49" t="n">
        <v>84</v>
      </c>
      <c r="Z22" s="49" t="n">
        <v>0</v>
      </c>
      <c r="AA22" s="49" t="n">
        <v>0</v>
      </c>
      <c r="AB22" s="49" t="n">
        <v>0</v>
      </c>
      <c r="AC22" s="49" t="n">
        <v>5452</v>
      </c>
      <c r="AD22" s="49" t="n">
        <v>375</v>
      </c>
      <c r="AE22" s="49" t="n">
        <v>273</v>
      </c>
      <c r="AF22" s="49" t="n">
        <v>1</v>
      </c>
      <c r="AG22" s="49" t="n">
        <v>0</v>
      </c>
      <c r="AH22" s="49" t="n">
        <v>40</v>
      </c>
      <c r="AI22" s="49" t="n">
        <v>0</v>
      </c>
      <c r="AJ22" s="49" t="n">
        <v>0</v>
      </c>
      <c r="AK22" s="49" t="n">
        <v>24</v>
      </c>
      <c r="AL22" s="49" t="n">
        <v>0</v>
      </c>
      <c r="AM22" s="49" t="n">
        <v>33</v>
      </c>
      <c r="AN22" s="49" t="n">
        <v>0</v>
      </c>
      <c r="AO22" s="49" t="n">
        <v>0</v>
      </c>
      <c r="AP22" s="49" t="n">
        <v>355</v>
      </c>
      <c r="AQ22" s="49" t="n">
        <v>6219</v>
      </c>
      <c r="AR22" s="49" t="n">
        <v>70</v>
      </c>
      <c r="AS22" s="49" t="n">
        <v>0</v>
      </c>
      <c r="AT22" s="49" t="n">
        <v>0</v>
      </c>
      <c r="AU22" s="49" t="n">
        <v>0</v>
      </c>
      <c r="AV22" s="49" t="n">
        <v>5</v>
      </c>
      <c r="AW22" s="49" t="n">
        <v>0</v>
      </c>
      <c r="AX22" s="49" t="n">
        <v>0</v>
      </c>
      <c r="AY22" s="49" t="n">
        <v>0</v>
      </c>
      <c r="AZ22" s="49" t="n">
        <v>0</v>
      </c>
      <c r="BA22" s="49" t="n">
        <v>0</v>
      </c>
      <c r="BB22" s="49" t="n">
        <v>0</v>
      </c>
      <c r="BC22" s="49" t="n">
        <v>0</v>
      </c>
      <c r="BD22" s="49" t="n">
        <v>318</v>
      </c>
      <c r="BE22" s="49" t="n">
        <v>0</v>
      </c>
      <c r="BF22" s="49" t="n">
        <v>0</v>
      </c>
      <c r="BG22" s="49" t="n">
        <v>0</v>
      </c>
      <c r="BH22" s="49" t="n">
        <v>0</v>
      </c>
      <c r="BI22" s="49" t="n">
        <v>0</v>
      </c>
      <c r="BJ22" s="49" t="n">
        <v>0</v>
      </c>
      <c r="BK22" s="49" t="n">
        <v>54</v>
      </c>
      <c r="BL22" s="49" t="n">
        <v>17</v>
      </c>
      <c r="BM22" s="49" t="n">
        <v>0</v>
      </c>
      <c r="BN22" s="49" t="n">
        <v>3</v>
      </c>
      <c r="BO22" s="49" t="n">
        <v>1</v>
      </c>
      <c r="BP22" s="49" t="n">
        <v>0</v>
      </c>
      <c r="BQ22" s="49" t="n">
        <v>0</v>
      </c>
      <c r="BR22" s="49" t="n">
        <v>0</v>
      </c>
      <c r="BS22" s="49" t="n">
        <v>16655</v>
      </c>
      <c r="BT22" s="50" t="n">
        <v>1894</v>
      </c>
      <c r="BU22" s="50" t="n">
        <v>0</v>
      </c>
      <c r="BV22" s="50" t="n">
        <v>0</v>
      </c>
      <c r="BW22" s="50" t="n">
        <v>0</v>
      </c>
      <c r="BX22" s="50" t="n">
        <v>0</v>
      </c>
      <c r="BY22" s="50" t="n">
        <v>448</v>
      </c>
      <c r="BZ22" s="50" t="n">
        <v>2342</v>
      </c>
      <c r="CA22" s="50" t="n">
        <v>18997</v>
      </c>
    </row>
    <row r="23" customFormat="false" ht="8.25" hidden="false" customHeight="true" outlineLevel="0" collapsed="false">
      <c r="A23" s="48" t="s">
        <v>145</v>
      </c>
      <c r="B23" s="40" t="s">
        <v>146</v>
      </c>
      <c r="C23" s="49" t="n">
        <v>162130</v>
      </c>
      <c r="D23" s="49" t="n">
        <v>0</v>
      </c>
      <c r="E23" s="49" t="n">
        <v>0</v>
      </c>
      <c r="F23" s="49" t="n">
        <v>0</v>
      </c>
      <c r="G23" s="49" t="n">
        <v>1</v>
      </c>
      <c r="H23" s="49" t="n">
        <v>12079</v>
      </c>
      <c r="I23" s="49" t="n">
        <v>46</v>
      </c>
      <c r="J23" s="49" t="n">
        <v>14</v>
      </c>
      <c r="K23" s="49" t="n">
        <v>24</v>
      </c>
      <c r="L23" s="49" t="n">
        <v>0</v>
      </c>
      <c r="M23" s="49" t="n">
        <v>240</v>
      </c>
      <c r="N23" s="49" t="n">
        <v>48</v>
      </c>
      <c r="O23" s="49" t="n">
        <v>0</v>
      </c>
      <c r="P23" s="49" t="n">
        <v>43</v>
      </c>
      <c r="Q23" s="49" t="n">
        <v>0</v>
      </c>
      <c r="R23" s="49" t="n">
        <v>0</v>
      </c>
      <c r="S23" s="49" t="n">
        <v>13</v>
      </c>
      <c r="T23" s="49" t="n">
        <v>219</v>
      </c>
      <c r="U23" s="49" t="n">
        <v>0</v>
      </c>
      <c r="V23" s="49" t="n">
        <v>93241</v>
      </c>
      <c r="W23" s="49" t="n">
        <v>0</v>
      </c>
      <c r="X23" s="49" t="n">
        <v>565</v>
      </c>
      <c r="Y23" s="49" t="n">
        <v>26</v>
      </c>
      <c r="Z23" s="49" t="n">
        <v>9</v>
      </c>
      <c r="AA23" s="49" t="n">
        <v>12</v>
      </c>
      <c r="AB23" s="49" t="n">
        <v>27</v>
      </c>
      <c r="AC23" s="49" t="n">
        <v>189</v>
      </c>
      <c r="AD23" s="49" t="n">
        <v>107</v>
      </c>
      <c r="AE23" s="49" t="n">
        <v>96</v>
      </c>
      <c r="AF23" s="49" t="n">
        <v>117</v>
      </c>
      <c r="AG23" s="49" t="n">
        <v>0</v>
      </c>
      <c r="AH23" s="49" t="n">
        <v>7</v>
      </c>
      <c r="AI23" s="49" t="n">
        <v>5</v>
      </c>
      <c r="AJ23" s="49" t="n">
        <v>23</v>
      </c>
      <c r="AK23" s="49" t="n">
        <v>44</v>
      </c>
      <c r="AL23" s="49" t="n">
        <v>0</v>
      </c>
      <c r="AM23" s="49" t="n">
        <v>0</v>
      </c>
      <c r="AN23" s="49" t="n">
        <v>0</v>
      </c>
      <c r="AO23" s="49" t="n">
        <v>4157</v>
      </c>
      <c r="AP23" s="49" t="n">
        <v>0</v>
      </c>
      <c r="AQ23" s="49" t="n">
        <v>0</v>
      </c>
      <c r="AR23" s="49" t="n">
        <v>0</v>
      </c>
      <c r="AS23" s="49" t="n">
        <v>0</v>
      </c>
      <c r="AT23" s="49" t="n">
        <v>0</v>
      </c>
      <c r="AU23" s="49" t="n">
        <v>0</v>
      </c>
      <c r="AV23" s="49" t="n">
        <v>0</v>
      </c>
      <c r="AW23" s="49" t="n">
        <v>0</v>
      </c>
      <c r="AX23" s="49" t="n">
        <v>0</v>
      </c>
      <c r="AY23" s="49" t="n">
        <v>0</v>
      </c>
      <c r="AZ23" s="49" t="n">
        <v>0</v>
      </c>
      <c r="BA23" s="49" t="n">
        <v>0</v>
      </c>
      <c r="BB23" s="49" t="n">
        <v>0</v>
      </c>
      <c r="BC23" s="49" t="n">
        <v>0</v>
      </c>
      <c r="BD23" s="49" t="n">
        <v>0</v>
      </c>
      <c r="BE23" s="49" t="n">
        <v>0</v>
      </c>
      <c r="BF23" s="49" t="n">
        <v>57</v>
      </c>
      <c r="BG23" s="49" t="n">
        <v>0</v>
      </c>
      <c r="BH23" s="49" t="n">
        <v>0</v>
      </c>
      <c r="BI23" s="49" t="n">
        <v>0</v>
      </c>
      <c r="BJ23" s="49" t="n">
        <v>0</v>
      </c>
      <c r="BK23" s="49" t="n">
        <v>0</v>
      </c>
      <c r="BL23" s="49" t="n">
        <v>0</v>
      </c>
      <c r="BM23" s="49" t="n">
        <v>0</v>
      </c>
      <c r="BN23" s="49" t="n">
        <v>0</v>
      </c>
      <c r="BO23" s="49" t="n">
        <v>0</v>
      </c>
      <c r="BP23" s="49" t="n">
        <v>0</v>
      </c>
      <c r="BQ23" s="49" t="n">
        <v>0</v>
      </c>
      <c r="BR23" s="49" t="n">
        <v>0</v>
      </c>
      <c r="BS23" s="49" t="n">
        <v>111409</v>
      </c>
      <c r="BT23" s="50" t="n">
        <v>38789</v>
      </c>
      <c r="BU23" s="50" t="n">
        <v>0</v>
      </c>
      <c r="BV23" s="50" t="n">
        <v>0</v>
      </c>
      <c r="BW23" s="50" t="n">
        <v>0</v>
      </c>
      <c r="BX23" s="50" t="n">
        <v>8548</v>
      </c>
      <c r="BY23" s="50" t="n">
        <v>3384</v>
      </c>
      <c r="BZ23" s="50" t="n">
        <v>50721</v>
      </c>
      <c r="CA23" s="50" t="n">
        <v>162130</v>
      </c>
    </row>
    <row r="24" customFormat="false" ht="8.25" hidden="false" customHeight="true" outlineLevel="0" collapsed="false">
      <c r="A24" s="48" t="s">
        <v>147</v>
      </c>
      <c r="B24" s="40" t="s">
        <v>148</v>
      </c>
      <c r="C24" s="49" t="n">
        <v>52647</v>
      </c>
      <c r="D24" s="49" t="n">
        <v>0</v>
      </c>
      <c r="E24" s="49" t="n">
        <v>0</v>
      </c>
      <c r="F24" s="49" t="n">
        <v>0</v>
      </c>
      <c r="G24" s="49" t="n">
        <v>0</v>
      </c>
      <c r="H24" s="49" t="n">
        <v>0</v>
      </c>
      <c r="I24" s="49" t="n">
        <v>537</v>
      </c>
      <c r="J24" s="49" t="n">
        <v>16</v>
      </c>
      <c r="K24" s="49" t="n">
        <v>0</v>
      </c>
      <c r="L24" s="49" t="n">
        <v>0</v>
      </c>
      <c r="M24" s="49" t="n">
        <v>0</v>
      </c>
      <c r="N24" s="49" t="n">
        <v>0</v>
      </c>
      <c r="O24" s="49" t="n">
        <v>0</v>
      </c>
      <c r="P24" s="49" t="n">
        <v>0</v>
      </c>
      <c r="Q24" s="49" t="n">
        <v>0</v>
      </c>
      <c r="R24" s="49" t="n">
        <v>0</v>
      </c>
      <c r="S24" s="49" t="n">
        <v>0</v>
      </c>
      <c r="T24" s="49" t="n">
        <v>0</v>
      </c>
      <c r="U24" s="49" t="n">
        <v>0</v>
      </c>
      <c r="V24" s="49" t="n">
        <v>0</v>
      </c>
      <c r="W24" s="49" t="n">
        <v>0</v>
      </c>
      <c r="X24" s="49" t="n">
        <v>0</v>
      </c>
      <c r="Y24" s="49" t="n">
        <v>0</v>
      </c>
      <c r="Z24" s="49" t="n">
        <v>0</v>
      </c>
      <c r="AA24" s="49" t="n">
        <v>0</v>
      </c>
      <c r="AB24" s="49" t="n">
        <v>0</v>
      </c>
      <c r="AC24" s="49" t="n">
        <v>76</v>
      </c>
      <c r="AD24" s="49" t="n">
        <v>7023</v>
      </c>
      <c r="AE24" s="49" t="n">
        <v>0</v>
      </c>
      <c r="AF24" s="49" t="n">
        <v>0</v>
      </c>
      <c r="AG24" s="49" t="n">
        <v>0</v>
      </c>
      <c r="AH24" s="49" t="n">
        <v>0</v>
      </c>
      <c r="AI24" s="49" t="n">
        <v>0</v>
      </c>
      <c r="AJ24" s="49" t="n">
        <v>0</v>
      </c>
      <c r="AK24" s="49" t="n">
        <v>0</v>
      </c>
      <c r="AL24" s="49" t="n">
        <v>0</v>
      </c>
      <c r="AM24" s="49" t="n">
        <v>0</v>
      </c>
      <c r="AN24" s="49" t="n">
        <v>0</v>
      </c>
      <c r="AO24" s="49" t="n">
        <v>0</v>
      </c>
      <c r="AP24" s="49" t="n">
        <v>0</v>
      </c>
      <c r="AQ24" s="49" t="n">
        <v>0</v>
      </c>
      <c r="AR24" s="49" t="n">
        <v>0</v>
      </c>
      <c r="AS24" s="49" t="n">
        <v>0</v>
      </c>
      <c r="AT24" s="49" t="n">
        <v>0</v>
      </c>
      <c r="AU24" s="49" t="n">
        <v>0</v>
      </c>
      <c r="AV24" s="49" t="n">
        <v>0</v>
      </c>
      <c r="AW24" s="49" t="n">
        <v>0</v>
      </c>
      <c r="AX24" s="49" t="n">
        <v>0</v>
      </c>
      <c r="AY24" s="49" t="n">
        <v>0</v>
      </c>
      <c r="AZ24" s="49" t="n">
        <v>0</v>
      </c>
      <c r="BA24" s="49" t="n">
        <v>0</v>
      </c>
      <c r="BB24" s="49" t="n">
        <v>0</v>
      </c>
      <c r="BC24" s="49" t="n">
        <v>0</v>
      </c>
      <c r="BD24" s="49" t="n">
        <v>0</v>
      </c>
      <c r="BE24" s="49" t="n">
        <v>0</v>
      </c>
      <c r="BF24" s="49" t="n">
        <v>3</v>
      </c>
      <c r="BG24" s="49" t="n">
        <v>0</v>
      </c>
      <c r="BH24" s="49" t="n">
        <v>0</v>
      </c>
      <c r="BI24" s="49" t="n">
        <v>0</v>
      </c>
      <c r="BJ24" s="49" t="n">
        <v>0</v>
      </c>
      <c r="BK24" s="49" t="n">
        <v>0</v>
      </c>
      <c r="BL24" s="49" t="n">
        <v>0</v>
      </c>
      <c r="BM24" s="49" t="n">
        <v>0</v>
      </c>
      <c r="BN24" s="49" t="n">
        <v>0</v>
      </c>
      <c r="BO24" s="49" t="n">
        <v>0</v>
      </c>
      <c r="BP24" s="49" t="n">
        <v>0</v>
      </c>
      <c r="BQ24" s="49" t="n">
        <v>0</v>
      </c>
      <c r="BR24" s="49" t="n">
        <v>0</v>
      </c>
      <c r="BS24" s="49" t="n">
        <v>7655</v>
      </c>
      <c r="BT24" s="50" t="n">
        <v>43589</v>
      </c>
      <c r="BU24" s="50" t="n">
        <v>0</v>
      </c>
      <c r="BV24" s="50" t="n">
        <v>0</v>
      </c>
      <c r="BW24" s="50" t="n">
        <v>0</v>
      </c>
      <c r="BX24" s="50" t="n">
        <v>0</v>
      </c>
      <c r="BY24" s="50" t="n">
        <v>1403</v>
      </c>
      <c r="BZ24" s="50" t="n">
        <v>44992</v>
      </c>
      <c r="CA24" s="50" t="n">
        <v>52647</v>
      </c>
    </row>
    <row r="25" customFormat="false" ht="8.25" hidden="false" customHeight="true" outlineLevel="0" collapsed="false">
      <c r="A25" s="48" t="s">
        <v>149</v>
      </c>
      <c r="B25" s="40" t="s">
        <v>150</v>
      </c>
      <c r="C25" s="49" t="n">
        <v>16595</v>
      </c>
      <c r="D25" s="51" t="n">
        <v>0</v>
      </c>
      <c r="E25" s="49" t="n">
        <v>0</v>
      </c>
      <c r="F25" s="49" t="n">
        <v>0</v>
      </c>
      <c r="G25" s="49" t="n">
        <v>0</v>
      </c>
      <c r="H25" s="49" t="n">
        <v>50</v>
      </c>
      <c r="I25" s="49" t="n">
        <v>7</v>
      </c>
      <c r="J25" s="49" t="n">
        <v>690</v>
      </c>
      <c r="K25" s="49" t="n">
        <v>0</v>
      </c>
      <c r="L25" s="49" t="n">
        <v>0</v>
      </c>
      <c r="M25" s="49" t="n">
        <v>0</v>
      </c>
      <c r="N25" s="49" t="n">
        <v>0</v>
      </c>
      <c r="O25" s="49" t="n">
        <v>0</v>
      </c>
      <c r="P25" s="49" t="n">
        <v>0</v>
      </c>
      <c r="Q25" s="49" t="n">
        <v>0</v>
      </c>
      <c r="R25" s="49" t="n">
        <v>0</v>
      </c>
      <c r="S25" s="49" t="n">
        <v>0</v>
      </c>
      <c r="T25" s="49" t="n">
        <v>0</v>
      </c>
      <c r="U25" s="49" t="n">
        <v>0</v>
      </c>
      <c r="V25" s="49" t="n">
        <v>0</v>
      </c>
      <c r="W25" s="49" t="n">
        <v>0</v>
      </c>
      <c r="X25" s="49" t="n">
        <v>0</v>
      </c>
      <c r="Y25" s="49" t="n">
        <v>0</v>
      </c>
      <c r="Z25" s="49" t="n">
        <v>0</v>
      </c>
      <c r="AA25" s="49" t="n">
        <v>0</v>
      </c>
      <c r="AB25" s="49" t="n">
        <v>0</v>
      </c>
      <c r="AC25" s="49" t="n">
        <v>37</v>
      </c>
      <c r="AD25" s="49" t="n">
        <v>1709</v>
      </c>
      <c r="AE25" s="49" t="n">
        <v>4278</v>
      </c>
      <c r="AF25" s="49" t="n">
        <v>0</v>
      </c>
      <c r="AG25" s="49" t="n">
        <v>0</v>
      </c>
      <c r="AH25" s="49" t="n">
        <v>0</v>
      </c>
      <c r="AI25" s="49" t="n">
        <v>0</v>
      </c>
      <c r="AJ25" s="49" t="n">
        <v>0</v>
      </c>
      <c r="AK25" s="49" t="n">
        <v>10</v>
      </c>
      <c r="AL25" s="49" t="n">
        <v>0</v>
      </c>
      <c r="AM25" s="49" t="n">
        <v>0</v>
      </c>
      <c r="AN25" s="49" t="n">
        <v>0</v>
      </c>
      <c r="AO25" s="49" t="n">
        <v>0</v>
      </c>
      <c r="AP25" s="49" t="n">
        <v>0</v>
      </c>
      <c r="AQ25" s="49" t="n">
        <v>0</v>
      </c>
      <c r="AR25" s="49" t="n">
        <v>0</v>
      </c>
      <c r="AS25" s="49" t="n">
        <v>0</v>
      </c>
      <c r="AT25" s="49" t="n">
        <v>0</v>
      </c>
      <c r="AU25" s="49" t="n">
        <v>0</v>
      </c>
      <c r="AV25" s="49" t="n">
        <v>0</v>
      </c>
      <c r="AW25" s="49" t="n">
        <v>0</v>
      </c>
      <c r="AX25" s="49" t="n">
        <v>0</v>
      </c>
      <c r="AY25" s="49" t="n">
        <v>0</v>
      </c>
      <c r="AZ25" s="49" t="n">
        <v>0</v>
      </c>
      <c r="BA25" s="49" t="n">
        <v>0</v>
      </c>
      <c r="BB25" s="49" t="n">
        <v>0</v>
      </c>
      <c r="BC25" s="49" t="n">
        <v>0</v>
      </c>
      <c r="BD25" s="49" t="n">
        <v>0</v>
      </c>
      <c r="BE25" s="49" t="n">
        <v>0</v>
      </c>
      <c r="BF25" s="49" t="n">
        <v>1</v>
      </c>
      <c r="BG25" s="49" t="n">
        <v>0</v>
      </c>
      <c r="BH25" s="49" t="n">
        <v>0</v>
      </c>
      <c r="BI25" s="49" t="n">
        <v>0</v>
      </c>
      <c r="BJ25" s="49" t="n">
        <v>0</v>
      </c>
      <c r="BK25" s="49" t="n">
        <v>0</v>
      </c>
      <c r="BL25" s="49" t="n">
        <v>0</v>
      </c>
      <c r="BM25" s="49" t="n">
        <v>0</v>
      </c>
      <c r="BN25" s="49" t="n">
        <v>0</v>
      </c>
      <c r="BO25" s="49" t="n">
        <v>0</v>
      </c>
      <c r="BP25" s="49" t="n">
        <v>0</v>
      </c>
      <c r="BQ25" s="49" t="n">
        <v>0</v>
      </c>
      <c r="BR25" s="49" t="n">
        <v>0</v>
      </c>
      <c r="BS25" s="49" t="n">
        <v>6782</v>
      </c>
      <c r="BT25" s="50" t="n">
        <v>8614</v>
      </c>
      <c r="BU25" s="50" t="n">
        <v>0</v>
      </c>
      <c r="BV25" s="50" t="n">
        <v>0</v>
      </c>
      <c r="BW25" s="50" t="n">
        <v>0</v>
      </c>
      <c r="BX25" s="50" t="n">
        <v>0</v>
      </c>
      <c r="BY25" s="50" t="n">
        <v>1199</v>
      </c>
      <c r="BZ25" s="50" t="n">
        <v>9813</v>
      </c>
      <c r="CA25" s="50" t="n">
        <v>16595</v>
      </c>
    </row>
    <row r="26" customFormat="false" ht="8.25" hidden="false" customHeight="true" outlineLevel="0" collapsed="false">
      <c r="A26" s="44" t="s">
        <v>151</v>
      </c>
      <c r="B26" s="45" t="s">
        <v>152</v>
      </c>
      <c r="C26" s="46" t="n">
        <v>123609</v>
      </c>
      <c r="D26" s="46" t="n">
        <v>7</v>
      </c>
      <c r="E26" s="46" t="n">
        <v>1314</v>
      </c>
      <c r="F26" s="46" t="n">
        <v>1</v>
      </c>
      <c r="G26" s="46" t="n">
        <v>0</v>
      </c>
      <c r="H26" s="46" t="n">
        <v>0</v>
      </c>
      <c r="I26" s="46" t="n">
        <v>0</v>
      </c>
      <c r="J26" s="46" t="n">
        <v>0</v>
      </c>
      <c r="K26" s="46" t="n">
        <v>3321</v>
      </c>
      <c r="L26" s="46" t="n">
        <v>0</v>
      </c>
      <c r="M26" s="46" t="n">
        <v>372</v>
      </c>
      <c r="N26" s="46" t="n">
        <v>0</v>
      </c>
      <c r="O26" s="46" t="n">
        <v>0</v>
      </c>
      <c r="P26" s="46" t="n">
        <v>0</v>
      </c>
      <c r="Q26" s="46" t="n">
        <v>0</v>
      </c>
      <c r="R26" s="46" t="n">
        <v>2946</v>
      </c>
      <c r="S26" s="46" t="n">
        <v>0</v>
      </c>
      <c r="T26" s="46" t="n">
        <v>0</v>
      </c>
      <c r="U26" s="46" t="n">
        <v>0</v>
      </c>
      <c r="V26" s="46" t="n">
        <v>0</v>
      </c>
      <c r="W26" s="46" t="n">
        <v>727</v>
      </c>
      <c r="X26" s="46" t="n">
        <v>0</v>
      </c>
      <c r="Y26" s="46" t="n">
        <v>0</v>
      </c>
      <c r="Z26" s="46" t="n">
        <v>1427</v>
      </c>
      <c r="AA26" s="46" t="n">
        <v>0</v>
      </c>
      <c r="AB26" s="46" t="n">
        <v>0</v>
      </c>
      <c r="AC26" s="46" t="n">
        <v>0</v>
      </c>
      <c r="AD26" s="46" t="n">
        <v>0</v>
      </c>
      <c r="AE26" s="46" t="n">
        <v>0</v>
      </c>
      <c r="AF26" s="46" t="n">
        <v>48</v>
      </c>
      <c r="AG26" s="46" t="n">
        <v>0</v>
      </c>
      <c r="AH26" s="46" t="n">
        <v>0</v>
      </c>
      <c r="AI26" s="46" t="n">
        <v>0</v>
      </c>
      <c r="AJ26" s="46" t="n">
        <v>0</v>
      </c>
      <c r="AK26" s="46" t="n">
        <v>0</v>
      </c>
      <c r="AL26" s="46" t="n">
        <v>0</v>
      </c>
      <c r="AM26" s="46" t="n">
        <v>1</v>
      </c>
      <c r="AN26" s="46" t="n">
        <v>0</v>
      </c>
      <c r="AO26" s="46" t="n">
        <v>0</v>
      </c>
      <c r="AP26" s="46" t="n">
        <v>0</v>
      </c>
      <c r="AQ26" s="46" t="n">
        <v>0</v>
      </c>
      <c r="AR26" s="46" t="n">
        <v>0</v>
      </c>
      <c r="AS26" s="46" t="n">
        <v>0</v>
      </c>
      <c r="AT26" s="46" t="n">
        <v>0</v>
      </c>
      <c r="AU26" s="46" t="n">
        <v>0</v>
      </c>
      <c r="AV26" s="46" t="n">
        <v>0</v>
      </c>
      <c r="AW26" s="46" t="n">
        <v>295</v>
      </c>
      <c r="AX26" s="46" t="n">
        <v>10839</v>
      </c>
      <c r="AY26" s="46" t="n">
        <v>0</v>
      </c>
      <c r="AZ26" s="46" t="n">
        <v>0</v>
      </c>
      <c r="BA26" s="46" t="n">
        <v>0</v>
      </c>
      <c r="BB26" s="46" t="n">
        <v>0</v>
      </c>
      <c r="BC26" s="46" t="n">
        <v>0</v>
      </c>
      <c r="BD26" s="46" t="n">
        <v>0</v>
      </c>
      <c r="BE26" s="46" t="n">
        <v>0</v>
      </c>
      <c r="BF26" s="46" t="n">
        <v>0</v>
      </c>
      <c r="BG26" s="46" t="n">
        <v>0</v>
      </c>
      <c r="BH26" s="46" t="n">
        <v>0</v>
      </c>
      <c r="BI26" s="46" t="n">
        <v>0</v>
      </c>
      <c r="BJ26" s="46" t="n">
        <v>0</v>
      </c>
      <c r="BK26" s="46" t="n">
        <v>986</v>
      </c>
      <c r="BL26" s="46" t="n">
        <v>994</v>
      </c>
      <c r="BM26" s="46" t="n">
        <v>141</v>
      </c>
      <c r="BN26" s="46" t="n">
        <v>477</v>
      </c>
      <c r="BO26" s="46" t="n">
        <v>395</v>
      </c>
      <c r="BP26" s="46" t="n">
        <v>3</v>
      </c>
      <c r="BQ26" s="46" t="n">
        <v>127</v>
      </c>
      <c r="BR26" s="46" t="n">
        <v>0</v>
      </c>
      <c r="BS26" s="46" t="n">
        <v>24421</v>
      </c>
      <c r="BT26" s="47" t="n">
        <v>24158</v>
      </c>
      <c r="BU26" s="47" t="n">
        <v>95</v>
      </c>
      <c r="BV26" s="47" t="n">
        <v>0</v>
      </c>
      <c r="BW26" s="47" t="n">
        <v>74371</v>
      </c>
      <c r="BX26" s="47" t="n">
        <v>0</v>
      </c>
      <c r="BY26" s="47" t="n">
        <v>564</v>
      </c>
      <c r="BZ26" s="47" t="n">
        <v>99188</v>
      </c>
      <c r="CA26" s="47" t="n">
        <v>123609</v>
      </c>
    </row>
    <row r="27" customFormat="false" ht="8.25" hidden="false" customHeight="true" outlineLevel="0" collapsed="false">
      <c r="A27" s="44" t="s">
        <v>153</v>
      </c>
      <c r="B27" s="45" t="s">
        <v>154</v>
      </c>
      <c r="C27" s="46" t="n">
        <v>14473</v>
      </c>
      <c r="D27" s="46" t="n">
        <v>0</v>
      </c>
      <c r="E27" s="46" t="n">
        <v>0</v>
      </c>
      <c r="F27" s="46" t="n">
        <v>0</v>
      </c>
      <c r="G27" s="46" t="n">
        <v>0</v>
      </c>
      <c r="H27" s="46" t="n">
        <v>0</v>
      </c>
      <c r="I27" s="46" t="n">
        <v>0</v>
      </c>
      <c r="J27" s="46" t="n">
        <v>0</v>
      </c>
      <c r="K27" s="46" t="n">
        <v>3871</v>
      </c>
      <c r="L27" s="46" t="n">
        <v>0</v>
      </c>
      <c r="M27" s="46" t="n">
        <v>2</v>
      </c>
      <c r="N27" s="46" t="n">
        <v>0</v>
      </c>
      <c r="O27" s="46" t="n">
        <v>0</v>
      </c>
      <c r="P27" s="46" t="n">
        <v>0</v>
      </c>
      <c r="Q27" s="46" t="n">
        <v>0</v>
      </c>
      <c r="R27" s="46" t="n">
        <v>0</v>
      </c>
      <c r="S27" s="46" t="n">
        <v>0</v>
      </c>
      <c r="T27" s="46" t="n">
        <v>0</v>
      </c>
      <c r="U27" s="46" t="n">
        <v>0</v>
      </c>
      <c r="V27" s="46" t="n">
        <v>0</v>
      </c>
      <c r="W27" s="46" t="n">
        <v>0</v>
      </c>
      <c r="X27" s="46" t="n">
        <v>0</v>
      </c>
      <c r="Y27" s="46" t="n">
        <v>0</v>
      </c>
      <c r="Z27" s="46" t="n">
        <v>0</v>
      </c>
      <c r="AA27" s="46" t="n">
        <v>0</v>
      </c>
      <c r="AB27" s="46" t="n">
        <v>0</v>
      </c>
      <c r="AC27" s="46" t="n">
        <v>0</v>
      </c>
      <c r="AD27" s="46" t="n">
        <v>0</v>
      </c>
      <c r="AE27" s="46" t="n">
        <v>0</v>
      </c>
      <c r="AF27" s="46" t="n">
        <v>0</v>
      </c>
      <c r="AG27" s="46" t="n">
        <v>0</v>
      </c>
      <c r="AH27" s="46" t="n">
        <v>0</v>
      </c>
      <c r="AI27" s="46" t="n">
        <v>0</v>
      </c>
      <c r="AJ27" s="46" t="n">
        <v>0</v>
      </c>
      <c r="AK27" s="46" t="n">
        <v>0</v>
      </c>
      <c r="AL27" s="46" t="n">
        <v>0</v>
      </c>
      <c r="AM27" s="46" t="n">
        <v>0</v>
      </c>
      <c r="AN27" s="46" t="n">
        <v>0</v>
      </c>
      <c r="AO27" s="46" t="n">
        <v>0</v>
      </c>
      <c r="AP27" s="46" t="n">
        <v>0</v>
      </c>
      <c r="AQ27" s="46" t="n">
        <v>0</v>
      </c>
      <c r="AR27" s="46" t="n">
        <v>0</v>
      </c>
      <c r="AS27" s="46" t="n">
        <v>0</v>
      </c>
      <c r="AT27" s="46" t="n">
        <v>0</v>
      </c>
      <c r="AU27" s="46" t="n">
        <v>0</v>
      </c>
      <c r="AV27" s="46" t="n">
        <v>0</v>
      </c>
      <c r="AW27" s="46" t="n">
        <v>9</v>
      </c>
      <c r="AX27" s="46" t="n">
        <v>596</v>
      </c>
      <c r="AY27" s="46" t="n">
        <v>0</v>
      </c>
      <c r="AZ27" s="46" t="n">
        <v>0</v>
      </c>
      <c r="BA27" s="46" t="n">
        <v>0</v>
      </c>
      <c r="BB27" s="46" t="n">
        <v>0</v>
      </c>
      <c r="BC27" s="46" t="n">
        <v>0</v>
      </c>
      <c r="BD27" s="46" t="n">
        <v>0</v>
      </c>
      <c r="BE27" s="46" t="n">
        <v>0</v>
      </c>
      <c r="BF27" s="46" t="n">
        <v>0</v>
      </c>
      <c r="BG27" s="46" t="n">
        <v>0</v>
      </c>
      <c r="BH27" s="46" t="n">
        <v>0</v>
      </c>
      <c r="BI27" s="46" t="n">
        <v>0</v>
      </c>
      <c r="BJ27" s="46" t="n">
        <v>0</v>
      </c>
      <c r="BK27" s="46" t="n">
        <v>20</v>
      </c>
      <c r="BL27" s="46" t="n">
        <v>23</v>
      </c>
      <c r="BM27" s="46" t="n">
        <v>2</v>
      </c>
      <c r="BN27" s="46" t="n">
        <v>11</v>
      </c>
      <c r="BO27" s="46" t="n">
        <v>37</v>
      </c>
      <c r="BP27" s="46" t="n">
        <v>0</v>
      </c>
      <c r="BQ27" s="46" t="n">
        <v>0</v>
      </c>
      <c r="BR27" s="46" t="n">
        <v>0</v>
      </c>
      <c r="BS27" s="46" t="n">
        <v>4571</v>
      </c>
      <c r="BT27" s="47" t="n">
        <v>3946</v>
      </c>
      <c r="BU27" s="47" t="n">
        <v>0</v>
      </c>
      <c r="BV27" s="47" t="n">
        <v>0</v>
      </c>
      <c r="BW27" s="47" t="n">
        <v>5709</v>
      </c>
      <c r="BX27" s="47" t="n">
        <v>0</v>
      </c>
      <c r="BY27" s="47" t="n">
        <v>247</v>
      </c>
      <c r="BZ27" s="47" t="n">
        <v>9902</v>
      </c>
      <c r="CA27" s="47" t="n">
        <v>14473</v>
      </c>
    </row>
    <row r="28" customFormat="false" ht="8.25" hidden="false" customHeight="true" outlineLevel="0" collapsed="false">
      <c r="A28" s="52" t="s">
        <v>155</v>
      </c>
      <c r="B28" s="45" t="s">
        <v>156</v>
      </c>
      <c r="C28" s="46" t="n">
        <v>52888</v>
      </c>
      <c r="D28" s="46" t="n">
        <v>0</v>
      </c>
      <c r="E28" s="46" t="n">
        <v>0</v>
      </c>
      <c r="F28" s="46" t="n">
        <v>0</v>
      </c>
      <c r="G28" s="46" t="n">
        <v>0</v>
      </c>
      <c r="H28" s="46" t="n">
        <v>0</v>
      </c>
      <c r="I28" s="46" t="n">
        <v>0</v>
      </c>
      <c r="J28" s="46" t="n">
        <v>0</v>
      </c>
      <c r="K28" s="46" t="n">
        <v>2660</v>
      </c>
      <c r="L28" s="46" t="n">
        <v>0</v>
      </c>
      <c r="M28" s="46" t="n">
        <v>31</v>
      </c>
      <c r="N28" s="46" t="n">
        <v>0</v>
      </c>
      <c r="O28" s="46" t="n">
        <v>0</v>
      </c>
      <c r="P28" s="46" t="n">
        <v>0</v>
      </c>
      <c r="Q28" s="46" t="n">
        <v>0</v>
      </c>
      <c r="R28" s="46" t="n">
        <v>0</v>
      </c>
      <c r="S28" s="46" t="n">
        <v>0</v>
      </c>
      <c r="T28" s="46" t="n">
        <v>0</v>
      </c>
      <c r="U28" s="46" t="n">
        <v>0</v>
      </c>
      <c r="V28" s="46" t="n">
        <v>0</v>
      </c>
      <c r="W28" s="46" t="n">
        <v>0</v>
      </c>
      <c r="X28" s="46" t="n">
        <v>0</v>
      </c>
      <c r="Y28" s="46" t="n">
        <v>0</v>
      </c>
      <c r="Z28" s="46" t="n">
        <v>0</v>
      </c>
      <c r="AA28" s="46" t="n">
        <v>0</v>
      </c>
      <c r="AB28" s="46" t="n">
        <v>0</v>
      </c>
      <c r="AC28" s="46" t="n">
        <v>0</v>
      </c>
      <c r="AD28" s="46" t="n">
        <v>0</v>
      </c>
      <c r="AE28" s="46" t="n">
        <v>0</v>
      </c>
      <c r="AF28" s="46" t="n">
        <v>0</v>
      </c>
      <c r="AG28" s="46" t="n">
        <v>0</v>
      </c>
      <c r="AH28" s="46" t="n">
        <v>0</v>
      </c>
      <c r="AI28" s="46" t="n">
        <v>0</v>
      </c>
      <c r="AJ28" s="46" t="n">
        <v>0</v>
      </c>
      <c r="AK28" s="46" t="n">
        <v>0</v>
      </c>
      <c r="AL28" s="46" t="n">
        <v>0</v>
      </c>
      <c r="AM28" s="46" t="n">
        <v>0</v>
      </c>
      <c r="AN28" s="46" t="n">
        <v>0</v>
      </c>
      <c r="AO28" s="46" t="n">
        <v>0</v>
      </c>
      <c r="AP28" s="46" t="n">
        <v>0</v>
      </c>
      <c r="AQ28" s="46" t="n">
        <v>0</v>
      </c>
      <c r="AR28" s="46" t="n">
        <v>350</v>
      </c>
      <c r="AS28" s="46" t="n">
        <v>0</v>
      </c>
      <c r="AT28" s="46" t="n">
        <v>0</v>
      </c>
      <c r="AU28" s="46" t="n">
        <v>0</v>
      </c>
      <c r="AV28" s="46" t="n">
        <v>0</v>
      </c>
      <c r="AW28" s="46" t="n">
        <v>34</v>
      </c>
      <c r="AX28" s="46" t="n">
        <v>2474</v>
      </c>
      <c r="AY28" s="46" t="n">
        <v>0</v>
      </c>
      <c r="AZ28" s="46" t="n">
        <v>0</v>
      </c>
      <c r="BA28" s="46" t="n">
        <v>0</v>
      </c>
      <c r="BB28" s="46" t="n">
        <v>0</v>
      </c>
      <c r="BC28" s="46" t="n">
        <v>0</v>
      </c>
      <c r="BD28" s="46" t="n">
        <v>0</v>
      </c>
      <c r="BE28" s="46" t="n">
        <v>0</v>
      </c>
      <c r="BF28" s="46" t="n">
        <v>0</v>
      </c>
      <c r="BG28" s="46" t="n">
        <v>0</v>
      </c>
      <c r="BH28" s="46" t="n">
        <v>0</v>
      </c>
      <c r="BI28" s="46" t="n">
        <v>0</v>
      </c>
      <c r="BJ28" s="46" t="n">
        <v>0</v>
      </c>
      <c r="BK28" s="46" t="n">
        <v>191</v>
      </c>
      <c r="BL28" s="46" t="n">
        <v>210</v>
      </c>
      <c r="BM28" s="46" t="n">
        <v>29</v>
      </c>
      <c r="BN28" s="46" t="n">
        <v>101</v>
      </c>
      <c r="BO28" s="46" t="n">
        <v>92</v>
      </c>
      <c r="BP28" s="46" t="n">
        <v>0</v>
      </c>
      <c r="BQ28" s="46" t="n">
        <v>37</v>
      </c>
      <c r="BR28" s="46" t="n">
        <v>0</v>
      </c>
      <c r="BS28" s="46" t="n">
        <v>6209</v>
      </c>
      <c r="BT28" s="47" t="n">
        <v>24346</v>
      </c>
      <c r="BU28" s="47" t="n">
        <v>0</v>
      </c>
      <c r="BV28" s="47" t="n">
        <v>0</v>
      </c>
      <c r="BW28" s="47" t="n">
        <v>22118</v>
      </c>
      <c r="BX28" s="47" t="n">
        <v>0</v>
      </c>
      <c r="BY28" s="47" t="n">
        <v>215</v>
      </c>
      <c r="BZ28" s="47" t="n">
        <v>46679</v>
      </c>
      <c r="CA28" s="47" t="n">
        <v>52888</v>
      </c>
    </row>
    <row r="29" customFormat="false" ht="8.25" hidden="false" customHeight="true" outlineLevel="0" collapsed="false">
      <c r="A29" s="52" t="s">
        <v>157</v>
      </c>
      <c r="B29" s="45" t="s">
        <v>158</v>
      </c>
      <c r="C29" s="46" t="n">
        <v>4162</v>
      </c>
      <c r="D29" s="46" t="n">
        <v>0</v>
      </c>
      <c r="E29" s="46" t="n">
        <v>0</v>
      </c>
      <c r="F29" s="46" t="n">
        <v>0</v>
      </c>
      <c r="G29" s="46" t="n">
        <v>0</v>
      </c>
      <c r="H29" s="46" t="n">
        <v>0</v>
      </c>
      <c r="I29" s="46" t="n">
        <v>0</v>
      </c>
      <c r="J29" s="46" t="n">
        <v>0</v>
      </c>
      <c r="K29" s="46" t="n">
        <v>0</v>
      </c>
      <c r="L29" s="46" t="n">
        <v>0</v>
      </c>
      <c r="M29" s="46" t="n">
        <v>4</v>
      </c>
      <c r="N29" s="46" t="n">
        <v>0</v>
      </c>
      <c r="O29" s="46" t="n">
        <v>0</v>
      </c>
      <c r="P29" s="46" t="n">
        <v>0</v>
      </c>
      <c r="Q29" s="46" t="n">
        <v>0</v>
      </c>
      <c r="R29" s="46" t="n">
        <v>0</v>
      </c>
      <c r="S29" s="46" t="n">
        <v>0</v>
      </c>
      <c r="T29" s="46" t="n">
        <v>0</v>
      </c>
      <c r="U29" s="46" t="n">
        <v>0</v>
      </c>
      <c r="V29" s="46" t="n">
        <v>0</v>
      </c>
      <c r="W29" s="46" t="n">
        <v>0</v>
      </c>
      <c r="X29" s="46" t="n">
        <v>0</v>
      </c>
      <c r="Y29" s="46" t="n">
        <v>0</v>
      </c>
      <c r="Z29" s="46" t="n">
        <v>0</v>
      </c>
      <c r="AA29" s="46" t="n">
        <v>0</v>
      </c>
      <c r="AB29" s="46" t="n">
        <v>0</v>
      </c>
      <c r="AC29" s="46" t="n">
        <v>0</v>
      </c>
      <c r="AD29" s="46" t="n">
        <v>0</v>
      </c>
      <c r="AE29" s="46" t="n">
        <v>0</v>
      </c>
      <c r="AF29" s="46" t="n">
        <v>0</v>
      </c>
      <c r="AG29" s="46" t="n">
        <v>0</v>
      </c>
      <c r="AH29" s="46" t="n">
        <v>0</v>
      </c>
      <c r="AI29" s="46" t="n">
        <v>0</v>
      </c>
      <c r="AJ29" s="46" t="n">
        <v>0</v>
      </c>
      <c r="AK29" s="46" t="n">
        <v>0</v>
      </c>
      <c r="AL29" s="46" t="n">
        <v>0</v>
      </c>
      <c r="AM29" s="46" t="n">
        <v>0</v>
      </c>
      <c r="AN29" s="46" t="n">
        <v>0</v>
      </c>
      <c r="AO29" s="46" t="n">
        <v>0</v>
      </c>
      <c r="AP29" s="46" t="n">
        <v>0</v>
      </c>
      <c r="AQ29" s="46" t="n">
        <v>0</v>
      </c>
      <c r="AR29" s="46" t="n">
        <v>0</v>
      </c>
      <c r="AS29" s="46" t="n">
        <v>0</v>
      </c>
      <c r="AT29" s="46" t="n">
        <v>0</v>
      </c>
      <c r="AU29" s="46" t="n">
        <v>0</v>
      </c>
      <c r="AV29" s="46" t="n">
        <v>0</v>
      </c>
      <c r="AW29" s="46" t="n">
        <v>4</v>
      </c>
      <c r="AX29" s="46" t="n">
        <v>222</v>
      </c>
      <c r="AY29" s="46" t="n">
        <v>0</v>
      </c>
      <c r="AZ29" s="46" t="n">
        <v>0</v>
      </c>
      <c r="BA29" s="46" t="n">
        <v>0</v>
      </c>
      <c r="BB29" s="46" t="n">
        <v>0</v>
      </c>
      <c r="BC29" s="46" t="n">
        <v>0</v>
      </c>
      <c r="BD29" s="46" t="n">
        <v>0</v>
      </c>
      <c r="BE29" s="46" t="n">
        <v>0</v>
      </c>
      <c r="BF29" s="46" t="n">
        <v>0</v>
      </c>
      <c r="BG29" s="46" t="n">
        <v>0</v>
      </c>
      <c r="BH29" s="46" t="n">
        <v>0</v>
      </c>
      <c r="BI29" s="46" t="n">
        <v>0</v>
      </c>
      <c r="BJ29" s="46" t="n">
        <v>0</v>
      </c>
      <c r="BK29" s="46" t="n">
        <v>12</v>
      </c>
      <c r="BL29" s="46" t="n">
        <v>13</v>
      </c>
      <c r="BM29" s="46" t="n">
        <v>0</v>
      </c>
      <c r="BN29" s="46" t="n">
        <v>6</v>
      </c>
      <c r="BO29" s="46" t="n">
        <v>3</v>
      </c>
      <c r="BP29" s="46" t="n">
        <v>0</v>
      </c>
      <c r="BQ29" s="46" t="n">
        <v>2</v>
      </c>
      <c r="BR29" s="46" t="n">
        <v>0</v>
      </c>
      <c r="BS29" s="46" t="n">
        <v>266</v>
      </c>
      <c r="BT29" s="47" t="n">
        <v>637</v>
      </c>
      <c r="BU29" s="47" t="n">
        <v>0</v>
      </c>
      <c r="BV29" s="47" t="n">
        <v>0</v>
      </c>
      <c r="BW29" s="47" t="n">
        <v>3432</v>
      </c>
      <c r="BX29" s="47" t="n">
        <v>0</v>
      </c>
      <c r="BY29" s="47" t="n">
        <v>-173</v>
      </c>
      <c r="BZ29" s="47" t="n">
        <v>3896</v>
      </c>
      <c r="CA29" s="47" t="n">
        <v>4162</v>
      </c>
    </row>
    <row r="30" customFormat="false" ht="8.25" hidden="false" customHeight="true" outlineLevel="0" collapsed="false">
      <c r="A30" s="52" t="s">
        <v>159</v>
      </c>
      <c r="B30" s="45" t="s">
        <v>160</v>
      </c>
      <c r="C30" s="46" t="n">
        <v>19629</v>
      </c>
      <c r="D30" s="46" t="n">
        <v>0</v>
      </c>
      <c r="E30" s="46" t="n">
        <v>0</v>
      </c>
      <c r="F30" s="46" t="n">
        <v>0</v>
      </c>
      <c r="G30" s="46" t="n">
        <v>0</v>
      </c>
      <c r="H30" s="46" t="n">
        <v>0</v>
      </c>
      <c r="I30" s="46" t="n">
        <v>0</v>
      </c>
      <c r="J30" s="46" t="n">
        <v>0</v>
      </c>
      <c r="K30" s="46" t="n">
        <v>7164</v>
      </c>
      <c r="L30" s="46" t="n">
        <v>0</v>
      </c>
      <c r="M30" s="46" t="n">
        <v>144</v>
      </c>
      <c r="N30" s="46" t="n">
        <v>0</v>
      </c>
      <c r="O30" s="46" t="n">
        <v>0</v>
      </c>
      <c r="P30" s="46" t="n">
        <v>0</v>
      </c>
      <c r="Q30" s="46" t="n">
        <v>0</v>
      </c>
      <c r="R30" s="46" t="n">
        <v>0</v>
      </c>
      <c r="S30" s="46" t="n">
        <v>0</v>
      </c>
      <c r="T30" s="46" t="n">
        <v>0</v>
      </c>
      <c r="U30" s="46" t="n">
        <v>0</v>
      </c>
      <c r="V30" s="46" t="n">
        <v>0</v>
      </c>
      <c r="W30" s="46" t="n">
        <v>0</v>
      </c>
      <c r="X30" s="46" t="n">
        <v>0</v>
      </c>
      <c r="Y30" s="46" t="n">
        <v>0</v>
      </c>
      <c r="Z30" s="46" t="n">
        <v>0</v>
      </c>
      <c r="AA30" s="46" t="n">
        <v>0</v>
      </c>
      <c r="AB30" s="46" t="n">
        <v>0</v>
      </c>
      <c r="AC30" s="46" t="n">
        <v>0</v>
      </c>
      <c r="AD30" s="46" t="n">
        <v>0</v>
      </c>
      <c r="AE30" s="46" t="n">
        <v>0</v>
      </c>
      <c r="AF30" s="46" t="n">
        <v>0</v>
      </c>
      <c r="AG30" s="46" t="n">
        <v>0</v>
      </c>
      <c r="AH30" s="46" t="n">
        <v>0</v>
      </c>
      <c r="AI30" s="46" t="n">
        <v>0</v>
      </c>
      <c r="AJ30" s="46" t="n">
        <v>0</v>
      </c>
      <c r="AK30" s="46" t="n">
        <v>0</v>
      </c>
      <c r="AL30" s="46" t="n">
        <v>0</v>
      </c>
      <c r="AM30" s="46" t="n">
        <v>0</v>
      </c>
      <c r="AN30" s="46" t="n">
        <v>0</v>
      </c>
      <c r="AO30" s="46" t="n">
        <v>0</v>
      </c>
      <c r="AP30" s="46" t="n">
        <v>0</v>
      </c>
      <c r="AQ30" s="46" t="n">
        <v>0</v>
      </c>
      <c r="AR30" s="46" t="n">
        <v>0</v>
      </c>
      <c r="AS30" s="46" t="n">
        <v>0</v>
      </c>
      <c r="AT30" s="46" t="n">
        <v>0</v>
      </c>
      <c r="AU30" s="46" t="n">
        <v>0</v>
      </c>
      <c r="AV30" s="46" t="n">
        <v>0</v>
      </c>
      <c r="AW30" s="46" t="n">
        <v>92</v>
      </c>
      <c r="AX30" s="46" t="n">
        <v>311</v>
      </c>
      <c r="AY30" s="46" t="n">
        <v>0</v>
      </c>
      <c r="AZ30" s="46" t="n">
        <v>0</v>
      </c>
      <c r="BA30" s="46" t="n">
        <v>0</v>
      </c>
      <c r="BB30" s="46" t="n">
        <v>0</v>
      </c>
      <c r="BC30" s="46" t="n">
        <v>0</v>
      </c>
      <c r="BD30" s="46" t="n">
        <v>0</v>
      </c>
      <c r="BE30" s="46" t="n">
        <v>0</v>
      </c>
      <c r="BF30" s="46" t="n">
        <v>0</v>
      </c>
      <c r="BG30" s="46" t="n">
        <v>0</v>
      </c>
      <c r="BH30" s="46" t="n">
        <v>0</v>
      </c>
      <c r="BI30" s="46" t="n">
        <v>0</v>
      </c>
      <c r="BJ30" s="46" t="n">
        <v>0</v>
      </c>
      <c r="BK30" s="46" t="n">
        <v>494</v>
      </c>
      <c r="BL30" s="46" t="n">
        <v>265</v>
      </c>
      <c r="BM30" s="46" t="n">
        <v>27</v>
      </c>
      <c r="BN30" s="46" t="n">
        <v>125</v>
      </c>
      <c r="BO30" s="46" t="n">
        <v>123</v>
      </c>
      <c r="BP30" s="46" t="n">
        <v>0</v>
      </c>
      <c r="BQ30" s="46" t="n">
        <v>5</v>
      </c>
      <c r="BR30" s="46" t="n">
        <v>0</v>
      </c>
      <c r="BS30" s="46" t="n">
        <v>8750</v>
      </c>
      <c r="BT30" s="47" t="n">
        <v>0</v>
      </c>
      <c r="BU30" s="47" t="n">
        <v>14</v>
      </c>
      <c r="BV30" s="47" t="n">
        <v>0</v>
      </c>
      <c r="BW30" s="47" t="n">
        <v>11134</v>
      </c>
      <c r="BX30" s="47" t="n">
        <v>0</v>
      </c>
      <c r="BY30" s="47" t="n">
        <v>-269</v>
      </c>
      <c r="BZ30" s="47" t="n">
        <v>10879</v>
      </c>
      <c r="CA30" s="47" t="n">
        <v>19629</v>
      </c>
    </row>
    <row r="31" customFormat="false" ht="8.25" hidden="false" customHeight="true" outlineLevel="0" collapsed="false">
      <c r="A31" s="53" t="s">
        <v>161</v>
      </c>
      <c r="B31" s="40" t="s">
        <v>162</v>
      </c>
      <c r="C31" s="49" t="n">
        <v>45608</v>
      </c>
      <c r="D31" s="49" t="n">
        <v>0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4236</v>
      </c>
      <c r="L31" s="49" t="n">
        <v>0</v>
      </c>
      <c r="M31" s="49" t="n">
        <v>1277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11</v>
      </c>
      <c r="Z31" s="49" t="n">
        <v>0</v>
      </c>
      <c r="AA31" s="49" t="n">
        <v>2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49" t="n">
        <v>0</v>
      </c>
      <c r="AI31" s="49" t="n">
        <v>0</v>
      </c>
      <c r="AJ31" s="49" t="n">
        <v>0</v>
      </c>
      <c r="AK31" s="49" t="n">
        <v>0</v>
      </c>
      <c r="AL31" s="49" t="n">
        <v>0</v>
      </c>
      <c r="AM31" s="49" t="n">
        <v>0</v>
      </c>
      <c r="AN31" s="49" t="n">
        <v>0</v>
      </c>
      <c r="AO31" s="49" t="n">
        <v>0</v>
      </c>
      <c r="AP31" s="49" t="n">
        <v>0</v>
      </c>
      <c r="AQ31" s="49" t="n">
        <v>0</v>
      </c>
      <c r="AR31" s="49" t="n">
        <v>12</v>
      </c>
      <c r="AS31" s="49" t="n">
        <v>0</v>
      </c>
      <c r="AT31" s="49" t="n">
        <v>0</v>
      </c>
      <c r="AU31" s="49" t="n">
        <v>0</v>
      </c>
      <c r="AV31" s="49" t="n">
        <v>0</v>
      </c>
      <c r="AW31" s="49" t="n">
        <v>64</v>
      </c>
      <c r="AX31" s="49" t="n">
        <v>986</v>
      </c>
      <c r="AY31" s="49" t="n">
        <v>0</v>
      </c>
      <c r="AZ31" s="49" t="n">
        <v>0</v>
      </c>
      <c r="BA31" s="49" t="n">
        <v>0</v>
      </c>
      <c r="BB31" s="49" t="n">
        <v>0</v>
      </c>
      <c r="BC31" s="49" t="n">
        <v>0</v>
      </c>
      <c r="BD31" s="49" t="n">
        <v>0</v>
      </c>
      <c r="BE31" s="49" t="n">
        <v>0</v>
      </c>
      <c r="BF31" s="49" t="n">
        <v>1</v>
      </c>
      <c r="BG31" s="49" t="n">
        <v>0</v>
      </c>
      <c r="BH31" s="49" t="n">
        <v>0</v>
      </c>
      <c r="BI31" s="49" t="n">
        <v>0</v>
      </c>
      <c r="BJ31" s="49" t="n">
        <v>0</v>
      </c>
      <c r="BK31" s="49" t="n">
        <v>123</v>
      </c>
      <c r="BL31" s="49" t="n">
        <v>125</v>
      </c>
      <c r="BM31" s="49" t="n">
        <v>11</v>
      </c>
      <c r="BN31" s="49" t="n">
        <v>71</v>
      </c>
      <c r="BO31" s="49" t="n">
        <v>62</v>
      </c>
      <c r="BP31" s="49" t="n">
        <v>0</v>
      </c>
      <c r="BQ31" s="49" t="n">
        <v>37</v>
      </c>
      <c r="BR31" s="49" t="n">
        <v>0</v>
      </c>
      <c r="BS31" s="49" t="n">
        <v>7018</v>
      </c>
      <c r="BT31" s="50" t="n">
        <v>1104</v>
      </c>
      <c r="BU31" s="50" t="n">
        <v>6</v>
      </c>
      <c r="BV31" s="50" t="n">
        <v>0</v>
      </c>
      <c r="BW31" s="50" t="n">
        <v>37721</v>
      </c>
      <c r="BX31" s="50" t="n">
        <v>0</v>
      </c>
      <c r="BY31" s="50" t="n">
        <v>-241</v>
      </c>
      <c r="BZ31" s="50" t="n">
        <v>38590</v>
      </c>
      <c r="CA31" s="50" t="n">
        <v>45608</v>
      </c>
    </row>
    <row r="32" customFormat="false" ht="8.25" hidden="false" customHeight="true" outlineLevel="0" collapsed="false">
      <c r="A32" s="53" t="s">
        <v>163</v>
      </c>
      <c r="B32" s="40" t="s">
        <v>164</v>
      </c>
      <c r="C32" s="49" t="n">
        <v>35744</v>
      </c>
      <c r="D32" s="49" t="n">
        <v>15</v>
      </c>
      <c r="E32" s="49" t="n">
        <v>60</v>
      </c>
      <c r="F32" s="49" t="n">
        <v>1</v>
      </c>
      <c r="G32" s="49" t="n">
        <v>0</v>
      </c>
      <c r="H32" s="49" t="n">
        <v>0</v>
      </c>
      <c r="I32" s="49" t="n">
        <v>0</v>
      </c>
      <c r="J32" s="49" t="n">
        <v>0</v>
      </c>
      <c r="K32" s="49" t="n">
        <v>358</v>
      </c>
      <c r="L32" s="49" t="n">
        <v>1204</v>
      </c>
      <c r="M32" s="49" t="n">
        <v>4403</v>
      </c>
      <c r="N32" s="49" t="n">
        <v>979</v>
      </c>
      <c r="O32" s="49" t="n">
        <v>0</v>
      </c>
      <c r="P32" s="49" t="n">
        <v>0</v>
      </c>
      <c r="Q32" s="49" t="n">
        <v>0</v>
      </c>
      <c r="R32" s="49" t="n">
        <v>0</v>
      </c>
      <c r="S32" s="49" t="n">
        <v>0</v>
      </c>
      <c r="T32" s="49" t="n">
        <v>0</v>
      </c>
      <c r="U32" s="49" t="n">
        <v>0</v>
      </c>
      <c r="V32" s="49" t="n">
        <v>0</v>
      </c>
      <c r="W32" s="49" t="n">
        <v>639</v>
      </c>
      <c r="X32" s="49" t="n">
        <v>0</v>
      </c>
      <c r="Y32" s="49" t="n">
        <v>419</v>
      </c>
      <c r="Z32" s="49" t="n">
        <v>0</v>
      </c>
      <c r="AA32" s="49" t="n">
        <v>1</v>
      </c>
      <c r="AB32" s="49" t="n">
        <v>0</v>
      </c>
      <c r="AC32" s="49" t="n">
        <v>0</v>
      </c>
      <c r="AD32" s="49" t="n">
        <v>0</v>
      </c>
      <c r="AE32" s="49" t="n">
        <v>0</v>
      </c>
      <c r="AF32" s="49" t="n">
        <v>0</v>
      </c>
      <c r="AG32" s="49" t="n">
        <v>0</v>
      </c>
      <c r="AH32" s="49" t="n">
        <v>0</v>
      </c>
      <c r="AI32" s="49" t="n">
        <v>0</v>
      </c>
      <c r="AJ32" s="49" t="n">
        <v>0</v>
      </c>
      <c r="AK32" s="49" t="n">
        <v>0</v>
      </c>
      <c r="AL32" s="49" t="n">
        <v>0</v>
      </c>
      <c r="AM32" s="49" t="n">
        <v>0</v>
      </c>
      <c r="AN32" s="49" t="n">
        <v>0</v>
      </c>
      <c r="AO32" s="49" t="n">
        <v>0</v>
      </c>
      <c r="AP32" s="49" t="n">
        <v>0</v>
      </c>
      <c r="AQ32" s="49" t="n">
        <v>0</v>
      </c>
      <c r="AR32" s="49" t="n">
        <v>11</v>
      </c>
      <c r="AS32" s="49" t="n">
        <v>0</v>
      </c>
      <c r="AT32" s="49" t="n">
        <v>0</v>
      </c>
      <c r="AU32" s="49" t="n">
        <v>0</v>
      </c>
      <c r="AV32" s="49" t="n">
        <v>0</v>
      </c>
      <c r="AW32" s="49" t="n">
        <v>2</v>
      </c>
      <c r="AX32" s="49" t="n">
        <v>727</v>
      </c>
      <c r="AY32" s="49" t="n">
        <v>0</v>
      </c>
      <c r="AZ32" s="49" t="n">
        <v>0</v>
      </c>
      <c r="BA32" s="49" t="n">
        <v>0</v>
      </c>
      <c r="BB32" s="49" t="n">
        <v>0</v>
      </c>
      <c r="BC32" s="49" t="n">
        <v>1</v>
      </c>
      <c r="BD32" s="49" t="n">
        <v>0</v>
      </c>
      <c r="BE32" s="49" t="n">
        <v>0</v>
      </c>
      <c r="BF32" s="49" t="n">
        <v>2</v>
      </c>
      <c r="BG32" s="49" t="n">
        <v>0</v>
      </c>
      <c r="BH32" s="49" t="n">
        <v>0</v>
      </c>
      <c r="BI32" s="49" t="n">
        <v>1</v>
      </c>
      <c r="BJ32" s="49" t="n">
        <v>0</v>
      </c>
      <c r="BK32" s="49" t="n">
        <v>63</v>
      </c>
      <c r="BL32" s="49" t="n">
        <v>70</v>
      </c>
      <c r="BM32" s="49" t="n">
        <v>7</v>
      </c>
      <c r="BN32" s="49" t="n">
        <v>34</v>
      </c>
      <c r="BO32" s="49" t="n">
        <v>20</v>
      </c>
      <c r="BP32" s="49" t="n">
        <v>0</v>
      </c>
      <c r="BQ32" s="49" t="n">
        <v>7</v>
      </c>
      <c r="BR32" s="49" t="n">
        <v>0</v>
      </c>
      <c r="BS32" s="49" t="n">
        <v>9024</v>
      </c>
      <c r="BT32" s="50" t="n">
        <v>24834</v>
      </c>
      <c r="BU32" s="50" t="n">
        <v>0</v>
      </c>
      <c r="BV32" s="50" t="n">
        <v>0</v>
      </c>
      <c r="BW32" s="50" t="n">
        <v>4109</v>
      </c>
      <c r="BX32" s="50" t="n">
        <v>0</v>
      </c>
      <c r="BY32" s="50" t="n">
        <v>-2223</v>
      </c>
      <c r="BZ32" s="50" t="n">
        <v>26720</v>
      </c>
      <c r="CA32" s="50" t="n">
        <v>35744</v>
      </c>
    </row>
    <row r="33" customFormat="false" ht="8.25" hidden="false" customHeight="true" outlineLevel="0" collapsed="false">
      <c r="A33" s="53" t="s">
        <v>165</v>
      </c>
      <c r="B33" s="40" t="s">
        <v>166</v>
      </c>
      <c r="C33" s="49" t="n">
        <v>23848</v>
      </c>
      <c r="D33" s="49" t="n">
        <v>0</v>
      </c>
      <c r="E33" s="49" t="n">
        <v>0</v>
      </c>
      <c r="F33" s="49" t="n">
        <v>0</v>
      </c>
      <c r="G33" s="49" t="n">
        <v>0</v>
      </c>
      <c r="H33" s="49" t="n">
        <v>0</v>
      </c>
      <c r="I33" s="49" t="n">
        <v>0</v>
      </c>
      <c r="J33" s="49" t="n">
        <v>0</v>
      </c>
      <c r="K33" s="49" t="n">
        <v>87</v>
      </c>
      <c r="L33" s="49" t="n">
        <v>0</v>
      </c>
      <c r="M33" s="49" t="n">
        <v>1349</v>
      </c>
      <c r="N33" s="49" t="n">
        <v>495</v>
      </c>
      <c r="O33" s="49" t="n">
        <v>0</v>
      </c>
      <c r="P33" s="49" t="n">
        <v>0</v>
      </c>
      <c r="Q33" s="49" t="n">
        <v>0</v>
      </c>
      <c r="R33" s="49" t="n">
        <v>0</v>
      </c>
      <c r="S33" s="49" t="n">
        <v>0</v>
      </c>
      <c r="T33" s="49" t="n">
        <v>0</v>
      </c>
      <c r="U33" s="49" t="n">
        <v>0</v>
      </c>
      <c r="V33" s="49" t="n">
        <v>0</v>
      </c>
      <c r="W33" s="49" t="n">
        <v>0</v>
      </c>
      <c r="X33" s="49" t="n">
        <v>0</v>
      </c>
      <c r="Y33" s="49" t="n">
        <v>0</v>
      </c>
      <c r="Z33" s="49" t="n">
        <v>0</v>
      </c>
      <c r="AA33" s="49" t="n">
        <v>0</v>
      </c>
      <c r="AB33" s="49" t="n">
        <v>0</v>
      </c>
      <c r="AC33" s="49" t="n">
        <v>0</v>
      </c>
      <c r="AD33" s="49" t="n">
        <v>0</v>
      </c>
      <c r="AE33" s="49" t="n">
        <v>0</v>
      </c>
      <c r="AF33" s="49" t="n">
        <v>0</v>
      </c>
      <c r="AG33" s="49" t="n">
        <v>0</v>
      </c>
      <c r="AH33" s="49" t="n">
        <v>0</v>
      </c>
      <c r="AI33" s="49" t="n">
        <v>0</v>
      </c>
      <c r="AJ33" s="49" t="n">
        <v>0</v>
      </c>
      <c r="AK33" s="49" t="n">
        <v>0</v>
      </c>
      <c r="AL33" s="49" t="n">
        <v>0</v>
      </c>
      <c r="AM33" s="49" t="n">
        <v>0</v>
      </c>
      <c r="AN33" s="49" t="n">
        <v>0</v>
      </c>
      <c r="AO33" s="49" t="n">
        <v>0</v>
      </c>
      <c r="AP33" s="49" t="n">
        <v>0</v>
      </c>
      <c r="AQ33" s="49" t="n">
        <v>0</v>
      </c>
      <c r="AR33" s="49" t="n">
        <v>0</v>
      </c>
      <c r="AS33" s="49" t="n">
        <v>5</v>
      </c>
      <c r="AT33" s="49" t="n">
        <v>0</v>
      </c>
      <c r="AU33" s="49" t="n">
        <v>0</v>
      </c>
      <c r="AV33" s="49" t="n">
        <v>0</v>
      </c>
      <c r="AW33" s="49" t="n">
        <v>1</v>
      </c>
      <c r="AX33" s="49" t="n">
        <v>955</v>
      </c>
      <c r="AY33" s="49" t="n">
        <v>0</v>
      </c>
      <c r="AZ33" s="49" t="n">
        <v>0</v>
      </c>
      <c r="BA33" s="49" t="n">
        <v>0</v>
      </c>
      <c r="BB33" s="49" t="n">
        <v>0</v>
      </c>
      <c r="BC33" s="49" t="n">
        <v>0</v>
      </c>
      <c r="BD33" s="49" t="n">
        <v>0</v>
      </c>
      <c r="BE33" s="49" t="n">
        <v>0</v>
      </c>
      <c r="BF33" s="49" t="n">
        <v>1</v>
      </c>
      <c r="BG33" s="49" t="n">
        <v>0</v>
      </c>
      <c r="BH33" s="49" t="n">
        <v>0</v>
      </c>
      <c r="BI33" s="49" t="n">
        <v>0</v>
      </c>
      <c r="BJ33" s="49" t="n">
        <v>0</v>
      </c>
      <c r="BK33" s="49" t="n">
        <v>208</v>
      </c>
      <c r="BL33" s="49" t="n">
        <v>208</v>
      </c>
      <c r="BM33" s="49" t="n">
        <v>20</v>
      </c>
      <c r="BN33" s="49" t="n">
        <v>102</v>
      </c>
      <c r="BO33" s="49" t="n">
        <v>55</v>
      </c>
      <c r="BP33" s="49" t="n">
        <v>0</v>
      </c>
      <c r="BQ33" s="49" t="n">
        <v>6</v>
      </c>
      <c r="BR33" s="49" t="n">
        <v>0</v>
      </c>
      <c r="BS33" s="49" t="n">
        <v>3492</v>
      </c>
      <c r="BT33" s="50" t="n">
        <v>9007</v>
      </c>
      <c r="BU33" s="50" t="n">
        <v>13</v>
      </c>
      <c r="BV33" s="50" t="n">
        <v>0</v>
      </c>
      <c r="BW33" s="50" t="n">
        <v>12148</v>
      </c>
      <c r="BX33" s="50" t="n">
        <v>0</v>
      </c>
      <c r="BY33" s="50" t="n">
        <v>-812</v>
      </c>
      <c r="BZ33" s="50" t="n">
        <v>20356</v>
      </c>
      <c r="CA33" s="50" t="n">
        <v>23848</v>
      </c>
    </row>
    <row r="34" customFormat="false" ht="8.25" hidden="false" customHeight="true" outlineLevel="0" collapsed="false">
      <c r="A34" s="53" t="s">
        <v>167</v>
      </c>
      <c r="B34" s="40" t="s">
        <v>168</v>
      </c>
      <c r="C34" s="49" t="n">
        <v>60979</v>
      </c>
      <c r="D34" s="49" t="n">
        <v>310</v>
      </c>
      <c r="E34" s="49" t="n">
        <v>1475</v>
      </c>
      <c r="F34" s="49" t="n">
        <v>5</v>
      </c>
      <c r="G34" s="49" t="n">
        <v>0</v>
      </c>
      <c r="H34" s="49" t="n">
        <v>0</v>
      </c>
      <c r="I34" s="49" t="n">
        <v>0</v>
      </c>
      <c r="J34" s="49" t="n">
        <v>0</v>
      </c>
      <c r="K34" s="49" t="n">
        <v>5927</v>
      </c>
      <c r="L34" s="49" t="n">
        <v>0</v>
      </c>
      <c r="M34" s="49" t="n">
        <v>12191</v>
      </c>
      <c r="N34" s="49" t="n">
        <v>0</v>
      </c>
      <c r="O34" s="49" t="n">
        <v>0</v>
      </c>
      <c r="P34" s="49" t="n">
        <v>0</v>
      </c>
      <c r="Q34" s="49" t="n">
        <v>0</v>
      </c>
      <c r="R34" s="49" t="n">
        <v>0</v>
      </c>
      <c r="S34" s="49" t="n">
        <v>0</v>
      </c>
      <c r="T34" s="49" t="n">
        <v>0</v>
      </c>
      <c r="U34" s="49" t="n">
        <v>0</v>
      </c>
      <c r="V34" s="49" t="n">
        <v>0</v>
      </c>
      <c r="W34" s="49" t="n">
        <v>2088</v>
      </c>
      <c r="X34" s="49" t="n">
        <v>1</v>
      </c>
      <c r="Y34" s="49" t="n">
        <v>89</v>
      </c>
      <c r="Z34" s="49" t="n">
        <v>763</v>
      </c>
      <c r="AA34" s="49" t="n">
        <v>0</v>
      </c>
      <c r="AB34" s="49" t="n">
        <v>0</v>
      </c>
      <c r="AC34" s="49" t="n">
        <v>0</v>
      </c>
      <c r="AD34" s="49" t="n">
        <v>0</v>
      </c>
      <c r="AE34" s="49" t="n">
        <v>0</v>
      </c>
      <c r="AF34" s="49" t="n">
        <v>0</v>
      </c>
      <c r="AG34" s="49" t="n">
        <v>0</v>
      </c>
      <c r="AH34" s="49" t="n">
        <v>0</v>
      </c>
      <c r="AI34" s="49" t="n">
        <v>0</v>
      </c>
      <c r="AJ34" s="49" t="n">
        <v>0</v>
      </c>
      <c r="AK34" s="49" t="n">
        <v>0</v>
      </c>
      <c r="AL34" s="49" t="n">
        <v>0</v>
      </c>
      <c r="AM34" s="49" t="n">
        <v>6</v>
      </c>
      <c r="AN34" s="49" t="n">
        <v>0</v>
      </c>
      <c r="AO34" s="49" t="n">
        <v>0</v>
      </c>
      <c r="AP34" s="49" t="n">
        <v>0</v>
      </c>
      <c r="AQ34" s="49" t="n">
        <v>0</v>
      </c>
      <c r="AR34" s="49" t="n">
        <v>355</v>
      </c>
      <c r="AS34" s="49" t="n">
        <v>0</v>
      </c>
      <c r="AT34" s="49" t="n">
        <v>0</v>
      </c>
      <c r="AU34" s="49" t="n">
        <v>0</v>
      </c>
      <c r="AV34" s="49" t="n">
        <v>0</v>
      </c>
      <c r="AW34" s="49" t="n">
        <v>4</v>
      </c>
      <c r="AX34" s="49" t="n">
        <v>1769</v>
      </c>
      <c r="AY34" s="49" t="n">
        <v>0</v>
      </c>
      <c r="AZ34" s="49" t="n">
        <v>0</v>
      </c>
      <c r="BA34" s="49" t="n">
        <v>0</v>
      </c>
      <c r="BB34" s="49" t="n">
        <v>0</v>
      </c>
      <c r="BC34" s="49" t="n">
        <v>0</v>
      </c>
      <c r="BD34" s="49" t="n">
        <v>0</v>
      </c>
      <c r="BE34" s="49" t="n">
        <v>0</v>
      </c>
      <c r="BF34" s="49" t="n">
        <v>1</v>
      </c>
      <c r="BG34" s="49" t="n">
        <v>0</v>
      </c>
      <c r="BH34" s="49" t="n">
        <v>0</v>
      </c>
      <c r="BI34" s="49" t="n">
        <v>0</v>
      </c>
      <c r="BJ34" s="49" t="n">
        <v>0</v>
      </c>
      <c r="BK34" s="49" t="n">
        <v>94</v>
      </c>
      <c r="BL34" s="49" t="n">
        <v>105</v>
      </c>
      <c r="BM34" s="49" t="n">
        <v>8</v>
      </c>
      <c r="BN34" s="49" t="n">
        <v>55</v>
      </c>
      <c r="BO34" s="49" t="n">
        <v>21</v>
      </c>
      <c r="BP34" s="49" t="n">
        <v>0</v>
      </c>
      <c r="BQ34" s="49" t="n">
        <v>11</v>
      </c>
      <c r="BR34" s="49" t="n">
        <v>0</v>
      </c>
      <c r="BS34" s="49" t="n">
        <v>25278</v>
      </c>
      <c r="BT34" s="50" t="n">
        <v>23923</v>
      </c>
      <c r="BU34" s="50" t="n">
        <v>0</v>
      </c>
      <c r="BV34" s="50" t="n">
        <v>0</v>
      </c>
      <c r="BW34" s="50" t="n">
        <v>12924</v>
      </c>
      <c r="BX34" s="50" t="n">
        <v>0</v>
      </c>
      <c r="BY34" s="50" t="n">
        <v>-1146</v>
      </c>
      <c r="BZ34" s="50" t="n">
        <v>35701</v>
      </c>
      <c r="CA34" s="50" t="n">
        <v>60979</v>
      </c>
    </row>
    <row r="35" customFormat="false" ht="8.25" hidden="false" customHeight="true" outlineLevel="0" collapsed="false">
      <c r="A35" s="53" t="s">
        <v>169</v>
      </c>
      <c r="B35" s="40" t="s">
        <v>170</v>
      </c>
      <c r="C35" s="49" t="n">
        <v>11316</v>
      </c>
      <c r="D35" s="49" t="n">
        <v>0</v>
      </c>
      <c r="E35" s="49" t="n">
        <v>0</v>
      </c>
      <c r="F35" s="49" t="n">
        <v>0</v>
      </c>
      <c r="G35" s="49" t="n">
        <v>0</v>
      </c>
      <c r="H35" s="49" t="n">
        <v>0</v>
      </c>
      <c r="I35" s="49" t="n">
        <v>0</v>
      </c>
      <c r="J35" s="49" t="n">
        <v>0</v>
      </c>
      <c r="K35" s="49" t="n">
        <v>0</v>
      </c>
      <c r="L35" s="49" t="n">
        <v>0</v>
      </c>
      <c r="M35" s="49" t="n">
        <v>190</v>
      </c>
      <c r="N35" s="49" t="n">
        <v>0</v>
      </c>
      <c r="O35" s="49" t="n">
        <v>0</v>
      </c>
      <c r="P35" s="49" t="n">
        <v>0</v>
      </c>
      <c r="Q35" s="49" t="n">
        <v>0</v>
      </c>
      <c r="R35" s="49" t="n">
        <v>0</v>
      </c>
      <c r="S35" s="49" t="n">
        <v>0</v>
      </c>
      <c r="T35" s="49" t="n">
        <v>0</v>
      </c>
      <c r="U35" s="49" t="n">
        <v>0</v>
      </c>
      <c r="V35" s="49" t="n">
        <v>0</v>
      </c>
      <c r="W35" s="49" t="n">
        <v>0</v>
      </c>
      <c r="X35" s="49" t="n">
        <v>0</v>
      </c>
      <c r="Y35" s="49" t="n">
        <v>0</v>
      </c>
      <c r="Z35" s="49" t="n">
        <v>0</v>
      </c>
      <c r="AA35" s="49" t="n">
        <v>0</v>
      </c>
      <c r="AB35" s="49" t="n">
        <v>0</v>
      </c>
      <c r="AC35" s="49" t="n">
        <v>0</v>
      </c>
      <c r="AD35" s="49" t="n">
        <v>0</v>
      </c>
      <c r="AE35" s="49" t="n">
        <v>0</v>
      </c>
      <c r="AF35" s="49" t="n">
        <v>0</v>
      </c>
      <c r="AG35" s="49" t="n">
        <v>0</v>
      </c>
      <c r="AH35" s="49" t="n">
        <v>0</v>
      </c>
      <c r="AI35" s="49" t="n">
        <v>0</v>
      </c>
      <c r="AJ35" s="49" t="n">
        <v>0</v>
      </c>
      <c r="AK35" s="49" t="n">
        <v>0</v>
      </c>
      <c r="AL35" s="49" t="n">
        <v>0</v>
      </c>
      <c r="AM35" s="49" t="n">
        <v>0</v>
      </c>
      <c r="AN35" s="49" t="n">
        <v>0</v>
      </c>
      <c r="AO35" s="49" t="n">
        <v>0</v>
      </c>
      <c r="AP35" s="49" t="n">
        <v>0</v>
      </c>
      <c r="AQ35" s="49" t="n">
        <v>0</v>
      </c>
      <c r="AR35" s="49" t="n">
        <v>99</v>
      </c>
      <c r="AS35" s="49" t="n">
        <v>0</v>
      </c>
      <c r="AT35" s="49" t="n">
        <v>0</v>
      </c>
      <c r="AU35" s="49" t="n">
        <v>34</v>
      </c>
      <c r="AV35" s="49" t="n">
        <v>0</v>
      </c>
      <c r="AW35" s="49" t="n">
        <v>67</v>
      </c>
      <c r="AX35" s="49" t="n">
        <v>1524</v>
      </c>
      <c r="AY35" s="49" t="n">
        <v>0</v>
      </c>
      <c r="AZ35" s="49" t="n">
        <v>0</v>
      </c>
      <c r="BA35" s="49" t="n">
        <v>0</v>
      </c>
      <c r="BB35" s="49" t="n">
        <v>0</v>
      </c>
      <c r="BC35" s="49" t="n">
        <v>175</v>
      </c>
      <c r="BD35" s="49" t="n">
        <v>12</v>
      </c>
      <c r="BE35" s="49" t="n">
        <v>11</v>
      </c>
      <c r="BF35" s="49" t="n">
        <v>0</v>
      </c>
      <c r="BG35" s="49" t="n">
        <v>0</v>
      </c>
      <c r="BH35" s="49" t="n">
        <v>0</v>
      </c>
      <c r="BI35" s="49" t="n">
        <v>1</v>
      </c>
      <c r="BJ35" s="49" t="n">
        <v>0</v>
      </c>
      <c r="BK35" s="49" t="n">
        <v>67</v>
      </c>
      <c r="BL35" s="49" t="n">
        <v>76</v>
      </c>
      <c r="BM35" s="49" t="n">
        <v>7</v>
      </c>
      <c r="BN35" s="49" t="n">
        <v>33</v>
      </c>
      <c r="BO35" s="49" t="n">
        <v>56</v>
      </c>
      <c r="BP35" s="49" t="n">
        <v>0</v>
      </c>
      <c r="BQ35" s="49" t="n">
        <v>15</v>
      </c>
      <c r="BR35" s="49" t="n">
        <v>0</v>
      </c>
      <c r="BS35" s="49" t="n">
        <v>2367</v>
      </c>
      <c r="BT35" s="50" t="n">
        <v>1999</v>
      </c>
      <c r="BU35" s="50" t="n">
        <v>3</v>
      </c>
      <c r="BV35" s="50" t="n">
        <v>0</v>
      </c>
      <c r="BW35" s="50" t="n">
        <v>6691</v>
      </c>
      <c r="BX35" s="50" t="n">
        <v>0</v>
      </c>
      <c r="BY35" s="50" t="n">
        <v>256</v>
      </c>
      <c r="BZ35" s="50" t="n">
        <v>8949</v>
      </c>
      <c r="CA35" s="50" t="n">
        <v>11316</v>
      </c>
    </row>
    <row r="36" customFormat="false" ht="8.25" hidden="false" customHeight="true" outlineLevel="0" collapsed="false">
      <c r="A36" s="52" t="s">
        <v>171</v>
      </c>
      <c r="B36" s="45" t="s">
        <v>172</v>
      </c>
      <c r="C36" s="46" t="n">
        <v>13482</v>
      </c>
      <c r="D36" s="46" t="n">
        <v>14</v>
      </c>
      <c r="E36" s="46" t="n">
        <v>25</v>
      </c>
      <c r="F36" s="46" t="n">
        <v>0</v>
      </c>
      <c r="G36" s="46" t="n">
        <v>0</v>
      </c>
      <c r="H36" s="46" t="n">
        <v>0</v>
      </c>
      <c r="I36" s="46" t="n">
        <v>0</v>
      </c>
      <c r="J36" s="46" t="n">
        <v>0</v>
      </c>
      <c r="K36" s="46" t="n">
        <v>0</v>
      </c>
      <c r="L36" s="46" t="n">
        <v>0</v>
      </c>
      <c r="M36" s="46" t="n">
        <v>258</v>
      </c>
      <c r="N36" s="46" t="n">
        <v>0</v>
      </c>
      <c r="O36" s="46" t="n">
        <v>0</v>
      </c>
      <c r="P36" s="46" t="n">
        <v>0</v>
      </c>
      <c r="Q36" s="46" t="n">
        <v>0</v>
      </c>
      <c r="R36" s="46" t="n">
        <v>0</v>
      </c>
      <c r="S36" s="46" t="n">
        <v>0</v>
      </c>
      <c r="T36" s="46" t="n">
        <v>0</v>
      </c>
      <c r="U36" s="46" t="n">
        <v>0</v>
      </c>
      <c r="V36" s="46" t="n">
        <v>0</v>
      </c>
      <c r="W36" s="46" t="n">
        <v>0</v>
      </c>
      <c r="X36" s="46" t="n">
        <v>0</v>
      </c>
      <c r="Y36" s="46" t="n">
        <v>0</v>
      </c>
      <c r="Z36" s="46" t="n">
        <v>0</v>
      </c>
      <c r="AA36" s="46" t="n">
        <v>0</v>
      </c>
      <c r="AB36" s="46" t="n">
        <v>0</v>
      </c>
      <c r="AC36" s="46" t="n">
        <v>0</v>
      </c>
      <c r="AD36" s="46" t="n">
        <v>0</v>
      </c>
      <c r="AE36" s="46" t="n">
        <v>0</v>
      </c>
      <c r="AF36" s="46" t="n">
        <v>0</v>
      </c>
      <c r="AG36" s="46" t="n">
        <v>0</v>
      </c>
      <c r="AH36" s="46" t="n">
        <v>0</v>
      </c>
      <c r="AI36" s="46" t="n">
        <v>0</v>
      </c>
      <c r="AJ36" s="46" t="n">
        <v>0</v>
      </c>
      <c r="AK36" s="46" t="n">
        <v>0</v>
      </c>
      <c r="AL36" s="46" t="n">
        <v>0</v>
      </c>
      <c r="AM36" s="46" t="n">
        <v>0</v>
      </c>
      <c r="AN36" s="46" t="n">
        <v>0</v>
      </c>
      <c r="AO36" s="46" t="n">
        <v>0</v>
      </c>
      <c r="AP36" s="46" t="n">
        <v>0</v>
      </c>
      <c r="AQ36" s="46" t="n">
        <v>0</v>
      </c>
      <c r="AR36" s="46" t="n">
        <v>0</v>
      </c>
      <c r="AS36" s="46" t="n">
        <v>0</v>
      </c>
      <c r="AT36" s="46" t="n">
        <v>0</v>
      </c>
      <c r="AU36" s="46" t="n">
        <v>0</v>
      </c>
      <c r="AV36" s="46" t="n">
        <v>0</v>
      </c>
      <c r="AW36" s="46" t="n">
        <v>5</v>
      </c>
      <c r="AX36" s="46" t="n">
        <v>781</v>
      </c>
      <c r="AY36" s="46" t="n">
        <v>0</v>
      </c>
      <c r="AZ36" s="46" t="n">
        <v>0</v>
      </c>
      <c r="BA36" s="46" t="n">
        <v>0</v>
      </c>
      <c r="BB36" s="46" t="n">
        <v>0</v>
      </c>
      <c r="BC36" s="46" t="n">
        <v>0</v>
      </c>
      <c r="BD36" s="46" t="n">
        <v>0</v>
      </c>
      <c r="BE36" s="46" t="n">
        <v>0</v>
      </c>
      <c r="BF36" s="46" t="n">
        <v>0</v>
      </c>
      <c r="BG36" s="46" t="n">
        <v>0</v>
      </c>
      <c r="BH36" s="46" t="n">
        <v>0</v>
      </c>
      <c r="BI36" s="46" t="n">
        <v>0</v>
      </c>
      <c r="BJ36" s="46" t="n">
        <v>0</v>
      </c>
      <c r="BK36" s="46" t="n">
        <v>203</v>
      </c>
      <c r="BL36" s="46" t="n">
        <v>204</v>
      </c>
      <c r="BM36" s="46" t="n">
        <v>18</v>
      </c>
      <c r="BN36" s="46" t="n">
        <v>97</v>
      </c>
      <c r="BO36" s="46" t="n">
        <v>56</v>
      </c>
      <c r="BP36" s="46" t="n">
        <v>0</v>
      </c>
      <c r="BQ36" s="46" t="n">
        <v>16</v>
      </c>
      <c r="BR36" s="46" t="n">
        <v>0</v>
      </c>
      <c r="BS36" s="46" t="n">
        <v>1677</v>
      </c>
      <c r="BT36" s="47" t="n">
        <v>1006</v>
      </c>
      <c r="BU36" s="47" t="n">
        <v>11</v>
      </c>
      <c r="BV36" s="47" t="n">
        <v>0</v>
      </c>
      <c r="BW36" s="47" t="n">
        <v>11438</v>
      </c>
      <c r="BX36" s="47" t="n">
        <v>0</v>
      </c>
      <c r="BY36" s="47" t="n">
        <v>-650</v>
      </c>
      <c r="BZ36" s="47" t="n">
        <v>11805</v>
      </c>
      <c r="CA36" s="47" t="n">
        <v>13482</v>
      </c>
    </row>
    <row r="37" customFormat="false" ht="8.25" hidden="false" customHeight="true" outlineLevel="0" collapsed="false">
      <c r="A37" s="52" t="s">
        <v>173</v>
      </c>
      <c r="B37" s="45" t="s">
        <v>174</v>
      </c>
      <c r="C37" s="46" t="n">
        <v>34016</v>
      </c>
      <c r="D37" s="46" t="n">
        <v>12</v>
      </c>
      <c r="E37" s="46" t="n">
        <v>232</v>
      </c>
      <c r="F37" s="46" t="n">
        <v>1</v>
      </c>
      <c r="G37" s="46" t="n">
        <v>19</v>
      </c>
      <c r="H37" s="46" t="n">
        <v>0</v>
      </c>
      <c r="I37" s="46" t="n">
        <v>3</v>
      </c>
      <c r="J37" s="46" t="n">
        <v>0</v>
      </c>
      <c r="K37" s="46" t="n">
        <v>2748</v>
      </c>
      <c r="L37" s="46" t="n">
        <v>0</v>
      </c>
      <c r="M37" s="46" t="n">
        <v>7204</v>
      </c>
      <c r="N37" s="46" t="n">
        <v>1374</v>
      </c>
      <c r="O37" s="46" t="n">
        <v>0</v>
      </c>
      <c r="P37" s="46" t="n">
        <v>0</v>
      </c>
      <c r="Q37" s="46" t="n">
        <v>0</v>
      </c>
      <c r="R37" s="46" t="n">
        <v>0</v>
      </c>
      <c r="S37" s="46" t="n">
        <v>0</v>
      </c>
      <c r="T37" s="46" t="n">
        <v>539</v>
      </c>
      <c r="U37" s="46" t="n">
        <v>0</v>
      </c>
      <c r="V37" s="46" t="n">
        <v>0</v>
      </c>
      <c r="W37" s="46" t="n">
        <v>0</v>
      </c>
      <c r="X37" s="46" t="n">
        <v>0</v>
      </c>
      <c r="Y37" s="46" t="n">
        <v>304</v>
      </c>
      <c r="Z37" s="46" t="n">
        <v>0</v>
      </c>
      <c r="AA37" s="46" t="n">
        <v>0</v>
      </c>
      <c r="AB37" s="46" t="n">
        <v>0</v>
      </c>
      <c r="AC37" s="46" t="n">
        <v>0</v>
      </c>
      <c r="AD37" s="46" t="n">
        <v>0</v>
      </c>
      <c r="AE37" s="46" t="n">
        <v>0</v>
      </c>
      <c r="AF37" s="46" t="n">
        <v>0</v>
      </c>
      <c r="AG37" s="46" t="n">
        <v>0</v>
      </c>
      <c r="AH37" s="46" t="n">
        <v>0</v>
      </c>
      <c r="AI37" s="46" t="n">
        <v>0</v>
      </c>
      <c r="AJ37" s="46" t="n">
        <v>0</v>
      </c>
      <c r="AK37" s="46" t="n">
        <v>0</v>
      </c>
      <c r="AL37" s="46" t="n">
        <v>0</v>
      </c>
      <c r="AM37" s="46" t="n">
        <v>0</v>
      </c>
      <c r="AN37" s="46" t="n">
        <v>0</v>
      </c>
      <c r="AO37" s="46" t="n">
        <v>0</v>
      </c>
      <c r="AP37" s="46" t="n">
        <v>0</v>
      </c>
      <c r="AQ37" s="46" t="n">
        <v>0</v>
      </c>
      <c r="AR37" s="46" t="n">
        <v>2963</v>
      </c>
      <c r="AS37" s="46" t="n">
        <v>0</v>
      </c>
      <c r="AT37" s="46" t="n">
        <v>0</v>
      </c>
      <c r="AU37" s="46" t="n">
        <v>0</v>
      </c>
      <c r="AV37" s="46" t="n">
        <v>0</v>
      </c>
      <c r="AW37" s="46" t="n">
        <v>2</v>
      </c>
      <c r="AX37" s="46" t="n">
        <v>1486</v>
      </c>
      <c r="AY37" s="46" t="n">
        <v>0</v>
      </c>
      <c r="AZ37" s="46" t="n">
        <v>0</v>
      </c>
      <c r="BA37" s="46" t="n">
        <v>0</v>
      </c>
      <c r="BB37" s="46" t="n">
        <v>0</v>
      </c>
      <c r="BC37" s="46" t="n">
        <v>0</v>
      </c>
      <c r="BD37" s="46" t="n">
        <v>0</v>
      </c>
      <c r="BE37" s="46" t="n">
        <v>0</v>
      </c>
      <c r="BF37" s="46" t="n">
        <v>3</v>
      </c>
      <c r="BG37" s="46" t="n">
        <v>0</v>
      </c>
      <c r="BH37" s="46" t="n">
        <v>0</v>
      </c>
      <c r="BI37" s="46" t="n">
        <v>0</v>
      </c>
      <c r="BJ37" s="46" t="n">
        <v>0</v>
      </c>
      <c r="BK37" s="46" t="n">
        <v>71</v>
      </c>
      <c r="BL37" s="46" t="n">
        <v>73</v>
      </c>
      <c r="BM37" s="46" t="n">
        <v>3</v>
      </c>
      <c r="BN37" s="46" t="n">
        <v>27</v>
      </c>
      <c r="BO37" s="46" t="n">
        <v>15</v>
      </c>
      <c r="BP37" s="46" t="n">
        <v>0</v>
      </c>
      <c r="BQ37" s="46" t="n">
        <v>31</v>
      </c>
      <c r="BR37" s="46" t="n">
        <v>0</v>
      </c>
      <c r="BS37" s="46" t="n">
        <v>17110</v>
      </c>
      <c r="BT37" s="47" t="n">
        <v>569</v>
      </c>
      <c r="BU37" s="47" t="n">
        <v>8</v>
      </c>
      <c r="BV37" s="47" t="n">
        <v>0</v>
      </c>
      <c r="BW37" s="47" t="n">
        <v>16127</v>
      </c>
      <c r="BX37" s="47" t="n">
        <v>0</v>
      </c>
      <c r="BY37" s="47" t="n">
        <v>202</v>
      </c>
      <c r="BZ37" s="47" t="n">
        <v>16906</v>
      </c>
      <c r="CA37" s="47" t="n">
        <v>34016</v>
      </c>
    </row>
    <row r="38" customFormat="false" ht="8.25" hidden="false" customHeight="true" outlineLevel="0" collapsed="false">
      <c r="A38" s="52" t="s">
        <v>175</v>
      </c>
      <c r="B38" s="45" t="s">
        <v>176</v>
      </c>
      <c r="C38" s="46" t="n">
        <v>33215</v>
      </c>
      <c r="D38" s="46" t="n">
        <v>872</v>
      </c>
      <c r="E38" s="46" t="n">
        <v>9128</v>
      </c>
      <c r="F38" s="46" t="n">
        <v>806</v>
      </c>
      <c r="G38" s="46" t="n">
        <v>0</v>
      </c>
      <c r="H38" s="46" t="n">
        <v>0</v>
      </c>
      <c r="I38" s="46" t="n">
        <v>0</v>
      </c>
      <c r="J38" s="46" t="n">
        <v>0</v>
      </c>
      <c r="K38" s="46" t="n">
        <v>11590</v>
      </c>
      <c r="L38" s="46" t="n">
        <v>0</v>
      </c>
      <c r="M38" s="46" t="n">
        <v>804</v>
      </c>
      <c r="N38" s="46" t="n">
        <v>0</v>
      </c>
      <c r="O38" s="46" t="n">
        <v>0</v>
      </c>
      <c r="P38" s="46" t="n">
        <v>0</v>
      </c>
      <c r="Q38" s="46" t="n">
        <v>0</v>
      </c>
      <c r="R38" s="46" t="n">
        <v>0</v>
      </c>
      <c r="S38" s="46" t="n">
        <v>0</v>
      </c>
      <c r="T38" s="46" t="n">
        <v>0</v>
      </c>
      <c r="U38" s="46" t="n">
        <v>0</v>
      </c>
      <c r="V38" s="46" t="n">
        <v>0</v>
      </c>
      <c r="W38" s="46" t="n">
        <v>0</v>
      </c>
      <c r="X38" s="46" t="n">
        <v>0</v>
      </c>
      <c r="Y38" s="46" t="n">
        <v>0</v>
      </c>
      <c r="Z38" s="46" t="n">
        <v>0</v>
      </c>
      <c r="AA38" s="46" t="n">
        <v>0</v>
      </c>
      <c r="AB38" s="46" t="n">
        <v>0</v>
      </c>
      <c r="AC38" s="46" t="n">
        <v>0</v>
      </c>
      <c r="AD38" s="46" t="n">
        <v>0</v>
      </c>
      <c r="AE38" s="46" t="n">
        <v>0</v>
      </c>
      <c r="AF38" s="46" t="n">
        <v>0</v>
      </c>
      <c r="AG38" s="46" t="n">
        <v>0</v>
      </c>
      <c r="AH38" s="46" t="n">
        <v>0</v>
      </c>
      <c r="AI38" s="46" t="n">
        <v>0</v>
      </c>
      <c r="AJ38" s="46" t="n">
        <v>0</v>
      </c>
      <c r="AK38" s="46" t="n">
        <v>0</v>
      </c>
      <c r="AL38" s="46" t="n">
        <v>0</v>
      </c>
      <c r="AM38" s="46" t="n">
        <v>0</v>
      </c>
      <c r="AN38" s="46" t="n">
        <v>0</v>
      </c>
      <c r="AO38" s="46" t="n">
        <v>0</v>
      </c>
      <c r="AP38" s="46" t="n">
        <v>0</v>
      </c>
      <c r="AQ38" s="46" t="n">
        <v>0</v>
      </c>
      <c r="AR38" s="46" t="n">
        <v>0</v>
      </c>
      <c r="AS38" s="46" t="n">
        <v>0</v>
      </c>
      <c r="AT38" s="46" t="n">
        <v>0</v>
      </c>
      <c r="AU38" s="46" t="n">
        <v>0</v>
      </c>
      <c r="AV38" s="46" t="n">
        <v>0</v>
      </c>
      <c r="AW38" s="46" t="n">
        <v>0</v>
      </c>
      <c r="AX38" s="46" t="n">
        <v>0</v>
      </c>
      <c r="AY38" s="46" t="n">
        <v>0</v>
      </c>
      <c r="AZ38" s="46" t="n">
        <v>0</v>
      </c>
      <c r="BA38" s="46" t="n">
        <v>0</v>
      </c>
      <c r="BB38" s="46" t="n">
        <v>0</v>
      </c>
      <c r="BC38" s="46" t="n">
        <v>0</v>
      </c>
      <c r="BD38" s="46" t="n">
        <v>0</v>
      </c>
      <c r="BE38" s="46" t="n">
        <v>0</v>
      </c>
      <c r="BF38" s="46" t="n">
        <v>0</v>
      </c>
      <c r="BG38" s="46" t="n">
        <v>19</v>
      </c>
      <c r="BH38" s="46" t="n">
        <v>0</v>
      </c>
      <c r="BI38" s="46" t="n">
        <v>0</v>
      </c>
      <c r="BJ38" s="46" t="n">
        <v>0</v>
      </c>
      <c r="BK38" s="46" t="n">
        <v>51</v>
      </c>
      <c r="BL38" s="46" t="n">
        <v>57</v>
      </c>
      <c r="BM38" s="46" t="n">
        <v>0</v>
      </c>
      <c r="BN38" s="46" t="n">
        <v>6</v>
      </c>
      <c r="BO38" s="46" t="n">
        <v>5</v>
      </c>
      <c r="BP38" s="46" t="n">
        <v>24</v>
      </c>
      <c r="BQ38" s="46" t="n">
        <v>646</v>
      </c>
      <c r="BR38" s="46" t="n">
        <v>0</v>
      </c>
      <c r="BS38" s="46" t="n">
        <v>24008</v>
      </c>
      <c r="BT38" s="47" t="n">
        <v>693</v>
      </c>
      <c r="BU38" s="47" t="n">
        <v>0</v>
      </c>
      <c r="BV38" s="47" t="n">
        <v>0</v>
      </c>
      <c r="BW38" s="47" t="n">
        <v>7842</v>
      </c>
      <c r="BX38" s="47" t="n">
        <v>0</v>
      </c>
      <c r="BY38" s="47" t="n">
        <v>672</v>
      </c>
      <c r="BZ38" s="47" t="n">
        <v>9207</v>
      </c>
      <c r="CA38" s="47" t="n">
        <v>33215</v>
      </c>
    </row>
    <row r="39" customFormat="false" ht="8.25" hidden="false" customHeight="true" outlineLevel="0" collapsed="false">
      <c r="A39" s="52" t="s">
        <v>177</v>
      </c>
      <c r="B39" s="45" t="s">
        <v>178</v>
      </c>
      <c r="C39" s="46" t="n">
        <v>98948</v>
      </c>
      <c r="D39" s="46" t="n">
        <v>10</v>
      </c>
      <c r="E39" s="46" t="n">
        <v>73</v>
      </c>
      <c r="F39" s="46" t="n">
        <v>2</v>
      </c>
      <c r="G39" s="46" t="n">
        <v>0</v>
      </c>
      <c r="H39" s="46" t="n">
        <v>0</v>
      </c>
      <c r="I39" s="46" t="n">
        <v>0</v>
      </c>
      <c r="J39" s="46" t="n">
        <v>0</v>
      </c>
      <c r="K39" s="46" t="n">
        <v>2066</v>
      </c>
      <c r="L39" s="46" t="n">
        <v>0</v>
      </c>
      <c r="M39" s="46" t="n">
        <v>4437</v>
      </c>
      <c r="N39" s="46" t="n">
        <v>201</v>
      </c>
      <c r="O39" s="46" t="n">
        <v>0</v>
      </c>
      <c r="P39" s="46" t="n">
        <v>0</v>
      </c>
      <c r="Q39" s="46" t="n">
        <v>0</v>
      </c>
      <c r="R39" s="46" t="n">
        <v>0</v>
      </c>
      <c r="S39" s="46" t="n">
        <v>0</v>
      </c>
      <c r="T39" s="46" t="n">
        <v>0</v>
      </c>
      <c r="U39" s="46" t="n">
        <v>0</v>
      </c>
      <c r="V39" s="46" t="n">
        <v>0</v>
      </c>
      <c r="W39" s="46" t="n">
        <v>0</v>
      </c>
      <c r="X39" s="46" t="n">
        <v>0</v>
      </c>
      <c r="Y39" s="46" t="n">
        <v>12</v>
      </c>
      <c r="Z39" s="46" t="n">
        <v>0</v>
      </c>
      <c r="AA39" s="46" t="n">
        <v>5</v>
      </c>
      <c r="AB39" s="46" t="n">
        <v>0</v>
      </c>
      <c r="AC39" s="46" t="n">
        <v>0</v>
      </c>
      <c r="AD39" s="46" t="n">
        <v>0</v>
      </c>
      <c r="AE39" s="46" t="n">
        <v>0</v>
      </c>
      <c r="AF39" s="46" t="n">
        <v>0</v>
      </c>
      <c r="AG39" s="46" t="n">
        <v>0</v>
      </c>
      <c r="AH39" s="46" t="n">
        <v>0</v>
      </c>
      <c r="AI39" s="46" t="n">
        <v>0</v>
      </c>
      <c r="AJ39" s="46" t="n">
        <v>0</v>
      </c>
      <c r="AK39" s="46" t="n">
        <v>2</v>
      </c>
      <c r="AL39" s="46" t="n">
        <v>0</v>
      </c>
      <c r="AM39" s="46" t="n">
        <v>0</v>
      </c>
      <c r="AN39" s="46" t="n">
        <v>0</v>
      </c>
      <c r="AO39" s="46" t="n">
        <v>0</v>
      </c>
      <c r="AP39" s="46" t="n">
        <v>0</v>
      </c>
      <c r="AQ39" s="46" t="n">
        <v>0</v>
      </c>
      <c r="AR39" s="46" t="n">
        <v>227</v>
      </c>
      <c r="AS39" s="46" t="n">
        <v>1</v>
      </c>
      <c r="AT39" s="46" t="n">
        <v>0</v>
      </c>
      <c r="AU39" s="46" t="n">
        <v>0</v>
      </c>
      <c r="AV39" s="46" t="n">
        <v>15</v>
      </c>
      <c r="AW39" s="46" t="n">
        <v>203</v>
      </c>
      <c r="AX39" s="46" t="n">
        <v>3439</v>
      </c>
      <c r="AY39" s="46" t="n">
        <v>0</v>
      </c>
      <c r="AZ39" s="46" t="n">
        <v>0</v>
      </c>
      <c r="BA39" s="46" t="n">
        <v>14</v>
      </c>
      <c r="BB39" s="46" t="n">
        <v>0</v>
      </c>
      <c r="BC39" s="46" t="n">
        <v>2</v>
      </c>
      <c r="BD39" s="46" t="n">
        <v>0</v>
      </c>
      <c r="BE39" s="46" t="n">
        <v>18</v>
      </c>
      <c r="BF39" s="46" t="n">
        <v>5</v>
      </c>
      <c r="BG39" s="46" t="n">
        <v>10</v>
      </c>
      <c r="BH39" s="46" t="n">
        <v>0</v>
      </c>
      <c r="BI39" s="46" t="n">
        <v>0</v>
      </c>
      <c r="BJ39" s="46" t="n">
        <v>0</v>
      </c>
      <c r="BK39" s="46" t="n">
        <v>572</v>
      </c>
      <c r="BL39" s="46" t="n">
        <v>770</v>
      </c>
      <c r="BM39" s="46" t="n">
        <v>95</v>
      </c>
      <c r="BN39" s="46" t="n">
        <v>950</v>
      </c>
      <c r="BO39" s="46" t="n">
        <v>388</v>
      </c>
      <c r="BP39" s="46" t="n">
        <v>6</v>
      </c>
      <c r="BQ39" s="46" t="n">
        <v>31</v>
      </c>
      <c r="BR39" s="46" t="n">
        <v>0</v>
      </c>
      <c r="BS39" s="46" t="n">
        <v>13554</v>
      </c>
      <c r="BT39" s="47" t="n">
        <v>3733</v>
      </c>
      <c r="BU39" s="47" t="n">
        <v>87</v>
      </c>
      <c r="BV39" s="47" t="n">
        <v>0</v>
      </c>
      <c r="BW39" s="47" t="n">
        <v>80547</v>
      </c>
      <c r="BX39" s="47" t="n">
        <v>0</v>
      </c>
      <c r="BY39" s="47" t="n">
        <v>1027</v>
      </c>
      <c r="BZ39" s="47" t="n">
        <v>85394</v>
      </c>
      <c r="CA39" s="47" t="n">
        <v>98948</v>
      </c>
    </row>
    <row r="40" customFormat="false" ht="8.25" hidden="false" customHeight="true" outlineLevel="0" collapsed="false">
      <c r="A40" s="52" t="s">
        <v>179</v>
      </c>
      <c r="B40" s="45" t="s">
        <v>180</v>
      </c>
      <c r="C40" s="46" t="n">
        <v>78218</v>
      </c>
      <c r="D40" s="46" t="n">
        <v>0</v>
      </c>
      <c r="E40" s="46" t="n">
        <v>0</v>
      </c>
      <c r="F40" s="46" t="n">
        <v>0</v>
      </c>
      <c r="G40" s="46" t="n">
        <v>0</v>
      </c>
      <c r="H40" s="46" t="n">
        <v>0</v>
      </c>
      <c r="I40" s="46" t="n">
        <v>0</v>
      </c>
      <c r="J40" s="46" t="n">
        <v>0</v>
      </c>
      <c r="K40" s="46" t="n">
        <v>491</v>
      </c>
      <c r="L40" s="46" t="n">
        <v>0</v>
      </c>
      <c r="M40" s="46" t="n">
        <v>1</v>
      </c>
      <c r="N40" s="46" t="n">
        <v>10021</v>
      </c>
      <c r="O40" s="46" t="n">
        <v>0</v>
      </c>
      <c r="P40" s="46" t="n">
        <v>0</v>
      </c>
      <c r="Q40" s="46" t="n">
        <v>0</v>
      </c>
      <c r="R40" s="46" t="n">
        <v>0</v>
      </c>
      <c r="S40" s="46" t="n">
        <v>0</v>
      </c>
      <c r="T40" s="46" t="n">
        <v>0</v>
      </c>
      <c r="U40" s="46" t="n">
        <v>0</v>
      </c>
      <c r="V40" s="46" t="n">
        <v>0</v>
      </c>
      <c r="W40" s="46" t="n">
        <v>0</v>
      </c>
      <c r="X40" s="46" t="n">
        <v>0</v>
      </c>
      <c r="Y40" s="46" t="n">
        <v>0</v>
      </c>
      <c r="Z40" s="46" t="n">
        <v>0</v>
      </c>
      <c r="AA40" s="46" t="n">
        <v>0</v>
      </c>
      <c r="AB40" s="46" t="n">
        <v>0</v>
      </c>
      <c r="AC40" s="46" t="n">
        <v>0</v>
      </c>
      <c r="AD40" s="46" t="n">
        <v>0</v>
      </c>
      <c r="AE40" s="46" t="n">
        <v>0</v>
      </c>
      <c r="AF40" s="46" t="n">
        <v>0</v>
      </c>
      <c r="AG40" s="46" t="n">
        <v>0</v>
      </c>
      <c r="AH40" s="46" t="n">
        <v>0</v>
      </c>
      <c r="AI40" s="46" t="n">
        <v>0</v>
      </c>
      <c r="AJ40" s="46" t="n">
        <v>0</v>
      </c>
      <c r="AK40" s="46" t="n">
        <v>0</v>
      </c>
      <c r="AL40" s="46" t="n">
        <v>0</v>
      </c>
      <c r="AM40" s="46" t="n">
        <v>0</v>
      </c>
      <c r="AN40" s="46" t="n">
        <v>0</v>
      </c>
      <c r="AO40" s="46" t="n">
        <v>0</v>
      </c>
      <c r="AP40" s="46" t="n">
        <v>0</v>
      </c>
      <c r="AQ40" s="46" t="n">
        <v>0</v>
      </c>
      <c r="AR40" s="46" t="n">
        <v>16</v>
      </c>
      <c r="AS40" s="46" t="n">
        <v>7</v>
      </c>
      <c r="AT40" s="46" t="n">
        <v>0</v>
      </c>
      <c r="AU40" s="46" t="n">
        <v>5</v>
      </c>
      <c r="AV40" s="46" t="n">
        <v>0</v>
      </c>
      <c r="AW40" s="46" t="n">
        <v>530</v>
      </c>
      <c r="AX40" s="46" t="n">
        <v>24015</v>
      </c>
      <c r="AY40" s="46" t="n">
        <v>0</v>
      </c>
      <c r="AZ40" s="46" t="n">
        <v>0</v>
      </c>
      <c r="BA40" s="46" t="n">
        <v>0</v>
      </c>
      <c r="BB40" s="46" t="n">
        <v>0</v>
      </c>
      <c r="BC40" s="46" t="n">
        <v>144</v>
      </c>
      <c r="BD40" s="46" t="n">
        <v>0</v>
      </c>
      <c r="BE40" s="46" t="n">
        <v>2</v>
      </c>
      <c r="BF40" s="46" t="n">
        <v>0</v>
      </c>
      <c r="BG40" s="46" t="n">
        <v>0</v>
      </c>
      <c r="BH40" s="46" t="n">
        <v>0</v>
      </c>
      <c r="BI40" s="46" t="n">
        <v>1</v>
      </c>
      <c r="BJ40" s="46" t="n">
        <v>0</v>
      </c>
      <c r="BK40" s="46" t="n">
        <v>78</v>
      </c>
      <c r="BL40" s="46" t="n">
        <v>88</v>
      </c>
      <c r="BM40" s="46" t="n">
        <v>8</v>
      </c>
      <c r="BN40" s="46" t="n">
        <v>42</v>
      </c>
      <c r="BO40" s="46" t="n">
        <v>184</v>
      </c>
      <c r="BP40" s="46" t="n">
        <v>23</v>
      </c>
      <c r="BQ40" s="46" t="n">
        <v>13</v>
      </c>
      <c r="BR40" s="46" t="n">
        <v>0</v>
      </c>
      <c r="BS40" s="46" t="n">
        <v>35669</v>
      </c>
      <c r="BT40" s="47" t="n">
        <v>3499</v>
      </c>
      <c r="BU40" s="47" t="n">
        <v>0</v>
      </c>
      <c r="BV40" s="47" t="n">
        <v>0</v>
      </c>
      <c r="BW40" s="47" t="n">
        <v>40809</v>
      </c>
      <c r="BX40" s="47" t="n">
        <v>0</v>
      </c>
      <c r="BY40" s="47" t="n">
        <v>-1759</v>
      </c>
      <c r="BZ40" s="47" t="n">
        <v>42549</v>
      </c>
      <c r="CA40" s="47" t="n">
        <v>78218</v>
      </c>
    </row>
    <row r="41" customFormat="false" ht="8.25" hidden="false" customHeight="true" outlineLevel="0" collapsed="false">
      <c r="A41" s="53" t="s">
        <v>181</v>
      </c>
      <c r="B41" s="40" t="s">
        <v>182</v>
      </c>
      <c r="C41" s="49" t="n">
        <v>15097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736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49" t="n">
        <v>0</v>
      </c>
      <c r="AI41" s="49" t="n">
        <v>0</v>
      </c>
      <c r="AJ41" s="49" t="n">
        <v>0</v>
      </c>
      <c r="AK41" s="49" t="n">
        <v>0</v>
      </c>
      <c r="AL41" s="49" t="n">
        <v>0</v>
      </c>
      <c r="AM41" s="49" t="n">
        <v>0</v>
      </c>
      <c r="AN41" s="49" t="n">
        <v>0</v>
      </c>
      <c r="AO41" s="49" t="n">
        <v>0</v>
      </c>
      <c r="AP41" s="49" t="n">
        <v>0</v>
      </c>
      <c r="AQ41" s="49" t="n">
        <v>0</v>
      </c>
      <c r="AR41" s="49" t="n">
        <v>0</v>
      </c>
      <c r="AS41" s="49" t="n">
        <v>0</v>
      </c>
      <c r="AT41" s="49" t="n">
        <v>0</v>
      </c>
      <c r="AU41" s="49" t="n">
        <v>0</v>
      </c>
      <c r="AV41" s="49" t="n">
        <v>0</v>
      </c>
      <c r="AW41" s="49" t="n">
        <v>0</v>
      </c>
      <c r="AX41" s="49" t="n">
        <v>0</v>
      </c>
      <c r="AY41" s="49" t="n">
        <v>0</v>
      </c>
      <c r="AZ41" s="49" t="n">
        <v>0</v>
      </c>
      <c r="BA41" s="49" t="n">
        <v>0</v>
      </c>
      <c r="BB41" s="49" t="n">
        <v>0</v>
      </c>
      <c r="BC41" s="49" t="n">
        <v>0</v>
      </c>
      <c r="BD41" s="49" t="n">
        <v>0</v>
      </c>
      <c r="BE41" s="49" t="n">
        <v>0</v>
      </c>
      <c r="BF41" s="49" t="n">
        <v>0</v>
      </c>
      <c r="BG41" s="49" t="n">
        <v>0</v>
      </c>
      <c r="BH41" s="49" t="n">
        <v>0</v>
      </c>
      <c r="BI41" s="49" t="n">
        <v>0</v>
      </c>
      <c r="BJ41" s="49" t="n">
        <v>0</v>
      </c>
      <c r="BK41" s="49" t="n">
        <v>0</v>
      </c>
      <c r="BL41" s="49" t="n">
        <v>0</v>
      </c>
      <c r="BM41" s="49" t="n">
        <v>0</v>
      </c>
      <c r="BN41" s="49" t="n">
        <v>0</v>
      </c>
      <c r="BO41" s="49" t="n">
        <v>0</v>
      </c>
      <c r="BP41" s="49" t="n">
        <v>0</v>
      </c>
      <c r="BQ41" s="49" t="n">
        <v>0</v>
      </c>
      <c r="BR41" s="49" t="n">
        <v>0</v>
      </c>
      <c r="BS41" s="49" t="n">
        <v>736</v>
      </c>
      <c r="BT41" s="50" t="n">
        <v>7290</v>
      </c>
      <c r="BU41" s="50" t="n">
        <v>0</v>
      </c>
      <c r="BV41" s="50" t="n">
        <v>0</v>
      </c>
      <c r="BW41" s="50" t="n">
        <v>6588</v>
      </c>
      <c r="BX41" s="50" t="n">
        <v>0</v>
      </c>
      <c r="BY41" s="50" t="n">
        <v>483</v>
      </c>
      <c r="BZ41" s="50" t="n">
        <v>14361</v>
      </c>
      <c r="CA41" s="50" t="n">
        <v>15097</v>
      </c>
    </row>
    <row r="42" customFormat="false" ht="8.25" hidden="false" customHeight="true" outlineLevel="0" collapsed="false">
      <c r="A42" s="53" t="s">
        <v>183</v>
      </c>
      <c r="B42" s="40" t="s">
        <v>184</v>
      </c>
      <c r="C42" s="49" t="n">
        <v>9150</v>
      </c>
      <c r="D42" s="49" t="n">
        <v>76</v>
      </c>
      <c r="E42" s="49" t="n">
        <v>2</v>
      </c>
      <c r="F42" s="49" t="n">
        <v>0</v>
      </c>
      <c r="G42" s="49" t="n">
        <v>0</v>
      </c>
      <c r="H42" s="49" t="n">
        <v>0</v>
      </c>
      <c r="I42" s="49" t="n">
        <v>0</v>
      </c>
      <c r="J42" s="49" t="n">
        <v>0</v>
      </c>
      <c r="K42" s="49" t="n">
        <v>0</v>
      </c>
      <c r="L42" s="49" t="n">
        <v>0</v>
      </c>
      <c r="M42" s="49" t="n">
        <v>0</v>
      </c>
      <c r="N42" s="49" t="n">
        <v>0</v>
      </c>
      <c r="O42" s="49" t="n">
        <v>0</v>
      </c>
      <c r="P42" s="49" t="n">
        <v>4713</v>
      </c>
      <c r="Q42" s="49" t="n">
        <v>3705</v>
      </c>
      <c r="R42" s="49" t="n">
        <v>39</v>
      </c>
      <c r="S42" s="49" t="n">
        <v>0</v>
      </c>
      <c r="T42" s="49" t="n">
        <v>0</v>
      </c>
      <c r="U42" s="49" t="n">
        <v>0</v>
      </c>
      <c r="V42" s="49" t="n">
        <v>0</v>
      </c>
      <c r="W42" s="49" t="n">
        <v>0</v>
      </c>
      <c r="X42" s="49" t="n">
        <v>0</v>
      </c>
      <c r="Y42" s="49" t="n">
        <v>0</v>
      </c>
      <c r="Z42" s="49" t="n">
        <v>0</v>
      </c>
      <c r="AA42" s="49" t="n">
        <v>90</v>
      </c>
      <c r="AB42" s="49" t="n">
        <v>43</v>
      </c>
      <c r="AC42" s="49" t="n">
        <v>0</v>
      </c>
      <c r="AD42" s="49" t="n">
        <v>0</v>
      </c>
      <c r="AE42" s="49" t="n">
        <v>0</v>
      </c>
      <c r="AF42" s="49" t="n">
        <v>14</v>
      </c>
      <c r="AG42" s="49" t="n">
        <v>0</v>
      </c>
      <c r="AH42" s="49" t="n">
        <v>0</v>
      </c>
      <c r="AI42" s="49" t="n">
        <v>0</v>
      </c>
      <c r="AJ42" s="49" t="n">
        <v>0</v>
      </c>
      <c r="AK42" s="49" t="n">
        <v>0</v>
      </c>
      <c r="AL42" s="49" t="n">
        <v>1</v>
      </c>
      <c r="AM42" s="49" t="n">
        <v>58</v>
      </c>
      <c r="AN42" s="49" t="n">
        <v>0</v>
      </c>
      <c r="AO42" s="49" t="n">
        <v>0</v>
      </c>
      <c r="AP42" s="49" t="n">
        <v>0</v>
      </c>
      <c r="AQ42" s="49" t="n">
        <v>0</v>
      </c>
      <c r="AR42" s="49" t="n">
        <v>0</v>
      </c>
      <c r="AS42" s="49" t="n">
        <v>0</v>
      </c>
      <c r="AT42" s="49" t="n">
        <v>0</v>
      </c>
      <c r="AU42" s="49" t="n">
        <v>0</v>
      </c>
      <c r="AV42" s="49" t="n">
        <v>0</v>
      </c>
      <c r="AW42" s="49" t="n">
        <v>0</v>
      </c>
      <c r="AX42" s="49" t="n">
        <v>0</v>
      </c>
      <c r="AY42" s="49" t="n">
        <v>0</v>
      </c>
      <c r="AZ42" s="49" t="n">
        <v>0</v>
      </c>
      <c r="BA42" s="49" t="n">
        <v>0</v>
      </c>
      <c r="BB42" s="49" t="n">
        <v>0</v>
      </c>
      <c r="BC42" s="49" t="n">
        <v>0</v>
      </c>
      <c r="BD42" s="49" t="n">
        <v>0</v>
      </c>
      <c r="BE42" s="49" t="n">
        <v>0</v>
      </c>
      <c r="BF42" s="49" t="n">
        <v>2</v>
      </c>
      <c r="BG42" s="49" t="n">
        <v>0</v>
      </c>
      <c r="BH42" s="49" t="n">
        <v>0</v>
      </c>
      <c r="BI42" s="49" t="n">
        <v>0</v>
      </c>
      <c r="BJ42" s="49" t="n">
        <v>0</v>
      </c>
      <c r="BK42" s="49" t="n">
        <v>0</v>
      </c>
      <c r="BL42" s="49" t="n">
        <v>0</v>
      </c>
      <c r="BM42" s="49" t="n">
        <v>0</v>
      </c>
      <c r="BN42" s="49" t="n">
        <v>0</v>
      </c>
      <c r="BO42" s="49" t="n">
        <v>0</v>
      </c>
      <c r="BP42" s="49" t="n">
        <v>0</v>
      </c>
      <c r="BQ42" s="49" t="n">
        <v>0</v>
      </c>
      <c r="BR42" s="49" t="n">
        <v>0</v>
      </c>
      <c r="BS42" s="49" t="n">
        <v>8743</v>
      </c>
      <c r="BT42" s="50" t="n">
        <v>269</v>
      </c>
      <c r="BU42" s="50" t="n">
        <v>0</v>
      </c>
      <c r="BV42" s="50" t="n">
        <v>0</v>
      </c>
      <c r="BW42" s="50" t="n">
        <v>45</v>
      </c>
      <c r="BX42" s="50" t="n">
        <v>0</v>
      </c>
      <c r="BY42" s="50" t="n">
        <v>93</v>
      </c>
      <c r="BZ42" s="50" t="n">
        <v>407</v>
      </c>
      <c r="CA42" s="50" t="n">
        <v>9150</v>
      </c>
    </row>
    <row r="43" customFormat="false" ht="8.25" hidden="false" customHeight="true" outlineLevel="0" collapsed="false">
      <c r="A43" s="53" t="s">
        <v>185</v>
      </c>
      <c r="B43" s="40" t="s">
        <v>186</v>
      </c>
      <c r="C43" s="49" t="n">
        <v>16783</v>
      </c>
      <c r="D43" s="49" t="n">
        <v>193</v>
      </c>
      <c r="E43" s="49" t="n">
        <v>0</v>
      </c>
      <c r="F43" s="49" t="n">
        <v>0</v>
      </c>
      <c r="G43" s="49" t="n">
        <v>73</v>
      </c>
      <c r="H43" s="49" t="n">
        <v>0</v>
      </c>
      <c r="I43" s="49" t="n">
        <v>0</v>
      </c>
      <c r="J43" s="49" t="n">
        <v>1</v>
      </c>
      <c r="K43" s="49" t="n">
        <v>0</v>
      </c>
      <c r="L43" s="49" t="n">
        <v>26</v>
      </c>
      <c r="M43" s="49" t="n">
        <v>78</v>
      </c>
      <c r="N43" s="49" t="n">
        <v>0</v>
      </c>
      <c r="O43" s="49" t="n">
        <v>0</v>
      </c>
      <c r="P43" s="49" t="n">
        <v>2138</v>
      </c>
      <c r="Q43" s="49" t="n">
        <v>9375</v>
      </c>
      <c r="R43" s="49" t="n">
        <v>1989</v>
      </c>
      <c r="S43" s="49" t="n">
        <v>0</v>
      </c>
      <c r="T43" s="49" t="n">
        <v>0</v>
      </c>
      <c r="U43" s="49" t="n">
        <v>0</v>
      </c>
      <c r="V43" s="49" t="n">
        <v>0</v>
      </c>
      <c r="W43" s="49" t="n">
        <v>0</v>
      </c>
      <c r="X43" s="49" t="n">
        <v>0</v>
      </c>
      <c r="Y43" s="49" t="n">
        <v>9</v>
      </c>
      <c r="Z43" s="49" t="n">
        <v>0</v>
      </c>
      <c r="AA43" s="49" t="n">
        <v>14</v>
      </c>
      <c r="AB43" s="49" t="n">
        <v>11</v>
      </c>
      <c r="AC43" s="49" t="n">
        <v>4</v>
      </c>
      <c r="AD43" s="49" t="n">
        <v>0</v>
      </c>
      <c r="AE43" s="49" t="n">
        <v>0</v>
      </c>
      <c r="AF43" s="49" t="n">
        <v>27</v>
      </c>
      <c r="AG43" s="49" t="n">
        <v>0</v>
      </c>
      <c r="AH43" s="49" t="n">
        <v>2</v>
      </c>
      <c r="AI43" s="49" t="n">
        <v>0</v>
      </c>
      <c r="AJ43" s="49" t="n">
        <v>0</v>
      </c>
      <c r="AK43" s="49" t="n">
        <v>1031</v>
      </c>
      <c r="AL43" s="49" t="n">
        <v>44</v>
      </c>
      <c r="AM43" s="49" t="n">
        <v>868</v>
      </c>
      <c r="AN43" s="49" t="n">
        <v>0</v>
      </c>
      <c r="AO43" s="49" t="n">
        <v>0</v>
      </c>
      <c r="AP43" s="49" t="n">
        <v>0</v>
      </c>
      <c r="AQ43" s="49" t="n">
        <v>0</v>
      </c>
      <c r="AR43" s="49" t="n">
        <v>3</v>
      </c>
      <c r="AS43" s="49" t="n">
        <v>0</v>
      </c>
      <c r="AT43" s="49" t="n">
        <v>0</v>
      </c>
      <c r="AU43" s="49" t="n">
        <v>0</v>
      </c>
      <c r="AV43" s="49" t="n">
        <v>0</v>
      </c>
      <c r="AW43" s="49" t="n">
        <v>0</v>
      </c>
      <c r="AX43" s="49" t="n">
        <v>0</v>
      </c>
      <c r="AY43" s="49" t="n">
        <v>0</v>
      </c>
      <c r="AZ43" s="49" t="n">
        <v>5</v>
      </c>
      <c r="BA43" s="49" t="n">
        <v>0</v>
      </c>
      <c r="BB43" s="49" t="n">
        <v>0</v>
      </c>
      <c r="BC43" s="49" t="n">
        <v>0</v>
      </c>
      <c r="BD43" s="49" t="n">
        <v>0</v>
      </c>
      <c r="BE43" s="49" t="n">
        <v>0</v>
      </c>
      <c r="BF43" s="49" t="n">
        <v>0</v>
      </c>
      <c r="BG43" s="49" t="n">
        <v>0</v>
      </c>
      <c r="BH43" s="49" t="n">
        <v>0</v>
      </c>
      <c r="BI43" s="49" t="n">
        <v>0</v>
      </c>
      <c r="BJ43" s="49" t="n">
        <v>0</v>
      </c>
      <c r="BK43" s="49" t="n">
        <v>2</v>
      </c>
      <c r="BL43" s="49" t="n">
        <v>0</v>
      </c>
      <c r="BM43" s="49" t="n">
        <v>0</v>
      </c>
      <c r="BN43" s="49" t="n">
        <v>0</v>
      </c>
      <c r="BO43" s="49" t="n">
        <v>0</v>
      </c>
      <c r="BP43" s="49" t="n">
        <v>0</v>
      </c>
      <c r="BQ43" s="49" t="n">
        <v>26</v>
      </c>
      <c r="BR43" s="49" t="n">
        <v>0</v>
      </c>
      <c r="BS43" s="49" t="n">
        <v>15919</v>
      </c>
      <c r="BT43" s="50" t="n">
        <v>966</v>
      </c>
      <c r="BU43" s="50" t="n">
        <v>0</v>
      </c>
      <c r="BV43" s="50" t="n">
        <v>0</v>
      </c>
      <c r="BW43" s="50" t="n">
        <v>952</v>
      </c>
      <c r="BX43" s="50" t="n">
        <v>0</v>
      </c>
      <c r="BY43" s="50" t="n">
        <v>-1054</v>
      </c>
      <c r="BZ43" s="50" t="n">
        <v>864</v>
      </c>
      <c r="CA43" s="50" t="n">
        <v>16783</v>
      </c>
    </row>
    <row r="44" customFormat="false" ht="8.25" hidden="false" customHeight="true" outlineLevel="0" collapsed="false">
      <c r="A44" s="53" t="s">
        <v>187</v>
      </c>
      <c r="B44" s="40" t="s">
        <v>188</v>
      </c>
      <c r="C44" s="49" t="n">
        <v>22147</v>
      </c>
      <c r="D44" s="49" t="n">
        <v>260</v>
      </c>
      <c r="E44" s="49" t="n">
        <v>5</v>
      </c>
      <c r="F44" s="49" t="n">
        <v>1</v>
      </c>
      <c r="G44" s="49" t="n">
        <v>85</v>
      </c>
      <c r="H44" s="49" t="n">
        <v>97</v>
      </c>
      <c r="I44" s="49" t="n">
        <v>0</v>
      </c>
      <c r="J44" s="49" t="n">
        <v>6</v>
      </c>
      <c r="K44" s="49" t="n">
        <v>0</v>
      </c>
      <c r="L44" s="49" t="n">
        <v>65</v>
      </c>
      <c r="M44" s="49" t="n">
        <v>127</v>
      </c>
      <c r="N44" s="49" t="n">
        <v>0</v>
      </c>
      <c r="O44" s="49" t="n">
        <v>0</v>
      </c>
      <c r="P44" s="49" t="n">
        <v>2443</v>
      </c>
      <c r="Q44" s="49" t="n">
        <v>432</v>
      </c>
      <c r="R44" s="49" t="n">
        <v>857</v>
      </c>
      <c r="S44" s="49" t="n">
        <v>0</v>
      </c>
      <c r="T44" s="49" t="n">
        <v>104</v>
      </c>
      <c r="U44" s="49" t="n">
        <v>0</v>
      </c>
      <c r="V44" s="49" t="n">
        <v>0</v>
      </c>
      <c r="W44" s="49" t="n">
        <v>0</v>
      </c>
      <c r="X44" s="49" t="n">
        <v>0</v>
      </c>
      <c r="Y44" s="49" t="n">
        <v>20</v>
      </c>
      <c r="Z44" s="49" t="n">
        <v>0</v>
      </c>
      <c r="AA44" s="49" t="n">
        <v>1</v>
      </c>
      <c r="AB44" s="49" t="n">
        <v>384</v>
      </c>
      <c r="AC44" s="49" t="n">
        <v>10</v>
      </c>
      <c r="AD44" s="49" t="n">
        <v>0</v>
      </c>
      <c r="AE44" s="49" t="n">
        <v>0</v>
      </c>
      <c r="AF44" s="49" t="n">
        <v>2</v>
      </c>
      <c r="AG44" s="49" t="n">
        <v>0</v>
      </c>
      <c r="AH44" s="49" t="n">
        <v>4</v>
      </c>
      <c r="AI44" s="49" t="n">
        <v>5</v>
      </c>
      <c r="AJ44" s="49" t="n">
        <v>2</v>
      </c>
      <c r="AK44" s="49" t="n">
        <v>0</v>
      </c>
      <c r="AL44" s="49" t="n">
        <v>57</v>
      </c>
      <c r="AM44" s="49" t="n">
        <v>335</v>
      </c>
      <c r="AN44" s="49" t="n">
        <v>1</v>
      </c>
      <c r="AO44" s="49" t="n">
        <v>26</v>
      </c>
      <c r="AP44" s="49" t="n">
        <v>9</v>
      </c>
      <c r="AQ44" s="49" t="n">
        <v>509</v>
      </c>
      <c r="AR44" s="49" t="n">
        <v>84</v>
      </c>
      <c r="AS44" s="49" t="n">
        <v>33</v>
      </c>
      <c r="AT44" s="49" t="n">
        <v>13</v>
      </c>
      <c r="AU44" s="49" t="n">
        <v>0</v>
      </c>
      <c r="AV44" s="49" t="n">
        <v>0</v>
      </c>
      <c r="AW44" s="49" t="n">
        <v>277</v>
      </c>
      <c r="AX44" s="49" t="n">
        <v>154</v>
      </c>
      <c r="AY44" s="49" t="n">
        <v>0</v>
      </c>
      <c r="AZ44" s="49" t="n">
        <v>0</v>
      </c>
      <c r="BA44" s="49" t="n">
        <v>0</v>
      </c>
      <c r="BB44" s="49" t="n">
        <v>0</v>
      </c>
      <c r="BC44" s="49" t="n">
        <v>0</v>
      </c>
      <c r="BD44" s="49" t="n">
        <v>0</v>
      </c>
      <c r="BE44" s="49" t="n">
        <v>0</v>
      </c>
      <c r="BF44" s="49" t="n">
        <v>2</v>
      </c>
      <c r="BG44" s="49" t="n">
        <v>0</v>
      </c>
      <c r="BH44" s="49" t="n">
        <v>0</v>
      </c>
      <c r="BI44" s="49" t="n">
        <v>7</v>
      </c>
      <c r="BJ44" s="49" t="n">
        <v>0</v>
      </c>
      <c r="BK44" s="49" t="n">
        <v>32</v>
      </c>
      <c r="BL44" s="49" t="n">
        <v>44</v>
      </c>
      <c r="BM44" s="49" t="n">
        <v>0</v>
      </c>
      <c r="BN44" s="49" t="n">
        <v>18</v>
      </c>
      <c r="BO44" s="49" t="n">
        <v>12</v>
      </c>
      <c r="BP44" s="49" t="n">
        <v>0</v>
      </c>
      <c r="BQ44" s="49" t="n">
        <v>520</v>
      </c>
      <c r="BR44" s="49" t="n">
        <v>0</v>
      </c>
      <c r="BS44" s="49" t="n">
        <v>7043</v>
      </c>
      <c r="BT44" s="50" t="n">
        <v>1333</v>
      </c>
      <c r="BU44" s="50" t="n">
        <v>0</v>
      </c>
      <c r="BV44" s="50" t="n">
        <v>0</v>
      </c>
      <c r="BW44" s="50" t="n">
        <v>13993</v>
      </c>
      <c r="BX44" s="50" t="n">
        <v>0</v>
      </c>
      <c r="BY44" s="50" t="n">
        <v>-222</v>
      </c>
      <c r="BZ44" s="50" t="n">
        <v>15104</v>
      </c>
      <c r="CA44" s="50" t="n">
        <v>22147</v>
      </c>
    </row>
    <row r="45" customFormat="false" ht="8.25" hidden="false" customHeight="true" outlineLevel="0" collapsed="false">
      <c r="A45" s="53" t="s">
        <v>189</v>
      </c>
      <c r="B45" s="40" t="s">
        <v>190</v>
      </c>
      <c r="C45" s="49" t="n">
        <v>61921</v>
      </c>
      <c r="D45" s="49" t="n">
        <v>2</v>
      </c>
      <c r="E45" s="49" t="n">
        <v>2</v>
      </c>
      <c r="F45" s="49" t="n">
        <v>13</v>
      </c>
      <c r="G45" s="49" t="n">
        <v>5</v>
      </c>
      <c r="H45" s="49" t="n">
        <v>126</v>
      </c>
      <c r="I45" s="49" t="n">
        <v>0</v>
      </c>
      <c r="J45" s="49" t="n">
        <v>0</v>
      </c>
      <c r="K45" s="49" t="n">
        <v>8</v>
      </c>
      <c r="L45" s="49" t="n">
        <v>0</v>
      </c>
      <c r="M45" s="49" t="n">
        <v>9</v>
      </c>
      <c r="N45" s="49" t="n">
        <v>0</v>
      </c>
      <c r="O45" s="49" t="n">
        <v>0</v>
      </c>
      <c r="P45" s="49" t="n">
        <v>9</v>
      </c>
      <c r="Q45" s="49" t="n">
        <v>2492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9</v>
      </c>
      <c r="Z45" s="49" t="n">
        <v>0</v>
      </c>
      <c r="AA45" s="49" t="n">
        <v>0</v>
      </c>
      <c r="AB45" s="49" t="n">
        <v>0</v>
      </c>
      <c r="AC45" s="49" t="n">
        <v>20</v>
      </c>
      <c r="AD45" s="49" t="n">
        <v>6</v>
      </c>
      <c r="AE45" s="49" t="n">
        <v>0</v>
      </c>
      <c r="AF45" s="49" t="n">
        <v>74</v>
      </c>
      <c r="AG45" s="49" t="n">
        <v>0</v>
      </c>
      <c r="AH45" s="49" t="n">
        <v>2</v>
      </c>
      <c r="AI45" s="49" t="n">
        <v>2</v>
      </c>
      <c r="AJ45" s="49" t="n">
        <v>0</v>
      </c>
      <c r="AK45" s="49" t="n">
        <v>0</v>
      </c>
      <c r="AL45" s="49" t="n">
        <v>0</v>
      </c>
      <c r="AM45" s="49" t="n">
        <v>0</v>
      </c>
      <c r="AN45" s="49" t="n">
        <v>1</v>
      </c>
      <c r="AO45" s="49" t="n">
        <v>169</v>
      </c>
      <c r="AP45" s="49" t="n">
        <v>133</v>
      </c>
      <c r="AQ45" s="49" t="n">
        <v>46</v>
      </c>
      <c r="AR45" s="49" t="n">
        <v>453</v>
      </c>
      <c r="AS45" s="49" t="n">
        <v>219</v>
      </c>
      <c r="AT45" s="49" t="n">
        <v>9</v>
      </c>
      <c r="AU45" s="49" t="n">
        <v>216</v>
      </c>
      <c r="AV45" s="49" t="n">
        <v>125</v>
      </c>
      <c r="AW45" s="49" t="n">
        <v>122</v>
      </c>
      <c r="AX45" s="49" t="n">
        <v>224</v>
      </c>
      <c r="AY45" s="49" t="n">
        <v>0</v>
      </c>
      <c r="AZ45" s="49" t="n">
        <v>151</v>
      </c>
      <c r="BA45" s="49" t="n">
        <v>62</v>
      </c>
      <c r="BB45" s="49" t="n">
        <v>0</v>
      </c>
      <c r="BC45" s="49" t="n">
        <v>838</v>
      </c>
      <c r="BD45" s="49" t="n">
        <v>37</v>
      </c>
      <c r="BE45" s="49" t="n">
        <v>9</v>
      </c>
      <c r="BF45" s="49" t="n">
        <v>187</v>
      </c>
      <c r="BG45" s="49" t="n">
        <v>33</v>
      </c>
      <c r="BH45" s="49" t="n">
        <v>0</v>
      </c>
      <c r="BI45" s="49" t="n">
        <v>159</v>
      </c>
      <c r="BJ45" s="49" t="n">
        <v>228</v>
      </c>
      <c r="BK45" s="49" t="n">
        <v>604</v>
      </c>
      <c r="BL45" s="49" t="n">
        <v>792</v>
      </c>
      <c r="BM45" s="49" t="n">
        <v>0</v>
      </c>
      <c r="BN45" s="49" t="n">
        <v>47</v>
      </c>
      <c r="BO45" s="49" t="n">
        <v>36</v>
      </c>
      <c r="BP45" s="49" t="n">
        <v>141</v>
      </c>
      <c r="BQ45" s="49" t="n">
        <v>999</v>
      </c>
      <c r="BR45" s="49" t="n">
        <v>0</v>
      </c>
      <c r="BS45" s="49" t="n">
        <v>8819</v>
      </c>
      <c r="BT45" s="50" t="n">
        <v>1845</v>
      </c>
      <c r="BU45" s="50" t="n">
        <v>9</v>
      </c>
      <c r="BV45" s="50" t="n">
        <v>0</v>
      </c>
      <c r="BW45" s="50" t="n">
        <v>52870</v>
      </c>
      <c r="BX45" s="50" t="n">
        <v>0</v>
      </c>
      <c r="BY45" s="50" t="n">
        <v>-1622</v>
      </c>
      <c r="BZ45" s="50" t="n">
        <v>53102</v>
      </c>
      <c r="CA45" s="50" t="n">
        <v>61921</v>
      </c>
    </row>
    <row r="46" customFormat="false" ht="8.25" hidden="false" customHeight="true" outlineLevel="0" collapsed="false">
      <c r="A46" s="52" t="s">
        <v>191</v>
      </c>
      <c r="B46" s="45" t="s">
        <v>192</v>
      </c>
      <c r="C46" s="46" t="n">
        <v>39389</v>
      </c>
      <c r="D46" s="46" t="n">
        <v>2</v>
      </c>
      <c r="E46" s="46" t="n">
        <v>1</v>
      </c>
      <c r="F46" s="46" t="n">
        <v>0</v>
      </c>
      <c r="G46" s="46" t="n">
        <v>0</v>
      </c>
      <c r="H46" s="46" t="n">
        <v>5</v>
      </c>
      <c r="I46" s="46" t="n">
        <v>0</v>
      </c>
      <c r="J46" s="46" t="n">
        <v>0</v>
      </c>
      <c r="K46" s="46" t="n">
        <v>5</v>
      </c>
      <c r="L46" s="46" t="n">
        <v>0</v>
      </c>
      <c r="M46" s="46" t="n">
        <v>8</v>
      </c>
      <c r="N46" s="46" t="n">
        <v>0</v>
      </c>
      <c r="O46" s="46" t="n">
        <v>0</v>
      </c>
      <c r="P46" s="46" t="n">
        <v>0</v>
      </c>
      <c r="Q46" s="46" t="n">
        <v>0</v>
      </c>
      <c r="R46" s="46" t="n">
        <v>5369</v>
      </c>
      <c r="S46" s="46" t="n">
        <v>0</v>
      </c>
      <c r="T46" s="46" t="n">
        <v>53</v>
      </c>
      <c r="U46" s="46" t="n">
        <v>0</v>
      </c>
      <c r="V46" s="46" t="n">
        <v>0</v>
      </c>
      <c r="W46" s="46" t="n">
        <v>0</v>
      </c>
      <c r="X46" s="46" t="n">
        <v>0</v>
      </c>
      <c r="Y46" s="46" t="n">
        <v>3</v>
      </c>
      <c r="Z46" s="46" t="n">
        <v>0</v>
      </c>
      <c r="AA46" s="46" t="n">
        <v>0</v>
      </c>
      <c r="AB46" s="46" t="n">
        <v>0</v>
      </c>
      <c r="AC46" s="46" t="n">
        <v>0</v>
      </c>
      <c r="AD46" s="46" t="n">
        <v>0</v>
      </c>
      <c r="AE46" s="46" t="n">
        <v>0</v>
      </c>
      <c r="AF46" s="46" t="n">
        <v>33</v>
      </c>
      <c r="AG46" s="46" t="n">
        <v>0</v>
      </c>
      <c r="AH46" s="46" t="n">
        <v>0</v>
      </c>
      <c r="AI46" s="46" t="n">
        <v>0</v>
      </c>
      <c r="AJ46" s="46" t="n">
        <v>1</v>
      </c>
      <c r="AK46" s="46" t="n">
        <v>7</v>
      </c>
      <c r="AL46" s="46" t="n">
        <v>0</v>
      </c>
      <c r="AM46" s="46" t="n">
        <v>31</v>
      </c>
      <c r="AN46" s="46" t="n">
        <v>0</v>
      </c>
      <c r="AO46" s="46" t="n">
        <v>160</v>
      </c>
      <c r="AP46" s="46" t="n">
        <v>0</v>
      </c>
      <c r="AQ46" s="46" t="n">
        <v>23</v>
      </c>
      <c r="AR46" s="46" t="n">
        <v>0</v>
      </c>
      <c r="AS46" s="46" t="n">
        <v>0</v>
      </c>
      <c r="AT46" s="46" t="n">
        <v>0</v>
      </c>
      <c r="AU46" s="46" t="n">
        <v>0</v>
      </c>
      <c r="AV46" s="46" t="n">
        <v>0</v>
      </c>
      <c r="AW46" s="46" t="n">
        <v>1</v>
      </c>
      <c r="AX46" s="46" t="n">
        <v>0</v>
      </c>
      <c r="AY46" s="46" t="n">
        <v>0</v>
      </c>
      <c r="AZ46" s="46" t="n">
        <v>31</v>
      </c>
      <c r="BA46" s="46" t="n">
        <v>0</v>
      </c>
      <c r="BB46" s="46" t="n">
        <v>1</v>
      </c>
      <c r="BC46" s="46" t="n">
        <v>0</v>
      </c>
      <c r="BD46" s="46" t="n">
        <v>0</v>
      </c>
      <c r="BE46" s="46" t="n">
        <v>0</v>
      </c>
      <c r="BF46" s="46" t="n">
        <v>0</v>
      </c>
      <c r="BG46" s="46" t="n">
        <v>0</v>
      </c>
      <c r="BH46" s="46" t="n">
        <v>0</v>
      </c>
      <c r="BI46" s="46" t="n">
        <v>4</v>
      </c>
      <c r="BJ46" s="46" t="n">
        <v>46</v>
      </c>
      <c r="BK46" s="46" t="n">
        <v>15</v>
      </c>
      <c r="BL46" s="46" t="n">
        <v>1</v>
      </c>
      <c r="BM46" s="46" t="n">
        <v>0</v>
      </c>
      <c r="BN46" s="46" t="n">
        <v>0</v>
      </c>
      <c r="BO46" s="46" t="n">
        <v>0</v>
      </c>
      <c r="BP46" s="46" t="n">
        <v>0</v>
      </c>
      <c r="BQ46" s="46" t="n">
        <v>0</v>
      </c>
      <c r="BR46" s="46" t="n">
        <v>0</v>
      </c>
      <c r="BS46" s="46" t="n">
        <v>5800</v>
      </c>
      <c r="BT46" s="47" t="n">
        <v>11264</v>
      </c>
      <c r="BU46" s="47" t="n">
        <v>0</v>
      </c>
      <c r="BV46" s="47" t="n">
        <v>0</v>
      </c>
      <c r="BW46" s="47" t="n">
        <v>23238</v>
      </c>
      <c r="BX46" s="47" t="n">
        <v>0</v>
      </c>
      <c r="BY46" s="47" t="n">
        <v>-913</v>
      </c>
      <c r="BZ46" s="47" t="n">
        <v>33589</v>
      </c>
      <c r="CA46" s="47" t="n">
        <v>39389</v>
      </c>
    </row>
    <row r="47" customFormat="false" ht="8.25" hidden="false" customHeight="true" outlineLevel="0" collapsed="false">
      <c r="A47" s="52" t="s">
        <v>193</v>
      </c>
      <c r="B47" s="45" t="s">
        <v>194</v>
      </c>
      <c r="C47" s="46" t="n">
        <v>26158</v>
      </c>
      <c r="D47" s="46" t="n">
        <v>367</v>
      </c>
      <c r="E47" s="46" t="n">
        <v>308</v>
      </c>
      <c r="F47" s="46" t="n">
        <v>20</v>
      </c>
      <c r="G47" s="46" t="n">
        <v>4</v>
      </c>
      <c r="H47" s="46" t="n">
        <v>0</v>
      </c>
      <c r="I47" s="46" t="n">
        <v>0</v>
      </c>
      <c r="J47" s="46" t="n">
        <v>0</v>
      </c>
      <c r="K47" s="46" t="n">
        <v>31</v>
      </c>
      <c r="L47" s="46" t="n">
        <v>0</v>
      </c>
      <c r="M47" s="46" t="n">
        <v>249</v>
      </c>
      <c r="N47" s="46" t="n">
        <v>84</v>
      </c>
      <c r="O47" s="46" t="n">
        <v>0</v>
      </c>
      <c r="P47" s="46" t="n">
        <v>20</v>
      </c>
      <c r="Q47" s="46" t="n">
        <v>0</v>
      </c>
      <c r="R47" s="46" t="n">
        <v>0</v>
      </c>
      <c r="S47" s="46" t="n">
        <v>3139</v>
      </c>
      <c r="T47" s="46" t="n">
        <v>459</v>
      </c>
      <c r="U47" s="46" t="n">
        <v>0</v>
      </c>
      <c r="V47" s="46" t="n">
        <v>0</v>
      </c>
      <c r="W47" s="46" t="n">
        <v>0</v>
      </c>
      <c r="X47" s="46" t="n">
        <v>15</v>
      </c>
      <c r="Y47" s="46" t="n">
        <v>36</v>
      </c>
      <c r="Z47" s="46" t="n">
        <v>0</v>
      </c>
      <c r="AA47" s="46" t="n">
        <v>0</v>
      </c>
      <c r="AB47" s="46" t="n">
        <v>0</v>
      </c>
      <c r="AC47" s="46" t="n">
        <v>32</v>
      </c>
      <c r="AD47" s="46" t="n">
        <v>12</v>
      </c>
      <c r="AE47" s="46" t="n">
        <v>0</v>
      </c>
      <c r="AF47" s="46" t="n">
        <v>197</v>
      </c>
      <c r="AG47" s="46" t="n">
        <v>0</v>
      </c>
      <c r="AH47" s="46" t="n">
        <v>3</v>
      </c>
      <c r="AI47" s="46" t="n">
        <v>300</v>
      </c>
      <c r="AJ47" s="46" t="n">
        <v>136</v>
      </c>
      <c r="AK47" s="46" t="n">
        <v>50</v>
      </c>
      <c r="AL47" s="46" t="n">
        <v>324</v>
      </c>
      <c r="AM47" s="46" t="n">
        <v>5267</v>
      </c>
      <c r="AN47" s="46" t="n">
        <v>0</v>
      </c>
      <c r="AO47" s="46" t="n">
        <v>469</v>
      </c>
      <c r="AP47" s="46" t="n">
        <v>6</v>
      </c>
      <c r="AQ47" s="46" t="n">
        <v>4582</v>
      </c>
      <c r="AR47" s="46" t="n">
        <v>1896</v>
      </c>
      <c r="AS47" s="46" t="n">
        <v>0</v>
      </c>
      <c r="AT47" s="46" t="n">
        <v>0</v>
      </c>
      <c r="AU47" s="46" t="n">
        <v>0</v>
      </c>
      <c r="AV47" s="46" t="n">
        <v>66</v>
      </c>
      <c r="AW47" s="46" t="n">
        <v>0</v>
      </c>
      <c r="AX47" s="46" t="n">
        <v>0</v>
      </c>
      <c r="AY47" s="46" t="n">
        <v>0</v>
      </c>
      <c r="AZ47" s="46" t="n">
        <v>114</v>
      </c>
      <c r="BA47" s="46" t="n">
        <v>0</v>
      </c>
      <c r="BB47" s="46" t="n">
        <v>0</v>
      </c>
      <c r="BC47" s="46" t="n">
        <v>0</v>
      </c>
      <c r="BD47" s="46" t="n">
        <v>353</v>
      </c>
      <c r="BE47" s="46" t="n">
        <v>0</v>
      </c>
      <c r="BF47" s="46" t="n">
        <v>0</v>
      </c>
      <c r="BG47" s="46" t="n">
        <v>0</v>
      </c>
      <c r="BH47" s="46" t="n">
        <v>0</v>
      </c>
      <c r="BI47" s="46" t="n">
        <v>79</v>
      </c>
      <c r="BJ47" s="46" t="n">
        <v>0</v>
      </c>
      <c r="BK47" s="46" t="n">
        <v>47</v>
      </c>
      <c r="BL47" s="46" t="n">
        <v>21</v>
      </c>
      <c r="BM47" s="46" t="n">
        <v>0</v>
      </c>
      <c r="BN47" s="46" t="n">
        <v>2</v>
      </c>
      <c r="BO47" s="46" t="n">
        <v>0</v>
      </c>
      <c r="BP47" s="46" t="n">
        <v>0</v>
      </c>
      <c r="BQ47" s="46" t="n">
        <v>154</v>
      </c>
      <c r="BR47" s="46" t="n">
        <v>0</v>
      </c>
      <c r="BS47" s="46" t="n">
        <v>18842</v>
      </c>
      <c r="BT47" s="47" t="n">
        <v>7380</v>
      </c>
      <c r="BU47" s="47" t="n">
        <v>0</v>
      </c>
      <c r="BV47" s="47" t="n">
        <v>0</v>
      </c>
      <c r="BW47" s="47" t="n">
        <v>1561</v>
      </c>
      <c r="BX47" s="47" t="n">
        <v>87</v>
      </c>
      <c r="BY47" s="47" t="n">
        <v>-1712</v>
      </c>
      <c r="BZ47" s="47" t="n">
        <v>7316</v>
      </c>
      <c r="CA47" s="47" t="n">
        <v>26158</v>
      </c>
    </row>
    <row r="48" customFormat="false" ht="8.25" hidden="false" customHeight="true" outlineLevel="0" collapsed="false">
      <c r="A48" s="52" t="s">
        <v>195</v>
      </c>
      <c r="B48" s="45" t="s">
        <v>196</v>
      </c>
      <c r="C48" s="46" t="n">
        <v>21456</v>
      </c>
      <c r="D48" s="46" t="n">
        <v>0</v>
      </c>
      <c r="E48" s="46" t="n">
        <v>0</v>
      </c>
      <c r="F48" s="46" t="n">
        <v>0</v>
      </c>
      <c r="G48" s="46" t="n">
        <v>0</v>
      </c>
      <c r="H48" s="46" t="n">
        <v>0</v>
      </c>
      <c r="I48" s="46" t="n">
        <v>0</v>
      </c>
      <c r="J48" s="46" t="n">
        <v>0</v>
      </c>
      <c r="K48" s="46" t="n">
        <v>0</v>
      </c>
      <c r="L48" s="46" t="n">
        <v>0</v>
      </c>
      <c r="M48" s="46" t="n">
        <v>0</v>
      </c>
      <c r="N48" s="46" t="n">
        <v>0</v>
      </c>
      <c r="O48" s="46" t="n">
        <v>0</v>
      </c>
      <c r="P48" s="46" t="n">
        <v>0</v>
      </c>
      <c r="Q48" s="46" t="n">
        <v>0</v>
      </c>
      <c r="R48" s="46" t="n">
        <v>0</v>
      </c>
      <c r="S48" s="46" t="n">
        <v>0</v>
      </c>
      <c r="T48" s="46" t="n">
        <v>2094</v>
      </c>
      <c r="U48" s="46" t="n">
        <v>0</v>
      </c>
      <c r="V48" s="46" t="n">
        <v>0</v>
      </c>
      <c r="W48" s="46" t="n">
        <v>0</v>
      </c>
      <c r="X48" s="46" t="n">
        <v>8</v>
      </c>
      <c r="Y48" s="46" t="n">
        <v>0</v>
      </c>
      <c r="Z48" s="46" t="n">
        <v>0</v>
      </c>
      <c r="AA48" s="46" t="n">
        <v>0</v>
      </c>
      <c r="AB48" s="46" t="n">
        <v>0</v>
      </c>
      <c r="AC48" s="46" t="n">
        <v>0</v>
      </c>
      <c r="AD48" s="46" t="n">
        <v>0</v>
      </c>
      <c r="AE48" s="46" t="n">
        <v>0</v>
      </c>
      <c r="AF48" s="46" t="n">
        <v>0</v>
      </c>
      <c r="AG48" s="46" t="n">
        <v>0</v>
      </c>
      <c r="AH48" s="46" t="n">
        <v>0</v>
      </c>
      <c r="AI48" s="46" t="n">
        <v>0</v>
      </c>
      <c r="AJ48" s="46" t="n">
        <v>0</v>
      </c>
      <c r="AK48" s="46" t="n">
        <v>0</v>
      </c>
      <c r="AL48" s="46" t="n">
        <v>0</v>
      </c>
      <c r="AM48" s="46" t="n">
        <v>0</v>
      </c>
      <c r="AN48" s="46" t="n">
        <v>0</v>
      </c>
      <c r="AO48" s="46" t="n">
        <v>0</v>
      </c>
      <c r="AP48" s="46" t="n">
        <v>0</v>
      </c>
      <c r="AQ48" s="46" t="n">
        <v>0</v>
      </c>
      <c r="AR48" s="46" t="n">
        <v>0</v>
      </c>
      <c r="AS48" s="46" t="n">
        <v>0</v>
      </c>
      <c r="AT48" s="46" t="n">
        <v>0</v>
      </c>
      <c r="AU48" s="46" t="n">
        <v>0</v>
      </c>
      <c r="AV48" s="46" t="n">
        <v>0</v>
      </c>
      <c r="AW48" s="46" t="n">
        <v>0</v>
      </c>
      <c r="AX48" s="46" t="n">
        <v>0</v>
      </c>
      <c r="AY48" s="46" t="n">
        <v>0</v>
      </c>
      <c r="AZ48" s="46" t="n">
        <v>0</v>
      </c>
      <c r="BA48" s="46" t="n">
        <v>0</v>
      </c>
      <c r="BB48" s="46" t="n">
        <v>0</v>
      </c>
      <c r="BC48" s="46" t="n">
        <v>0</v>
      </c>
      <c r="BD48" s="46" t="n">
        <v>0</v>
      </c>
      <c r="BE48" s="46" t="n">
        <v>0</v>
      </c>
      <c r="BF48" s="46" t="n">
        <v>0</v>
      </c>
      <c r="BG48" s="46" t="n">
        <v>0</v>
      </c>
      <c r="BH48" s="46" t="n">
        <v>0</v>
      </c>
      <c r="BI48" s="46" t="n">
        <v>0</v>
      </c>
      <c r="BJ48" s="46" t="n">
        <v>0</v>
      </c>
      <c r="BK48" s="46" t="n">
        <v>0</v>
      </c>
      <c r="BL48" s="46" t="n">
        <v>0</v>
      </c>
      <c r="BM48" s="46" t="n">
        <v>0</v>
      </c>
      <c r="BN48" s="46" t="n">
        <v>0</v>
      </c>
      <c r="BO48" s="46" t="n">
        <v>0</v>
      </c>
      <c r="BP48" s="46" t="n">
        <v>0</v>
      </c>
      <c r="BQ48" s="46" t="n">
        <v>0</v>
      </c>
      <c r="BR48" s="46" t="n">
        <v>0</v>
      </c>
      <c r="BS48" s="46" t="n">
        <v>2102</v>
      </c>
      <c r="BT48" s="47" t="n">
        <v>18797</v>
      </c>
      <c r="BU48" s="47" t="n">
        <v>0</v>
      </c>
      <c r="BV48" s="47" t="n">
        <v>0</v>
      </c>
      <c r="BW48" s="47" t="n">
        <v>0</v>
      </c>
      <c r="BX48" s="47" t="n">
        <v>0</v>
      </c>
      <c r="BY48" s="47" t="n">
        <v>557</v>
      </c>
      <c r="BZ48" s="47" t="n">
        <v>19354</v>
      </c>
      <c r="CA48" s="47" t="n">
        <v>21456</v>
      </c>
    </row>
    <row r="49" customFormat="false" ht="8.25" hidden="false" customHeight="true" outlineLevel="0" collapsed="false">
      <c r="A49" s="52" t="s">
        <v>197</v>
      </c>
      <c r="B49" s="45" t="s">
        <v>198</v>
      </c>
      <c r="C49" s="46" t="n">
        <v>57150</v>
      </c>
      <c r="D49" s="46" t="n">
        <v>422</v>
      </c>
      <c r="E49" s="46" t="n">
        <v>144</v>
      </c>
      <c r="F49" s="46" t="n">
        <v>21</v>
      </c>
      <c r="G49" s="46" t="n">
        <v>5</v>
      </c>
      <c r="H49" s="46" t="n">
        <v>39</v>
      </c>
      <c r="I49" s="46" t="n">
        <v>56</v>
      </c>
      <c r="J49" s="46" t="n">
        <v>19</v>
      </c>
      <c r="K49" s="46" t="n">
        <v>3005</v>
      </c>
      <c r="L49" s="46" t="n">
        <v>17</v>
      </c>
      <c r="M49" s="46" t="n">
        <v>3256</v>
      </c>
      <c r="N49" s="46" t="n">
        <v>211</v>
      </c>
      <c r="O49" s="46" t="n">
        <v>599</v>
      </c>
      <c r="P49" s="46" t="n">
        <v>567</v>
      </c>
      <c r="Q49" s="46" t="n">
        <v>278</v>
      </c>
      <c r="R49" s="46" t="n">
        <v>653</v>
      </c>
      <c r="S49" s="46" t="n">
        <v>583</v>
      </c>
      <c r="T49" s="46" t="n">
        <v>6358</v>
      </c>
      <c r="U49" s="46" t="n">
        <v>1016</v>
      </c>
      <c r="V49" s="46" t="n">
        <v>113</v>
      </c>
      <c r="W49" s="46" t="n">
        <v>43</v>
      </c>
      <c r="X49" s="46" t="n">
        <v>64</v>
      </c>
      <c r="Y49" s="46" t="n">
        <v>181</v>
      </c>
      <c r="Z49" s="46" t="n">
        <v>1464</v>
      </c>
      <c r="AA49" s="46" t="n">
        <v>900</v>
      </c>
      <c r="AB49" s="46" t="n">
        <v>1692</v>
      </c>
      <c r="AC49" s="46" t="n">
        <v>1818</v>
      </c>
      <c r="AD49" s="46" t="n">
        <v>29</v>
      </c>
      <c r="AE49" s="46" t="n">
        <v>11</v>
      </c>
      <c r="AF49" s="46" t="n">
        <v>1139</v>
      </c>
      <c r="AG49" s="46" t="n">
        <v>898</v>
      </c>
      <c r="AH49" s="46" t="n">
        <v>359</v>
      </c>
      <c r="AI49" s="46" t="n">
        <v>142</v>
      </c>
      <c r="AJ49" s="46" t="n">
        <v>191</v>
      </c>
      <c r="AK49" s="46" t="n">
        <v>576</v>
      </c>
      <c r="AL49" s="46" t="n">
        <v>64</v>
      </c>
      <c r="AM49" s="46" t="n">
        <v>811</v>
      </c>
      <c r="AN49" s="46" t="n">
        <v>17</v>
      </c>
      <c r="AO49" s="46" t="n">
        <v>60</v>
      </c>
      <c r="AP49" s="46" t="n">
        <v>44</v>
      </c>
      <c r="AQ49" s="46" t="n">
        <v>248</v>
      </c>
      <c r="AR49" s="46" t="n">
        <v>4805</v>
      </c>
      <c r="AS49" s="46" t="n">
        <v>128</v>
      </c>
      <c r="AT49" s="46" t="n">
        <v>44</v>
      </c>
      <c r="AU49" s="46" t="n">
        <v>16</v>
      </c>
      <c r="AV49" s="46" t="n">
        <v>245</v>
      </c>
      <c r="AW49" s="46" t="n">
        <v>172</v>
      </c>
      <c r="AX49" s="46" t="n">
        <v>959</v>
      </c>
      <c r="AY49" s="46" t="n">
        <v>704</v>
      </c>
      <c r="AZ49" s="46" t="n">
        <v>68</v>
      </c>
      <c r="BA49" s="46" t="n">
        <v>31</v>
      </c>
      <c r="BB49" s="46" t="n">
        <v>230</v>
      </c>
      <c r="BC49" s="46" t="n">
        <v>1078</v>
      </c>
      <c r="BD49" s="46" t="n">
        <v>148</v>
      </c>
      <c r="BE49" s="46" t="n">
        <v>976</v>
      </c>
      <c r="BF49" s="46" t="n">
        <v>248</v>
      </c>
      <c r="BG49" s="46" t="n">
        <v>319</v>
      </c>
      <c r="BH49" s="46" t="n">
        <v>268</v>
      </c>
      <c r="BI49" s="46" t="n">
        <v>1010</v>
      </c>
      <c r="BJ49" s="46" t="n">
        <v>29</v>
      </c>
      <c r="BK49" s="46" t="n">
        <v>524</v>
      </c>
      <c r="BL49" s="46" t="n">
        <v>621</v>
      </c>
      <c r="BM49" s="46" t="n">
        <v>263</v>
      </c>
      <c r="BN49" s="46" t="n">
        <v>98</v>
      </c>
      <c r="BO49" s="46" t="n">
        <v>508</v>
      </c>
      <c r="BP49" s="46" t="n">
        <v>26</v>
      </c>
      <c r="BQ49" s="46" t="n">
        <v>379</v>
      </c>
      <c r="BR49" s="46" t="n">
        <v>0</v>
      </c>
      <c r="BS49" s="46" t="n">
        <v>42010</v>
      </c>
      <c r="BT49" s="47" t="n">
        <v>7157</v>
      </c>
      <c r="BU49" s="47" t="n">
        <v>0</v>
      </c>
      <c r="BV49" s="47" t="n">
        <v>0</v>
      </c>
      <c r="BW49" s="47" t="n">
        <v>9953</v>
      </c>
      <c r="BX49" s="47" t="n">
        <v>0</v>
      </c>
      <c r="BY49" s="47" t="n">
        <v>-1970</v>
      </c>
      <c r="BZ49" s="47" t="n">
        <v>15140</v>
      </c>
      <c r="CA49" s="47" t="n">
        <v>57150</v>
      </c>
    </row>
    <row r="50" customFormat="false" ht="8.25" hidden="false" customHeight="true" outlineLevel="0" collapsed="false">
      <c r="A50" s="52" t="s">
        <v>199</v>
      </c>
      <c r="B50" s="45" t="s">
        <v>200</v>
      </c>
      <c r="C50" s="46" t="n">
        <v>18884</v>
      </c>
      <c r="D50" s="46" t="n">
        <v>5</v>
      </c>
      <c r="E50" s="46" t="n">
        <v>0</v>
      </c>
      <c r="F50" s="46" t="n">
        <v>3</v>
      </c>
      <c r="G50" s="46" t="n">
        <v>0</v>
      </c>
      <c r="H50" s="46" t="n">
        <v>5</v>
      </c>
      <c r="I50" s="46" t="n">
        <v>9</v>
      </c>
      <c r="J50" s="46" t="n">
        <v>5</v>
      </c>
      <c r="K50" s="46" t="n">
        <v>42</v>
      </c>
      <c r="L50" s="46" t="n">
        <v>10</v>
      </c>
      <c r="M50" s="46" t="n">
        <v>67</v>
      </c>
      <c r="N50" s="46" t="n">
        <v>215</v>
      </c>
      <c r="O50" s="46" t="n">
        <v>0</v>
      </c>
      <c r="P50" s="46" t="n">
        <v>9</v>
      </c>
      <c r="Q50" s="46" t="n">
        <v>9</v>
      </c>
      <c r="R50" s="46" t="n">
        <v>5</v>
      </c>
      <c r="S50" s="46" t="n">
        <v>14</v>
      </c>
      <c r="T50" s="46" t="n">
        <v>118</v>
      </c>
      <c r="U50" s="46" t="n">
        <v>1088</v>
      </c>
      <c r="V50" s="46" t="n">
        <v>5</v>
      </c>
      <c r="W50" s="46" t="n">
        <v>8</v>
      </c>
      <c r="X50" s="46" t="n">
        <v>1</v>
      </c>
      <c r="Y50" s="46" t="n">
        <v>16</v>
      </c>
      <c r="Z50" s="46" t="n">
        <v>0</v>
      </c>
      <c r="AA50" s="46" t="n">
        <v>8</v>
      </c>
      <c r="AB50" s="46" t="n">
        <v>20</v>
      </c>
      <c r="AC50" s="46" t="n">
        <v>10</v>
      </c>
      <c r="AD50" s="46" t="n">
        <v>14</v>
      </c>
      <c r="AE50" s="46" t="n">
        <v>1</v>
      </c>
      <c r="AF50" s="46" t="n">
        <v>17</v>
      </c>
      <c r="AG50" s="46" t="n">
        <v>181</v>
      </c>
      <c r="AH50" s="46" t="n">
        <v>10</v>
      </c>
      <c r="AI50" s="46" t="n">
        <v>18</v>
      </c>
      <c r="AJ50" s="46" t="n">
        <v>17</v>
      </c>
      <c r="AK50" s="46" t="n">
        <v>13</v>
      </c>
      <c r="AL50" s="46" t="n">
        <v>5</v>
      </c>
      <c r="AM50" s="46" t="n">
        <v>24</v>
      </c>
      <c r="AN50" s="46" t="n">
        <v>0</v>
      </c>
      <c r="AO50" s="46" t="n">
        <v>25</v>
      </c>
      <c r="AP50" s="46" t="n">
        <v>9</v>
      </c>
      <c r="AQ50" s="46" t="n">
        <v>25</v>
      </c>
      <c r="AR50" s="46" t="n">
        <v>5834</v>
      </c>
      <c r="AS50" s="46" t="n">
        <v>42</v>
      </c>
      <c r="AT50" s="46" t="n">
        <v>1</v>
      </c>
      <c r="AU50" s="46" t="n">
        <v>33</v>
      </c>
      <c r="AV50" s="46" t="n">
        <v>44</v>
      </c>
      <c r="AW50" s="46" t="n">
        <v>2</v>
      </c>
      <c r="AX50" s="46" t="n">
        <v>44</v>
      </c>
      <c r="AY50" s="46" t="n">
        <v>1521</v>
      </c>
      <c r="AZ50" s="46" t="n">
        <v>281</v>
      </c>
      <c r="BA50" s="46" t="n">
        <v>670</v>
      </c>
      <c r="BB50" s="46" t="n">
        <v>661</v>
      </c>
      <c r="BC50" s="46" t="n">
        <v>1360</v>
      </c>
      <c r="BD50" s="46" t="n">
        <v>219</v>
      </c>
      <c r="BE50" s="46" t="n">
        <v>400</v>
      </c>
      <c r="BF50" s="46" t="n">
        <v>207</v>
      </c>
      <c r="BG50" s="46" t="n">
        <v>2627</v>
      </c>
      <c r="BH50" s="46" t="n">
        <v>43</v>
      </c>
      <c r="BI50" s="46" t="n">
        <v>955</v>
      </c>
      <c r="BJ50" s="46" t="n">
        <v>1</v>
      </c>
      <c r="BK50" s="46" t="n">
        <v>944</v>
      </c>
      <c r="BL50" s="46" t="n">
        <v>232</v>
      </c>
      <c r="BM50" s="46" t="n">
        <v>8</v>
      </c>
      <c r="BN50" s="46" t="n">
        <v>104</v>
      </c>
      <c r="BO50" s="46" t="n">
        <v>16</v>
      </c>
      <c r="BP50" s="46" t="n">
        <v>242</v>
      </c>
      <c r="BQ50" s="46" t="n">
        <v>322</v>
      </c>
      <c r="BR50" s="46" t="n">
        <v>0</v>
      </c>
      <c r="BS50" s="46" t="n">
        <v>18844</v>
      </c>
      <c r="BT50" s="47" t="n">
        <v>77</v>
      </c>
      <c r="BU50" s="47" t="n">
        <v>0</v>
      </c>
      <c r="BV50" s="47" t="n">
        <v>0</v>
      </c>
      <c r="BW50" s="47" t="n">
        <v>271</v>
      </c>
      <c r="BX50" s="47" t="n">
        <v>0</v>
      </c>
      <c r="BY50" s="47" t="n">
        <v>-308</v>
      </c>
      <c r="BZ50" s="47" t="n">
        <v>40</v>
      </c>
      <c r="CA50" s="47" t="n">
        <v>18884</v>
      </c>
    </row>
    <row r="51" customFormat="false" ht="8.25" hidden="false" customHeight="true" outlineLevel="0" collapsed="false">
      <c r="A51" s="53" t="s">
        <v>201</v>
      </c>
      <c r="B51" s="40" t="s">
        <v>202</v>
      </c>
      <c r="C51" s="49" t="n">
        <v>10345</v>
      </c>
      <c r="D51" s="49" t="n">
        <v>0</v>
      </c>
      <c r="E51" s="49" t="n">
        <v>0</v>
      </c>
      <c r="F51" s="49" t="n">
        <v>0</v>
      </c>
      <c r="G51" s="49" t="n">
        <v>0</v>
      </c>
      <c r="H51" s="49" t="n">
        <v>1004</v>
      </c>
      <c r="I51" s="49" t="n">
        <v>0</v>
      </c>
      <c r="J51" s="49" t="n">
        <v>0</v>
      </c>
      <c r="K51" s="49" t="n">
        <v>0</v>
      </c>
      <c r="L51" s="49" t="n">
        <v>0</v>
      </c>
      <c r="M51" s="49" t="n">
        <v>0</v>
      </c>
      <c r="N51" s="49" t="n">
        <v>0</v>
      </c>
      <c r="O51" s="49" t="n">
        <v>0</v>
      </c>
      <c r="P51" s="49" t="n">
        <v>0</v>
      </c>
      <c r="Q51" s="49" t="n">
        <v>0</v>
      </c>
      <c r="R51" s="49" t="n">
        <v>0</v>
      </c>
      <c r="S51" s="49" t="n">
        <v>0</v>
      </c>
      <c r="T51" s="49" t="n">
        <v>0</v>
      </c>
      <c r="U51" s="49" t="n">
        <v>0</v>
      </c>
      <c r="V51" s="49" t="n">
        <v>0</v>
      </c>
      <c r="W51" s="49" t="n">
        <v>0</v>
      </c>
      <c r="X51" s="49" t="n">
        <v>0</v>
      </c>
      <c r="Y51" s="49" t="n">
        <v>0</v>
      </c>
      <c r="Z51" s="49" t="n">
        <v>0</v>
      </c>
      <c r="AA51" s="49" t="n">
        <v>0</v>
      </c>
      <c r="AB51" s="49" t="n">
        <v>0</v>
      </c>
      <c r="AC51" s="49" t="n">
        <v>0</v>
      </c>
      <c r="AD51" s="49" t="n">
        <v>0</v>
      </c>
      <c r="AE51" s="49" t="n">
        <v>0</v>
      </c>
      <c r="AF51" s="49" t="n">
        <v>0</v>
      </c>
      <c r="AG51" s="49" t="n">
        <v>0</v>
      </c>
      <c r="AH51" s="49" t="n">
        <v>0</v>
      </c>
      <c r="AI51" s="49" t="n">
        <v>0</v>
      </c>
      <c r="AJ51" s="49" t="n">
        <v>0</v>
      </c>
      <c r="AK51" s="49" t="n">
        <v>0</v>
      </c>
      <c r="AL51" s="49" t="n">
        <v>0</v>
      </c>
      <c r="AM51" s="49" t="n">
        <v>0</v>
      </c>
      <c r="AN51" s="49" t="n">
        <v>0</v>
      </c>
      <c r="AO51" s="49" t="n">
        <v>0</v>
      </c>
      <c r="AP51" s="49" t="n">
        <v>0</v>
      </c>
      <c r="AQ51" s="49" t="n">
        <v>0</v>
      </c>
      <c r="AR51" s="49" t="n">
        <v>0</v>
      </c>
      <c r="AS51" s="49" t="n">
        <v>0</v>
      </c>
      <c r="AT51" s="49" t="n">
        <v>0</v>
      </c>
      <c r="AU51" s="49" t="n">
        <v>4390</v>
      </c>
      <c r="AV51" s="49" t="n">
        <v>0</v>
      </c>
      <c r="AW51" s="49" t="n">
        <v>0</v>
      </c>
      <c r="AX51" s="49" t="n">
        <v>0</v>
      </c>
      <c r="AY51" s="49" t="n">
        <v>0</v>
      </c>
      <c r="AZ51" s="49" t="n">
        <v>0</v>
      </c>
      <c r="BA51" s="49" t="n">
        <v>0</v>
      </c>
      <c r="BB51" s="49" t="n">
        <v>0</v>
      </c>
      <c r="BC51" s="49" t="n">
        <v>0</v>
      </c>
      <c r="BD51" s="49" t="n">
        <v>0</v>
      </c>
      <c r="BE51" s="49" t="n">
        <v>0</v>
      </c>
      <c r="BF51" s="49" t="n">
        <v>0</v>
      </c>
      <c r="BG51" s="49" t="n">
        <v>0</v>
      </c>
      <c r="BH51" s="49" t="n">
        <v>0</v>
      </c>
      <c r="BI51" s="49" t="n">
        <v>0</v>
      </c>
      <c r="BJ51" s="49" t="n">
        <v>0</v>
      </c>
      <c r="BK51" s="49" t="n">
        <v>183</v>
      </c>
      <c r="BL51" s="49" t="n">
        <v>0</v>
      </c>
      <c r="BM51" s="49" t="n">
        <v>0</v>
      </c>
      <c r="BN51" s="49" t="n">
        <v>0</v>
      </c>
      <c r="BO51" s="49" t="n">
        <v>0</v>
      </c>
      <c r="BP51" s="49" t="n">
        <v>0</v>
      </c>
      <c r="BQ51" s="49" t="n">
        <v>0</v>
      </c>
      <c r="BR51" s="49" t="n">
        <v>0</v>
      </c>
      <c r="BS51" s="49" t="n">
        <v>5577</v>
      </c>
      <c r="BT51" s="50" t="n">
        <v>4793</v>
      </c>
      <c r="BU51" s="50" t="n">
        <v>0</v>
      </c>
      <c r="BV51" s="50" t="n">
        <v>0</v>
      </c>
      <c r="BW51" s="50" t="n">
        <v>147</v>
      </c>
      <c r="BX51" s="50" t="n">
        <v>0</v>
      </c>
      <c r="BY51" s="50" t="n">
        <v>-172</v>
      </c>
      <c r="BZ51" s="50" t="n">
        <v>4768</v>
      </c>
      <c r="CA51" s="50" t="n">
        <v>10345</v>
      </c>
    </row>
    <row r="52" customFormat="false" ht="8.25" hidden="false" customHeight="true" outlineLevel="0" collapsed="false">
      <c r="A52" s="53" t="s">
        <v>203</v>
      </c>
      <c r="B52" s="40" t="s">
        <v>204</v>
      </c>
      <c r="C52" s="49" t="n">
        <v>81385</v>
      </c>
      <c r="D52" s="49" t="n">
        <v>497</v>
      </c>
      <c r="E52" s="49" t="n">
        <v>472</v>
      </c>
      <c r="F52" s="49" t="n">
        <v>56</v>
      </c>
      <c r="G52" s="49" t="n">
        <v>1</v>
      </c>
      <c r="H52" s="49" t="n">
        <v>41</v>
      </c>
      <c r="I52" s="49" t="n">
        <v>2</v>
      </c>
      <c r="J52" s="49" t="n">
        <v>5</v>
      </c>
      <c r="K52" s="49" t="n">
        <v>471</v>
      </c>
      <c r="L52" s="49" t="n">
        <v>1</v>
      </c>
      <c r="M52" s="49" t="n">
        <v>49</v>
      </c>
      <c r="N52" s="49" t="n">
        <v>89</v>
      </c>
      <c r="O52" s="49" t="n">
        <v>1</v>
      </c>
      <c r="P52" s="49" t="n">
        <v>1</v>
      </c>
      <c r="Q52" s="49" t="n">
        <v>0</v>
      </c>
      <c r="R52" s="49" t="n">
        <v>0</v>
      </c>
      <c r="S52" s="49" t="n">
        <v>123</v>
      </c>
      <c r="T52" s="49" t="n">
        <v>23</v>
      </c>
      <c r="U52" s="49" t="n">
        <v>0</v>
      </c>
      <c r="V52" s="49" t="n">
        <v>1</v>
      </c>
      <c r="W52" s="49" t="n">
        <v>0</v>
      </c>
      <c r="X52" s="49" t="n">
        <v>1</v>
      </c>
      <c r="Y52" s="49" t="n">
        <v>3</v>
      </c>
      <c r="Z52" s="49" t="n">
        <v>0</v>
      </c>
      <c r="AA52" s="49" t="n">
        <v>0</v>
      </c>
      <c r="AB52" s="49" t="n">
        <v>0</v>
      </c>
      <c r="AC52" s="49" t="n">
        <v>3</v>
      </c>
      <c r="AD52" s="49" t="n">
        <v>2</v>
      </c>
      <c r="AE52" s="49" t="n">
        <v>1</v>
      </c>
      <c r="AF52" s="49" t="n">
        <v>3</v>
      </c>
      <c r="AG52" s="49" t="n">
        <v>0</v>
      </c>
      <c r="AH52" s="49" t="n">
        <v>2</v>
      </c>
      <c r="AI52" s="49" t="n">
        <v>6</v>
      </c>
      <c r="AJ52" s="49" t="n">
        <v>34</v>
      </c>
      <c r="AK52" s="49" t="n">
        <v>7</v>
      </c>
      <c r="AL52" s="49" t="n">
        <v>2</v>
      </c>
      <c r="AM52" s="49" t="n">
        <v>4</v>
      </c>
      <c r="AN52" s="49" t="n">
        <v>8</v>
      </c>
      <c r="AO52" s="49" t="n">
        <v>37</v>
      </c>
      <c r="AP52" s="49" t="n">
        <v>125</v>
      </c>
      <c r="AQ52" s="49" t="n">
        <v>720</v>
      </c>
      <c r="AR52" s="49" t="n">
        <v>2348</v>
      </c>
      <c r="AS52" s="49" t="n">
        <v>1310</v>
      </c>
      <c r="AT52" s="49" t="n">
        <v>21</v>
      </c>
      <c r="AU52" s="49" t="n">
        <v>81</v>
      </c>
      <c r="AV52" s="49" t="n">
        <v>96</v>
      </c>
      <c r="AW52" s="49" t="n">
        <v>58</v>
      </c>
      <c r="AX52" s="49" t="n">
        <v>140</v>
      </c>
      <c r="AY52" s="49" t="n">
        <v>28</v>
      </c>
      <c r="AZ52" s="49" t="n">
        <v>58</v>
      </c>
      <c r="BA52" s="49" t="n">
        <v>117</v>
      </c>
      <c r="BB52" s="49" t="n">
        <v>132</v>
      </c>
      <c r="BC52" s="49" t="n">
        <v>600</v>
      </c>
      <c r="BD52" s="49" t="n">
        <v>77</v>
      </c>
      <c r="BE52" s="49" t="n">
        <v>505</v>
      </c>
      <c r="BF52" s="49" t="n">
        <v>305</v>
      </c>
      <c r="BG52" s="49" t="n">
        <v>88</v>
      </c>
      <c r="BH52" s="49" t="n">
        <v>391</v>
      </c>
      <c r="BI52" s="49" t="n">
        <v>448</v>
      </c>
      <c r="BJ52" s="49" t="n">
        <v>89</v>
      </c>
      <c r="BK52" s="49" t="n">
        <v>999</v>
      </c>
      <c r="BL52" s="49" t="n">
        <v>171</v>
      </c>
      <c r="BM52" s="49" t="n">
        <v>26</v>
      </c>
      <c r="BN52" s="49" t="n">
        <v>41</v>
      </c>
      <c r="BO52" s="49" t="n">
        <v>213</v>
      </c>
      <c r="BP52" s="49" t="n">
        <v>72</v>
      </c>
      <c r="BQ52" s="49" t="n">
        <v>174</v>
      </c>
      <c r="BR52" s="49" t="n">
        <v>0</v>
      </c>
      <c r="BS52" s="49" t="n">
        <v>11379</v>
      </c>
      <c r="BT52" s="50" t="n">
        <v>0</v>
      </c>
      <c r="BU52" s="50" t="n">
        <v>0</v>
      </c>
      <c r="BV52" s="50" t="n">
        <v>0</v>
      </c>
      <c r="BW52" s="50" t="n">
        <v>70006</v>
      </c>
      <c r="BX52" s="50" t="n">
        <v>0</v>
      </c>
      <c r="BY52" s="50" t="n">
        <v>0</v>
      </c>
      <c r="BZ52" s="50" t="n">
        <v>70006</v>
      </c>
      <c r="CA52" s="50" t="n">
        <v>81385</v>
      </c>
    </row>
    <row r="53" customFormat="false" ht="8.25" hidden="false" customHeight="true" outlineLevel="0" collapsed="false">
      <c r="A53" s="53" t="s">
        <v>205</v>
      </c>
      <c r="B53" s="40" t="s">
        <v>206</v>
      </c>
      <c r="C53" s="49" t="n">
        <v>8218</v>
      </c>
      <c r="D53" s="49" t="n">
        <v>0</v>
      </c>
      <c r="E53" s="49" t="n">
        <v>0</v>
      </c>
      <c r="F53" s="49" t="n">
        <v>0</v>
      </c>
      <c r="G53" s="49" t="n">
        <v>0</v>
      </c>
      <c r="H53" s="49" t="n">
        <v>0</v>
      </c>
      <c r="I53" s="49" t="n">
        <v>0</v>
      </c>
      <c r="J53" s="49" t="n">
        <v>0</v>
      </c>
      <c r="K53" s="49" t="n">
        <v>0</v>
      </c>
      <c r="L53" s="49" t="n">
        <v>0</v>
      </c>
      <c r="M53" s="49" t="n">
        <v>0</v>
      </c>
      <c r="N53" s="49" t="n">
        <v>0</v>
      </c>
      <c r="O53" s="49" t="n">
        <v>0</v>
      </c>
      <c r="P53" s="49" t="n">
        <v>0</v>
      </c>
      <c r="Q53" s="49" t="n">
        <v>0</v>
      </c>
      <c r="R53" s="49" t="n">
        <v>0</v>
      </c>
      <c r="S53" s="49" t="n">
        <v>0</v>
      </c>
      <c r="T53" s="49" t="n">
        <v>0</v>
      </c>
      <c r="U53" s="49" t="n">
        <v>0</v>
      </c>
      <c r="V53" s="49" t="n">
        <v>2117</v>
      </c>
      <c r="W53" s="49" t="n">
        <v>0</v>
      </c>
      <c r="X53" s="49" t="n">
        <v>6313</v>
      </c>
      <c r="Y53" s="49" t="n">
        <v>0</v>
      </c>
      <c r="Z53" s="49" t="n">
        <v>0</v>
      </c>
      <c r="AA53" s="49" t="n">
        <v>0</v>
      </c>
      <c r="AB53" s="49" t="n">
        <v>0</v>
      </c>
      <c r="AC53" s="49" t="n">
        <v>0</v>
      </c>
      <c r="AD53" s="49" t="n">
        <v>0</v>
      </c>
      <c r="AE53" s="49" t="n">
        <v>0</v>
      </c>
      <c r="AF53" s="49" t="n">
        <v>0</v>
      </c>
      <c r="AG53" s="49" t="n">
        <v>0</v>
      </c>
      <c r="AH53" s="49" t="n">
        <v>0</v>
      </c>
      <c r="AI53" s="49" t="n">
        <v>0</v>
      </c>
      <c r="AJ53" s="49" t="n">
        <v>0</v>
      </c>
      <c r="AK53" s="49" t="n">
        <v>0</v>
      </c>
      <c r="AL53" s="49" t="n">
        <v>0</v>
      </c>
      <c r="AM53" s="49" t="n">
        <v>0</v>
      </c>
      <c r="AN53" s="49" t="n">
        <v>0</v>
      </c>
      <c r="AO53" s="49" t="n">
        <v>0</v>
      </c>
      <c r="AP53" s="49" t="n">
        <v>0</v>
      </c>
      <c r="AQ53" s="49" t="n">
        <v>0</v>
      </c>
      <c r="AR53" s="49" t="n">
        <v>0</v>
      </c>
      <c r="AS53" s="49" t="n">
        <v>0</v>
      </c>
      <c r="AT53" s="49" t="n">
        <v>0</v>
      </c>
      <c r="AU53" s="49" t="n">
        <v>0</v>
      </c>
      <c r="AV53" s="49" t="n">
        <v>0</v>
      </c>
      <c r="AW53" s="49" t="n">
        <v>0</v>
      </c>
      <c r="AX53" s="49" t="n">
        <v>0</v>
      </c>
      <c r="AY53" s="49" t="n">
        <v>0</v>
      </c>
      <c r="AZ53" s="49" t="n">
        <v>0</v>
      </c>
      <c r="BA53" s="49" t="n">
        <v>0</v>
      </c>
      <c r="BB53" s="49" t="n">
        <v>0</v>
      </c>
      <c r="BC53" s="49" t="n">
        <v>0</v>
      </c>
      <c r="BD53" s="49" t="n">
        <v>0</v>
      </c>
      <c r="BE53" s="49" t="n">
        <v>0</v>
      </c>
      <c r="BF53" s="49" t="n">
        <v>0</v>
      </c>
      <c r="BG53" s="49" t="n">
        <v>0</v>
      </c>
      <c r="BH53" s="49" t="n">
        <v>0</v>
      </c>
      <c r="BI53" s="49" t="n">
        <v>0</v>
      </c>
      <c r="BJ53" s="49" t="n">
        <v>0</v>
      </c>
      <c r="BK53" s="49" t="n">
        <v>0</v>
      </c>
      <c r="BL53" s="49" t="n">
        <v>0</v>
      </c>
      <c r="BM53" s="49" t="n">
        <v>0</v>
      </c>
      <c r="BN53" s="49" t="n">
        <v>0</v>
      </c>
      <c r="BO53" s="49" t="n">
        <v>0</v>
      </c>
      <c r="BP53" s="49" t="n">
        <v>0</v>
      </c>
      <c r="BQ53" s="49" t="n">
        <v>0</v>
      </c>
      <c r="BR53" s="49" t="n">
        <v>0</v>
      </c>
      <c r="BS53" s="49" t="n">
        <v>8430</v>
      </c>
      <c r="BT53" s="50" t="n">
        <v>0</v>
      </c>
      <c r="BU53" s="50" t="n">
        <v>0</v>
      </c>
      <c r="BV53" s="50" t="n">
        <v>0</v>
      </c>
      <c r="BW53" s="50" t="n">
        <v>0</v>
      </c>
      <c r="BX53" s="50" t="n">
        <v>0</v>
      </c>
      <c r="BY53" s="50" t="n">
        <v>-212</v>
      </c>
      <c r="BZ53" s="50" t="n">
        <v>-212</v>
      </c>
      <c r="CA53" s="50" t="n">
        <v>8218</v>
      </c>
    </row>
    <row r="54" customFormat="false" ht="8.25" hidden="false" customHeight="true" outlineLevel="0" collapsed="false">
      <c r="A54" s="53" t="s">
        <v>207</v>
      </c>
      <c r="B54" s="40" t="s">
        <v>208</v>
      </c>
      <c r="C54" s="49" t="n">
        <v>16422</v>
      </c>
      <c r="D54" s="49" t="n">
        <v>50</v>
      </c>
      <c r="E54" s="49" t="n">
        <v>29</v>
      </c>
      <c r="F54" s="49" t="n">
        <v>7</v>
      </c>
      <c r="G54" s="49" t="n">
        <v>323</v>
      </c>
      <c r="H54" s="49" t="n">
        <v>54</v>
      </c>
      <c r="I54" s="49" t="n">
        <v>0</v>
      </c>
      <c r="J54" s="49" t="n">
        <v>253</v>
      </c>
      <c r="K54" s="49" t="n">
        <v>392</v>
      </c>
      <c r="L54" s="49" t="n">
        <v>0</v>
      </c>
      <c r="M54" s="49" t="n">
        <v>256</v>
      </c>
      <c r="N54" s="49" t="n">
        <v>84</v>
      </c>
      <c r="O54" s="49" t="n">
        <v>0</v>
      </c>
      <c r="P54" s="49" t="n">
        <v>27</v>
      </c>
      <c r="Q54" s="49" t="n">
        <v>0</v>
      </c>
      <c r="R54" s="49" t="n">
        <v>0</v>
      </c>
      <c r="S54" s="49" t="n">
        <v>22</v>
      </c>
      <c r="T54" s="49" t="n">
        <v>644</v>
      </c>
      <c r="U54" s="49" t="n">
        <v>0</v>
      </c>
      <c r="V54" s="49" t="n">
        <v>231</v>
      </c>
      <c r="W54" s="49" t="n">
        <v>0</v>
      </c>
      <c r="X54" s="49" t="n">
        <v>519</v>
      </c>
      <c r="Y54" s="49" t="n">
        <v>88</v>
      </c>
      <c r="Z54" s="49" t="n">
        <v>10</v>
      </c>
      <c r="AA54" s="49" t="n">
        <v>7</v>
      </c>
      <c r="AB54" s="49" t="n">
        <v>31</v>
      </c>
      <c r="AC54" s="49" t="n">
        <v>413</v>
      </c>
      <c r="AD54" s="49" t="n">
        <v>218</v>
      </c>
      <c r="AE54" s="49" t="n">
        <v>1189</v>
      </c>
      <c r="AF54" s="49" t="n">
        <v>14</v>
      </c>
      <c r="AG54" s="49" t="n">
        <v>0</v>
      </c>
      <c r="AH54" s="49" t="n">
        <v>5</v>
      </c>
      <c r="AI54" s="49" t="n">
        <v>60</v>
      </c>
      <c r="AJ54" s="49" t="n">
        <v>3</v>
      </c>
      <c r="AK54" s="49" t="n">
        <v>3</v>
      </c>
      <c r="AL54" s="49" t="n">
        <v>6</v>
      </c>
      <c r="AM54" s="49" t="n">
        <v>3</v>
      </c>
      <c r="AN54" s="49" t="n">
        <v>7</v>
      </c>
      <c r="AO54" s="49" t="n">
        <v>2636</v>
      </c>
      <c r="AP54" s="49" t="n">
        <v>52</v>
      </c>
      <c r="AQ54" s="49" t="n">
        <v>649</v>
      </c>
      <c r="AR54" s="49" t="n">
        <v>498</v>
      </c>
      <c r="AS54" s="49" t="n">
        <v>2</v>
      </c>
      <c r="AT54" s="49" t="n">
        <v>727</v>
      </c>
      <c r="AU54" s="49" t="n">
        <v>0</v>
      </c>
      <c r="AV54" s="49" t="n">
        <v>312</v>
      </c>
      <c r="AW54" s="49" t="n">
        <v>0</v>
      </c>
      <c r="AX54" s="49" t="n">
        <v>0</v>
      </c>
      <c r="AY54" s="49" t="n">
        <v>0</v>
      </c>
      <c r="AZ54" s="49" t="n">
        <v>0</v>
      </c>
      <c r="BA54" s="49" t="n">
        <v>0</v>
      </c>
      <c r="BB54" s="49" t="n">
        <v>0</v>
      </c>
      <c r="BC54" s="49" t="n">
        <v>0</v>
      </c>
      <c r="BD54" s="49" t="n">
        <v>0</v>
      </c>
      <c r="BE54" s="49" t="n">
        <v>0</v>
      </c>
      <c r="BF54" s="49" t="n">
        <v>2</v>
      </c>
      <c r="BG54" s="49" t="n">
        <v>0</v>
      </c>
      <c r="BH54" s="49" t="n">
        <v>6</v>
      </c>
      <c r="BI54" s="49" t="n">
        <v>9</v>
      </c>
      <c r="BJ54" s="49" t="n">
        <v>0</v>
      </c>
      <c r="BK54" s="49" t="n">
        <v>0</v>
      </c>
      <c r="BL54" s="49" t="n">
        <v>0</v>
      </c>
      <c r="BM54" s="49" t="n">
        <v>0</v>
      </c>
      <c r="BN54" s="49" t="n">
        <v>0</v>
      </c>
      <c r="BO54" s="49" t="n">
        <v>0</v>
      </c>
      <c r="BP54" s="49" t="n">
        <v>0</v>
      </c>
      <c r="BQ54" s="49" t="n">
        <v>0</v>
      </c>
      <c r="BR54" s="49" t="n">
        <v>0</v>
      </c>
      <c r="BS54" s="49" t="n">
        <v>9841</v>
      </c>
      <c r="BT54" s="50" t="n">
        <v>7196</v>
      </c>
      <c r="BU54" s="50" t="n">
        <v>0</v>
      </c>
      <c r="BV54" s="50" t="n">
        <v>0</v>
      </c>
      <c r="BW54" s="50" t="n">
        <v>0</v>
      </c>
      <c r="BX54" s="50" t="n">
        <v>0</v>
      </c>
      <c r="BY54" s="50" t="n">
        <v>-615</v>
      </c>
      <c r="BZ54" s="50" t="n">
        <v>6581</v>
      </c>
      <c r="CA54" s="50" t="n">
        <v>16422</v>
      </c>
    </row>
    <row r="55" customFormat="false" ht="8.25" hidden="false" customHeight="true" outlineLevel="0" collapsed="false">
      <c r="A55" s="53" t="s">
        <v>209</v>
      </c>
      <c r="B55" s="40" t="s">
        <v>210</v>
      </c>
      <c r="C55" s="49" t="n">
        <v>112428</v>
      </c>
      <c r="D55" s="49" t="n">
        <v>8247</v>
      </c>
      <c r="E55" s="49" t="n">
        <v>2324</v>
      </c>
      <c r="F55" s="49" t="n">
        <v>431</v>
      </c>
      <c r="G55" s="49" t="n">
        <v>627</v>
      </c>
      <c r="H55" s="49" t="n">
        <v>180</v>
      </c>
      <c r="I55" s="49" t="n">
        <v>2699</v>
      </c>
      <c r="J55" s="49" t="n">
        <v>982</v>
      </c>
      <c r="K55" s="49" t="n">
        <v>1817</v>
      </c>
      <c r="L55" s="49" t="n">
        <v>1055</v>
      </c>
      <c r="M55" s="49" t="n">
        <v>2646</v>
      </c>
      <c r="N55" s="49" t="n">
        <v>482</v>
      </c>
      <c r="O55" s="49" t="n">
        <v>17</v>
      </c>
      <c r="P55" s="49" t="n">
        <v>144</v>
      </c>
      <c r="Q55" s="49" t="n">
        <v>106</v>
      </c>
      <c r="R55" s="49" t="n">
        <v>115</v>
      </c>
      <c r="S55" s="49" t="n">
        <v>65</v>
      </c>
      <c r="T55" s="49" t="n">
        <v>395</v>
      </c>
      <c r="U55" s="49" t="n">
        <v>24</v>
      </c>
      <c r="V55" s="49" t="n">
        <v>23</v>
      </c>
      <c r="W55" s="49" t="n">
        <v>1007</v>
      </c>
      <c r="X55" s="49" t="n">
        <v>826</v>
      </c>
      <c r="Y55" s="49" t="n">
        <v>274</v>
      </c>
      <c r="Z55" s="49" t="n">
        <v>227</v>
      </c>
      <c r="AA55" s="49" t="n">
        <v>160</v>
      </c>
      <c r="AB55" s="49" t="n">
        <v>560</v>
      </c>
      <c r="AC55" s="49" t="n">
        <v>1024</v>
      </c>
      <c r="AD55" s="49" t="n">
        <v>717</v>
      </c>
      <c r="AE55" s="49" t="n">
        <v>161</v>
      </c>
      <c r="AF55" s="49" t="n">
        <v>290</v>
      </c>
      <c r="AG55" s="49" t="n">
        <v>195</v>
      </c>
      <c r="AH55" s="49" t="n">
        <v>233</v>
      </c>
      <c r="AI55" s="49" t="n">
        <v>240</v>
      </c>
      <c r="AJ55" s="49" t="n">
        <v>794</v>
      </c>
      <c r="AK55" s="49" t="n">
        <v>159</v>
      </c>
      <c r="AL55" s="49" t="n">
        <v>151</v>
      </c>
      <c r="AM55" s="49" t="n">
        <v>218</v>
      </c>
      <c r="AN55" s="49" t="n">
        <v>168</v>
      </c>
      <c r="AO55" s="49" t="n">
        <v>3424</v>
      </c>
      <c r="AP55" s="49" t="n">
        <v>604</v>
      </c>
      <c r="AQ55" s="49" t="n">
        <v>4335</v>
      </c>
      <c r="AR55" s="49" t="n">
        <v>8600</v>
      </c>
      <c r="AS55" s="49" t="n">
        <v>58443</v>
      </c>
      <c r="AT55" s="49" t="n">
        <v>348</v>
      </c>
      <c r="AU55" s="49" t="n">
        <v>57</v>
      </c>
      <c r="AV55" s="49" t="n">
        <v>1228</v>
      </c>
      <c r="AW55" s="49" t="n">
        <v>14</v>
      </c>
      <c r="AX55" s="49" t="n">
        <v>3</v>
      </c>
      <c r="AY55" s="49" t="n">
        <v>1</v>
      </c>
      <c r="AZ55" s="49" t="n">
        <v>6</v>
      </c>
      <c r="BA55" s="49" t="n">
        <v>2</v>
      </c>
      <c r="BB55" s="49" t="n">
        <v>0</v>
      </c>
      <c r="BC55" s="49" t="n">
        <v>0</v>
      </c>
      <c r="BD55" s="49" t="n">
        <v>2</v>
      </c>
      <c r="BE55" s="49" t="n">
        <v>0</v>
      </c>
      <c r="BF55" s="49" t="n">
        <v>11</v>
      </c>
      <c r="BG55" s="49" t="n">
        <v>1</v>
      </c>
      <c r="BH55" s="49" t="n">
        <v>64</v>
      </c>
      <c r="BI55" s="49" t="n">
        <v>1</v>
      </c>
      <c r="BJ55" s="49" t="n">
        <v>253</v>
      </c>
      <c r="BK55" s="49" t="n">
        <v>277</v>
      </c>
      <c r="BL55" s="49" t="n">
        <v>108</v>
      </c>
      <c r="BM55" s="49" t="n">
        <v>69</v>
      </c>
      <c r="BN55" s="49" t="n">
        <v>21</v>
      </c>
      <c r="BO55" s="49" t="n">
        <v>35</v>
      </c>
      <c r="BP55" s="49" t="n">
        <v>42</v>
      </c>
      <c r="BQ55" s="49" t="n">
        <v>195</v>
      </c>
      <c r="BR55" s="49" t="n">
        <v>0</v>
      </c>
      <c r="BS55" s="49" t="n">
        <v>107927</v>
      </c>
      <c r="BT55" s="50" t="n">
        <v>0</v>
      </c>
      <c r="BU55" s="50" t="n">
        <v>0</v>
      </c>
      <c r="BV55" s="50" t="n">
        <v>0</v>
      </c>
      <c r="BW55" s="50" t="n">
        <v>4501</v>
      </c>
      <c r="BX55" s="50" t="n">
        <v>0</v>
      </c>
      <c r="BY55" s="50" t="n">
        <v>0</v>
      </c>
      <c r="BZ55" s="50" t="n">
        <v>4501</v>
      </c>
      <c r="CA55" s="50" t="n">
        <v>112428</v>
      </c>
    </row>
    <row r="56" customFormat="false" ht="8.25" hidden="false" customHeight="true" outlineLevel="0" collapsed="false">
      <c r="A56" s="52" t="s">
        <v>211</v>
      </c>
      <c r="B56" s="45" t="s">
        <v>212</v>
      </c>
      <c r="C56" s="46" t="n">
        <v>151013</v>
      </c>
      <c r="D56" s="46" t="n">
        <v>598</v>
      </c>
      <c r="E56" s="46" t="n">
        <v>381</v>
      </c>
      <c r="F56" s="46" t="n">
        <v>28</v>
      </c>
      <c r="G56" s="46" t="n">
        <v>17</v>
      </c>
      <c r="H56" s="46" t="n">
        <v>654</v>
      </c>
      <c r="I56" s="46" t="n">
        <v>277</v>
      </c>
      <c r="J56" s="46" t="n">
        <v>100</v>
      </c>
      <c r="K56" s="46" t="n">
        <v>40</v>
      </c>
      <c r="L56" s="46" t="n">
        <v>1</v>
      </c>
      <c r="M56" s="46" t="n">
        <v>353</v>
      </c>
      <c r="N56" s="46" t="n">
        <v>33</v>
      </c>
      <c r="O56" s="46" t="n">
        <v>3</v>
      </c>
      <c r="P56" s="46" t="n">
        <v>45</v>
      </c>
      <c r="Q56" s="46" t="n">
        <v>0</v>
      </c>
      <c r="R56" s="46" t="n">
        <v>85</v>
      </c>
      <c r="S56" s="46" t="n">
        <v>0</v>
      </c>
      <c r="T56" s="46" t="n">
        <v>335</v>
      </c>
      <c r="U56" s="46" t="n">
        <v>0</v>
      </c>
      <c r="V56" s="46" t="n">
        <v>121399</v>
      </c>
      <c r="W56" s="46" t="n">
        <v>0</v>
      </c>
      <c r="X56" s="46" t="n">
        <v>1098</v>
      </c>
      <c r="Y56" s="46" t="n">
        <v>572</v>
      </c>
      <c r="Z56" s="46" t="n">
        <v>223</v>
      </c>
      <c r="AA56" s="46" t="n">
        <v>8</v>
      </c>
      <c r="AB56" s="46" t="n">
        <v>882</v>
      </c>
      <c r="AC56" s="46" t="n">
        <v>2131</v>
      </c>
      <c r="AD56" s="46" t="n">
        <v>1661</v>
      </c>
      <c r="AE56" s="46" t="n">
        <v>127</v>
      </c>
      <c r="AF56" s="46" t="n">
        <v>92</v>
      </c>
      <c r="AG56" s="46" t="n">
        <v>1</v>
      </c>
      <c r="AH56" s="46" t="n">
        <v>470</v>
      </c>
      <c r="AI56" s="46" t="n">
        <v>157</v>
      </c>
      <c r="AJ56" s="46" t="n">
        <v>111</v>
      </c>
      <c r="AK56" s="46" t="n">
        <v>161</v>
      </c>
      <c r="AL56" s="46" t="n">
        <v>7</v>
      </c>
      <c r="AM56" s="46" t="n">
        <v>59</v>
      </c>
      <c r="AN56" s="46" t="n">
        <v>127</v>
      </c>
      <c r="AO56" s="46" t="n">
        <v>174</v>
      </c>
      <c r="AP56" s="46" t="n">
        <v>97</v>
      </c>
      <c r="AQ56" s="46" t="n">
        <v>1245</v>
      </c>
      <c r="AR56" s="46" t="n">
        <v>3188</v>
      </c>
      <c r="AS56" s="46" t="n">
        <v>2381</v>
      </c>
      <c r="AT56" s="46" t="n">
        <v>38</v>
      </c>
      <c r="AU56" s="46" t="n">
        <v>0</v>
      </c>
      <c r="AV56" s="46" t="n">
        <v>73</v>
      </c>
      <c r="AW56" s="46" t="n">
        <v>13</v>
      </c>
      <c r="AX56" s="46" t="n">
        <v>802</v>
      </c>
      <c r="AY56" s="46" t="n">
        <v>0</v>
      </c>
      <c r="AZ56" s="46" t="n">
        <v>3</v>
      </c>
      <c r="BA56" s="46" t="n">
        <v>0</v>
      </c>
      <c r="BB56" s="46" t="n">
        <v>0</v>
      </c>
      <c r="BC56" s="46" t="n">
        <v>0</v>
      </c>
      <c r="BD56" s="46" t="n">
        <v>1</v>
      </c>
      <c r="BE56" s="46" t="n">
        <v>0</v>
      </c>
      <c r="BF56" s="46" t="n">
        <v>90</v>
      </c>
      <c r="BG56" s="46" t="n">
        <v>9</v>
      </c>
      <c r="BH56" s="46" t="n">
        <v>85</v>
      </c>
      <c r="BI56" s="46" t="n">
        <v>1</v>
      </c>
      <c r="BJ56" s="46" t="n">
        <v>0</v>
      </c>
      <c r="BK56" s="46" t="n">
        <v>263</v>
      </c>
      <c r="BL56" s="46" t="n">
        <v>72</v>
      </c>
      <c r="BM56" s="46" t="n">
        <v>0</v>
      </c>
      <c r="BN56" s="46" t="n">
        <v>10</v>
      </c>
      <c r="BO56" s="46" t="n">
        <v>17</v>
      </c>
      <c r="BP56" s="46" t="n">
        <v>1</v>
      </c>
      <c r="BQ56" s="46" t="n">
        <v>82</v>
      </c>
      <c r="BR56" s="46" t="n">
        <v>0</v>
      </c>
      <c r="BS56" s="46" t="n">
        <v>140881</v>
      </c>
      <c r="BT56" s="47" t="n">
        <v>2784</v>
      </c>
      <c r="BU56" s="47" t="n">
        <v>0</v>
      </c>
      <c r="BV56" s="47" t="n">
        <v>0</v>
      </c>
      <c r="BW56" s="47" t="n">
        <v>8669</v>
      </c>
      <c r="BX56" s="47" t="n">
        <v>0</v>
      </c>
      <c r="BY56" s="47" t="n">
        <v>-1321</v>
      </c>
      <c r="BZ56" s="47" t="n">
        <v>10132</v>
      </c>
      <c r="CA56" s="47" t="n">
        <v>151013</v>
      </c>
    </row>
    <row r="57" customFormat="false" ht="8.25" hidden="false" customHeight="true" outlineLevel="0" collapsed="false">
      <c r="A57" s="52" t="s">
        <v>213</v>
      </c>
      <c r="B57" s="45" t="s">
        <v>214</v>
      </c>
      <c r="C57" s="46" t="n">
        <v>58770</v>
      </c>
      <c r="D57" s="46" t="n">
        <v>115</v>
      </c>
      <c r="E57" s="46" t="n">
        <v>109</v>
      </c>
      <c r="F57" s="46" t="n">
        <v>5</v>
      </c>
      <c r="G57" s="46" t="n">
        <v>5</v>
      </c>
      <c r="H57" s="46" t="n">
        <v>731</v>
      </c>
      <c r="I57" s="46" t="n">
        <v>0</v>
      </c>
      <c r="J57" s="46" t="n">
        <v>0</v>
      </c>
      <c r="K57" s="46" t="n">
        <v>45</v>
      </c>
      <c r="L57" s="46" t="n">
        <v>96</v>
      </c>
      <c r="M57" s="46" t="n">
        <v>71</v>
      </c>
      <c r="N57" s="46" t="n">
        <v>41</v>
      </c>
      <c r="O57" s="46" t="n">
        <v>0</v>
      </c>
      <c r="P57" s="46" t="n">
        <v>0</v>
      </c>
      <c r="Q57" s="46" t="n">
        <v>0</v>
      </c>
      <c r="R57" s="46" t="n">
        <v>0</v>
      </c>
      <c r="S57" s="46" t="n">
        <v>11</v>
      </c>
      <c r="T57" s="46" t="n">
        <v>1</v>
      </c>
      <c r="U57" s="46" t="n">
        <v>0</v>
      </c>
      <c r="V57" s="46" t="n">
        <v>24129</v>
      </c>
      <c r="W57" s="46" t="n">
        <v>416</v>
      </c>
      <c r="X57" s="46" t="n">
        <v>290</v>
      </c>
      <c r="Y57" s="46" t="n">
        <v>331</v>
      </c>
      <c r="Z57" s="46" t="n">
        <v>1544</v>
      </c>
      <c r="AA57" s="46" t="n">
        <v>981</v>
      </c>
      <c r="AB57" s="46" t="n">
        <v>0</v>
      </c>
      <c r="AC57" s="46" t="n">
        <v>0</v>
      </c>
      <c r="AD57" s="46" t="n">
        <v>0</v>
      </c>
      <c r="AE57" s="46" t="n">
        <v>0</v>
      </c>
      <c r="AF57" s="46" t="n">
        <v>47</v>
      </c>
      <c r="AG57" s="46" t="n">
        <v>0</v>
      </c>
      <c r="AH57" s="46" t="n">
        <v>3</v>
      </c>
      <c r="AI57" s="46" t="n">
        <v>1</v>
      </c>
      <c r="AJ57" s="46" t="n">
        <v>14</v>
      </c>
      <c r="AK57" s="46" t="n">
        <v>1</v>
      </c>
      <c r="AL57" s="46" t="n">
        <v>0</v>
      </c>
      <c r="AM57" s="46" t="n">
        <v>3</v>
      </c>
      <c r="AN57" s="46" t="n">
        <v>0</v>
      </c>
      <c r="AO57" s="46" t="n">
        <v>7</v>
      </c>
      <c r="AP57" s="46" t="n">
        <v>4</v>
      </c>
      <c r="AQ57" s="46" t="n">
        <v>364</v>
      </c>
      <c r="AR57" s="46" t="n">
        <v>517</v>
      </c>
      <c r="AS57" s="46" t="n">
        <v>758</v>
      </c>
      <c r="AT57" s="46" t="n">
        <v>0</v>
      </c>
      <c r="AU57" s="46" t="n">
        <v>8</v>
      </c>
      <c r="AV57" s="46" t="n">
        <v>61</v>
      </c>
      <c r="AW57" s="46" t="n">
        <v>0</v>
      </c>
      <c r="AX57" s="46" t="n">
        <v>11</v>
      </c>
      <c r="AY57" s="46" t="n">
        <v>0</v>
      </c>
      <c r="AZ57" s="46" t="n">
        <v>1</v>
      </c>
      <c r="BA57" s="46" t="n">
        <v>14</v>
      </c>
      <c r="BB57" s="46" t="n">
        <v>8</v>
      </c>
      <c r="BC57" s="46" t="n">
        <v>47</v>
      </c>
      <c r="BD57" s="46" t="n">
        <v>0</v>
      </c>
      <c r="BE57" s="46" t="n">
        <v>47</v>
      </c>
      <c r="BF57" s="46" t="n">
        <v>90</v>
      </c>
      <c r="BG57" s="46" t="n">
        <v>24</v>
      </c>
      <c r="BH57" s="46" t="n">
        <v>39</v>
      </c>
      <c r="BI57" s="46" t="n">
        <v>31</v>
      </c>
      <c r="BJ57" s="46" t="n">
        <v>70</v>
      </c>
      <c r="BK57" s="46" t="n">
        <v>644</v>
      </c>
      <c r="BL57" s="46" t="n">
        <v>117</v>
      </c>
      <c r="BM57" s="46" t="n">
        <v>0</v>
      </c>
      <c r="BN57" s="46" t="n">
        <v>29</v>
      </c>
      <c r="BO57" s="46" t="n">
        <v>57</v>
      </c>
      <c r="BP57" s="46" t="n">
        <v>0</v>
      </c>
      <c r="BQ57" s="46" t="n">
        <v>110</v>
      </c>
      <c r="BR57" s="46" t="n">
        <v>0</v>
      </c>
      <c r="BS57" s="46" t="n">
        <v>32048</v>
      </c>
      <c r="BT57" s="47" t="n">
        <v>3139</v>
      </c>
      <c r="BU57" s="47" t="n">
        <v>0</v>
      </c>
      <c r="BV57" s="47" t="n">
        <v>0</v>
      </c>
      <c r="BW57" s="47" t="n">
        <v>27222</v>
      </c>
      <c r="BX57" s="47" t="n">
        <v>0</v>
      </c>
      <c r="BY57" s="47" t="n">
        <v>-3639</v>
      </c>
      <c r="BZ57" s="47" t="n">
        <v>26722</v>
      </c>
      <c r="CA57" s="47" t="n">
        <v>58770</v>
      </c>
    </row>
    <row r="58" customFormat="false" ht="8.25" hidden="false" customHeight="true" outlineLevel="0" collapsed="false">
      <c r="A58" s="52" t="s">
        <v>215</v>
      </c>
      <c r="B58" s="45" t="s">
        <v>216</v>
      </c>
      <c r="C58" s="46" t="n">
        <v>31176</v>
      </c>
      <c r="D58" s="46" t="n">
        <v>2581</v>
      </c>
      <c r="E58" s="46" t="n">
        <v>501</v>
      </c>
      <c r="F58" s="46" t="n">
        <v>33</v>
      </c>
      <c r="G58" s="46" t="n">
        <v>54</v>
      </c>
      <c r="H58" s="46" t="n">
        <v>1148</v>
      </c>
      <c r="I58" s="46" t="n">
        <v>1</v>
      </c>
      <c r="J58" s="46" t="n">
        <v>66</v>
      </c>
      <c r="K58" s="46" t="n">
        <v>1</v>
      </c>
      <c r="L58" s="46" t="n">
        <v>60</v>
      </c>
      <c r="M58" s="46" t="n">
        <v>399</v>
      </c>
      <c r="N58" s="46" t="n">
        <v>88</v>
      </c>
      <c r="O58" s="46" t="n">
        <v>0</v>
      </c>
      <c r="P58" s="46" t="n">
        <v>132</v>
      </c>
      <c r="Q58" s="46" t="n">
        <v>0</v>
      </c>
      <c r="R58" s="46" t="n">
        <v>155</v>
      </c>
      <c r="S58" s="46" t="n">
        <v>0</v>
      </c>
      <c r="T58" s="46" t="n">
        <v>1954</v>
      </c>
      <c r="U58" s="46" t="n">
        <v>8</v>
      </c>
      <c r="V58" s="46" t="n">
        <v>0</v>
      </c>
      <c r="W58" s="46" t="n">
        <v>9</v>
      </c>
      <c r="X58" s="46" t="n">
        <v>12953</v>
      </c>
      <c r="Y58" s="46" t="n">
        <v>2322</v>
      </c>
      <c r="Z58" s="46" t="n">
        <v>809</v>
      </c>
      <c r="AA58" s="46" t="n">
        <v>152</v>
      </c>
      <c r="AB58" s="46" t="n">
        <v>377</v>
      </c>
      <c r="AC58" s="46" t="n">
        <v>1242</v>
      </c>
      <c r="AD58" s="46" t="n">
        <v>512</v>
      </c>
      <c r="AE58" s="46" t="n">
        <v>597</v>
      </c>
      <c r="AF58" s="46" t="n">
        <v>303</v>
      </c>
      <c r="AG58" s="46" t="n">
        <v>0</v>
      </c>
      <c r="AH58" s="46" t="n">
        <v>145</v>
      </c>
      <c r="AI58" s="46" t="n">
        <v>18</v>
      </c>
      <c r="AJ58" s="46" t="n">
        <v>8</v>
      </c>
      <c r="AK58" s="46" t="n">
        <v>9</v>
      </c>
      <c r="AL58" s="46" t="n">
        <v>277</v>
      </c>
      <c r="AM58" s="46" t="n">
        <v>150</v>
      </c>
      <c r="AN58" s="46" t="n">
        <v>181</v>
      </c>
      <c r="AO58" s="46" t="n">
        <v>167</v>
      </c>
      <c r="AP58" s="46" t="n">
        <v>715</v>
      </c>
      <c r="AQ58" s="46" t="n">
        <v>0</v>
      </c>
      <c r="AR58" s="46" t="n">
        <v>258</v>
      </c>
      <c r="AS58" s="46" t="n">
        <v>0</v>
      </c>
      <c r="AT58" s="46" t="n">
        <v>0</v>
      </c>
      <c r="AU58" s="46" t="n">
        <v>0</v>
      </c>
      <c r="AV58" s="46" t="n">
        <v>0</v>
      </c>
      <c r="AW58" s="46" t="n">
        <v>0</v>
      </c>
      <c r="AX58" s="46" t="n">
        <v>0</v>
      </c>
      <c r="AY58" s="46" t="n">
        <v>0</v>
      </c>
      <c r="AZ58" s="46" t="n">
        <v>0</v>
      </c>
      <c r="BA58" s="46" t="n">
        <v>0</v>
      </c>
      <c r="BB58" s="46" t="n">
        <v>0</v>
      </c>
      <c r="BC58" s="46" t="n">
        <v>0</v>
      </c>
      <c r="BD58" s="46" t="n">
        <v>0</v>
      </c>
      <c r="BE58" s="46" t="n">
        <v>0</v>
      </c>
      <c r="BF58" s="46" t="n">
        <v>6</v>
      </c>
      <c r="BG58" s="46" t="n">
        <v>1</v>
      </c>
      <c r="BH58" s="46" t="n">
        <v>0</v>
      </c>
      <c r="BI58" s="46" t="n">
        <v>0</v>
      </c>
      <c r="BJ58" s="46" t="n">
        <v>0</v>
      </c>
      <c r="BK58" s="46" t="n">
        <v>6</v>
      </c>
      <c r="BL58" s="46" t="n">
        <v>18</v>
      </c>
      <c r="BM58" s="46" t="n">
        <v>0</v>
      </c>
      <c r="BN58" s="46" t="n">
        <v>170</v>
      </c>
      <c r="BO58" s="46" t="n">
        <v>609</v>
      </c>
      <c r="BP58" s="46" t="n">
        <v>0</v>
      </c>
      <c r="BQ58" s="46" t="n">
        <v>208</v>
      </c>
      <c r="BR58" s="46" t="n">
        <v>0</v>
      </c>
      <c r="BS58" s="46" t="n">
        <v>29403</v>
      </c>
      <c r="BT58" s="47" t="n">
        <v>1862</v>
      </c>
      <c r="BU58" s="47" t="n">
        <v>0</v>
      </c>
      <c r="BV58" s="47" t="n">
        <v>0</v>
      </c>
      <c r="BW58" s="47" t="n">
        <v>12</v>
      </c>
      <c r="BX58" s="47" t="n">
        <v>0</v>
      </c>
      <c r="BY58" s="47" t="n">
        <v>-101</v>
      </c>
      <c r="BZ58" s="47" t="n">
        <v>1773</v>
      </c>
      <c r="CA58" s="47" t="n">
        <v>31176</v>
      </c>
    </row>
    <row r="59" customFormat="false" ht="8.25" hidden="false" customHeight="true" outlineLevel="0" collapsed="false">
      <c r="A59" s="52" t="s">
        <v>217</v>
      </c>
      <c r="B59" s="45" t="s">
        <v>218</v>
      </c>
      <c r="C59" s="46" t="n">
        <v>38303</v>
      </c>
      <c r="D59" s="46" t="n">
        <v>32274</v>
      </c>
      <c r="E59" s="46" t="n">
        <v>3022</v>
      </c>
      <c r="F59" s="46" t="n">
        <v>238</v>
      </c>
      <c r="G59" s="46" t="n">
        <v>0</v>
      </c>
      <c r="H59" s="46" t="n">
        <v>0</v>
      </c>
      <c r="I59" s="46" t="n">
        <v>0</v>
      </c>
      <c r="J59" s="46" t="n">
        <v>0</v>
      </c>
      <c r="K59" s="46" t="n">
        <v>0</v>
      </c>
      <c r="L59" s="46" t="n">
        <v>158</v>
      </c>
      <c r="M59" s="46" t="n">
        <v>0</v>
      </c>
      <c r="N59" s="46" t="n">
        <v>0</v>
      </c>
      <c r="O59" s="46" t="n">
        <v>0</v>
      </c>
      <c r="P59" s="46" t="n">
        <v>0</v>
      </c>
      <c r="Q59" s="46" t="n">
        <v>0</v>
      </c>
      <c r="R59" s="46" t="n">
        <v>0</v>
      </c>
      <c r="S59" s="46" t="n">
        <v>0</v>
      </c>
      <c r="T59" s="46" t="n">
        <v>0</v>
      </c>
      <c r="U59" s="46" t="n">
        <v>0</v>
      </c>
      <c r="V59" s="46" t="n">
        <v>0</v>
      </c>
      <c r="W59" s="46" t="n">
        <v>0</v>
      </c>
      <c r="X59" s="46" t="n">
        <v>1845</v>
      </c>
      <c r="Y59" s="46" t="n">
        <v>21</v>
      </c>
      <c r="Z59" s="46" t="n">
        <v>0</v>
      </c>
      <c r="AA59" s="46" t="n">
        <v>0</v>
      </c>
      <c r="AB59" s="46" t="n">
        <v>0</v>
      </c>
      <c r="AC59" s="46" t="n">
        <v>0</v>
      </c>
      <c r="AD59" s="46" t="n">
        <v>0</v>
      </c>
      <c r="AE59" s="46" t="n">
        <v>0</v>
      </c>
      <c r="AF59" s="46" t="n">
        <v>0</v>
      </c>
      <c r="AG59" s="46" t="n">
        <v>0</v>
      </c>
      <c r="AH59" s="46" t="n">
        <v>0</v>
      </c>
      <c r="AI59" s="46" t="n">
        <v>0</v>
      </c>
      <c r="AJ59" s="46" t="n">
        <v>0</v>
      </c>
      <c r="AK59" s="46" t="n">
        <v>0</v>
      </c>
      <c r="AL59" s="46" t="n">
        <v>0</v>
      </c>
      <c r="AM59" s="46" t="n">
        <v>0</v>
      </c>
      <c r="AN59" s="46" t="n">
        <v>0</v>
      </c>
      <c r="AO59" s="46" t="n">
        <v>0</v>
      </c>
      <c r="AP59" s="46" t="n">
        <v>0</v>
      </c>
      <c r="AQ59" s="46" t="n">
        <v>0</v>
      </c>
      <c r="AR59" s="46" t="n">
        <v>0</v>
      </c>
      <c r="AS59" s="46" t="n">
        <v>0</v>
      </c>
      <c r="AT59" s="46" t="n">
        <v>0</v>
      </c>
      <c r="AU59" s="46" t="n">
        <v>0</v>
      </c>
      <c r="AV59" s="46" t="n">
        <v>0</v>
      </c>
      <c r="AW59" s="46" t="n">
        <v>0</v>
      </c>
      <c r="AX59" s="46" t="n">
        <v>0</v>
      </c>
      <c r="AY59" s="46" t="n">
        <v>0</v>
      </c>
      <c r="AZ59" s="46" t="n">
        <v>0</v>
      </c>
      <c r="BA59" s="46" t="n">
        <v>0</v>
      </c>
      <c r="BB59" s="46" t="n">
        <v>0</v>
      </c>
      <c r="BC59" s="46" t="n">
        <v>0</v>
      </c>
      <c r="BD59" s="46" t="n">
        <v>0</v>
      </c>
      <c r="BE59" s="46" t="n">
        <v>0</v>
      </c>
      <c r="BF59" s="46" t="n">
        <v>0</v>
      </c>
      <c r="BG59" s="46" t="n">
        <v>0</v>
      </c>
      <c r="BH59" s="46" t="n">
        <v>0</v>
      </c>
      <c r="BI59" s="46" t="n">
        <v>0</v>
      </c>
      <c r="BJ59" s="46" t="n">
        <v>0</v>
      </c>
      <c r="BK59" s="46" t="n">
        <v>2</v>
      </c>
      <c r="BL59" s="46" t="n">
        <v>0</v>
      </c>
      <c r="BM59" s="46" t="n">
        <v>0</v>
      </c>
      <c r="BN59" s="46" t="n">
        <v>0</v>
      </c>
      <c r="BO59" s="46" t="n">
        <v>0</v>
      </c>
      <c r="BP59" s="46" t="n">
        <v>0</v>
      </c>
      <c r="BQ59" s="46" t="n">
        <v>0</v>
      </c>
      <c r="BR59" s="46" t="n">
        <v>0</v>
      </c>
      <c r="BS59" s="46" t="n">
        <v>37560</v>
      </c>
      <c r="BT59" s="47" t="n">
        <v>866</v>
      </c>
      <c r="BU59" s="47" t="n">
        <v>0</v>
      </c>
      <c r="BV59" s="47" t="n">
        <v>0</v>
      </c>
      <c r="BW59" s="47" t="n">
        <v>0</v>
      </c>
      <c r="BX59" s="47" t="n">
        <v>0</v>
      </c>
      <c r="BY59" s="47" t="n">
        <v>-123</v>
      </c>
      <c r="BZ59" s="47" t="n">
        <v>743</v>
      </c>
      <c r="CA59" s="47" t="n">
        <v>38303</v>
      </c>
    </row>
    <row r="60" customFormat="false" ht="8.25" hidden="false" customHeight="true" outlineLevel="0" collapsed="false">
      <c r="A60" s="52" t="s">
        <v>219</v>
      </c>
      <c r="B60" s="45" t="s">
        <v>220</v>
      </c>
      <c r="C60" s="46" t="n">
        <v>40292</v>
      </c>
      <c r="D60" s="46" t="n">
        <v>0</v>
      </c>
      <c r="E60" s="46" t="n">
        <v>0</v>
      </c>
      <c r="F60" s="46" t="n">
        <v>0</v>
      </c>
      <c r="G60" s="46" t="n">
        <v>0</v>
      </c>
      <c r="H60" s="46" t="n">
        <v>810</v>
      </c>
      <c r="I60" s="46" t="n">
        <v>98</v>
      </c>
      <c r="J60" s="46" t="n">
        <v>43</v>
      </c>
      <c r="K60" s="46" t="n">
        <v>164</v>
      </c>
      <c r="L60" s="46" t="n">
        <v>0</v>
      </c>
      <c r="M60" s="46" t="n">
        <v>145</v>
      </c>
      <c r="N60" s="46" t="n">
        <v>10</v>
      </c>
      <c r="O60" s="46" t="n">
        <v>0</v>
      </c>
      <c r="P60" s="46" t="n">
        <v>432</v>
      </c>
      <c r="Q60" s="46" t="n">
        <v>74</v>
      </c>
      <c r="R60" s="46" t="n">
        <v>269</v>
      </c>
      <c r="S60" s="46" t="n">
        <v>0</v>
      </c>
      <c r="T60" s="46" t="n">
        <v>644</v>
      </c>
      <c r="U60" s="46" t="n">
        <v>0</v>
      </c>
      <c r="V60" s="46" t="n">
        <v>0</v>
      </c>
      <c r="W60" s="46" t="n">
        <v>1020</v>
      </c>
      <c r="X60" s="46" t="n">
        <v>14828</v>
      </c>
      <c r="Y60" s="46" t="n">
        <v>7340</v>
      </c>
      <c r="Z60" s="46" t="n">
        <v>1477</v>
      </c>
      <c r="AA60" s="46" t="n">
        <v>871</v>
      </c>
      <c r="AB60" s="46" t="n">
        <v>1197</v>
      </c>
      <c r="AC60" s="46" t="n">
        <v>0</v>
      </c>
      <c r="AD60" s="46" t="n">
        <v>191</v>
      </c>
      <c r="AE60" s="46" t="n">
        <v>114</v>
      </c>
      <c r="AF60" s="46" t="n">
        <v>362</v>
      </c>
      <c r="AG60" s="46" t="n">
        <v>0</v>
      </c>
      <c r="AH60" s="46" t="n">
        <v>40</v>
      </c>
      <c r="AI60" s="46" t="n">
        <v>6</v>
      </c>
      <c r="AJ60" s="46" t="n">
        <v>15</v>
      </c>
      <c r="AK60" s="46" t="n">
        <v>0</v>
      </c>
      <c r="AL60" s="46" t="n">
        <v>1</v>
      </c>
      <c r="AM60" s="46" t="n">
        <v>177</v>
      </c>
      <c r="AN60" s="46" t="n">
        <v>0</v>
      </c>
      <c r="AO60" s="46" t="n">
        <v>4</v>
      </c>
      <c r="AP60" s="46" t="n">
        <v>62</v>
      </c>
      <c r="AQ60" s="46" t="n">
        <v>0</v>
      </c>
      <c r="AR60" s="46" t="n">
        <v>29</v>
      </c>
      <c r="AS60" s="46" t="n">
        <v>0</v>
      </c>
      <c r="AT60" s="46" t="n">
        <v>0</v>
      </c>
      <c r="AU60" s="46" t="n">
        <v>0</v>
      </c>
      <c r="AV60" s="46" t="n">
        <v>0</v>
      </c>
      <c r="AW60" s="46" t="n">
        <v>0</v>
      </c>
      <c r="AX60" s="46" t="n">
        <v>0</v>
      </c>
      <c r="AY60" s="46" t="n">
        <v>0</v>
      </c>
      <c r="AZ60" s="46" t="n">
        <v>0</v>
      </c>
      <c r="BA60" s="46" t="n">
        <v>0</v>
      </c>
      <c r="BB60" s="46" t="n">
        <v>0</v>
      </c>
      <c r="BC60" s="46" t="n">
        <v>0</v>
      </c>
      <c r="BD60" s="46" t="n">
        <v>0</v>
      </c>
      <c r="BE60" s="46" t="n">
        <v>0</v>
      </c>
      <c r="BF60" s="46" t="n">
        <v>16</v>
      </c>
      <c r="BG60" s="46" t="n">
        <v>0</v>
      </c>
      <c r="BH60" s="46" t="n">
        <v>0</v>
      </c>
      <c r="BI60" s="46" t="n">
        <v>0</v>
      </c>
      <c r="BJ60" s="46" t="n">
        <v>0</v>
      </c>
      <c r="BK60" s="46" t="n">
        <v>1</v>
      </c>
      <c r="BL60" s="46" t="n">
        <v>12</v>
      </c>
      <c r="BM60" s="46" t="n">
        <v>0</v>
      </c>
      <c r="BN60" s="46" t="n">
        <v>29</v>
      </c>
      <c r="BO60" s="46" t="n">
        <v>28</v>
      </c>
      <c r="BP60" s="46" t="n">
        <v>0</v>
      </c>
      <c r="BQ60" s="46" t="n">
        <v>0</v>
      </c>
      <c r="BR60" s="46" t="n">
        <v>0</v>
      </c>
      <c r="BS60" s="46" t="n">
        <v>30509</v>
      </c>
      <c r="BT60" s="47" t="n">
        <v>8194</v>
      </c>
      <c r="BU60" s="47" t="n">
        <v>0</v>
      </c>
      <c r="BV60" s="47" t="n">
        <v>0</v>
      </c>
      <c r="BW60" s="47" t="n">
        <v>0</v>
      </c>
      <c r="BX60" s="47" t="n">
        <v>0</v>
      </c>
      <c r="BY60" s="47" t="n">
        <v>1589</v>
      </c>
      <c r="BZ60" s="47" t="n">
        <v>9783</v>
      </c>
      <c r="CA60" s="47" t="n">
        <v>40292</v>
      </c>
    </row>
    <row r="61" customFormat="false" ht="8.25" hidden="false" customHeight="true" outlineLevel="0" collapsed="false">
      <c r="A61" s="53" t="s">
        <v>221</v>
      </c>
      <c r="B61" s="40" t="s">
        <v>222</v>
      </c>
      <c r="C61" s="49" t="n">
        <v>35185</v>
      </c>
      <c r="D61" s="49" t="n">
        <v>69</v>
      </c>
      <c r="E61" s="49" t="n">
        <v>5</v>
      </c>
      <c r="F61" s="49" t="n">
        <v>0</v>
      </c>
      <c r="G61" s="49" t="n">
        <v>0</v>
      </c>
      <c r="H61" s="49" t="n">
        <v>784</v>
      </c>
      <c r="I61" s="49" t="n">
        <v>0</v>
      </c>
      <c r="J61" s="49" t="n">
        <v>0</v>
      </c>
      <c r="K61" s="49" t="n">
        <v>1</v>
      </c>
      <c r="L61" s="49" t="n">
        <v>1</v>
      </c>
      <c r="M61" s="49" t="n">
        <v>5</v>
      </c>
      <c r="N61" s="49" t="n">
        <v>0</v>
      </c>
      <c r="O61" s="49" t="n">
        <v>14</v>
      </c>
      <c r="P61" s="49" t="n">
        <v>2253</v>
      </c>
      <c r="Q61" s="49" t="n">
        <v>0</v>
      </c>
      <c r="R61" s="49" t="n">
        <v>761</v>
      </c>
      <c r="S61" s="49" t="n">
        <v>386</v>
      </c>
      <c r="T61" s="49" t="n">
        <v>948</v>
      </c>
      <c r="U61" s="49" t="n">
        <v>24</v>
      </c>
      <c r="V61" s="49" t="n">
        <v>0</v>
      </c>
      <c r="W61" s="49" t="n">
        <v>0</v>
      </c>
      <c r="X61" s="49" t="n">
        <v>1127</v>
      </c>
      <c r="Y61" s="49" t="n">
        <v>1225</v>
      </c>
      <c r="Z61" s="49" t="n">
        <v>660</v>
      </c>
      <c r="AA61" s="49" t="n">
        <v>46</v>
      </c>
      <c r="AB61" s="49" t="n">
        <v>10936</v>
      </c>
      <c r="AC61" s="49" t="n">
        <v>1111</v>
      </c>
      <c r="AD61" s="49" t="n">
        <v>1</v>
      </c>
      <c r="AE61" s="49" t="n">
        <v>141</v>
      </c>
      <c r="AF61" s="49" t="n">
        <v>604</v>
      </c>
      <c r="AG61" s="49" t="n">
        <v>121</v>
      </c>
      <c r="AH61" s="49" t="n">
        <v>1984</v>
      </c>
      <c r="AI61" s="49" t="n">
        <v>117</v>
      </c>
      <c r="AJ61" s="49" t="n">
        <v>44</v>
      </c>
      <c r="AK61" s="49" t="n">
        <v>803</v>
      </c>
      <c r="AL61" s="49" t="n">
        <v>222</v>
      </c>
      <c r="AM61" s="49" t="n">
        <v>1189</v>
      </c>
      <c r="AN61" s="49" t="n">
        <v>0</v>
      </c>
      <c r="AO61" s="49" t="n">
        <v>0</v>
      </c>
      <c r="AP61" s="49" t="n">
        <v>0</v>
      </c>
      <c r="AQ61" s="49" t="n">
        <v>1</v>
      </c>
      <c r="AR61" s="49" t="n">
        <v>0</v>
      </c>
      <c r="AS61" s="49" t="n">
        <v>0</v>
      </c>
      <c r="AT61" s="49" t="n">
        <v>0</v>
      </c>
      <c r="AU61" s="49" t="n">
        <v>0</v>
      </c>
      <c r="AV61" s="49" t="n">
        <v>0</v>
      </c>
      <c r="AW61" s="49" t="n">
        <v>0</v>
      </c>
      <c r="AX61" s="49" t="n">
        <v>0</v>
      </c>
      <c r="AY61" s="49" t="n">
        <v>0</v>
      </c>
      <c r="AZ61" s="49" t="n">
        <v>0</v>
      </c>
      <c r="BA61" s="49" t="n">
        <v>0</v>
      </c>
      <c r="BB61" s="49" t="n">
        <v>0</v>
      </c>
      <c r="BC61" s="49" t="n">
        <v>0</v>
      </c>
      <c r="BD61" s="49" t="n">
        <v>0</v>
      </c>
      <c r="BE61" s="49" t="n">
        <v>0</v>
      </c>
      <c r="BF61" s="49" t="n">
        <v>5</v>
      </c>
      <c r="BG61" s="49" t="n">
        <v>0</v>
      </c>
      <c r="BH61" s="49" t="n">
        <v>0</v>
      </c>
      <c r="BI61" s="49" t="n">
        <v>0</v>
      </c>
      <c r="BJ61" s="49" t="n">
        <v>0</v>
      </c>
      <c r="BK61" s="49" t="n">
        <v>0</v>
      </c>
      <c r="BL61" s="49" t="n">
        <v>0</v>
      </c>
      <c r="BM61" s="49" t="n">
        <v>0</v>
      </c>
      <c r="BN61" s="49" t="n">
        <v>0</v>
      </c>
      <c r="BO61" s="49" t="n">
        <v>0</v>
      </c>
      <c r="BP61" s="49" t="n">
        <v>0</v>
      </c>
      <c r="BQ61" s="49" t="n">
        <v>0</v>
      </c>
      <c r="BR61" s="49" t="n">
        <v>0</v>
      </c>
      <c r="BS61" s="49" t="n">
        <v>25588</v>
      </c>
      <c r="BT61" s="50" t="n">
        <v>8583</v>
      </c>
      <c r="BU61" s="50" t="n">
        <v>0</v>
      </c>
      <c r="BV61" s="50" t="n">
        <v>0</v>
      </c>
      <c r="BW61" s="50" t="n">
        <v>0</v>
      </c>
      <c r="BX61" s="50" t="n">
        <v>0</v>
      </c>
      <c r="BY61" s="50" t="n">
        <v>1014</v>
      </c>
      <c r="BZ61" s="50" t="n">
        <v>9597</v>
      </c>
      <c r="CA61" s="50" t="n">
        <v>35185</v>
      </c>
    </row>
    <row r="62" customFormat="false" ht="8.25" hidden="false" customHeight="true" outlineLevel="0" collapsed="false">
      <c r="A62" s="53" t="s">
        <v>223</v>
      </c>
      <c r="B62" s="40" t="s">
        <v>224</v>
      </c>
      <c r="C62" s="49" t="n">
        <v>29877</v>
      </c>
      <c r="D62" s="49" t="n">
        <v>20666</v>
      </c>
      <c r="E62" s="49" t="n">
        <v>2348</v>
      </c>
      <c r="F62" s="49" t="n">
        <v>69</v>
      </c>
      <c r="G62" s="49" t="n">
        <v>0</v>
      </c>
      <c r="H62" s="49" t="n">
        <v>0</v>
      </c>
      <c r="I62" s="49" t="n">
        <v>0</v>
      </c>
      <c r="J62" s="49" t="n">
        <v>0</v>
      </c>
      <c r="K62" s="49" t="n">
        <v>0</v>
      </c>
      <c r="L62" s="49" t="n">
        <v>25</v>
      </c>
      <c r="M62" s="49" t="n">
        <v>1</v>
      </c>
      <c r="N62" s="49" t="n">
        <v>0</v>
      </c>
      <c r="O62" s="49" t="n">
        <v>0</v>
      </c>
      <c r="P62" s="49" t="n">
        <v>0</v>
      </c>
      <c r="Q62" s="49" t="n">
        <v>0</v>
      </c>
      <c r="R62" s="49" t="n">
        <v>0</v>
      </c>
      <c r="S62" s="49" t="n">
        <v>0</v>
      </c>
      <c r="T62" s="49" t="n">
        <v>0</v>
      </c>
      <c r="U62" s="49" t="n">
        <v>0</v>
      </c>
      <c r="V62" s="49" t="n">
        <v>0</v>
      </c>
      <c r="W62" s="49" t="n">
        <v>0</v>
      </c>
      <c r="X62" s="49" t="n">
        <v>0</v>
      </c>
      <c r="Y62" s="49" t="n">
        <v>3556</v>
      </c>
      <c r="Z62" s="49" t="n">
        <v>616</v>
      </c>
      <c r="AA62" s="49" t="n">
        <v>0</v>
      </c>
      <c r="AB62" s="49" t="n">
        <v>0</v>
      </c>
      <c r="AC62" s="49" t="n">
        <v>0</v>
      </c>
      <c r="AD62" s="49" t="n">
        <v>0</v>
      </c>
      <c r="AE62" s="49" t="n">
        <v>0</v>
      </c>
      <c r="AF62" s="49" t="n">
        <v>35</v>
      </c>
      <c r="AG62" s="49" t="n">
        <v>0</v>
      </c>
      <c r="AH62" s="49" t="n">
        <v>0</v>
      </c>
      <c r="AI62" s="49" t="n">
        <v>0</v>
      </c>
      <c r="AJ62" s="49" t="n">
        <v>0</v>
      </c>
      <c r="AK62" s="49" t="n">
        <v>0</v>
      </c>
      <c r="AL62" s="49" t="n">
        <v>0</v>
      </c>
      <c r="AM62" s="49" t="n">
        <v>0</v>
      </c>
      <c r="AN62" s="49" t="n">
        <v>0</v>
      </c>
      <c r="AO62" s="49" t="n">
        <v>0</v>
      </c>
      <c r="AP62" s="49" t="n">
        <v>0</v>
      </c>
      <c r="AQ62" s="49" t="n">
        <v>0</v>
      </c>
      <c r="AR62" s="49" t="n">
        <v>0</v>
      </c>
      <c r="AS62" s="49" t="n">
        <v>0</v>
      </c>
      <c r="AT62" s="49" t="n">
        <v>0</v>
      </c>
      <c r="AU62" s="49" t="n">
        <v>0</v>
      </c>
      <c r="AV62" s="49" t="n">
        <v>0</v>
      </c>
      <c r="AW62" s="49" t="n">
        <v>7</v>
      </c>
      <c r="AX62" s="49" t="n">
        <v>0</v>
      </c>
      <c r="AY62" s="49" t="n">
        <v>0</v>
      </c>
      <c r="AZ62" s="49" t="n">
        <v>0</v>
      </c>
      <c r="BA62" s="49" t="n">
        <v>0</v>
      </c>
      <c r="BB62" s="49" t="n">
        <v>0</v>
      </c>
      <c r="BC62" s="49" t="n">
        <v>0</v>
      </c>
      <c r="BD62" s="49" t="n">
        <v>0</v>
      </c>
      <c r="BE62" s="49" t="n">
        <v>0</v>
      </c>
      <c r="BF62" s="49" t="n">
        <v>9</v>
      </c>
      <c r="BG62" s="49" t="n">
        <v>6</v>
      </c>
      <c r="BH62" s="49" t="n">
        <v>0</v>
      </c>
      <c r="BI62" s="49" t="n">
        <v>847</v>
      </c>
      <c r="BJ62" s="49" t="n">
        <v>0</v>
      </c>
      <c r="BK62" s="49" t="n">
        <v>0</v>
      </c>
      <c r="BL62" s="49" t="n">
        <v>0</v>
      </c>
      <c r="BM62" s="49" t="n">
        <v>0</v>
      </c>
      <c r="BN62" s="49" t="n">
        <v>0</v>
      </c>
      <c r="BO62" s="49" t="n">
        <v>0</v>
      </c>
      <c r="BP62" s="49" t="n">
        <v>0</v>
      </c>
      <c r="BQ62" s="49" t="n">
        <v>0</v>
      </c>
      <c r="BR62" s="49" t="n">
        <v>0</v>
      </c>
      <c r="BS62" s="49" t="n">
        <v>28185</v>
      </c>
      <c r="BT62" s="50" t="n">
        <v>997</v>
      </c>
      <c r="BU62" s="50" t="n">
        <v>0</v>
      </c>
      <c r="BV62" s="50" t="n">
        <v>0</v>
      </c>
      <c r="BW62" s="50" t="n">
        <v>182</v>
      </c>
      <c r="BX62" s="50" t="n">
        <v>0</v>
      </c>
      <c r="BY62" s="50" t="n">
        <v>513</v>
      </c>
      <c r="BZ62" s="50" t="n">
        <v>1692</v>
      </c>
      <c r="CA62" s="50" t="n">
        <v>29877</v>
      </c>
    </row>
    <row r="63" customFormat="false" ht="8.25" hidden="false" customHeight="true" outlineLevel="0" collapsed="false">
      <c r="A63" s="53" t="s">
        <v>225</v>
      </c>
      <c r="B63" s="40" t="s">
        <v>226</v>
      </c>
      <c r="C63" s="49" t="n">
        <v>24973</v>
      </c>
      <c r="D63" s="49" t="n">
        <v>1</v>
      </c>
      <c r="E63" s="49" t="n">
        <v>20</v>
      </c>
      <c r="F63" s="49" t="n">
        <v>0</v>
      </c>
      <c r="G63" s="49" t="n">
        <v>1856</v>
      </c>
      <c r="H63" s="49" t="n">
        <v>271</v>
      </c>
      <c r="I63" s="49" t="n">
        <v>183</v>
      </c>
      <c r="J63" s="49" t="n">
        <v>144</v>
      </c>
      <c r="K63" s="49" t="n">
        <v>904</v>
      </c>
      <c r="L63" s="49" t="n">
        <v>11</v>
      </c>
      <c r="M63" s="49" t="n">
        <v>2517</v>
      </c>
      <c r="N63" s="49" t="n">
        <v>120</v>
      </c>
      <c r="O63" s="49" t="n">
        <v>4</v>
      </c>
      <c r="P63" s="49" t="n">
        <v>133</v>
      </c>
      <c r="Q63" s="49" t="n">
        <v>0</v>
      </c>
      <c r="R63" s="49" t="n">
        <v>99</v>
      </c>
      <c r="S63" s="49" t="n">
        <v>391</v>
      </c>
      <c r="T63" s="49" t="n">
        <v>478</v>
      </c>
      <c r="U63" s="49" t="n">
        <v>231</v>
      </c>
      <c r="V63" s="49" t="n">
        <v>313</v>
      </c>
      <c r="W63" s="49" t="n">
        <v>144</v>
      </c>
      <c r="X63" s="49" t="n">
        <v>601</v>
      </c>
      <c r="Y63" s="49" t="n">
        <v>2595</v>
      </c>
      <c r="Z63" s="49" t="n">
        <v>928</v>
      </c>
      <c r="AA63" s="49" t="n">
        <v>888</v>
      </c>
      <c r="AB63" s="49" t="n">
        <v>1040</v>
      </c>
      <c r="AC63" s="49" t="n">
        <v>428</v>
      </c>
      <c r="AD63" s="49" t="n">
        <v>374</v>
      </c>
      <c r="AE63" s="49" t="n">
        <v>38</v>
      </c>
      <c r="AF63" s="49" t="n">
        <v>164</v>
      </c>
      <c r="AG63" s="49" t="n">
        <v>2</v>
      </c>
      <c r="AH63" s="49" t="n">
        <v>106</v>
      </c>
      <c r="AI63" s="49" t="n">
        <v>171</v>
      </c>
      <c r="AJ63" s="49" t="n">
        <v>65</v>
      </c>
      <c r="AK63" s="49" t="n">
        <v>13</v>
      </c>
      <c r="AL63" s="49" t="n">
        <v>36</v>
      </c>
      <c r="AM63" s="49" t="n">
        <v>327</v>
      </c>
      <c r="AN63" s="49" t="n">
        <v>241</v>
      </c>
      <c r="AO63" s="49" t="n">
        <v>17</v>
      </c>
      <c r="AP63" s="49" t="n">
        <v>184</v>
      </c>
      <c r="AQ63" s="49" t="n">
        <v>437</v>
      </c>
      <c r="AR63" s="49" t="n">
        <v>1568</v>
      </c>
      <c r="AS63" s="49" t="n">
        <v>6</v>
      </c>
      <c r="AT63" s="49" t="n">
        <v>0</v>
      </c>
      <c r="AU63" s="49" t="n">
        <v>0</v>
      </c>
      <c r="AV63" s="49" t="n">
        <v>36</v>
      </c>
      <c r="AW63" s="49" t="n">
        <v>0</v>
      </c>
      <c r="AX63" s="49" t="n">
        <v>0</v>
      </c>
      <c r="AY63" s="49" t="n">
        <v>0</v>
      </c>
      <c r="AZ63" s="49" t="n">
        <v>0</v>
      </c>
      <c r="BA63" s="49" t="n">
        <v>1</v>
      </c>
      <c r="BB63" s="49" t="n">
        <v>1</v>
      </c>
      <c r="BC63" s="49" t="n">
        <v>28</v>
      </c>
      <c r="BD63" s="49" t="n">
        <v>20</v>
      </c>
      <c r="BE63" s="49" t="n">
        <v>0</v>
      </c>
      <c r="BF63" s="49" t="n">
        <v>10</v>
      </c>
      <c r="BG63" s="49" t="n">
        <v>10</v>
      </c>
      <c r="BH63" s="49" t="n">
        <v>0</v>
      </c>
      <c r="BI63" s="49" t="n">
        <v>50</v>
      </c>
      <c r="BJ63" s="49" t="n">
        <v>1</v>
      </c>
      <c r="BK63" s="49" t="n">
        <v>52</v>
      </c>
      <c r="BL63" s="49" t="n">
        <v>235</v>
      </c>
      <c r="BM63" s="49" t="n">
        <v>0</v>
      </c>
      <c r="BN63" s="49" t="n">
        <v>650</v>
      </c>
      <c r="BO63" s="49" t="n">
        <v>0</v>
      </c>
      <c r="BP63" s="49" t="n">
        <v>5</v>
      </c>
      <c r="BQ63" s="49" t="n">
        <v>5</v>
      </c>
      <c r="BR63" s="49" t="n">
        <v>0</v>
      </c>
      <c r="BS63" s="49" t="n">
        <v>19153</v>
      </c>
      <c r="BT63" s="50" t="n">
        <v>5127</v>
      </c>
      <c r="BU63" s="50" t="n">
        <v>0</v>
      </c>
      <c r="BV63" s="50" t="n">
        <v>0</v>
      </c>
      <c r="BW63" s="50" t="n">
        <v>198</v>
      </c>
      <c r="BX63" s="50" t="n">
        <v>0</v>
      </c>
      <c r="BY63" s="50" t="n">
        <v>495</v>
      </c>
      <c r="BZ63" s="50" t="n">
        <v>5820</v>
      </c>
      <c r="CA63" s="50" t="n">
        <v>24973</v>
      </c>
    </row>
    <row r="64" customFormat="false" ht="8.25" hidden="false" customHeight="true" outlineLevel="0" collapsed="false">
      <c r="A64" s="53" t="s">
        <v>227</v>
      </c>
      <c r="B64" s="40" t="s">
        <v>228</v>
      </c>
      <c r="C64" s="49" t="n">
        <v>17492</v>
      </c>
      <c r="D64" s="49" t="n">
        <v>17</v>
      </c>
      <c r="E64" s="49" t="n">
        <v>35</v>
      </c>
      <c r="F64" s="49" t="n">
        <v>2</v>
      </c>
      <c r="G64" s="49" t="n">
        <v>0</v>
      </c>
      <c r="H64" s="49" t="n">
        <v>0</v>
      </c>
      <c r="I64" s="49" t="n">
        <v>0</v>
      </c>
      <c r="J64" s="49" t="n">
        <v>0</v>
      </c>
      <c r="K64" s="49" t="n">
        <v>2</v>
      </c>
      <c r="L64" s="49" t="n">
        <v>0</v>
      </c>
      <c r="M64" s="49" t="n">
        <v>33</v>
      </c>
      <c r="N64" s="49" t="n">
        <v>0</v>
      </c>
      <c r="O64" s="49" t="n">
        <v>0</v>
      </c>
      <c r="P64" s="49" t="n">
        <v>42</v>
      </c>
      <c r="Q64" s="49" t="n">
        <v>36</v>
      </c>
      <c r="R64" s="49" t="n">
        <v>70</v>
      </c>
      <c r="S64" s="49" t="n">
        <v>214</v>
      </c>
      <c r="T64" s="49" t="n">
        <v>994</v>
      </c>
      <c r="U64" s="49" t="n">
        <v>645</v>
      </c>
      <c r="V64" s="49" t="n">
        <v>0</v>
      </c>
      <c r="W64" s="49" t="n">
        <v>0</v>
      </c>
      <c r="X64" s="49" t="n">
        <v>0</v>
      </c>
      <c r="Y64" s="49" t="n">
        <v>136</v>
      </c>
      <c r="Z64" s="49" t="n">
        <v>11</v>
      </c>
      <c r="AA64" s="49" t="n">
        <v>1</v>
      </c>
      <c r="AB64" s="49" t="n">
        <v>1176</v>
      </c>
      <c r="AC64" s="49" t="n">
        <v>640</v>
      </c>
      <c r="AD64" s="49" t="n">
        <v>0</v>
      </c>
      <c r="AE64" s="49" t="n">
        <v>0</v>
      </c>
      <c r="AF64" s="49" t="n">
        <v>420</v>
      </c>
      <c r="AG64" s="49" t="n">
        <v>306</v>
      </c>
      <c r="AH64" s="49" t="n">
        <v>18</v>
      </c>
      <c r="AI64" s="49" t="n">
        <v>49</v>
      </c>
      <c r="AJ64" s="49" t="n">
        <v>391</v>
      </c>
      <c r="AK64" s="49" t="n">
        <v>141</v>
      </c>
      <c r="AL64" s="49" t="n">
        <v>126</v>
      </c>
      <c r="AM64" s="49" t="n">
        <v>256</v>
      </c>
      <c r="AN64" s="49" t="n">
        <v>401</v>
      </c>
      <c r="AO64" s="49" t="n">
        <v>146</v>
      </c>
      <c r="AP64" s="49" t="n">
        <v>143</v>
      </c>
      <c r="AQ64" s="49" t="n">
        <v>7249</v>
      </c>
      <c r="AR64" s="49" t="n">
        <v>930</v>
      </c>
      <c r="AS64" s="49" t="n">
        <v>172</v>
      </c>
      <c r="AT64" s="49" t="n">
        <v>0</v>
      </c>
      <c r="AU64" s="49" t="n">
        <v>0</v>
      </c>
      <c r="AV64" s="49" t="n">
        <v>0</v>
      </c>
      <c r="AW64" s="49" t="n">
        <v>12</v>
      </c>
      <c r="AX64" s="49" t="n">
        <v>0</v>
      </c>
      <c r="AY64" s="49" t="n">
        <v>123</v>
      </c>
      <c r="AZ64" s="49" t="n">
        <v>139</v>
      </c>
      <c r="BA64" s="49" t="n">
        <v>0</v>
      </c>
      <c r="BB64" s="49" t="n">
        <v>0</v>
      </c>
      <c r="BC64" s="49" t="n">
        <v>0</v>
      </c>
      <c r="BD64" s="49" t="n">
        <v>1153</v>
      </c>
      <c r="BE64" s="49" t="n">
        <v>0</v>
      </c>
      <c r="BF64" s="49" t="n">
        <v>2</v>
      </c>
      <c r="BG64" s="49" t="n">
        <v>0</v>
      </c>
      <c r="BH64" s="49" t="n">
        <v>12</v>
      </c>
      <c r="BI64" s="49" t="n">
        <v>418</v>
      </c>
      <c r="BJ64" s="49" t="n">
        <v>0</v>
      </c>
      <c r="BK64" s="49" t="n">
        <v>110</v>
      </c>
      <c r="BL64" s="49" t="n">
        <v>56</v>
      </c>
      <c r="BM64" s="49" t="n">
        <v>0</v>
      </c>
      <c r="BN64" s="49" t="n">
        <v>2</v>
      </c>
      <c r="BO64" s="49" t="n">
        <v>0</v>
      </c>
      <c r="BP64" s="49" t="n">
        <v>1</v>
      </c>
      <c r="BQ64" s="49" t="n">
        <v>73</v>
      </c>
      <c r="BR64" s="49" t="n">
        <v>0</v>
      </c>
      <c r="BS64" s="49" t="n">
        <v>16903</v>
      </c>
      <c r="BT64" s="50" t="n">
        <v>723</v>
      </c>
      <c r="BU64" s="50" t="n">
        <v>0</v>
      </c>
      <c r="BV64" s="50" t="n">
        <v>0</v>
      </c>
      <c r="BW64" s="50" t="n">
        <v>254</v>
      </c>
      <c r="BX64" s="50" t="n">
        <v>0</v>
      </c>
      <c r="BY64" s="50" t="n">
        <v>-388</v>
      </c>
      <c r="BZ64" s="50" t="n">
        <v>589</v>
      </c>
      <c r="CA64" s="50" t="n">
        <v>17492</v>
      </c>
    </row>
    <row r="65" customFormat="false" ht="8.25" hidden="false" customHeight="true" outlineLevel="0" collapsed="false">
      <c r="A65" s="53" t="s">
        <v>229</v>
      </c>
      <c r="B65" s="40" t="s">
        <v>230</v>
      </c>
      <c r="C65" s="49" t="n">
        <v>37244</v>
      </c>
      <c r="D65" s="49" t="n">
        <v>2</v>
      </c>
      <c r="E65" s="49" t="n">
        <v>20</v>
      </c>
      <c r="F65" s="49" t="n">
        <v>0</v>
      </c>
      <c r="G65" s="49" t="n">
        <v>0</v>
      </c>
      <c r="H65" s="49" t="n">
        <v>55</v>
      </c>
      <c r="I65" s="49" t="n">
        <v>38</v>
      </c>
      <c r="J65" s="49" t="n">
        <v>11</v>
      </c>
      <c r="K65" s="49" t="n">
        <v>39</v>
      </c>
      <c r="L65" s="49" t="n">
        <v>10</v>
      </c>
      <c r="M65" s="49" t="n">
        <v>134</v>
      </c>
      <c r="N65" s="49" t="n">
        <v>16</v>
      </c>
      <c r="O65" s="49" t="n">
        <v>0</v>
      </c>
      <c r="P65" s="49" t="n">
        <v>28</v>
      </c>
      <c r="Q65" s="49" t="n">
        <v>27</v>
      </c>
      <c r="R65" s="49" t="n">
        <v>1</v>
      </c>
      <c r="S65" s="49" t="n">
        <v>15</v>
      </c>
      <c r="T65" s="49" t="n">
        <v>29</v>
      </c>
      <c r="U65" s="49" t="n">
        <v>1</v>
      </c>
      <c r="V65" s="49" t="n">
        <v>23</v>
      </c>
      <c r="W65" s="49" t="n">
        <v>1</v>
      </c>
      <c r="X65" s="49" t="n">
        <v>41</v>
      </c>
      <c r="Y65" s="49" t="n">
        <v>97</v>
      </c>
      <c r="Z65" s="49" t="n">
        <v>893</v>
      </c>
      <c r="AA65" s="49" t="n">
        <v>8</v>
      </c>
      <c r="AB65" s="49" t="n">
        <v>19</v>
      </c>
      <c r="AC65" s="49" t="n">
        <v>42</v>
      </c>
      <c r="AD65" s="49" t="n">
        <v>13</v>
      </c>
      <c r="AE65" s="49" t="n">
        <v>33</v>
      </c>
      <c r="AF65" s="49" t="n">
        <v>337</v>
      </c>
      <c r="AG65" s="49" t="n">
        <v>27</v>
      </c>
      <c r="AH65" s="49" t="n">
        <v>9</v>
      </c>
      <c r="AI65" s="49" t="n">
        <v>23</v>
      </c>
      <c r="AJ65" s="49" t="n">
        <v>20</v>
      </c>
      <c r="AK65" s="49" t="n">
        <v>20</v>
      </c>
      <c r="AL65" s="49" t="n">
        <v>3</v>
      </c>
      <c r="AM65" s="49" t="n">
        <v>6</v>
      </c>
      <c r="AN65" s="49" t="n">
        <v>0</v>
      </c>
      <c r="AO65" s="49" t="n">
        <v>15</v>
      </c>
      <c r="AP65" s="49" t="n">
        <v>34</v>
      </c>
      <c r="AQ65" s="49" t="n">
        <v>70</v>
      </c>
      <c r="AR65" s="49" t="n">
        <v>1622</v>
      </c>
      <c r="AS65" s="49" t="n">
        <v>198</v>
      </c>
      <c r="AT65" s="49" t="n">
        <v>8</v>
      </c>
      <c r="AU65" s="49" t="n">
        <v>1</v>
      </c>
      <c r="AV65" s="49" t="n">
        <v>82</v>
      </c>
      <c r="AW65" s="49" t="n">
        <v>56</v>
      </c>
      <c r="AX65" s="49" t="n">
        <v>44</v>
      </c>
      <c r="AY65" s="49" t="n">
        <v>5</v>
      </c>
      <c r="AZ65" s="49" t="n">
        <v>32</v>
      </c>
      <c r="BA65" s="49" t="n">
        <v>95</v>
      </c>
      <c r="BB65" s="49" t="n">
        <v>4</v>
      </c>
      <c r="BC65" s="49" t="n">
        <v>12</v>
      </c>
      <c r="BD65" s="49" t="n">
        <v>0</v>
      </c>
      <c r="BE65" s="49" t="n">
        <v>180</v>
      </c>
      <c r="BF65" s="49" t="n">
        <v>70</v>
      </c>
      <c r="BG65" s="49" t="n">
        <v>114</v>
      </c>
      <c r="BH65" s="49" t="n">
        <v>68</v>
      </c>
      <c r="BI65" s="49" t="n">
        <v>1147</v>
      </c>
      <c r="BJ65" s="49" t="n">
        <v>1</v>
      </c>
      <c r="BK65" s="49" t="n">
        <v>179</v>
      </c>
      <c r="BL65" s="49" t="n">
        <v>162</v>
      </c>
      <c r="BM65" s="49" t="n">
        <v>111</v>
      </c>
      <c r="BN65" s="49" t="n">
        <v>43</v>
      </c>
      <c r="BO65" s="49" t="n">
        <v>500</v>
      </c>
      <c r="BP65" s="49" t="n">
        <v>137</v>
      </c>
      <c r="BQ65" s="49" t="n">
        <v>667</v>
      </c>
      <c r="BR65" s="49" t="n">
        <v>0</v>
      </c>
      <c r="BS65" s="49" t="n">
        <v>7698</v>
      </c>
      <c r="BT65" s="50" t="n">
        <v>3979</v>
      </c>
      <c r="BU65" s="50" t="n">
        <v>0</v>
      </c>
      <c r="BV65" s="50" t="n">
        <v>0</v>
      </c>
      <c r="BW65" s="50" t="n">
        <v>25463</v>
      </c>
      <c r="BX65" s="50" t="n">
        <v>0</v>
      </c>
      <c r="BY65" s="50" t="n">
        <v>104</v>
      </c>
      <c r="BZ65" s="50" t="n">
        <v>29546</v>
      </c>
      <c r="CA65" s="50" t="n">
        <v>37244</v>
      </c>
    </row>
    <row r="66" customFormat="false" ht="8.25" hidden="false" customHeight="true" outlineLevel="0" collapsed="false">
      <c r="A66" s="52" t="s">
        <v>231</v>
      </c>
      <c r="B66" s="45" t="s">
        <v>232</v>
      </c>
      <c r="C66" s="46" t="n">
        <v>62174</v>
      </c>
      <c r="D66" s="46" t="n">
        <v>377</v>
      </c>
      <c r="E66" s="46" t="n">
        <v>3188</v>
      </c>
      <c r="F66" s="46" t="n">
        <v>17</v>
      </c>
      <c r="G66" s="46" t="n">
        <v>0</v>
      </c>
      <c r="H66" s="46" t="n">
        <v>67</v>
      </c>
      <c r="I66" s="46" t="n">
        <v>0</v>
      </c>
      <c r="J66" s="46" t="n">
        <v>0</v>
      </c>
      <c r="K66" s="46" t="n">
        <v>0</v>
      </c>
      <c r="L66" s="46" t="n">
        <v>0</v>
      </c>
      <c r="M66" s="46" t="n">
        <v>212</v>
      </c>
      <c r="N66" s="46" t="n">
        <v>0</v>
      </c>
      <c r="O66" s="46" t="n">
        <v>0</v>
      </c>
      <c r="P66" s="46" t="n">
        <v>0</v>
      </c>
      <c r="Q66" s="46" t="n">
        <v>0</v>
      </c>
      <c r="R66" s="46" t="n">
        <v>0</v>
      </c>
      <c r="S66" s="46" t="n">
        <v>0</v>
      </c>
      <c r="T66" s="46" t="n">
        <v>0</v>
      </c>
      <c r="U66" s="46" t="n">
        <v>0</v>
      </c>
      <c r="V66" s="46" t="n">
        <v>0</v>
      </c>
      <c r="W66" s="46" t="n">
        <v>0</v>
      </c>
      <c r="X66" s="46" t="n">
        <v>0</v>
      </c>
      <c r="Y66" s="46" t="n">
        <v>59</v>
      </c>
      <c r="Z66" s="46" t="n">
        <v>0</v>
      </c>
      <c r="AA66" s="46" t="n">
        <v>1179</v>
      </c>
      <c r="AB66" s="46" t="n">
        <v>0</v>
      </c>
      <c r="AC66" s="46" t="n">
        <v>0</v>
      </c>
      <c r="AD66" s="46" t="n">
        <v>0</v>
      </c>
      <c r="AE66" s="46" t="n">
        <v>0</v>
      </c>
      <c r="AF66" s="46" t="n">
        <v>0</v>
      </c>
      <c r="AG66" s="46" t="n">
        <v>0</v>
      </c>
      <c r="AH66" s="46" t="n">
        <v>0</v>
      </c>
      <c r="AI66" s="46" t="n">
        <v>0</v>
      </c>
      <c r="AJ66" s="46" t="n">
        <v>0</v>
      </c>
      <c r="AK66" s="46" t="n">
        <v>0</v>
      </c>
      <c r="AL66" s="46" t="n">
        <v>0</v>
      </c>
      <c r="AM66" s="46" t="n">
        <v>0</v>
      </c>
      <c r="AN66" s="46" t="n">
        <v>0</v>
      </c>
      <c r="AO66" s="46" t="n">
        <v>0</v>
      </c>
      <c r="AP66" s="46" t="n">
        <v>0</v>
      </c>
      <c r="AQ66" s="46" t="n">
        <v>0</v>
      </c>
      <c r="AR66" s="46" t="n">
        <v>62</v>
      </c>
      <c r="AS66" s="46" t="n">
        <v>0</v>
      </c>
      <c r="AT66" s="46" t="n">
        <v>0</v>
      </c>
      <c r="AU66" s="46" t="n">
        <v>0</v>
      </c>
      <c r="AV66" s="46" t="n">
        <v>0</v>
      </c>
      <c r="AW66" s="46" t="n">
        <v>0</v>
      </c>
      <c r="AX66" s="46" t="n">
        <v>0</v>
      </c>
      <c r="AY66" s="46" t="n">
        <v>0</v>
      </c>
      <c r="AZ66" s="46" t="n">
        <v>0</v>
      </c>
      <c r="BA66" s="46" t="n">
        <v>0</v>
      </c>
      <c r="BB66" s="46" t="n">
        <v>0</v>
      </c>
      <c r="BC66" s="46" t="n">
        <v>0</v>
      </c>
      <c r="BD66" s="46" t="n">
        <v>0</v>
      </c>
      <c r="BE66" s="46" t="n">
        <v>0</v>
      </c>
      <c r="BF66" s="46" t="n">
        <v>5</v>
      </c>
      <c r="BG66" s="46" t="n">
        <v>35</v>
      </c>
      <c r="BH66" s="46" t="n">
        <v>0</v>
      </c>
      <c r="BI66" s="46" t="n">
        <v>0</v>
      </c>
      <c r="BJ66" s="46" t="n">
        <v>0</v>
      </c>
      <c r="BK66" s="46" t="n">
        <v>232</v>
      </c>
      <c r="BL66" s="46" t="n">
        <v>286</v>
      </c>
      <c r="BM66" s="46" t="n">
        <v>110</v>
      </c>
      <c r="BN66" s="46" t="n">
        <v>2871</v>
      </c>
      <c r="BO66" s="46" t="n">
        <v>5383</v>
      </c>
      <c r="BP66" s="46" t="n">
        <v>3</v>
      </c>
      <c r="BQ66" s="46" t="n">
        <v>446</v>
      </c>
      <c r="BR66" s="46" t="n">
        <v>0</v>
      </c>
      <c r="BS66" s="46" t="n">
        <v>14532</v>
      </c>
      <c r="BT66" s="47" t="n">
        <v>4461</v>
      </c>
      <c r="BU66" s="47" t="n">
        <v>4318</v>
      </c>
      <c r="BV66" s="47" t="n">
        <v>0</v>
      </c>
      <c r="BW66" s="47" t="n">
        <v>38937</v>
      </c>
      <c r="BX66" s="47" t="n">
        <v>0</v>
      </c>
      <c r="BY66" s="47" t="n">
        <v>-74</v>
      </c>
      <c r="BZ66" s="47" t="n">
        <v>47642</v>
      </c>
      <c r="CA66" s="47" t="n">
        <v>62174</v>
      </c>
    </row>
    <row r="67" customFormat="false" ht="8.25" hidden="false" customHeight="true" outlineLevel="0" collapsed="false">
      <c r="A67" s="52" t="s">
        <v>233</v>
      </c>
      <c r="B67" s="45" t="s">
        <v>234</v>
      </c>
      <c r="C67" s="46" t="n">
        <v>24424</v>
      </c>
      <c r="D67" s="46" t="n">
        <v>0</v>
      </c>
      <c r="E67" s="46" t="n">
        <v>0</v>
      </c>
      <c r="F67" s="46" t="n">
        <v>0</v>
      </c>
      <c r="G67" s="46" t="n">
        <v>11</v>
      </c>
      <c r="H67" s="46" t="n">
        <v>41</v>
      </c>
      <c r="I67" s="46" t="n">
        <v>268</v>
      </c>
      <c r="J67" s="46" t="n">
        <v>48</v>
      </c>
      <c r="K67" s="46" t="n">
        <v>0</v>
      </c>
      <c r="L67" s="46" t="n">
        <v>0</v>
      </c>
      <c r="M67" s="46" t="n">
        <v>1</v>
      </c>
      <c r="N67" s="46" t="n">
        <v>0</v>
      </c>
      <c r="O67" s="46" t="n">
        <v>0</v>
      </c>
      <c r="P67" s="46" t="n">
        <v>17</v>
      </c>
      <c r="Q67" s="46" t="n">
        <v>0</v>
      </c>
      <c r="R67" s="46" t="n">
        <v>272</v>
      </c>
      <c r="S67" s="46" t="n">
        <v>0</v>
      </c>
      <c r="T67" s="46" t="n">
        <v>0</v>
      </c>
      <c r="U67" s="46" t="n">
        <v>0</v>
      </c>
      <c r="V67" s="46" t="n">
        <v>0</v>
      </c>
      <c r="W67" s="46" t="n">
        <v>0</v>
      </c>
      <c r="X67" s="46" t="n">
        <v>0</v>
      </c>
      <c r="Y67" s="46" t="n">
        <v>2</v>
      </c>
      <c r="Z67" s="46" t="n">
        <v>0</v>
      </c>
      <c r="AA67" s="46" t="n">
        <v>1</v>
      </c>
      <c r="AB67" s="46" t="n">
        <v>981</v>
      </c>
      <c r="AC67" s="46" t="n">
        <v>45</v>
      </c>
      <c r="AD67" s="46" t="n">
        <v>137</v>
      </c>
      <c r="AE67" s="46" t="n">
        <v>12</v>
      </c>
      <c r="AF67" s="46" t="n">
        <v>3</v>
      </c>
      <c r="AG67" s="46" t="n">
        <v>0</v>
      </c>
      <c r="AH67" s="46" t="n">
        <v>69</v>
      </c>
      <c r="AI67" s="46" t="n">
        <v>649</v>
      </c>
      <c r="AJ67" s="46" t="n">
        <v>4601</v>
      </c>
      <c r="AK67" s="46" t="n">
        <v>797</v>
      </c>
      <c r="AL67" s="46" t="n">
        <v>734</v>
      </c>
      <c r="AM67" s="46" t="n">
        <v>23</v>
      </c>
      <c r="AN67" s="46" t="n">
        <v>366</v>
      </c>
      <c r="AO67" s="46" t="n">
        <v>0</v>
      </c>
      <c r="AP67" s="46" t="n">
        <v>13</v>
      </c>
      <c r="AQ67" s="46" t="n">
        <v>17</v>
      </c>
      <c r="AR67" s="46" t="n">
        <v>604</v>
      </c>
      <c r="AS67" s="46" t="n">
        <v>5049</v>
      </c>
      <c r="AT67" s="46" t="n">
        <v>0</v>
      </c>
      <c r="AU67" s="46" t="n">
        <v>843</v>
      </c>
      <c r="AV67" s="46" t="n">
        <v>0</v>
      </c>
      <c r="AW67" s="46" t="n">
        <v>0</v>
      </c>
      <c r="AX67" s="46" t="n">
        <v>0</v>
      </c>
      <c r="AY67" s="46" t="n">
        <v>0</v>
      </c>
      <c r="AZ67" s="46" t="n">
        <v>0</v>
      </c>
      <c r="BA67" s="46" t="n">
        <v>0</v>
      </c>
      <c r="BB67" s="46" t="n">
        <v>0</v>
      </c>
      <c r="BC67" s="46" t="n">
        <v>0</v>
      </c>
      <c r="BD67" s="46" t="n">
        <v>0</v>
      </c>
      <c r="BE67" s="46" t="n">
        <v>0</v>
      </c>
      <c r="BF67" s="46" t="n">
        <v>3</v>
      </c>
      <c r="BG67" s="46" t="n">
        <v>0</v>
      </c>
      <c r="BH67" s="46" t="n">
        <v>262</v>
      </c>
      <c r="BI67" s="46" t="n">
        <v>0</v>
      </c>
      <c r="BJ67" s="46" t="n">
        <v>0</v>
      </c>
      <c r="BK67" s="46" t="n">
        <v>1</v>
      </c>
      <c r="BL67" s="46" t="n">
        <v>3</v>
      </c>
      <c r="BM67" s="46" t="n">
        <v>0</v>
      </c>
      <c r="BN67" s="46" t="n">
        <v>6</v>
      </c>
      <c r="BO67" s="46" t="n">
        <v>3</v>
      </c>
      <c r="BP67" s="46" t="n">
        <v>0</v>
      </c>
      <c r="BQ67" s="46" t="n">
        <v>7</v>
      </c>
      <c r="BR67" s="46" t="n">
        <v>0</v>
      </c>
      <c r="BS67" s="46" t="n">
        <v>15889</v>
      </c>
      <c r="BT67" s="47" t="n">
        <v>4819</v>
      </c>
      <c r="BU67" s="47" t="n">
        <v>0</v>
      </c>
      <c r="BV67" s="47" t="n">
        <v>0</v>
      </c>
      <c r="BW67" s="47" t="n">
        <v>3779</v>
      </c>
      <c r="BX67" s="47" t="n">
        <v>0</v>
      </c>
      <c r="BY67" s="47" t="n">
        <v>-63</v>
      </c>
      <c r="BZ67" s="47" t="n">
        <v>8535</v>
      </c>
      <c r="CA67" s="47" t="n">
        <v>24424</v>
      </c>
    </row>
    <row r="68" customFormat="false" ht="8.25" hidden="false" customHeight="true" outlineLevel="0" collapsed="false">
      <c r="A68" s="52" t="s">
        <v>235</v>
      </c>
      <c r="B68" s="45" t="s">
        <v>236</v>
      </c>
      <c r="C68" s="46" t="n">
        <v>73271</v>
      </c>
      <c r="D68" s="46" t="n">
        <v>588</v>
      </c>
      <c r="E68" s="46" t="n">
        <v>186</v>
      </c>
      <c r="F68" s="46" t="n">
        <v>40</v>
      </c>
      <c r="G68" s="46" t="n">
        <v>127</v>
      </c>
      <c r="H68" s="46" t="n">
        <v>36</v>
      </c>
      <c r="I68" s="46" t="n">
        <v>0</v>
      </c>
      <c r="J68" s="46" t="n">
        <v>0</v>
      </c>
      <c r="K68" s="46" t="n">
        <v>2809</v>
      </c>
      <c r="L68" s="46" t="n">
        <v>149</v>
      </c>
      <c r="M68" s="46" t="n">
        <v>7325</v>
      </c>
      <c r="N68" s="46" t="n">
        <v>3304</v>
      </c>
      <c r="O68" s="46" t="n">
        <v>0</v>
      </c>
      <c r="P68" s="46" t="n">
        <v>66</v>
      </c>
      <c r="Q68" s="46" t="n">
        <v>83</v>
      </c>
      <c r="R68" s="46" t="n">
        <v>279</v>
      </c>
      <c r="S68" s="46" t="n">
        <v>201</v>
      </c>
      <c r="T68" s="46" t="n">
        <v>671</v>
      </c>
      <c r="U68" s="46" t="n">
        <v>850</v>
      </c>
      <c r="V68" s="46" t="n">
        <v>96</v>
      </c>
      <c r="W68" s="46" t="n">
        <v>39</v>
      </c>
      <c r="X68" s="46" t="n">
        <v>1233</v>
      </c>
      <c r="Y68" s="46" t="n">
        <v>654</v>
      </c>
      <c r="Z68" s="46" t="n">
        <v>1706</v>
      </c>
      <c r="AA68" s="46" t="n">
        <v>466</v>
      </c>
      <c r="AB68" s="46" t="n">
        <v>11794</v>
      </c>
      <c r="AC68" s="46" t="n">
        <v>1890</v>
      </c>
      <c r="AD68" s="46" t="n">
        <v>200</v>
      </c>
      <c r="AE68" s="46" t="n">
        <v>0</v>
      </c>
      <c r="AF68" s="46" t="n">
        <v>673</v>
      </c>
      <c r="AG68" s="46" t="n">
        <v>1028</v>
      </c>
      <c r="AH68" s="46" t="n">
        <v>1746</v>
      </c>
      <c r="AI68" s="46" t="n">
        <v>896</v>
      </c>
      <c r="AJ68" s="46" t="n">
        <v>1799</v>
      </c>
      <c r="AK68" s="46" t="n">
        <v>1608</v>
      </c>
      <c r="AL68" s="46" t="n">
        <v>233</v>
      </c>
      <c r="AM68" s="46" t="n">
        <v>2293</v>
      </c>
      <c r="AN68" s="46" t="n">
        <v>560</v>
      </c>
      <c r="AO68" s="46" t="n">
        <v>239</v>
      </c>
      <c r="AP68" s="46" t="n">
        <v>320</v>
      </c>
      <c r="AQ68" s="46" t="n">
        <v>10955</v>
      </c>
      <c r="AR68" s="46" t="n">
        <v>6016</v>
      </c>
      <c r="AS68" s="46" t="n">
        <v>50</v>
      </c>
      <c r="AT68" s="46" t="n">
        <v>0</v>
      </c>
      <c r="AU68" s="46" t="n">
        <v>5</v>
      </c>
      <c r="AV68" s="46" t="n">
        <v>111</v>
      </c>
      <c r="AW68" s="46" t="n">
        <v>10</v>
      </c>
      <c r="AX68" s="46" t="n">
        <v>394</v>
      </c>
      <c r="AY68" s="46" t="n">
        <v>0</v>
      </c>
      <c r="AZ68" s="46" t="n">
        <v>0</v>
      </c>
      <c r="BA68" s="46" t="n">
        <v>0</v>
      </c>
      <c r="BB68" s="46" t="n">
        <v>1</v>
      </c>
      <c r="BC68" s="46" t="n">
        <v>21</v>
      </c>
      <c r="BD68" s="46" t="n">
        <v>86</v>
      </c>
      <c r="BE68" s="46" t="n">
        <v>421</v>
      </c>
      <c r="BF68" s="46" t="n">
        <v>8</v>
      </c>
      <c r="BG68" s="46" t="n">
        <v>0</v>
      </c>
      <c r="BH68" s="46" t="n">
        <v>0</v>
      </c>
      <c r="BI68" s="46" t="n">
        <v>342</v>
      </c>
      <c r="BJ68" s="46" t="n">
        <v>0</v>
      </c>
      <c r="BK68" s="46" t="n">
        <v>111</v>
      </c>
      <c r="BL68" s="46" t="n">
        <v>164</v>
      </c>
      <c r="BM68" s="46" t="n">
        <v>0</v>
      </c>
      <c r="BN68" s="46" t="n">
        <v>367</v>
      </c>
      <c r="BO68" s="46" t="n">
        <v>298</v>
      </c>
      <c r="BP68" s="46" t="n">
        <v>0</v>
      </c>
      <c r="BQ68" s="46" t="n">
        <v>61</v>
      </c>
      <c r="BR68" s="46" t="n">
        <v>0</v>
      </c>
      <c r="BS68" s="46" t="n">
        <v>65608</v>
      </c>
      <c r="BT68" s="47" t="n">
        <v>3780</v>
      </c>
      <c r="BU68" s="47" t="n">
        <v>0</v>
      </c>
      <c r="BV68" s="47" t="n">
        <v>0</v>
      </c>
      <c r="BW68" s="47" t="n">
        <v>5482</v>
      </c>
      <c r="BX68" s="47" t="n">
        <v>0</v>
      </c>
      <c r="BY68" s="47" t="n">
        <v>-1599</v>
      </c>
      <c r="BZ68" s="47" t="n">
        <v>7663</v>
      </c>
      <c r="CA68" s="47" t="n">
        <v>73271</v>
      </c>
    </row>
    <row r="69" customFormat="false" ht="8.25" hidden="false" customHeight="true" outlineLevel="0" collapsed="false">
      <c r="A69" s="52" t="s">
        <v>237</v>
      </c>
      <c r="B69" s="45" t="s">
        <v>238</v>
      </c>
      <c r="C69" s="46" t="n">
        <v>16383</v>
      </c>
      <c r="D69" s="46" t="n">
        <v>59</v>
      </c>
      <c r="E69" s="46" t="n">
        <v>123</v>
      </c>
      <c r="F69" s="46" t="n">
        <v>10</v>
      </c>
      <c r="G69" s="46" t="n">
        <v>0</v>
      </c>
      <c r="H69" s="46" t="n">
        <v>45</v>
      </c>
      <c r="I69" s="46" t="n">
        <v>0</v>
      </c>
      <c r="J69" s="46" t="n">
        <v>0</v>
      </c>
      <c r="K69" s="46" t="n">
        <v>0</v>
      </c>
      <c r="L69" s="46" t="n">
        <v>0</v>
      </c>
      <c r="M69" s="46" t="n">
        <v>0</v>
      </c>
      <c r="N69" s="46" t="n">
        <v>0</v>
      </c>
      <c r="O69" s="46" t="n">
        <v>0</v>
      </c>
      <c r="P69" s="46" t="n">
        <v>0</v>
      </c>
      <c r="Q69" s="46" t="n">
        <v>0</v>
      </c>
      <c r="R69" s="46" t="n">
        <v>0</v>
      </c>
      <c r="S69" s="46" t="n">
        <v>0</v>
      </c>
      <c r="T69" s="46" t="n">
        <v>0</v>
      </c>
      <c r="U69" s="46" t="n">
        <v>0</v>
      </c>
      <c r="V69" s="46" t="n">
        <v>0</v>
      </c>
      <c r="W69" s="46" t="n">
        <v>0</v>
      </c>
      <c r="X69" s="46" t="n">
        <v>0</v>
      </c>
      <c r="Y69" s="46" t="n">
        <v>0</v>
      </c>
      <c r="Z69" s="46" t="n">
        <v>0</v>
      </c>
      <c r="AA69" s="46" t="n">
        <v>0</v>
      </c>
      <c r="AB69" s="46" t="n">
        <v>0</v>
      </c>
      <c r="AC69" s="46" t="n">
        <v>6001</v>
      </c>
      <c r="AD69" s="46" t="n">
        <v>0</v>
      </c>
      <c r="AE69" s="46" t="n">
        <v>0</v>
      </c>
      <c r="AF69" s="46" t="n">
        <v>0</v>
      </c>
      <c r="AG69" s="46" t="n">
        <v>0</v>
      </c>
      <c r="AH69" s="46" t="n">
        <v>0</v>
      </c>
      <c r="AI69" s="46" t="n">
        <v>0</v>
      </c>
      <c r="AJ69" s="46" t="n">
        <v>0</v>
      </c>
      <c r="AK69" s="46" t="n">
        <v>0</v>
      </c>
      <c r="AL69" s="46" t="n">
        <v>0</v>
      </c>
      <c r="AM69" s="46" t="n">
        <v>0</v>
      </c>
      <c r="AN69" s="46" t="n">
        <v>0</v>
      </c>
      <c r="AO69" s="46" t="n">
        <v>676</v>
      </c>
      <c r="AP69" s="46" t="n">
        <v>133</v>
      </c>
      <c r="AQ69" s="46" t="n">
        <v>8786</v>
      </c>
      <c r="AR69" s="46" t="n">
        <v>0</v>
      </c>
      <c r="AS69" s="46" t="n">
        <v>0</v>
      </c>
      <c r="AT69" s="46" t="n">
        <v>0</v>
      </c>
      <c r="AU69" s="46" t="n">
        <v>0</v>
      </c>
      <c r="AV69" s="46" t="n">
        <v>0</v>
      </c>
      <c r="AW69" s="46" t="n">
        <v>0</v>
      </c>
      <c r="AX69" s="46" t="n">
        <v>0</v>
      </c>
      <c r="AY69" s="46" t="n">
        <v>0</v>
      </c>
      <c r="AZ69" s="46" t="n">
        <v>0</v>
      </c>
      <c r="BA69" s="46" t="n">
        <v>0</v>
      </c>
      <c r="BB69" s="46" t="n">
        <v>0</v>
      </c>
      <c r="BC69" s="46" t="n">
        <v>0</v>
      </c>
      <c r="BD69" s="46" t="n">
        <v>705</v>
      </c>
      <c r="BE69" s="46" t="n">
        <v>0</v>
      </c>
      <c r="BF69" s="46" t="n">
        <v>0</v>
      </c>
      <c r="BG69" s="46" t="n">
        <v>0</v>
      </c>
      <c r="BH69" s="46" t="n">
        <v>0</v>
      </c>
      <c r="BI69" s="46" t="n">
        <v>0</v>
      </c>
      <c r="BJ69" s="46" t="n">
        <v>0</v>
      </c>
      <c r="BK69" s="46" t="n">
        <v>56</v>
      </c>
      <c r="BL69" s="46" t="n">
        <v>18</v>
      </c>
      <c r="BM69" s="46" t="n">
        <v>0</v>
      </c>
      <c r="BN69" s="46" t="n">
        <v>3</v>
      </c>
      <c r="BO69" s="46" t="n">
        <v>0</v>
      </c>
      <c r="BP69" s="46" t="n">
        <v>0</v>
      </c>
      <c r="BQ69" s="46" t="n">
        <v>0</v>
      </c>
      <c r="BR69" s="46" t="n">
        <v>0</v>
      </c>
      <c r="BS69" s="46" t="n">
        <v>16615</v>
      </c>
      <c r="BT69" s="47" t="n">
        <v>73</v>
      </c>
      <c r="BU69" s="47" t="n">
        <v>0</v>
      </c>
      <c r="BV69" s="47" t="n">
        <v>0</v>
      </c>
      <c r="BW69" s="47" t="n">
        <v>0</v>
      </c>
      <c r="BX69" s="47" t="n">
        <v>0</v>
      </c>
      <c r="BY69" s="47" t="n">
        <v>-305</v>
      </c>
      <c r="BZ69" s="47" t="n">
        <v>-232</v>
      </c>
      <c r="CA69" s="47" t="n">
        <v>16383</v>
      </c>
    </row>
    <row r="70" customFormat="false" ht="8.25" hidden="false" customHeight="true" outlineLevel="0" collapsed="false">
      <c r="A70" s="52" t="s">
        <v>239</v>
      </c>
      <c r="B70" s="45" t="s">
        <v>240</v>
      </c>
      <c r="C70" s="46" t="n">
        <v>24171</v>
      </c>
      <c r="D70" s="46" t="n">
        <v>90</v>
      </c>
      <c r="E70" s="46" t="n">
        <v>152</v>
      </c>
      <c r="F70" s="46" t="n">
        <v>14</v>
      </c>
      <c r="G70" s="46" t="n">
        <v>0</v>
      </c>
      <c r="H70" s="46" t="n">
        <v>20</v>
      </c>
      <c r="I70" s="46" t="n">
        <v>0</v>
      </c>
      <c r="J70" s="46" t="n">
        <v>0</v>
      </c>
      <c r="K70" s="46" t="n">
        <v>0</v>
      </c>
      <c r="L70" s="46" t="n">
        <v>0</v>
      </c>
      <c r="M70" s="46" t="n">
        <v>0</v>
      </c>
      <c r="N70" s="46" t="n">
        <v>0</v>
      </c>
      <c r="O70" s="46" t="n">
        <v>0</v>
      </c>
      <c r="P70" s="46" t="n">
        <v>0</v>
      </c>
      <c r="Q70" s="46" t="n">
        <v>0</v>
      </c>
      <c r="R70" s="46" t="n">
        <v>0</v>
      </c>
      <c r="S70" s="46" t="n">
        <v>0</v>
      </c>
      <c r="T70" s="46" t="n">
        <v>0</v>
      </c>
      <c r="U70" s="46" t="n">
        <v>0</v>
      </c>
      <c r="V70" s="46" t="n">
        <v>0</v>
      </c>
      <c r="W70" s="46" t="n">
        <v>0</v>
      </c>
      <c r="X70" s="46" t="n">
        <v>0</v>
      </c>
      <c r="Y70" s="46" t="n">
        <v>0</v>
      </c>
      <c r="Z70" s="46" t="n">
        <v>0</v>
      </c>
      <c r="AA70" s="46" t="n">
        <v>0</v>
      </c>
      <c r="AB70" s="46" t="n">
        <v>0</v>
      </c>
      <c r="AC70" s="46" t="n">
        <v>15</v>
      </c>
      <c r="AD70" s="46" t="n">
        <v>0</v>
      </c>
      <c r="AE70" s="46" t="n">
        <v>0</v>
      </c>
      <c r="AF70" s="46" t="n">
        <v>0</v>
      </c>
      <c r="AG70" s="46" t="n">
        <v>0</v>
      </c>
      <c r="AH70" s="46" t="n">
        <v>0</v>
      </c>
      <c r="AI70" s="46" t="n">
        <v>0</v>
      </c>
      <c r="AJ70" s="46" t="n">
        <v>0</v>
      </c>
      <c r="AK70" s="46" t="n">
        <v>0</v>
      </c>
      <c r="AL70" s="46" t="n">
        <v>0</v>
      </c>
      <c r="AM70" s="46" t="n">
        <v>0</v>
      </c>
      <c r="AN70" s="46" t="n">
        <v>0</v>
      </c>
      <c r="AO70" s="46" t="n">
        <v>1231</v>
      </c>
      <c r="AP70" s="46" t="n">
        <v>633</v>
      </c>
      <c r="AQ70" s="46" t="n">
        <v>22265</v>
      </c>
      <c r="AR70" s="46" t="n">
        <v>0</v>
      </c>
      <c r="AS70" s="46" t="n">
        <v>0</v>
      </c>
      <c r="AT70" s="46" t="n">
        <v>0</v>
      </c>
      <c r="AU70" s="46" t="n">
        <v>0</v>
      </c>
      <c r="AV70" s="46" t="n">
        <v>9</v>
      </c>
      <c r="AW70" s="46" t="n">
        <v>0</v>
      </c>
      <c r="AX70" s="46" t="n">
        <v>0</v>
      </c>
      <c r="AY70" s="46" t="n">
        <v>0</v>
      </c>
      <c r="AZ70" s="46" t="n">
        <v>0</v>
      </c>
      <c r="BA70" s="46" t="n">
        <v>0</v>
      </c>
      <c r="BB70" s="46" t="n">
        <v>0</v>
      </c>
      <c r="BC70" s="46" t="n">
        <v>0</v>
      </c>
      <c r="BD70" s="46" t="n">
        <v>731</v>
      </c>
      <c r="BE70" s="46" t="n">
        <v>0</v>
      </c>
      <c r="BF70" s="46" t="n">
        <v>0</v>
      </c>
      <c r="BG70" s="46" t="n">
        <v>0</v>
      </c>
      <c r="BH70" s="46" t="n">
        <v>0</v>
      </c>
      <c r="BI70" s="46" t="n">
        <v>0</v>
      </c>
      <c r="BJ70" s="46" t="n">
        <v>0</v>
      </c>
      <c r="BK70" s="46" t="n">
        <v>40</v>
      </c>
      <c r="BL70" s="46" t="n">
        <v>7</v>
      </c>
      <c r="BM70" s="46" t="n">
        <v>0</v>
      </c>
      <c r="BN70" s="46" t="n">
        <v>3</v>
      </c>
      <c r="BO70" s="46" t="n">
        <v>0</v>
      </c>
      <c r="BP70" s="46" t="n">
        <v>0</v>
      </c>
      <c r="BQ70" s="46" t="n">
        <v>158</v>
      </c>
      <c r="BR70" s="46" t="n">
        <v>0</v>
      </c>
      <c r="BS70" s="46" t="n">
        <v>25368</v>
      </c>
      <c r="BT70" s="47" t="n">
        <v>36</v>
      </c>
      <c r="BU70" s="47" t="n">
        <v>0</v>
      </c>
      <c r="BV70" s="47" t="n">
        <v>0</v>
      </c>
      <c r="BW70" s="47" t="n">
        <v>0</v>
      </c>
      <c r="BX70" s="47" t="n">
        <v>0</v>
      </c>
      <c r="BY70" s="47" t="n">
        <v>-1233</v>
      </c>
      <c r="BZ70" s="47" t="n">
        <v>-1197</v>
      </c>
      <c r="CA70" s="47" t="n">
        <v>24171</v>
      </c>
    </row>
    <row r="71" customFormat="false" ht="8.25" hidden="false" customHeight="true" outlineLevel="0" collapsed="false">
      <c r="A71" s="53" t="s">
        <v>241</v>
      </c>
      <c r="B71" s="40" t="s">
        <v>242</v>
      </c>
      <c r="C71" s="49" t="n">
        <v>46560</v>
      </c>
      <c r="D71" s="49" t="n">
        <v>2014</v>
      </c>
      <c r="E71" s="49" t="n">
        <v>1162</v>
      </c>
      <c r="F71" s="49" t="n">
        <v>35</v>
      </c>
      <c r="G71" s="49" t="n">
        <v>40</v>
      </c>
      <c r="H71" s="49" t="n">
        <v>14</v>
      </c>
      <c r="I71" s="49" t="n">
        <v>3</v>
      </c>
      <c r="J71" s="49" t="n">
        <v>9</v>
      </c>
      <c r="K71" s="49" t="n">
        <v>1</v>
      </c>
      <c r="L71" s="49" t="n">
        <v>73</v>
      </c>
      <c r="M71" s="49" t="n">
        <v>1239</v>
      </c>
      <c r="N71" s="49" t="n">
        <v>1484</v>
      </c>
      <c r="O71" s="49" t="n">
        <v>0</v>
      </c>
      <c r="P71" s="49" t="n">
        <v>0</v>
      </c>
      <c r="Q71" s="49" t="n">
        <v>0</v>
      </c>
      <c r="R71" s="49" t="n">
        <v>0</v>
      </c>
      <c r="S71" s="49" t="n">
        <v>0</v>
      </c>
      <c r="T71" s="49" t="n">
        <v>120</v>
      </c>
      <c r="U71" s="49" t="n">
        <v>0</v>
      </c>
      <c r="V71" s="49" t="n">
        <v>0</v>
      </c>
      <c r="W71" s="49" t="n">
        <v>0</v>
      </c>
      <c r="X71" s="49" t="n">
        <v>324</v>
      </c>
      <c r="Y71" s="49" t="n">
        <v>132</v>
      </c>
      <c r="Z71" s="49" t="n">
        <v>277</v>
      </c>
      <c r="AA71" s="49" t="n">
        <v>45</v>
      </c>
      <c r="AB71" s="49" t="n">
        <v>255</v>
      </c>
      <c r="AC71" s="49" t="n">
        <v>2689</v>
      </c>
      <c r="AD71" s="49" t="n">
        <v>199</v>
      </c>
      <c r="AE71" s="49" t="n">
        <v>3</v>
      </c>
      <c r="AF71" s="49" t="n">
        <v>105</v>
      </c>
      <c r="AG71" s="49" t="n">
        <v>1</v>
      </c>
      <c r="AH71" s="49" t="n">
        <v>261</v>
      </c>
      <c r="AI71" s="49" t="n">
        <v>221</v>
      </c>
      <c r="AJ71" s="49" t="n">
        <v>1553</v>
      </c>
      <c r="AK71" s="49" t="n">
        <v>65</v>
      </c>
      <c r="AL71" s="49" t="n">
        <v>157</v>
      </c>
      <c r="AM71" s="49" t="n">
        <v>404</v>
      </c>
      <c r="AN71" s="49" t="n">
        <v>169</v>
      </c>
      <c r="AO71" s="49" t="n">
        <v>176</v>
      </c>
      <c r="AP71" s="49" t="n">
        <v>67</v>
      </c>
      <c r="AQ71" s="49" t="n">
        <v>21008</v>
      </c>
      <c r="AR71" s="49" t="n">
        <v>146</v>
      </c>
      <c r="AS71" s="49" t="n">
        <v>0</v>
      </c>
      <c r="AT71" s="49" t="n">
        <v>0</v>
      </c>
      <c r="AU71" s="49" t="n">
        <v>0</v>
      </c>
      <c r="AV71" s="49" t="n">
        <v>0</v>
      </c>
      <c r="AW71" s="49" t="n">
        <v>187</v>
      </c>
      <c r="AX71" s="49" t="n">
        <v>543</v>
      </c>
      <c r="AY71" s="49" t="n">
        <v>0</v>
      </c>
      <c r="AZ71" s="49" t="n">
        <v>0</v>
      </c>
      <c r="BA71" s="49" t="n">
        <v>0</v>
      </c>
      <c r="BB71" s="49" t="n">
        <v>0</v>
      </c>
      <c r="BC71" s="49" t="n">
        <v>0</v>
      </c>
      <c r="BD71" s="49" t="n">
        <v>748</v>
      </c>
      <c r="BE71" s="49" t="n">
        <v>0</v>
      </c>
      <c r="BF71" s="49" t="n">
        <v>2</v>
      </c>
      <c r="BG71" s="49" t="n">
        <v>0</v>
      </c>
      <c r="BH71" s="49" t="n">
        <v>0</v>
      </c>
      <c r="BI71" s="49" t="n">
        <v>54</v>
      </c>
      <c r="BJ71" s="49" t="n">
        <v>0</v>
      </c>
      <c r="BK71" s="49" t="n">
        <v>194</v>
      </c>
      <c r="BL71" s="49" t="n">
        <v>116</v>
      </c>
      <c r="BM71" s="49" t="n">
        <v>0</v>
      </c>
      <c r="BN71" s="49" t="n">
        <v>95</v>
      </c>
      <c r="BO71" s="49" t="n">
        <v>59</v>
      </c>
      <c r="BP71" s="49" t="n">
        <v>1</v>
      </c>
      <c r="BQ71" s="49" t="n">
        <v>40</v>
      </c>
      <c r="BR71" s="49" t="n">
        <v>0</v>
      </c>
      <c r="BS71" s="49" t="n">
        <v>36490</v>
      </c>
      <c r="BT71" s="50" t="n">
        <v>7449</v>
      </c>
      <c r="BU71" s="50" t="n">
        <v>0</v>
      </c>
      <c r="BV71" s="50" t="n">
        <v>0</v>
      </c>
      <c r="BW71" s="50" t="n">
        <v>1311</v>
      </c>
      <c r="BX71" s="50" t="n">
        <v>0</v>
      </c>
      <c r="BY71" s="50" t="n">
        <v>1310</v>
      </c>
      <c r="BZ71" s="50" t="n">
        <v>10070</v>
      </c>
      <c r="CA71" s="50" t="n">
        <v>46560</v>
      </c>
    </row>
    <row r="72" customFormat="false" ht="8.25" hidden="false" customHeight="true" outlineLevel="0" collapsed="false">
      <c r="A72" s="53" t="s">
        <v>243</v>
      </c>
      <c r="B72" s="40" t="s">
        <v>244</v>
      </c>
      <c r="C72" s="49" t="n">
        <v>11675</v>
      </c>
      <c r="D72" s="49" t="n">
        <v>0</v>
      </c>
      <c r="E72" s="49" t="n">
        <v>0</v>
      </c>
      <c r="F72" s="49" t="n">
        <v>0</v>
      </c>
      <c r="G72" s="49" t="n">
        <v>0</v>
      </c>
      <c r="H72" s="49" t="n">
        <v>0</v>
      </c>
      <c r="I72" s="49" t="n">
        <v>0</v>
      </c>
      <c r="J72" s="49" t="n">
        <v>0</v>
      </c>
      <c r="K72" s="49" t="n">
        <v>0</v>
      </c>
      <c r="L72" s="49" t="n">
        <v>0</v>
      </c>
      <c r="M72" s="49" t="n">
        <v>0</v>
      </c>
      <c r="N72" s="49" t="n">
        <v>0</v>
      </c>
      <c r="O72" s="49" t="n">
        <v>0</v>
      </c>
      <c r="P72" s="49" t="n">
        <v>0</v>
      </c>
      <c r="Q72" s="49" t="n">
        <v>0</v>
      </c>
      <c r="R72" s="49" t="n">
        <v>0</v>
      </c>
      <c r="S72" s="49" t="n">
        <v>0</v>
      </c>
      <c r="T72" s="49" t="n">
        <v>0</v>
      </c>
      <c r="U72" s="49" t="n">
        <v>0</v>
      </c>
      <c r="V72" s="49" t="n">
        <v>0</v>
      </c>
      <c r="W72" s="49" t="n">
        <v>0</v>
      </c>
      <c r="X72" s="49" t="n">
        <v>0</v>
      </c>
      <c r="Y72" s="49" t="n">
        <v>0</v>
      </c>
      <c r="Z72" s="49" t="n">
        <v>0</v>
      </c>
      <c r="AA72" s="49" t="n">
        <v>0</v>
      </c>
      <c r="AB72" s="49" t="n">
        <v>0</v>
      </c>
      <c r="AC72" s="49" t="n">
        <v>20</v>
      </c>
      <c r="AD72" s="49" t="n">
        <v>1344</v>
      </c>
      <c r="AE72" s="49" t="n">
        <v>206</v>
      </c>
      <c r="AF72" s="49" t="n">
        <v>0</v>
      </c>
      <c r="AG72" s="49" t="n">
        <v>0</v>
      </c>
      <c r="AH72" s="49" t="n">
        <v>0</v>
      </c>
      <c r="AI72" s="49" t="n">
        <v>5</v>
      </c>
      <c r="AJ72" s="49" t="n">
        <v>10</v>
      </c>
      <c r="AK72" s="49" t="n">
        <v>0</v>
      </c>
      <c r="AL72" s="49" t="n">
        <v>0</v>
      </c>
      <c r="AM72" s="49" t="n">
        <v>0</v>
      </c>
      <c r="AN72" s="49" t="n">
        <v>0</v>
      </c>
      <c r="AO72" s="49" t="n">
        <v>0</v>
      </c>
      <c r="AP72" s="49" t="n">
        <v>0</v>
      </c>
      <c r="AQ72" s="49" t="n">
        <v>0</v>
      </c>
      <c r="AR72" s="49" t="n">
        <v>0</v>
      </c>
      <c r="AS72" s="49" t="n">
        <v>0</v>
      </c>
      <c r="AT72" s="49" t="n">
        <v>0</v>
      </c>
      <c r="AU72" s="49" t="n">
        <v>0</v>
      </c>
      <c r="AV72" s="49" t="n">
        <v>0</v>
      </c>
      <c r="AW72" s="49" t="n">
        <v>0</v>
      </c>
      <c r="AX72" s="49" t="n">
        <v>0</v>
      </c>
      <c r="AY72" s="49" t="n">
        <v>0</v>
      </c>
      <c r="AZ72" s="49" t="n">
        <v>0</v>
      </c>
      <c r="BA72" s="49" t="n">
        <v>0</v>
      </c>
      <c r="BB72" s="49" t="n">
        <v>0</v>
      </c>
      <c r="BC72" s="49" t="n">
        <v>0</v>
      </c>
      <c r="BD72" s="49" t="n">
        <v>0</v>
      </c>
      <c r="BE72" s="49" t="n">
        <v>0</v>
      </c>
      <c r="BF72" s="49" t="n">
        <v>2</v>
      </c>
      <c r="BG72" s="49" t="n">
        <v>0</v>
      </c>
      <c r="BH72" s="49" t="n">
        <v>0</v>
      </c>
      <c r="BI72" s="49" t="n">
        <v>0</v>
      </c>
      <c r="BJ72" s="49" t="n">
        <v>0</v>
      </c>
      <c r="BK72" s="49" t="n">
        <v>0</v>
      </c>
      <c r="BL72" s="49" t="n">
        <v>0</v>
      </c>
      <c r="BM72" s="49" t="n">
        <v>0</v>
      </c>
      <c r="BN72" s="49" t="n">
        <v>0</v>
      </c>
      <c r="BO72" s="49" t="n">
        <v>0</v>
      </c>
      <c r="BP72" s="49" t="n">
        <v>0</v>
      </c>
      <c r="BQ72" s="49" t="n">
        <v>0</v>
      </c>
      <c r="BR72" s="49" t="n">
        <v>0</v>
      </c>
      <c r="BS72" s="49" t="n">
        <v>1587</v>
      </c>
      <c r="BT72" s="50" t="n">
        <v>9992</v>
      </c>
      <c r="BU72" s="50" t="n">
        <v>0</v>
      </c>
      <c r="BV72" s="50" t="n">
        <v>0</v>
      </c>
      <c r="BW72" s="50" t="n">
        <v>0</v>
      </c>
      <c r="BX72" s="50" t="n">
        <v>0</v>
      </c>
      <c r="BY72" s="50" t="n">
        <v>96</v>
      </c>
      <c r="BZ72" s="50" t="n">
        <v>10088</v>
      </c>
      <c r="CA72" s="50" t="n">
        <v>11675</v>
      </c>
    </row>
    <row r="73" customFormat="false" ht="8.25" hidden="false" customHeight="true" outlineLevel="0" collapsed="false">
      <c r="A73" s="53" t="s">
        <v>245</v>
      </c>
      <c r="B73" s="40" t="s">
        <v>246</v>
      </c>
      <c r="C73" s="49" t="n">
        <v>84667</v>
      </c>
      <c r="D73" s="49" t="n">
        <v>161</v>
      </c>
      <c r="E73" s="49" t="n">
        <v>265</v>
      </c>
      <c r="F73" s="49" t="n">
        <v>16</v>
      </c>
      <c r="G73" s="49" t="n">
        <v>70</v>
      </c>
      <c r="H73" s="49" t="n">
        <v>1223</v>
      </c>
      <c r="I73" s="49" t="n">
        <v>0</v>
      </c>
      <c r="J73" s="49" t="n">
        <v>65</v>
      </c>
      <c r="K73" s="49" t="n">
        <v>155</v>
      </c>
      <c r="L73" s="49" t="n">
        <v>0</v>
      </c>
      <c r="M73" s="49" t="n">
        <v>30</v>
      </c>
      <c r="N73" s="49" t="n">
        <v>0</v>
      </c>
      <c r="O73" s="49" t="n">
        <v>0</v>
      </c>
      <c r="P73" s="49" t="n">
        <v>0</v>
      </c>
      <c r="Q73" s="49" t="n">
        <v>0</v>
      </c>
      <c r="R73" s="49" t="n">
        <v>0</v>
      </c>
      <c r="S73" s="49" t="n">
        <v>0</v>
      </c>
      <c r="T73" s="49" t="n">
        <v>119</v>
      </c>
      <c r="U73" s="49" t="n">
        <v>0</v>
      </c>
      <c r="V73" s="49" t="n">
        <v>0</v>
      </c>
      <c r="W73" s="49" t="n">
        <v>0</v>
      </c>
      <c r="X73" s="49" t="n">
        <v>0</v>
      </c>
      <c r="Y73" s="49" t="n">
        <v>0</v>
      </c>
      <c r="Z73" s="49" t="n">
        <v>0</v>
      </c>
      <c r="AA73" s="49" t="n">
        <v>1</v>
      </c>
      <c r="AB73" s="49" t="n">
        <v>564</v>
      </c>
      <c r="AC73" s="49" t="n">
        <v>624</v>
      </c>
      <c r="AD73" s="49" t="n">
        <v>5549</v>
      </c>
      <c r="AE73" s="49" t="n">
        <v>95</v>
      </c>
      <c r="AF73" s="49" t="n">
        <v>13875</v>
      </c>
      <c r="AG73" s="49" t="n">
        <v>35</v>
      </c>
      <c r="AH73" s="49" t="n">
        <v>2418</v>
      </c>
      <c r="AI73" s="49" t="n">
        <v>6589</v>
      </c>
      <c r="AJ73" s="49" t="n">
        <v>4757</v>
      </c>
      <c r="AK73" s="49" t="n">
        <v>5127</v>
      </c>
      <c r="AL73" s="49" t="n">
        <v>1144</v>
      </c>
      <c r="AM73" s="49" t="n">
        <v>1008</v>
      </c>
      <c r="AN73" s="49" t="n">
        <v>938</v>
      </c>
      <c r="AO73" s="49" t="n">
        <v>205</v>
      </c>
      <c r="AP73" s="49" t="n">
        <v>78</v>
      </c>
      <c r="AQ73" s="49" t="n">
        <v>13066</v>
      </c>
      <c r="AR73" s="49" t="n">
        <v>927</v>
      </c>
      <c r="AS73" s="49" t="n">
        <v>19</v>
      </c>
      <c r="AT73" s="49" t="n">
        <v>0</v>
      </c>
      <c r="AU73" s="49" t="n">
        <v>0</v>
      </c>
      <c r="AV73" s="49" t="n">
        <v>5</v>
      </c>
      <c r="AW73" s="49" t="n">
        <v>0</v>
      </c>
      <c r="AX73" s="49" t="n">
        <v>0</v>
      </c>
      <c r="AY73" s="49" t="n">
        <v>0</v>
      </c>
      <c r="AZ73" s="49" t="n">
        <v>0</v>
      </c>
      <c r="BA73" s="49" t="n">
        <v>0</v>
      </c>
      <c r="BB73" s="49" t="n">
        <v>12</v>
      </c>
      <c r="BC73" s="49" t="n">
        <v>0</v>
      </c>
      <c r="BD73" s="49" t="n">
        <v>0</v>
      </c>
      <c r="BE73" s="49" t="n">
        <v>0</v>
      </c>
      <c r="BF73" s="49" t="n">
        <v>20</v>
      </c>
      <c r="BG73" s="49" t="n">
        <v>0</v>
      </c>
      <c r="BH73" s="49" t="n">
        <v>176</v>
      </c>
      <c r="BI73" s="49" t="n">
        <v>0</v>
      </c>
      <c r="BJ73" s="49" t="n">
        <v>0</v>
      </c>
      <c r="BK73" s="49" t="n">
        <v>109</v>
      </c>
      <c r="BL73" s="49" t="n">
        <v>32</v>
      </c>
      <c r="BM73" s="49" t="n">
        <v>0</v>
      </c>
      <c r="BN73" s="49" t="n">
        <v>4</v>
      </c>
      <c r="BO73" s="49" t="n">
        <v>0</v>
      </c>
      <c r="BP73" s="49" t="n">
        <v>0</v>
      </c>
      <c r="BQ73" s="49" t="n">
        <v>0</v>
      </c>
      <c r="BR73" s="49" t="n">
        <v>0</v>
      </c>
      <c r="BS73" s="49" t="n">
        <v>59481</v>
      </c>
      <c r="BT73" s="50" t="n">
        <v>26894</v>
      </c>
      <c r="BU73" s="50" t="n">
        <v>0</v>
      </c>
      <c r="BV73" s="50" t="n">
        <v>0</v>
      </c>
      <c r="BW73" s="50" t="n">
        <v>107</v>
      </c>
      <c r="BX73" s="50" t="n">
        <v>80</v>
      </c>
      <c r="BY73" s="50" t="n">
        <v>-1895</v>
      </c>
      <c r="BZ73" s="50" t="n">
        <v>25186</v>
      </c>
      <c r="CA73" s="50" t="n">
        <v>84667</v>
      </c>
    </row>
    <row r="74" customFormat="false" ht="8.25" hidden="false" customHeight="true" outlineLevel="0" collapsed="false">
      <c r="A74" s="53" t="s">
        <v>247</v>
      </c>
      <c r="B74" s="40" t="s">
        <v>248</v>
      </c>
      <c r="C74" s="49" t="n">
        <v>49697</v>
      </c>
      <c r="D74" s="49" t="n">
        <v>0</v>
      </c>
      <c r="E74" s="49" t="n">
        <v>0</v>
      </c>
      <c r="F74" s="49" t="n">
        <v>0</v>
      </c>
      <c r="G74" s="49" t="n">
        <v>0</v>
      </c>
      <c r="H74" s="49" t="n">
        <v>0</v>
      </c>
      <c r="I74" s="49" t="n">
        <v>0</v>
      </c>
      <c r="J74" s="49" t="n">
        <v>6</v>
      </c>
      <c r="K74" s="49" t="n">
        <v>242</v>
      </c>
      <c r="L74" s="49" t="n">
        <v>0</v>
      </c>
      <c r="M74" s="49" t="n">
        <v>332</v>
      </c>
      <c r="N74" s="49" t="n">
        <v>0</v>
      </c>
      <c r="O74" s="49" t="n">
        <v>0</v>
      </c>
      <c r="P74" s="49" t="n">
        <v>0</v>
      </c>
      <c r="Q74" s="49" t="n">
        <v>0</v>
      </c>
      <c r="R74" s="49" t="n">
        <v>0</v>
      </c>
      <c r="S74" s="49" t="n">
        <v>0</v>
      </c>
      <c r="T74" s="49" t="n">
        <v>177</v>
      </c>
      <c r="U74" s="49" t="n">
        <v>189</v>
      </c>
      <c r="V74" s="49" t="n">
        <v>0</v>
      </c>
      <c r="W74" s="49" t="n">
        <v>0</v>
      </c>
      <c r="X74" s="49" t="n">
        <v>18</v>
      </c>
      <c r="Y74" s="49" t="n">
        <v>145</v>
      </c>
      <c r="Z74" s="49" t="n">
        <v>0</v>
      </c>
      <c r="AA74" s="49" t="n">
        <v>8</v>
      </c>
      <c r="AB74" s="49" t="n">
        <v>58</v>
      </c>
      <c r="AC74" s="49" t="n">
        <v>60</v>
      </c>
      <c r="AD74" s="49" t="n">
        <v>1179</v>
      </c>
      <c r="AE74" s="49" t="n">
        <v>7439</v>
      </c>
      <c r="AF74" s="49" t="n">
        <v>1910</v>
      </c>
      <c r="AG74" s="49" t="n">
        <v>112</v>
      </c>
      <c r="AH74" s="49" t="n">
        <v>4540</v>
      </c>
      <c r="AI74" s="49" t="n">
        <v>770</v>
      </c>
      <c r="AJ74" s="49" t="n">
        <v>346</v>
      </c>
      <c r="AK74" s="49" t="n">
        <v>1975</v>
      </c>
      <c r="AL74" s="49" t="n">
        <v>794</v>
      </c>
      <c r="AM74" s="49" t="n">
        <v>1581</v>
      </c>
      <c r="AN74" s="49" t="n">
        <v>227</v>
      </c>
      <c r="AO74" s="49" t="n">
        <v>11</v>
      </c>
      <c r="AP74" s="49" t="n">
        <v>70</v>
      </c>
      <c r="AQ74" s="49" t="n">
        <v>1618</v>
      </c>
      <c r="AR74" s="49" t="n">
        <v>16</v>
      </c>
      <c r="AS74" s="49" t="n">
        <v>10</v>
      </c>
      <c r="AT74" s="49" t="n">
        <v>0</v>
      </c>
      <c r="AU74" s="49" t="n">
        <v>0</v>
      </c>
      <c r="AV74" s="49" t="n">
        <v>0</v>
      </c>
      <c r="AW74" s="49" t="n">
        <v>0</v>
      </c>
      <c r="AX74" s="49" t="n">
        <v>0</v>
      </c>
      <c r="AY74" s="49" t="n">
        <v>0</v>
      </c>
      <c r="AZ74" s="49" t="n">
        <v>0</v>
      </c>
      <c r="BA74" s="49" t="n">
        <v>0</v>
      </c>
      <c r="BB74" s="49" t="n">
        <v>0</v>
      </c>
      <c r="BC74" s="49" t="n">
        <v>0</v>
      </c>
      <c r="BD74" s="49" t="n">
        <v>23</v>
      </c>
      <c r="BE74" s="49" t="n">
        <v>0</v>
      </c>
      <c r="BF74" s="49" t="n">
        <v>1</v>
      </c>
      <c r="BG74" s="49" t="n">
        <v>0</v>
      </c>
      <c r="BH74" s="49" t="n">
        <v>0</v>
      </c>
      <c r="BI74" s="49" t="n">
        <v>0</v>
      </c>
      <c r="BJ74" s="49" t="n">
        <v>0</v>
      </c>
      <c r="BK74" s="49" t="n">
        <v>7</v>
      </c>
      <c r="BL74" s="49" t="n">
        <v>2</v>
      </c>
      <c r="BM74" s="49" t="n">
        <v>0</v>
      </c>
      <c r="BN74" s="49" t="n">
        <v>0</v>
      </c>
      <c r="BO74" s="49" t="n">
        <v>0</v>
      </c>
      <c r="BP74" s="49" t="n">
        <v>0</v>
      </c>
      <c r="BQ74" s="49" t="n">
        <v>0</v>
      </c>
      <c r="BR74" s="49" t="n">
        <v>0</v>
      </c>
      <c r="BS74" s="49" t="n">
        <v>23866</v>
      </c>
      <c r="BT74" s="50" t="n">
        <v>25172</v>
      </c>
      <c r="BU74" s="50" t="n">
        <v>0</v>
      </c>
      <c r="BV74" s="50" t="n">
        <v>0</v>
      </c>
      <c r="BW74" s="50" t="n">
        <v>282</v>
      </c>
      <c r="BX74" s="50" t="n">
        <v>0</v>
      </c>
      <c r="BY74" s="50" t="n">
        <v>377</v>
      </c>
      <c r="BZ74" s="50" t="n">
        <v>25831</v>
      </c>
      <c r="CA74" s="50" t="n">
        <v>49697</v>
      </c>
    </row>
    <row r="75" customFormat="false" ht="8.25" hidden="false" customHeight="true" outlineLevel="0" collapsed="false">
      <c r="A75" s="53" t="s">
        <v>249</v>
      </c>
      <c r="B75" s="40" t="s">
        <v>250</v>
      </c>
      <c r="C75" s="49" t="n">
        <v>4725</v>
      </c>
      <c r="D75" s="49" t="n">
        <v>0</v>
      </c>
      <c r="E75" s="49" t="n">
        <v>0</v>
      </c>
      <c r="F75" s="49" t="n">
        <v>0</v>
      </c>
      <c r="G75" s="49" t="n">
        <v>0</v>
      </c>
      <c r="H75" s="49" t="n">
        <v>0</v>
      </c>
      <c r="I75" s="49" t="n">
        <v>0</v>
      </c>
      <c r="J75" s="49" t="n">
        <v>76</v>
      </c>
      <c r="K75" s="49" t="n">
        <v>0</v>
      </c>
      <c r="L75" s="49" t="n">
        <v>0</v>
      </c>
      <c r="M75" s="49" t="n">
        <v>0</v>
      </c>
      <c r="N75" s="49" t="n">
        <v>0</v>
      </c>
      <c r="O75" s="49" t="n">
        <v>0</v>
      </c>
      <c r="P75" s="49" t="n">
        <v>1</v>
      </c>
      <c r="Q75" s="49" t="n">
        <v>0</v>
      </c>
      <c r="R75" s="49" t="n">
        <v>0</v>
      </c>
      <c r="S75" s="49" t="n">
        <v>0</v>
      </c>
      <c r="T75" s="49" t="n">
        <v>0</v>
      </c>
      <c r="U75" s="49" t="n">
        <v>0</v>
      </c>
      <c r="V75" s="49" t="n">
        <v>0</v>
      </c>
      <c r="W75" s="49" t="n">
        <v>0</v>
      </c>
      <c r="X75" s="49" t="n">
        <v>0</v>
      </c>
      <c r="Y75" s="49" t="n">
        <v>0</v>
      </c>
      <c r="Z75" s="49" t="n">
        <v>0</v>
      </c>
      <c r="AA75" s="49" t="n">
        <v>0</v>
      </c>
      <c r="AB75" s="49" t="n">
        <v>0</v>
      </c>
      <c r="AC75" s="49" t="n">
        <v>0</v>
      </c>
      <c r="AD75" s="49" t="n">
        <v>107</v>
      </c>
      <c r="AE75" s="49" t="n">
        <v>259</v>
      </c>
      <c r="AF75" s="49" t="n">
        <v>0</v>
      </c>
      <c r="AG75" s="49" t="n">
        <v>0</v>
      </c>
      <c r="AH75" s="49" t="n">
        <v>763</v>
      </c>
      <c r="AI75" s="49" t="n">
        <v>583</v>
      </c>
      <c r="AJ75" s="49" t="n">
        <v>0</v>
      </c>
      <c r="AK75" s="49" t="n">
        <v>1457</v>
      </c>
      <c r="AL75" s="49" t="n">
        <v>24</v>
      </c>
      <c r="AM75" s="49" t="n">
        <v>0</v>
      </c>
      <c r="AN75" s="49" t="n">
        <v>919</v>
      </c>
      <c r="AO75" s="49" t="n">
        <v>0</v>
      </c>
      <c r="AP75" s="49" t="n">
        <v>0</v>
      </c>
      <c r="AQ75" s="49" t="n">
        <v>181</v>
      </c>
      <c r="AR75" s="49" t="n">
        <v>408</v>
      </c>
      <c r="AS75" s="49" t="n">
        <v>0</v>
      </c>
      <c r="AT75" s="49" t="n">
        <v>0</v>
      </c>
      <c r="AU75" s="49" t="n">
        <v>0</v>
      </c>
      <c r="AV75" s="49" t="n">
        <v>0</v>
      </c>
      <c r="AW75" s="49" t="n">
        <v>0</v>
      </c>
      <c r="AX75" s="49" t="n">
        <v>0</v>
      </c>
      <c r="AY75" s="49" t="n">
        <v>0</v>
      </c>
      <c r="AZ75" s="49" t="n">
        <v>0</v>
      </c>
      <c r="BA75" s="49" t="n">
        <v>0</v>
      </c>
      <c r="BB75" s="49" t="n">
        <v>0</v>
      </c>
      <c r="BC75" s="49" t="n">
        <v>0</v>
      </c>
      <c r="BD75" s="49" t="n">
        <v>0</v>
      </c>
      <c r="BE75" s="49" t="n">
        <v>0</v>
      </c>
      <c r="BF75" s="49" t="n">
        <v>0</v>
      </c>
      <c r="BG75" s="49" t="n">
        <v>0</v>
      </c>
      <c r="BH75" s="49" t="n">
        <v>0</v>
      </c>
      <c r="BI75" s="49" t="n">
        <v>0</v>
      </c>
      <c r="BJ75" s="49" t="n">
        <v>0</v>
      </c>
      <c r="BK75" s="49" t="n">
        <v>0</v>
      </c>
      <c r="BL75" s="49" t="n">
        <v>0</v>
      </c>
      <c r="BM75" s="49" t="n">
        <v>0</v>
      </c>
      <c r="BN75" s="49" t="n">
        <v>0</v>
      </c>
      <c r="BO75" s="49" t="n">
        <v>0</v>
      </c>
      <c r="BP75" s="49" t="n">
        <v>0</v>
      </c>
      <c r="BQ75" s="49" t="n">
        <v>0</v>
      </c>
      <c r="BR75" s="49" t="n">
        <v>0</v>
      </c>
      <c r="BS75" s="49" t="n">
        <v>4778</v>
      </c>
      <c r="BT75" s="50" t="n">
        <v>46</v>
      </c>
      <c r="BU75" s="50" t="n">
        <v>0</v>
      </c>
      <c r="BV75" s="50" t="n">
        <v>0</v>
      </c>
      <c r="BW75" s="50" t="n">
        <v>0</v>
      </c>
      <c r="BX75" s="50" t="n">
        <v>0</v>
      </c>
      <c r="BY75" s="50" t="n">
        <v>-99</v>
      </c>
      <c r="BZ75" s="50" t="n">
        <v>-53</v>
      </c>
      <c r="CA75" s="50" t="n">
        <v>4725</v>
      </c>
    </row>
    <row r="76" customFormat="false" ht="8.25" hidden="false" customHeight="true" outlineLevel="0" collapsed="false">
      <c r="A76" s="52" t="s">
        <v>251</v>
      </c>
      <c r="B76" s="45" t="s">
        <v>252</v>
      </c>
      <c r="C76" s="46" t="n">
        <v>94638</v>
      </c>
      <c r="D76" s="46" t="n">
        <v>331</v>
      </c>
      <c r="E76" s="46" t="n">
        <v>479</v>
      </c>
      <c r="F76" s="46" t="n">
        <v>47</v>
      </c>
      <c r="G76" s="46" t="n">
        <v>51</v>
      </c>
      <c r="H76" s="46" t="n">
        <v>1387</v>
      </c>
      <c r="I76" s="46" t="n">
        <v>501</v>
      </c>
      <c r="J76" s="46" t="n">
        <v>216</v>
      </c>
      <c r="K76" s="46" t="n">
        <v>2445</v>
      </c>
      <c r="L76" s="46" t="n">
        <v>63</v>
      </c>
      <c r="M76" s="46" t="n">
        <v>2288</v>
      </c>
      <c r="N76" s="46" t="n">
        <v>4202</v>
      </c>
      <c r="O76" s="46" t="n">
        <v>16</v>
      </c>
      <c r="P76" s="46" t="n">
        <v>58</v>
      </c>
      <c r="Q76" s="46" t="n">
        <v>68</v>
      </c>
      <c r="R76" s="46" t="n">
        <v>48</v>
      </c>
      <c r="S76" s="46" t="n">
        <v>224</v>
      </c>
      <c r="T76" s="46" t="n">
        <v>100</v>
      </c>
      <c r="U76" s="46" t="n">
        <v>18</v>
      </c>
      <c r="V76" s="46" t="n">
        <v>327</v>
      </c>
      <c r="W76" s="46" t="n">
        <v>53</v>
      </c>
      <c r="X76" s="46" t="n">
        <v>391</v>
      </c>
      <c r="Y76" s="46" t="n">
        <v>835</v>
      </c>
      <c r="Z76" s="46" t="n">
        <v>986</v>
      </c>
      <c r="AA76" s="46" t="n">
        <v>148</v>
      </c>
      <c r="AB76" s="46" t="n">
        <v>121</v>
      </c>
      <c r="AC76" s="46" t="n">
        <v>156</v>
      </c>
      <c r="AD76" s="46" t="n">
        <v>2563</v>
      </c>
      <c r="AE76" s="46" t="n">
        <v>126</v>
      </c>
      <c r="AF76" s="46" t="n">
        <v>6990</v>
      </c>
      <c r="AG76" s="46" t="n">
        <v>813</v>
      </c>
      <c r="AH76" s="46" t="n">
        <v>2028</v>
      </c>
      <c r="AI76" s="46" t="n">
        <v>4899</v>
      </c>
      <c r="AJ76" s="46" t="n">
        <v>2517</v>
      </c>
      <c r="AK76" s="46" t="n">
        <v>1663</v>
      </c>
      <c r="AL76" s="46" t="n">
        <v>2817</v>
      </c>
      <c r="AM76" s="46" t="n">
        <v>967</v>
      </c>
      <c r="AN76" s="46" t="n">
        <v>2462</v>
      </c>
      <c r="AO76" s="46" t="n">
        <v>2406</v>
      </c>
      <c r="AP76" s="46" t="n">
        <v>495</v>
      </c>
      <c r="AQ76" s="46" t="n">
        <v>20933</v>
      </c>
      <c r="AR76" s="46" t="n">
        <v>1109</v>
      </c>
      <c r="AS76" s="46" t="n">
        <v>41</v>
      </c>
      <c r="AT76" s="46" t="n">
        <v>1</v>
      </c>
      <c r="AU76" s="46" t="n">
        <v>0</v>
      </c>
      <c r="AV76" s="46" t="n">
        <v>6</v>
      </c>
      <c r="AW76" s="46" t="n">
        <v>48</v>
      </c>
      <c r="AX76" s="46" t="n">
        <v>559</v>
      </c>
      <c r="AY76" s="46" t="n">
        <v>0</v>
      </c>
      <c r="AZ76" s="46" t="n">
        <v>8</v>
      </c>
      <c r="BA76" s="46" t="n">
        <v>18</v>
      </c>
      <c r="BB76" s="46" t="n">
        <v>2</v>
      </c>
      <c r="BC76" s="46" t="n">
        <v>0</v>
      </c>
      <c r="BD76" s="46" t="n">
        <v>247</v>
      </c>
      <c r="BE76" s="46" t="n">
        <v>0</v>
      </c>
      <c r="BF76" s="46" t="n">
        <v>25</v>
      </c>
      <c r="BG76" s="46" t="n">
        <v>0</v>
      </c>
      <c r="BH76" s="46" t="n">
        <v>0</v>
      </c>
      <c r="BI76" s="46" t="n">
        <v>201</v>
      </c>
      <c r="BJ76" s="46" t="n">
        <v>71</v>
      </c>
      <c r="BK76" s="46" t="n">
        <v>633</v>
      </c>
      <c r="BL76" s="46" t="n">
        <v>62</v>
      </c>
      <c r="BM76" s="46" t="n">
        <v>0</v>
      </c>
      <c r="BN76" s="46" t="n">
        <v>151</v>
      </c>
      <c r="BO76" s="46" t="n">
        <v>0</v>
      </c>
      <c r="BP76" s="46" t="n">
        <v>0</v>
      </c>
      <c r="BQ76" s="46" t="n">
        <v>76</v>
      </c>
      <c r="BR76" s="46" t="n">
        <v>0</v>
      </c>
      <c r="BS76" s="46" t="n">
        <v>70496</v>
      </c>
      <c r="BT76" s="47" t="n">
        <v>6791</v>
      </c>
      <c r="BU76" s="47" t="n">
        <v>0</v>
      </c>
      <c r="BV76" s="47" t="n">
        <v>0</v>
      </c>
      <c r="BW76" s="47" t="n">
        <v>9709</v>
      </c>
      <c r="BX76" s="47" t="n">
        <v>7953</v>
      </c>
      <c r="BY76" s="47" t="n">
        <v>-311</v>
      </c>
      <c r="BZ76" s="47" t="n">
        <v>24142</v>
      </c>
      <c r="CA76" s="47" t="n">
        <v>94638</v>
      </c>
    </row>
    <row r="77" customFormat="false" ht="8.25" hidden="false" customHeight="true" outlineLevel="0" collapsed="false">
      <c r="A77" s="52" t="s">
        <v>253</v>
      </c>
      <c r="B77" s="45" t="s">
        <v>254</v>
      </c>
      <c r="C77" s="46" t="n">
        <v>4050</v>
      </c>
      <c r="D77" s="46" t="n">
        <v>0</v>
      </c>
      <c r="E77" s="46" t="n">
        <v>0</v>
      </c>
      <c r="F77" s="46" t="n">
        <v>0</v>
      </c>
      <c r="G77" s="46" t="n">
        <v>0</v>
      </c>
      <c r="H77" s="46" t="n">
        <v>0</v>
      </c>
      <c r="I77" s="46" t="n">
        <v>0</v>
      </c>
      <c r="J77" s="46" t="n">
        <v>0</v>
      </c>
      <c r="K77" s="46" t="n">
        <v>0</v>
      </c>
      <c r="L77" s="46" t="n">
        <v>0</v>
      </c>
      <c r="M77" s="46" t="n">
        <v>0</v>
      </c>
      <c r="N77" s="46" t="n">
        <v>0</v>
      </c>
      <c r="O77" s="46" t="n">
        <v>0</v>
      </c>
      <c r="P77" s="46" t="n">
        <v>0</v>
      </c>
      <c r="Q77" s="46" t="n">
        <v>0</v>
      </c>
      <c r="R77" s="46" t="n">
        <v>0</v>
      </c>
      <c r="S77" s="46" t="n">
        <v>0</v>
      </c>
      <c r="T77" s="46" t="n">
        <v>0</v>
      </c>
      <c r="U77" s="46" t="n">
        <v>60</v>
      </c>
      <c r="V77" s="46" t="n">
        <v>0</v>
      </c>
      <c r="W77" s="46" t="n">
        <v>0</v>
      </c>
      <c r="X77" s="46" t="n">
        <v>0</v>
      </c>
      <c r="Y77" s="46" t="n">
        <v>0</v>
      </c>
      <c r="Z77" s="46" t="n">
        <v>0</v>
      </c>
      <c r="AA77" s="46" t="n">
        <v>0</v>
      </c>
      <c r="AB77" s="46" t="n">
        <v>0</v>
      </c>
      <c r="AC77" s="46" t="n">
        <v>0</v>
      </c>
      <c r="AD77" s="46" t="n">
        <v>0</v>
      </c>
      <c r="AE77" s="46" t="n">
        <v>0</v>
      </c>
      <c r="AF77" s="46" t="n">
        <v>0</v>
      </c>
      <c r="AG77" s="46" t="n">
        <v>2768</v>
      </c>
      <c r="AH77" s="46" t="n">
        <v>135</v>
      </c>
      <c r="AI77" s="46" t="n">
        <v>20</v>
      </c>
      <c r="AJ77" s="46" t="n">
        <v>8</v>
      </c>
      <c r="AK77" s="46" t="n">
        <v>60</v>
      </c>
      <c r="AL77" s="46" t="n">
        <v>2</v>
      </c>
      <c r="AM77" s="46" t="n">
        <v>9</v>
      </c>
      <c r="AN77" s="46" t="n">
        <v>126</v>
      </c>
      <c r="AO77" s="46" t="n">
        <v>49</v>
      </c>
      <c r="AP77" s="46" t="n">
        <v>0</v>
      </c>
      <c r="AQ77" s="46" t="n">
        <v>0</v>
      </c>
      <c r="AR77" s="46" t="n">
        <v>10</v>
      </c>
      <c r="AS77" s="46" t="n">
        <v>0</v>
      </c>
      <c r="AT77" s="46" t="n">
        <v>0</v>
      </c>
      <c r="AU77" s="46" t="n">
        <v>0</v>
      </c>
      <c r="AV77" s="46" t="n">
        <v>49</v>
      </c>
      <c r="AW77" s="46" t="n">
        <v>0</v>
      </c>
      <c r="AX77" s="46" t="n">
        <v>0</v>
      </c>
      <c r="AY77" s="46" t="n">
        <v>0</v>
      </c>
      <c r="AZ77" s="46" t="n">
        <v>0</v>
      </c>
      <c r="BA77" s="46" t="n">
        <v>0</v>
      </c>
      <c r="BB77" s="46" t="n">
        <v>102</v>
      </c>
      <c r="BC77" s="46" t="n">
        <v>0</v>
      </c>
      <c r="BD77" s="46" t="n">
        <v>0</v>
      </c>
      <c r="BE77" s="46" t="n">
        <v>0</v>
      </c>
      <c r="BF77" s="46" t="n">
        <v>1</v>
      </c>
      <c r="BG77" s="46" t="n">
        <v>0</v>
      </c>
      <c r="BH77" s="46" t="n">
        <v>0</v>
      </c>
      <c r="BI77" s="46" t="n">
        <v>0</v>
      </c>
      <c r="BJ77" s="46" t="n">
        <v>0</v>
      </c>
      <c r="BK77" s="46" t="n">
        <v>60</v>
      </c>
      <c r="BL77" s="46" t="n">
        <v>5</v>
      </c>
      <c r="BM77" s="46" t="n">
        <v>0</v>
      </c>
      <c r="BN77" s="46" t="n">
        <v>0</v>
      </c>
      <c r="BO77" s="46" t="n">
        <v>0</v>
      </c>
      <c r="BP77" s="46" t="n">
        <v>3</v>
      </c>
      <c r="BQ77" s="46" t="n">
        <v>32</v>
      </c>
      <c r="BR77" s="46" t="n">
        <v>0</v>
      </c>
      <c r="BS77" s="46" t="n">
        <v>3499</v>
      </c>
      <c r="BT77" s="47" t="n">
        <v>708</v>
      </c>
      <c r="BU77" s="47" t="n">
        <v>0</v>
      </c>
      <c r="BV77" s="47" t="n">
        <v>0</v>
      </c>
      <c r="BW77" s="47" t="n">
        <v>0</v>
      </c>
      <c r="BX77" s="47" t="n">
        <v>0</v>
      </c>
      <c r="BY77" s="47" t="n">
        <v>-157</v>
      </c>
      <c r="BZ77" s="47" t="n">
        <v>551</v>
      </c>
      <c r="CA77" s="47" t="n">
        <v>4050</v>
      </c>
    </row>
    <row r="78" customFormat="false" ht="8.25" hidden="false" customHeight="true" outlineLevel="0" collapsed="false">
      <c r="A78" s="52" t="s">
        <v>255</v>
      </c>
      <c r="B78" s="45" t="s">
        <v>256</v>
      </c>
      <c r="C78" s="46" t="n">
        <v>23593</v>
      </c>
      <c r="D78" s="46" t="n">
        <v>1</v>
      </c>
      <c r="E78" s="46" t="n">
        <v>0</v>
      </c>
      <c r="F78" s="46" t="n">
        <v>0</v>
      </c>
      <c r="G78" s="46" t="n">
        <v>0</v>
      </c>
      <c r="H78" s="46" t="n">
        <v>33</v>
      </c>
      <c r="I78" s="46" t="n">
        <v>0</v>
      </c>
      <c r="J78" s="46" t="n">
        <v>0</v>
      </c>
      <c r="K78" s="46" t="n">
        <v>0</v>
      </c>
      <c r="L78" s="46" t="n">
        <v>0</v>
      </c>
      <c r="M78" s="46" t="n">
        <v>0</v>
      </c>
      <c r="N78" s="46" t="n">
        <v>0</v>
      </c>
      <c r="O78" s="46" t="n">
        <v>0</v>
      </c>
      <c r="P78" s="46" t="n">
        <v>0</v>
      </c>
      <c r="Q78" s="46" t="n">
        <v>0</v>
      </c>
      <c r="R78" s="46" t="n">
        <v>0</v>
      </c>
      <c r="S78" s="46" t="n">
        <v>0</v>
      </c>
      <c r="T78" s="46" t="n">
        <v>0</v>
      </c>
      <c r="U78" s="46" t="n">
        <v>0</v>
      </c>
      <c r="V78" s="46" t="n">
        <v>0</v>
      </c>
      <c r="W78" s="46" t="n">
        <v>0</v>
      </c>
      <c r="X78" s="46" t="n">
        <v>0</v>
      </c>
      <c r="Y78" s="46" t="n">
        <v>0</v>
      </c>
      <c r="Z78" s="46" t="n">
        <v>0</v>
      </c>
      <c r="AA78" s="46" t="n">
        <v>0</v>
      </c>
      <c r="AB78" s="46" t="n">
        <v>0</v>
      </c>
      <c r="AC78" s="46" t="n">
        <v>0</v>
      </c>
      <c r="AD78" s="46" t="n">
        <v>0</v>
      </c>
      <c r="AE78" s="46" t="n">
        <v>0</v>
      </c>
      <c r="AF78" s="46" t="n">
        <v>0</v>
      </c>
      <c r="AG78" s="46" t="n">
        <v>2436</v>
      </c>
      <c r="AH78" s="46" t="n">
        <v>0</v>
      </c>
      <c r="AI78" s="46" t="n">
        <v>9</v>
      </c>
      <c r="AJ78" s="46" t="n">
        <v>0</v>
      </c>
      <c r="AK78" s="46" t="n">
        <v>1</v>
      </c>
      <c r="AL78" s="46" t="n">
        <v>16</v>
      </c>
      <c r="AM78" s="46" t="n">
        <v>0</v>
      </c>
      <c r="AN78" s="46" t="n">
        <v>57</v>
      </c>
      <c r="AO78" s="46" t="n">
        <v>13</v>
      </c>
      <c r="AP78" s="46" t="n">
        <v>6</v>
      </c>
      <c r="AQ78" s="46" t="n">
        <v>0</v>
      </c>
      <c r="AR78" s="46" t="n">
        <v>53</v>
      </c>
      <c r="AS78" s="46" t="n">
        <v>0</v>
      </c>
      <c r="AT78" s="46" t="n">
        <v>0</v>
      </c>
      <c r="AU78" s="46" t="n">
        <v>0</v>
      </c>
      <c r="AV78" s="46" t="n">
        <v>17</v>
      </c>
      <c r="AW78" s="46" t="n">
        <v>1</v>
      </c>
      <c r="AX78" s="46" t="n">
        <v>0</v>
      </c>
      <c r="AY78" s="46" t="n">
        <v>0</v>
      </c>
      <c r="AZ78" s="46" t="n">
        <v>121</v>
      </c>
      <c r="BA78" s="46" t="n">
        <v>3</v>
      </c>
      <c r="BB78" s="46" t="n">
        <v>1015</v>
      </c>
      <c r="BC78" s="46" t="n">
        <v>156</v>
      </c>
      <c r="BD78" s="46" t="n">
        <v>1</v>
      </c>
      <c r="BE78" s="46" t="n">
        <v>152</v>
      </c>
      <c r="BF78" s="46" t="n">
        <v>155</v>
      </c>
      <c r="BG78" s="46" t="n">
        <v>61</v>
      </c>
      <c r="BH78" s="46" t="n">
        <v>19</v>
      </c>
      <c r="BI78" s="46" t="n">
        <v>183</v>
      </c>
      <c r="BJ78" s="46" t="n">
        <v>12</v>
      </c>
      <c r="BK78" s="46" t="n">
        <v>246</v>
      </c>
      <c r="BL78" s="46" t="n">
        <v>328</v>
      </c>
      <c r="BM78" s="46" t="n">
        <v>61</v>
      </c>
      <c r="BN78" s="46" t="n">
        <v>36</v>
      </c>
      <c r="BO78" s="46" t="n">
        <v>43</v>
      </c>
      <c r="BP78" s="46" t="n">
        <v>2</v>
      </c>
      <c r="BQ78" s="46" t="n">
        <v>64</v>
      </c>
      <c r="BR78" s="46" t="n">
        <v>0</v>
      </c>
      <c r="BS78" s="46" t="n">
        <v>5301</v>
      </c>
      <c r="BT78" s="47" t="n">
        <v>600</v>
      </c>
      <c r="BU78" s="47" t="n">
        <v>0</v>
      </c>
      <c r="BV78" s="47" t="n">
        <v>0</v>
      </c>
      <c r="BW78" s="47" t="n">
        <v>7292</v>
      </c>
      <c r="BX78" s="47" t="n">
        <v>10628</v>
      </c>
      <c r="BY78" s="47" t="n">
        <v>-228</v>
      </c>
      <c r="BZ78" s="47" t="n">
        <v>18292</v>
      </c>
      <c r="CA78" s="47" t="n">
        <v>23593</v>
      </c>
    </row>
    <row r="79" customFormat="false" ht="8.25" hidden="false" customHeight="true" outlineLevel="0" collapsed="false">
      <c r="A79" s="52" t="s">
        <v>257</v>
      </c>
      <c r="B79" s="45" t="s">
        <v>258</v>
      </c>
      <c r="C79" s="46" t="n">
        <v>43453</v>
      </c>
      <c r="D79" s="46" t="n">
        <v>0</v>
      </c>
      <c r="E79" s="46" t="n">
        <v>0</v>
      </c>
      <c r="F79" s="46" t="n">
        <v>0</v>
      </c>
      <c r="G79" s="46" t="n">
        <v>0</v>
      </c>
      <c r="H79" s="46" t="n">
        <v>0</v>
      </c>
      <c r="I79" s="46" t="n">
        <v>0</v>
      </c>
      <c r="J79" s="46" t="n">
        <v>0</v>
      </c>
      <c r="K79" s="46" t="n">
        <v>0</v>
      </c>
      <c r="L79" s="46" t="n">
        <v>0</v>
      </c>
      <c r="M79" s="46" t="n">
        <v>0</v>
      </c>
      <c r="N79" s="46" t="n">
        <v>0</v>
      </c>
      <c r="O79" s="46" t="n">
        <v>0</v>
      </c>
      <c r="P79" s="46" t="n">
        <v>0</v>
      </c>
      <c r="Q79" s="46" t="n">
        <v>0</v>
      </c>
      <c r="R79" s="46" t="n">
        <v>0</v>
      </c>
      <c r="S79" s="46" t="n">
        <v>0</v>
      </c>
      <c r="T79" s="46" t="n">
        <v>0</v>
      </c>
      <c r="U79" s="46" t="n">
        <v>0</v>
      </c>
      <c r="V79" s="46" t="n">
        <v>0</v>
      </c>
      <c r="W79" s="46" t="n">
        <v>0</v>
      </c>
      <c r="X79" s="46" t="n">
        <v>0</v>
      </c>
      <c r="Y79" s="46" t="n">
        <v>0</v>
      </c>
      <c r="Z79" s="46" t="n">
        <v>0</v>
      </c>
      <c r="AA79" s="46" t="n">
        <v>0</v>
      </c>
      <c r="AB79" s="46" t="n">
        <v>0</v>
      </c>
      <c r="AC79" s="46" t="n">
        <v>0</v>
      </c>
      <c r="AD79" s="46" t="n">
        <v>0</v>
      </c>
      <c r="AE79" s="46" t="n">
        <v>0</v>
      </c>
      <c r="AF79" s="46" t="n">
        <v>0</v>
      </c>
      <c r="AG79" s="46" t="n">
        <v>2118</v>
      </c>
      <c r="AH79" s="46" t="n">
        <v>1</v>
      </c>
      <c r="AI79" s="46" t="n">
        <v>0</v>
      </c>
      <c r="AJ79" s="46" t="n">
        <v>8</v>
      </c>
      <c r="AK79" s="46" t="n">
        <v>0</v>
      </c>
      <c r="AL79" s="46" t="n">
        <v>2</v>
      </c>
      <c r="AM79" s="46" t="n">
        <v>1</v>
      </c>
      <c r="AN79" s="46" t="n">
        <v>0</v>
      </c>
      <c r="AO79" s="46" t="n">
        <v>0</v>
      </c>
      <c r="AP79" s="46" t="n">
        <v>0</v>
      </c>
      <c r="AQ79" s="46" t="n">
        <v>3</v>
      </c>
      <c r="AR79" s="46" t="n">
        <v>10</v>
      </c>
      <c r="AS79" s="46" t="n">
        <v>0</v>
      </c>
      <c r="AT79" s="46" t="n">
        <v>0</v>
      </c>
      <c r="AU79" s="46" t="n">
        <v>0</v>
      </c>
      <c r="AV79" s="46" t="n">
        <v>0</v>
      </c>
      <c r="AW79" s="46" t="n">
        <v>0</v>
      </c>
      <c r="AX79" s="46" t="n">
        <v>0</v>
      </c>
      <c r="AY79" s="46" t="n">
        <v>0</v>
      </c>
      <c r="AZ79" s="46" t="n">
        <v>1</v>
      </c>
      <c r="BA79" s="46" t="n">
        <v>4</v>
      </c>
      <c r="BB79" s="46" t="n">
        <v>0</v>
      </c>
      <c r="BC79" s="46" t="n">
        <v>49</v>
      </c>
      <c r="BD79" s="46" t="n">
        <v>0</v>
      </c>
      <c r="BE79" s="46" t="n">
        <v>9</v>
      </c>
      <c r="BF79" s="46" t="n">
        <v>17</v>
      </c>
      <c r="BG79" s="46" t="n">
        <v>0</v>
      </c>
      <c r="BH79" s="46" t="n">
        <v>0</v>
      </c>
      <c r="BI79" s="46" t="n">
        <v>325</v>
      </c>
      <c r="BJ79" s="46" t="n">
        <v>31</v>
      </c>
      <c r="BK79" s="46" t="n">
        <v>16</v>
      </c>
      <c r="BL79" s="46" t="n">
        <v>0</v>
      </c>
      <c r="BM79" s="46" t="n">
        <v>0</v>
      </c>
      <c r="BN79" s="46" t="n">
        <v>0</v>
      </c>
      <c r="BO79" s="46" t="n">
        <v>0</v>
      </c>
      <c r="BP79" s="46" t="n">
        <v>13</v>
      </c>
      <c r="BQ79" s="46" t="n">
        <v>176</v>
      </c>
      <c r="BR79" s="46" t="n">
        <v>0</v>
      </c>
      <c r="BS79" s="46" t="n">
        <v>2784</v>
      </c>
      <c r="BT79" s="47" t="n">
        <v>1347</v>
      </c>
      <c r="BU79" s="47" t="n">
        <v>0</v>
      </c>
      <c r="BV79" s="47" t="n">
        <v>0</v>
      </c>
      <c r="BW79" s="47" t="n">
        <v>22543</v>
      </c>
      <c r="BX79" s="47" t="n">
        <v>17499</v>
      </c>
      <c r="BY79" s="47" t="n">
        <v>-720</v>
      </c>
      <c r="BZ79" s="47" t="n">
        <v>40669</v>
      </c>
      <c r="CA79" s="47" t="n">
        <v>43453</v>
      </c>
    </row>
    <row r="80" customFormat="false" ht="8.25" hidden="false" customHeight="true" outlineLevel="0" collapsed="false">
      <c r="A80" s="52" t="s">
        <v>259</v>
      </c>
      <c r="B80" s="45" t="s">
        <v>260</v>
      </c>
      <c r="C80" s="46" t="n">
        <v>9914</v>
      </c>
      <c r="D80" s="46" t="n">
        <v>0</v>
      </c>
      <c r="E80" s="46" t="n">
        <v>0</v>
      </c>
      <c r="F80" s="46" t="n">
        <v>0</v>
      </c>
      <c r="G80" s="46" t="n">
        <v>0</v>
      </c>
      <c r="H80" s="46" t="n">
        <v>128</v>
      </c>
      <c r="I80" s="46" t="n">
        <v>0</v>
      </c>
      <c r="J80" s="46" t="n">
        <v>0</v>
      </c>
      <c r="K80" s="46" t="n">
        <v>11</v>
      </c>
      <c r="L80" s="46" t="n">
        <v>0</v>
      </c>
      <c r="M80" s="46" t="n">
        <v>0</v>
      </c>
      <c r="N80" s="46" t="n">
        <v>0</v>
      </c>
      <c r="O80" s="46" t="n">
        <v>0</v>
      </c>
      <c r="P80" s="46" t="n">
        <v>0</v>
      </c>
      <c r="Q80" s="46" t="n">
        <v>0</v>
      </c>
      <c r="R80" s="46" t="n">
        <v>0</v>
      </c>
      <c r="S80" s="46" t="n">
        <v>0</v>
      </c>
      <c r="T80" s="46" t="n">
        <v>0</v>
      </c>
      <c r="U80" s="46" t="n">
        <v>136</v>
      </c>
      <c r="V80" s="46" t="n">
        <v>0</v>
      </c>
      <c r="W80" s="46" t="n">
        <v>0</v>
      </c>
      <c r="X80" s="46" t="n">
        <v>0</v>
      </c>
      <c r="Y80" s="46" t="n">
        <v>0</v>
      </c>
      <c r="Z80" s="46" t="n">
        <v>0</v>
      </c>
      <c r="AA80" s="46" t="n">
        <v>0</v>
      </c>
      <c r="AB80" s="46" t="n">
        <v>0</v>
      </c>
      <c r="AC80" s="46" t="n">
        <v>0</v>
      </c>
      <c r="AD80" s="46" t="n">
        <v>0</v>
      </c>
      <c r="AE80" s="46" t="n">
        <v>0</v>
      </c>
      <c r="AF80" s="46" t="n">
        <v>0</v>
      </c>
      <c r="AG80" s="46" t="n">
        <v>1167</v>
      </c>
      <c r="AH80" s="46" t="n">
        <v>16</v>
      </c>
      <c r="AI80" s="46" t="n">
        <v>251</v>
      </c>
      <c r="AJ80" s="46" t="n">
        <v>74</v>
      </c>
      <c r="AK80" s="46" t="n">
        <v>0</v>
      </c>
      <c r="AL80" s="46" t="n">
        <v>20</v>
      </c>
      <c r="AM80" s="46" t="n">
        <v>22</v>
      </c>
      <c r="AN80" s="46" t="n">
        <v>136</v>
      </c>
      <c r="AO80" s="46" t="n">
        <v>3</v>
      </c>
      <c r="AP80" s="46" t="n">
        <v>2</v>
      </c>
      <c r="AQ80" s="46" t="n">
        <v>227</v>
      </c>
      <c r="AR80" s="46" t="n">
        <v>41</v>
      </c>
      <c r="AS80" s="46" t="n">
        <v>0</v>
      </c>
      <c r="AT80" s="46" t="n">
        <v>0</v>
      </c>
      <c r="AU80" s="46" t="n">
        <v>0</v>
      </c>
      <c r="AV80" s="46" t="n">
        <v>13</v>
      </c>
      <c r="AW80" s="46" t="n">
        <v>0</v>
      </c>
      <c r="AX80" s="46" t="n">
        <v>0</v>
      </c>
      <c r="AY80" s="46" t="n">
        <v>0</v>
      </c>
      <c r="AZ80" s="46" t="n">
        <v>15</v>
      </c>
      <c r="BA80" s="46" t="n">
        <v>0</v>
      </c>
      <c r="BB80" s="46" t="n">
        <v>12</v>
      </c>
      <c r="BC80" s="46" t="n">
        <v>0</v>
      </c>
      <c r="BD80" s="46" t="n">
        <v>0</v>
      </c>
      <c r="BE80" s="46" t="n">
        <v>0</v>
      </c>
      <c r="BF80" s="46" t="n">
        <v>393</v>
      </c>
      <c r="BG80" s="46" t="n">
        <v>2</v>
      </c>
      <c r="BH80" s="46" t="n">
        <v>0</v>
      </c>
      <c r="BI80" s="46" t="n">
        <v>0</v>
      </c>
      <c r="BJ80" s="46" t="n">
        <v>0</v>
      </c>
      <c r="BK80" s="46" t="n">
        <v>86</v>
      </c>
      <c r="BL80" s="46" t="n">
        <v>7</v>
      </c>
      <c r="BM80" s="46" t="n">
        <v>0</v>
      </c>
      <c r="BN80" s="46" t="n">
        <v>10</v>
      </c>
      <c r="BO80" s="46" t="n">
        <v>5</v>
      </c>
      <c r="BP80" s="46" t="n">
        <v>0</v>
      </c>
      <c r="BQ80" s="46" t="n">
        <v>11</v>
      </c>
      <c r="BR80" s="46" t="n">
        <v>0</v>
      </c>
      <c r="BS80" s="46" t="n">
        <v>2788</v>
      </c>
      <c r="BT80" s="47" t="n">
        <v>1698</v>
      </c>
      <c r="BU80" s="47" t="n">
        <v>0</v>
      </c>
      <c r="BV80" s="47" t="n">
        <v>0</v>
      </c>
      <c r="BW80" s="47" t="n">
        <v>1244</v>
      </c>
      <c r="BX80" s="47" t="n">
        <v>4346</v>
      </c>
      <c r="BY80" s="47" t="n">
        <v>-162</v>
      </c>
      <c r="BZ80" s="47" t="n">
        <v>7126</v>
      </c>
      <c r="CA80" s="47" t="n">
        <v>9914</v>
      </c>
    </row>
    <row r="81" customFormat="false" ht="8.25" hidden="false" customHeight="true" outlineLevel="0" collapsed="false">
      <c r="A81" s="53" t="s">
        <v>261</v>
      </c>
      <c r="B81" s="40" t="s">
        <v>262</v>
      </c>
      <c r="C81" s="49" t="n">
        <v>56312</v>
      </c>
      <c r="D81" s="49" t="n">
        <v>37</v>
      </c>
      <c r="E81" s="49" t="n">
        <v>81</v>
      </c>
      <c r="F81" s="49" t="n">
        <v>5</v>
      </c>
      <c r="G81" s="49" t="n">
        <v>15</v>
      </c>
      <c r="H81" s="49" t="n">
        <v>165</v>
      </c>
      <c r="I81" s="49" t="n">
        <v>15</v>
      </c>
      <c r="J81" s="49" t="n">
        <v>13</v>
      </c>
      <c r="K81" s="49" t="n">
        <v>39</v>
      </c>
      <c r="L81" s="49" t="n">
        <v>16</v>
      </c>
      <c r="M81" s="49" t="n">
        <v>62</v>
      </c>
      <c r="N81" s="49" t="n">
        <v>16</v>
      </c>
      <c r="O81" s="49" t="n">
        <v>1</v>
      </c>
      <c r="P81" s="49" t="n">
        <v>29</v>
      </c>
      <c r="Q81" s="49" t="n">
        <v>4</v>
      </c>
      <c r="R81" s="49" t="n">
        <v>7</v>
      </c>
      <c r="S81" s="49" t="n">
        <v>18</v>
      </c>
      <c r="T81" s="49" t="n">
        <v>45</v>
      </c>
      <c r="U81" s="49" t="n">
        <v>4</v>
      </c>
      <c r="V81" s="49" t="n">
        <v>4</v>
      </c>
      <c r="W81" s="49" t="n">
        <v>7</v>
      </c>
      <c r="X81" s="49" t="n">
        <v>75</v>
      </c>
      <c r="Y81" s="49" t="n">
        <v>14</v>
      </c>
      <c r="Z81" s="49" t="n">
        <v>6</v>
      </c>
      <c r="AA81" s="49" t="n">
        <v>8</v>
      </c>
      <c r="AB81" s="49" t="n">
        <v>54</v>
      </c>
      <c r="AC81" s="49" t="n">
        <v>110</v>
      </c>
      <c r="AD81" s="49" t="n">
        <v>15</v>
      </c>
      <c r="AE81" s="49" t="n">
        <v>60</v>
      </c>
      <c r="AF81" s="49" t="n">
        <v>27</v>
      </c>
      <c r="AG81" s="49" t="n">
        <v>1449</v>
      </c>
      <c r="AH81" s="49" t="n">
        <v>6434</v>
      </c>
      <c r="AI81" s="49" t="n">
        <v>2176</v>
      </c>
      <c r="AJ81" s="49" t="n">
        <v>793</v>
      </c>
      <c r="AK81" s="49" t="n">
        <v>708</v>
      </c>
      <c r="AL81" s="49" t="n">
        <v>364</v>
      </c>
      <c r="AM81" s="49" t="n">
        <v>205</v>
      </c>
      <c r="AN81" s="49" t="n">
        <v>1870</v>
      </c>
      <c r="AO81" s="49" t="n">
        <v>5493</v>
      </c>
      <c r="AP81" s="49" t="n">
        <v>164</v>
      </c>
      <c r="AQ81" s="49" t="n">
        <v>7475</v>
      </c>
      <c r="AR81" s="49" t="n">
        <v>888</v>
      </c>
      <c r="AS81" s="49" t="n">
        <v>745</v>
      </c>
      <c r="AT81" s="49" t="n">
        <v>12</v>
      </c>
      <c r="AU81" s="49" t="n">
        <v>1</v>
      </c>
      <c r="AV81" s="49" t="n">
        <v>57</v>
      </c>
      <c r="AW81" s="49" t="n">
        <v>24</v>
      </c>
      <c r="AX81" s="49" t="n">
        <v>15</v>
      </c>
      <c r="AY81" s="49" t="n">
        <v>3</v>
      </c>
      <c r="AZ81" s="49" t="n">
        <v>48</v>
      </c>
      <c r="BA81" s="49" t="n">
        <v>696</v>
      </c>
      <c r="BB81" s="49" t="n">
        <v>7</v>
      </c>
      <c r="BC81" s="49" t="n">
        <v>29</v>
      </c>
      <c r="BD81" s="49" t="n">
        <v>378</v>
      </c>
      <c r="BE81" s="49" t="n">
        <v>395</v>
      </c>
      <c r="BF81" s="49" t="n">
        <v>31</v>
      </c>
      <c r="BG81" s="49" t="n">
        <v>19</v>
      </c>
      <c r="BH81" s="49" t="n">
        <v>20</v>
      </c>
      <c r="BI81" s="49" t="n">
        <v>414</v>
      </c>
      <c r="BJ81" s="49" t="n">
        <v>0</v>
      </c>
      <c r="BK81" s="49" t="n">
        <v>90</v>
      </c>
      <c r="BL81" s="49" t="n">
        <v>52</v>
      </c>
      <c r="BM81" s="49" t="n">
        <v>0</v>
      </c>
      <c r="BN81" s="49" t="n">
        <v>7</v>
      </c>
      <c r="BO81" s="49" t="n">
        <v>3</v>
      </c>
      <c r="BP81" s="49" t="n">
        <v>32</v>
      </c>
      <c r="BQ81" s="49" t="n">
        <v>341</v>
      </c>
      <c r="BR81" s="49" t="n">
        <v>0</v>
      </c>
      <c r="BS81" s="49" t="n">
        <v>32390</v>
      </c>
      <c r="BT81" s="50" t="n">
        <v>8563</v>
      </c>
      <c r="BU81" s="50" t="n">
        <v>0</v>
      </c>
      <c r="BV81" s="50" t="n">
        <v>0</v>
      </c>
      <c r="BW81" s="50" t="n">
        <v>1203</v>
      </c>
      <c r="BX81" s="50" t="n">
        <v>14268</v>
      </c>
      <c r="BY81" s="50" t="n">
        <v>-112</v>
      </c>
      <c r="BZ81" s="50" t="n">
        <v>23922</v>
      </c>
      <c r="CA81" s="50" t="n">
        <v>56312</v>
      </c>
    </row>
    <row r="82" customFormat="false" ht="8.25" hidden="false" customHeight="true" outlineLevel="0" collapsed="false">
      <c r="A82" s="53" t="s">
        <v>263</v>
      </c>
      <c r="B82" s="40" t="s">
        <v>264</v>
      </c>
      <c r="C82" s="49" t="n">
        <v>17784</v>
      </c>
      <c r="D82" s="49" t="n">
        <v>0</v>
      </c>
      <c r="E82" s="49" t="n">
        <v>0</v>
      </c>
      <c r="F82" s="49" t="n">
        <v>0</v>
      </c>
      <c r="G82" s="49" t="n">
        <v>0</v>
      </c>
      <c r="H82" s="49" t="n">
        <v>0</v>
      </c>
      <c r="I82" s="49" t="n">
        <v>0</v>
      </c>
      <c r="J82" s="49" t="n">
        <v>0</v>
      </c>
      <c r="K82" s="49" t="n">
        <v>0</v>
      </c>
      <c r="L82" s="49" t="n">
        <v>0</v>
      </c>
      <c r="M82" s="49" t="n">
        <v>0</v>
      </c>
      <c r="N82" s="49" t="n">
        <v>0</v>
      </c>
      <c r="O82" s="49" t="n">
        <v>0</v>
      </c>
      <c r="P82" s="49" t="n">
        <v>0</v>
      </c>
      <c r="Q82" s="49" t="n">
        <v>0</v>
      </c>
      <c r="R82" s="49" t="n">
        <v>0</v>
      </c>
      <c r="S82" s="49" t="n">
        <v>0</v>
      </c>
      <c r="T82" s="49" t="n">
        <v>0</v>
      </c>
      <c r="U82" s="49" t="n">
        <v>0</v>
      </c>
      <c r="V82" s="49" t="n">
        <v>0</v>
      </c>
      <c r="W82" s="49" t="n">
        <v>0</v>
      </c>
      <c r="X82" s="49" t="n">
        <v>0</v>
      </c>
      <c r="Y82" s="49" t="n">
        <v>0</v>
      </c>
      <c r="Z82" s="49" t="n">
        <v>3</v>
      </c>
      <c r="AA82" s="49" t="n">
        <v>0</v>
      </c>
      <c r="AB82" s="49" t="n">
        <v>0</v>
      </c>
      <c r="AC82" s="49" t="n">
        <v>0</v>
      </c>
      <c r="AD82" s="49" t="n">
        <v>0</v>
      </c>
      <c r="AE82" s="49" t="n">
        <v>0</v>
      </c>
      <c r="AF82" s="49" t="n">
        <v>1</v>
      </c>
      <c r="AG82" s="49" t="n">
        <v>0</v>
      </c>
      <c r="AH82" s="49" t="n">
        <v>462</v>
      </c>
      <c r="AI82" s="49" t="n">
        <v>7</v>
      </c>
      <c r="AJ82" s="49" t="n">
        <v>8</v>
      </c>
      <c r="AK82" s="49" t="n">
        <v>0</v>
      </c>
      <c r="AL82" s="49" t="n">
        <v>1</v>
      </c>
      <c r="AM82" s="49" t="n">
        <v>0</v>
      </c>
      <c r="AN82" s="49" t="n">
        <v>0</v>
      </c>
      <c r="AO82" s="49" t="n">
        <v>0</v>
      </c>
      <c r="AP82" s="49" t="n">
        <v>0</v>
      </c>
      <c r="AQ82" s="49" t="n">
        <v>0</v>
      </c>
      <c r="AR82" s="49" t="n">
        <v>0</v>
      </c>
      <c r="AS82" s="49" t="n">
        <v>0</v>
      </c>
      <c r="AT82" s="49" t="n">
        <v>0</v>
      </c>
      <c r="AU82" s="49" t="n">
        <v>0</v>
      </c>
      <c r="AV82" s="49" t="n">
        <v>0</v>
      </c>
      <c r="AW82" s="49" t="n">
        <v>0</v>
      </c>
      <c r="AX82" s="49" t="n">
        <v>0</v>
      </c>
      <c r="AY82" s="49" t="n">
        <v>0</v>
      </c>
      <c r="AZ82" s="49" t="n">
        <v>0</v>
      </c>
      <c r="BA82" s="49" t="n">
        <v>0</v>
      </c>
      <c r="BB82" s="49" t="n">
        <v>0</v>
      </c>
      <c r="BC82" s="49" t="n">
        <v>0</v>
      </c>
      <c r="BD82" s="49" t="n">
        <v>0</v>
      </c>
      <c r="BE82" s="49" t="n">
        <v>0</v>
      </c>
      <c r="BF82" s="49" t="n">
        <v>0</v>
      </c>
      <c r="BG82" s="49" t="n">
        <v>1</v>
      </c>
      <c r="BH82" s="49" t="n">
        <v>0</v>
      </c>
      <c r="BI82" s="49" t="n">
        <v>0</v>
      </c>
      <c r="BJ82" s="49" t="n">
        <v>0</v>
      </c>
      <c r="BK82" s="49" t="n">
        <v>0</v>
      </c>
      <c r="BL82" s="49" t="n">
        <v>0</v>
      </c>
      <c r="BM82" s="49" t="n">
        <v>0</v>
      </c>
      <c r="BN82" s="49" t="n">
        <v>0</v>
      </c>
      <c r="BO82" s="49" t="n">
        <v>0</v>
      </c>
      <c r="BP82" s="49" t="n">
        <v>0</v>
      </c>
      <c r="BQ82" s="49" t="n">
        <v>191</v>
      </c>
      <c r="BR82" s="49" t="n">
        <v>0</v>
      </c>
      <c r="BS82" s="49" t="n">
        <v>674</v>
      </c>
      <c r="BT82" s="50" t="n">
        <v>716</v>
      </c>
      <c r="BU82" s="50" t="n">
        <v>0</v>
      </c>
      <c r="BV82" s="50" t="n">
        <v>0</v>
      </c>
      <c r="BW82" s="50" t="n">
        <v>14462</v>
      </c>
      <c r="BX82" s="50" t="n">
        <v>1246</v>
      </c>
      <c r="BY82" s="50" t="n">
        <v>686</v>
      </c>
      <c r="BZ82" s="50" t="n">
        <v>17110</v>
      </c>
      <c r="CA82" s="50" t="n">
        <v>17784</v>
      </c>
    </row>
    <row r="83" customFormat="false" ht="8.25" hidden="false" customHeight="true" outlineLevel="0" collapsed="false">
      <c r="A83" s="53" t="s">
        <v>265</v>
      </c>
      <c r="B83" s="40" t="s">
        <v>266</v>
      </c>
      <c r="C83" s="49" t="n">
        <v>21336</v>
      </c>
      <c r="D83" s="49" t="n">
        <v>0</v>
      </c>
      <c r="E83" s="49" t="n">
        <v>0</v>
      </c>
      <c r="F83" s="49" t="n">
        <v>0</v>
      </c>
      <c r="G83" s="49" t="n">
        <v>0</v>
      </c>
      <c r="H83" s="49" t="n">
        <v>0</v>
      </c>
      <c r="I83" s="49" t="n">
        <v>0</v>
      </c>
      <c r="J83" s="49" t="n">
        <v>0</v>
      </c>
      <c r="K83" s="49" t="n">
        <v>0</v>
      </c>
      <c r="L83" s="49" t="n">
        <v>0</v>
      </c>
      <c r="M83" s="49" t="n">
        <v>0</v>
      </c>
      <c r="N83" s="49" t="n">
        <v>0</v>
      </c>
      <c r="O83" s="49" t="n">
        <v>0</v>
      </c>
      <c r="P83" s="49" t="n">
        <v>0</v>
      </c>
      <c r="Q83" s="49" t="n">
        <v>0</v>
      </c>
      <c r="R83" s="49" t="n">
        <v>0</v>
      </c>
      <c r="S83" s="49" t="n">
        <v>0</v>
      </c>
      <c r="T83" s="49" t="n">
        <v>0</v>
      </c>
      <c r="U83" s="49" t="n">
        <v>0</v>
      </c>
      <c r="V83" s="49" t="n">
        <v>0</v>
      </c>
      <c r="W83" s="49" t="n">
        <v>0</v>
      </c>
      <c r="X83" s="49" t="n">
        <v>0</v>
      </c>
      <c r="Y83" s="49" t="n">
        <v>0</v>
      </c>
      <c r="Z83" s="49" t="n">
        <v>0</v>
      </c>
      <c r="AA83" s="49" t="n">
        <v>0</v>
      </c>
      <c r="AB83" s="49" t="n">
        <v>0</v>
      </c>
      <c r="AC83" s="49" t="n">
        <v>0</v>
      </c>
      <c r="AD83" s="49" t="n">
        <v>0</v>
      </c>
      <c r="AE83" s="49" t="n">
        <v>0</v>
      </c>
      <c r="AF83" s="49" t="n">
        <v>0</v>
      </c>
      <c r="AG83" s="49" t="n">
        <v>0</v>
      </c>
      <c r="AH83" s="49" t="n">
        <v>0</v>
      </c>
      <c r="AI83" s="49" t="n">
        <v>1697</v>
      </c>
      <c r="AJ83" s="49" t="n">
        <v>0</v>
      </c>
      <c r="AK83" s="49" t="n">
        <v>0</v>
      </c>
      <c r="AL83" s="49" t="n">
        <v>0</v>
      </c>
      <c r="AM83" s="49" t="n">
        <v>0</v>
      </c>
      <c r="AN83" s="49" t="n">
        <v>866</v>
      </c>
      <c r="AO83" s="49" t="n">
        <v>0</v>
      </c>
      <c r="AP83" s="49" t="n">
        <v>0</v>
      </c>
      <c r="AQ83" s="49" t="n">
        <v>0</v>
      </c>
      <c r="AR83" s="49" t="n">
        <v>0</v>
      </c>
      <c r="AS83" s="49" t="n">
        <v>0</v>
      </c>
      <c r="AT83" s="49" t="n">
        <v>0</v>
      </c>
      <c r="AU83" s="49" t="n">
        <v>0</v>
      </c>
      <c r="AV83" s="49" t="n">
        <v>0</v>
      </c>
      <c r="AW83" s="49" t="n">
        <v>0</v>
      </c>
      <c r="AX83" s="49" t="n">
        <v>0</v>
      </c>
      <c r="AY83" s="49" t="n">
        <v>0</v>
      </c>
      <c r="AZ83" s="49" t="n">
        <v>0</v>
      </c>
      <c r="BA83" s="49" t="n">
        <v>0</v>
      </c>
      <c r="BB83" s="49" t="n">
        <v>0</v>
      </c>
      <c r="BC83" s="49" t="n">
        <v>0</v>
      </c>
      <c r="BD83" s="49" t="n">
        <v>0</v>
      </c>
      <c r="BE83" s="49" t="n">
        <v>0</v>
      </c>
      <c r="BF83" s="49" t="n">
        <v>0</v>
      </c>
      <c r="BG83" s="49" t="n">
        <v>0</v>
      </c>
      <c r="BH83" s="49" t="n">
        <v>0</v>
      </c>
      <c r="BI83" s="49" t="n">
        <v>0</v>
      </c>
      <c r="BJ83" s="49" t="n">
        <v>0</v>
      </c>
      <c r="BK83" s="49" t="n">
        <v>0</v>
      </c>
      <c r="BL83" s="49" t="n">
        <v>0</v>
      </c>
      <c r="BM83" s="49" t="n">
        <v>0</v>
      </c>
      <c r="BN83" s="49" t="n">
        <v>0</v>
      </c>
      <c r="BO83" s="49" t="n">
        <v>0</v>
      </c>
      <c r="BP83" s="49" t="n">
        <v>0</v>
      </c>
      <c r="BQ83" s="49" t="n">
        <v>0</v>
      </c>
      <c r="BR83" s="49" t="n">
        <v>0</v>
      </c>
      <c r="BS83" s="49" t="n">
        <v>2563</v>
      </c>
      <c r="BT83" s="50" t="n">
        <v>2258</v>
      </c>
      <c r="BU83" s="50" t="n">
        <v>0</v>
      </c>
      <c r="BV83" s="50" t="n">
        <v>0</v>
      </c>
      <c r="BW83" s="50" t="n">
        <v>79</v>
      </c>
      <c r="BX83" s="50" t="n">
        <v>16454</v>
      </c>
      <c r="BY83" s="50" t="n">
        <v>-18</v>
      </c>
      <c r="BZ83" s="50" t="n">
        <v>18773</v>
      </c>
      <c r="CA83" s="50" t="n">
        <v>21336</v>
      </c>
    </row>
    <row r="84" customFormat="false" ht="8.25" hidden="false" customHeight="true" outlineLevel="0" collapsed="false">
      <c r="A84" s="53" t="s">
        <v>267</v>
      </c>
      <c r="B84" s="40" t="s">
        <v>268</v>
      </c>
      <c r="C84" s="49" t="n">
        <v>17580</v>
      </c>
      <c r="D84" s="49" t="n">
        <v>0</v>
      </c>
      <c r="E84" s="49" t="n">
        <v>0</v>
      </c>
      <c r="F84" s="49" t="n">
        <v>0</v>
      </c>
      <c r="G84" s="49" t="n">
        <v>93</v>
      </c>
      <c r="H84" s="49" t="n">
        <v>1049</v>
      </c>
      <c r="I84" s="49" t="n">
        <v>710</v>
      </c>
      <c r="J84" s="49" t="n">
        <v>331</v>
      </c>
      <c r="K84" s="49" t="n">
        <v>0</v>
      </c>
      <c r="L84" s="49" t="n">
        <v>0</v>
      </c>
      <c r="M84" s="49" t="n">
        <v>0</v>
      </c>
      <c r="N84" s="49" t="n">
        <v>0</v>
      </c>
      <c r="O84" s="49" t="n">
        <v>0</v>
      </c>
      <c r="P84" s="49" t="n">
        <v>0</v>
      </c>
      <c r="Q84" s="49" t="n">
        <v>0</v>
      </c>
      <c r="R84" s="49" t="n">
        <v>0</v>
      </c>
      <c r="S84" s="49" t="n">
        <v>0</v>
      </c>
      <c r="T84" s="49" t="n">
        <v>0</v>
      </c>
      <c r="U84" s="49" t="n">
        <v>0</v>
      </c>
      <c r="V84" s="49" t="n">
        <v>0</v>
      </c>
      <c r="W84" s="49" t="n">
        <v>0</v>
      </c>
      <c r="X84" s="49" t="n">
        <v>0</v>
      </c>
      <c r="Y84" s="49" t="n">
        <v>0</v>
      </c>
      <c r="Z84" s="49" t="n">
        <v>0</v>
      </c>
      <c r="AA84" s="49" t="n">
        <v>0</v>
      </c>
      <c r="AB84" s="49" t="n">
        <v>0</v>
      </c>
      <c r="AC84" s="49" t="n">
        <v>0</v>
      </c>
      <c r="AD84" s="49" t="n">
        <v>0</v>
      </c>
      <c r="AE84" s="49" t="n">
        <v>5</v>
      </c>
      <c r="AF84" s="49" t="n">
        <v>0</v>
      </c>
      <c r="AG84" s="49" t="n">
        <v>0</v>
      </c>
      <c r="AH84" s="49" t="n">
        <v>0</v>
      </c>
      <c r="AI84" s="49" t="n">
        <v>1373</v>
      </c>
      <c r="AJ84" s="49" t="n">
        <v>0</v>
      </c>
      <c r="AK84" s="49" t="n">
        <v>0</v>
      </c>
      <c r="AL84" s="49" t="n">
        <v>0</v>
      </c>
      <c r="AM84" s="49" t="n">
        <v>0</v>
      </c>
      <c r="AN84" s="49" t="n">
        <v>733</v>
      </c>
      <c r="AO84" s="49" t="n">
        <v>0</v>
      </c>
      <c r="AP84" s="49" t="n">
        <v>0</v>
      </c>
      <c r="AQ84" s="49" t="n">
        <v>0</v>
      </c>
      <c r="AR84" s="49" t="n">
        <v>0</v>
      </c>
      <c r="AS84" s="49" t="n">
        <v>0</v>
      </c>
      <c r="AT84" s="49" t="n">
        <v>0</v>
      </c>
      <c r="AU84" s="49" t="n">
        <v>0</v>
      </c>
      <c r="AV84" s="49" t="n">
        <v>0</v>
      </c>
      <c r="AW84" s="49" t="n">
        <v>0</v>
      </c>
      <c r="AX84" s="49" t="n">
        <v>0</v>
      </c>
      <c r="AY84" s="49" t="n">
        <v>0</v>
      </c>
      <c r="AZ84" s="49" t="n">
        <v>0</v>
      </c>
      <c r="BA84" s="49" t="n">
        <v>0</v>
      </c>
      <c r="BB84" s="49" t="n">
        <v>0</v>
      </c>
      <c r="BC84" s="49" t="n">
        <v>0</v>
      </c>
      <c r="BD84" s="49" t="n">
        <v>0</v>
      </c>
      <c r="BE84" s="49" t="n">
        <v>0</v>
      </c>
      <c r="BF84" s="49" t="n">
        <v>4</v>
      </c>
      <c r="BG84" s="49" t="n">
        <v>0</v>
      </c>
      <c r="BH84" s="49" t="n">
        <v>0</v>
      </c>
      <c r="BI84" s="49" t="n">
        <v>0</v>
      </c>
      <c r="BJ84" s="49" t="n">
        <v>0</v>
      </c>
      <c r="BK84" s="49" t="n">
        <v>0</v>
      </c>
      <c r="BL84" s="49" t="n">
        <v>0</v>
      </c>
      <c r="BM84" s="49" t="n">
        <v>0</v>
      </c>
      <c r="BN84" s="49" t="n">
        <v>0</v>
      </c>
      <c r="BO84" s="49" t="n">
        <v>0</v>
      </c>
      <c r="BP84" s="49" t="n">
        <v>0</v>
      </c>
      <c r="BQ84" s="49" t="n">
        <v>0</v>
      </c>
      <c r="BR84" s="49" t="n">
        <v>0</v>
      </c>
      <c r="BS84" s="49" t="n">
        <v>4298</v>
      </c>
      <c r="BT84" s="50" t="n">
        <v>6552</v>
      </c>
      <c r="BU84" s="50" t="n">
        <v>0</v>
      </c>
      <c r="BV84" s="50" t="n">
        <v>0</v>
      </c>
      <c r="BW84" s="50" t="n">
        <v>0</v>
      </c>
      <c r="BX84" s="50" t="n">
        <v>7174</v>
      </c>
      <c r="BY84" s="50" t="n">
        <v>-444</v>
      </c>
      <c r="BZ84" s="50" t="n">
        <v>13282</v>
      </c>
      <c r="CA84" s="50" t="n">
        <v>17580</v>
      </c>
    </row>
    <row r="85" customFormat="false" ht="8.25" hidden="false" customHeight="true" outlineLevel="0" collapsed="false">
      <c r="A85" s="53" t="s">
        <v>269</v>
      </c>
      <c r="B85" s="40" t="s">
        <v>270</v>
      </c>
      <c r="C85" s="49" t="n">
        <v>83204</v>
      </c>
      <c r="D85" s="49" t="n">
        <v>10</v>
      </c>
      <c r="E85" s="49" t="n">
        <v>18</v>
      </c>
      <c r="F85" s="49" t="n">
        <v>4</v>
      </c>
      <c r="G85" s="49" t="n">
        <v>27</v>
      </c>
      <c r="H85" s="49" t="n">
        <v>1296</v>
      </c>
      <c r="I85" s="49" t="n">
        <v>1071</v>
      </c>
      <c r="J85" s="49" t="n">
        <v>334</v>
      </c>
      <c r="K85" s="49" t="n">
        <v>0</v>
      </c>
      <c r="L85" s="49" t="n">
        <v>0</v>
      </c>
      <c r="M85" s="49" t="n">
        <v>0</v>
      </c>
      <c r="N85" s="49" t="n">
        <v>0</v>
      </c>
      <c r="O85" s="49" t="n">
        <v>0</v>
      </c>
      <c r="P85" s="49" t="n">
        <v>0</v>
      </c>
      <c r="Q85" s="49" t="n">
        <v>0</v>
      </c>
      <c r="R85" s="49" t="n">
        <v>0</v>
      </c>
      <c r="S85" s="49" t="n">
        <v>34</v>
      </c>
      <c r="T85" s="49" t="n">
        <v>0</v>
      </c>
      <c r="U85" s="49" t="n">
        <v>0</v>
      </c>
      <c r="V85" s="49" t="n">
        <v>0</v>
      </c>
      <c r="W85" s="49" t="n">
        <v>0</v>
      </c>
      <c r="X85" s="49" t="n">
        <v>0</v>
      </c>
      <c r="Y85" s="49" t="n">
        <v>0</v>
      </c>
      <c r="Z85" s="49" t="n">
        <v>0</v>
      </c>
      <c r="AA85" s="49" t="n">
        <v>0</v>
      </c>
      <c r="AB85" s="49" t="n">
        <v>36</v>
      </c>
      <c r="AC85" s="49" t="n">
        <v>2</v>
      </c>
      <c r="AD85" s="49" t="n">
        <v>0</v>
      </c>
      <c r="AE85" s="49" t="n">
        <v>11</v>
      </c>
      <c r="AF85" s="49" t="n">
        <v>28</v>
      </c>
      <c r="AG85" s="49" t="n">
        <v>28</v>
      </c>
      <c r="AH85" s="49" t="n">
        <v>336</v>
      </c>
      <c r="AI85" s="49" t="n">
        <v>7909</v>
      </c>
      <c r="AJ85" s="49" t="n">
        <v>1034</v>
      </c>
      <c r="AK85" s="49" t="n">
        <v>3</v>
      </c>
      <c r="AL85" s="49" t="n">
        <v>490</v>
      </c>
      <c r="AM85" s="49" t="n">
        <v>0</v>
      </c>
      <c r="AN85" s="49" t="n">
        <v>3840</v>
      </c>
      <c r="AO85" s="49" t="n">
        <v>15</v>
      </c>
      <c r="AP85" s="49" t="n">
        <v>42</v>
      </c>
      <c r="AQ85" s="49" t="n">
        <v>3211</v>
      </c>
      <c r="AR85" s="49" t="n">
        <v>489</v>
      </c>
      <c r="AS85" s="49" t="n">
        <v>19</v>
      </c>
      <c r="AT85" s="49" t="n">
        <v>67</v>
      </c>
      <c r="AU85" s="49" t="n">
        <v>0</v>
      </c>
      <c r="AV85" s="49" t="n">
        <v>106</v>
      </c>
      <c r="AW85" s="49" t="n">
        <v>4</v>
      </c>
      <c r="AX85" s="49" t="n">
        <v>0</v>
      </c>
      <c r="AY85" s="49" t="n">
        <v>0</v>
      </c>
      <c r="AZ85" s="49" t="n">
        <v>0</v>
      </c>
      <c r="BA85" s="49" t="n">
        <v>38</v>
      </c>
      <c r="BB85" s="49" t="n">
        <v>0</v>
      </c>
      <c r="BC85" s="49" t="n">
        <v>2</v>
      </c>
      <c r="BD85" s="49" t="n">
        <v>0</v>
      </c>
      <c r="BE85" s="49" t="n">
        <v>0</v>
      </c>
      <c r="BF85" s="49" t="n">
        <v>3</v>
      </c>
      <c r="BG85" s="49" t="n">
        <v>1</v>
      </c>
      <c r="BH85" s="49" t="n">
        <v>0</v>
      </c>
      <c r="BI85" s="49" t="n">
        <v>1190</v>
      </c>
      <c r="BJ85" s="49" t="n">
        <v>0</v>
      </c>
      <c r="BK85" s="49" t="n">
        <v>60</v>
      </c>
      <c r="BL85" s="49" t="n">
        <v>10</v>
      </c>
      <c r="BM85" s="49" t="n">
        <v>0</v>
      </c>
      <c r="BN85" s="49" t="n">
        <v>110</v>
      </c>
      <c r="BO85" s="49" t="n">
        <v>0</v>
      </c>
      <c r="BP85" s="49" t="n">
        <v>2</v>
      </c>
      <c r="BQ85" s="49" t="n">
        <v>0</v>
      </c>
      <c r="BR85" s="49" t="n">
        <v>0</v>
      </c>
      <c r="BS85" s="49" t="n">
        <v>21880</v>
      </c>
      <c r="BT85" s="50" t="n">
        <v>15831</v>
      </c>
      <c r="BU85" s="50" t="n">
        <v>0</v>
      </c>
      <c r="BV85" s="50" t="n">
        <v>0</v>
      </c>
      <c r="BW85" s="50" t="n">
        <v>3698</v>
      </c>
      <c r="BX85" s="50" t="n">
        <v>42746</v>
      </c>
      <c r="BY85" s="50" t="n">
        <v>-951</v>
      </c>
      <c r="BZ85" s="50" t="n">
        <v>61324</v>
      </c>
      <c r="CA85" s="50" t="n">
        <v>83204</v>
      </c>
    </row>
    <row r="86" customFormat="false" ht="8.25" hidden="false" customHeight="true" outlineLevel="0" collapsed="false">
      <c r="A86" s="52" t="s">
        <v>271</v>
      </c>
      <c r="B86" s="45" t="s">
        <v>272</v>
      </c>
      <c r="C86" s="46" t="n">
        <v>106005</v>
      </c>
      <c r="D86" s="46" t="n">
        <v>0</v>
      </c>
      <c r="E86" s="46" t="n">
        <v>0</v>
      </c>
      <c r="F86" s="46" t="n">
        <v>0</v>
      </c>
      <c r="G86" s="46" t="n">
        <v>0</v>
      </c>
      <c r="H86" s="46" t="n">
        <v>0</v>
      </c>
      <c r="I86" s="46" t="n">
        <v>0</v>
      </c>
      <c r="J86" s="46" t="n">
        <v>0</v>
      </c>
      <c r="K86" s="46" t="n">
        <v>0</v>
      </c>
      <c r="L86" s="46" t="n">
        <v>0</v>
      </c>
      <c r="M86" s="46" t="n">
        <v>0</v>
      </c>
      <c r="N86" s="46" t="n">
        <v>0</v>
      </c>
      <c r="O86" s="46" t="n">
        <v>0</v>
      </c>
      <c r="P86" s="46" t="n">
        <v>0</v>
      </c>
      <c r="Q86" s="46" t="n">
        <v>0</v>
      </c>
      <c r="R86" s="46" t="n">
        <v>0</v>
      </c>
      <c r="S86" s="46" t="n">
        <v>0</v>
      </c>
      <c r="T86" s="46" t="n">
        <v>0</v>
      </c>
      <c r="U86" s="46" t="n">
        <v>0</v>
      </c>
      <c r="V86" s="46" t="n">
        <v>0</v>
      </c>
      <c r="W86" s="46" t="n">
        <v>0</v>
      </c>
      <c r="X86" s="46" t="n">
        <v>0</v>
      </c>
      <c r="Y86" s="46" t="n">
        <v>0</v>
      </c>
      <c r="Z86" s="46" t="n">
        <v>0</v>
      </c>
      <c r="AA86" s="46" t="n">
        <v>0</v>
      </c>
      <c r="AB86" s="46" t="n">
        <v>0</v>
      </c>
      <c r="AC86" s="46" t="n">
        <v>0</v>
      </c>
      <c r="AD86" s="46" t="n">
        <v>0</v>
      </c>
      <c r="AE86" s="46" t="n">
        <v>0</v>
      </c>
      <c r="AF86" s="46" t="n">
        <v>0</v>
      </c>
      <c r="AG86" s="46" t="n">
        <v>0</v>
      </c>
      <c r="AH86" s="46" t="n">
        <v>0</v>
      </c>
      <c r="AI86" s="46" t="n">
        <v>0</v>
      </c>
      <c r="AJ86" s="46" t="n">
        <v>1133</v>
      </c>
      <c r="AK86" s="46" t="n">
        <v>0</v>
      </c>
      <c r="AL86" s="46" t="n">
        <v>0</v>
      </c>
      <c r="AM86" s="46" t="n">
        <v>0</v>
      </c>
      <c r="AN86" s="46" t="n">
        <v>0</v>
      </c>
      <c r="AO86" s="46" t="n">
        <v>0</v>
      </c>
      <c r="AP86" s="46" t="n">
        <v>0</v>
      </c>
      <c r="AQ86" s="46" t="n">
        <v>0</v>
      </c>
      <c r="AR86" s="46" t="n">
        <v>78</v>
      </c>
      <c r="AS86" s="46" t="n">
        <v>0</v>
      </c>
      <c r="AT86" s="46" t="n">
        <v>0</v>
      </c>
      <c r="AU86" s="46" t="n">
        <v>0</v>
      </c>
      <c r="AV86" s="46" t="n">
        <v>0</v>
      </c>
      <c r="AW86" s="46" t="n">
        <v>0</v>
      </c>
      <c r="AX86" s="46" t="n">
        <v>0</v>
      </c>
      <c r="AY86" s="46" t="n">
        <v>0</v>
      </c>
      <c r="AZ86" s="46" t="n">
        <v>0</v>
      </c>
      <c r="BA86" s="46" t="n">
        <v>0</v>
      </c>
      <c r="BB86" s="46" t="n">
        <v>0</v>
      </c>
      <c r="BC86" s="46" t="n">
        <v>0</v>
      </c>
      <c r="BD86" s="46" t="n">
        <v>0</v>
      </c>
      <c r="BE86" s="46" t="n">
        <v>0</v>
      </c>
      <c r="BF86" s="46" t="n">
        <v>12</v>
      </c>
      <c r="BG86" s="46" t="n">
        <v>0</v>
      </c>
      <c r="BH86" s="46" t="n">
        <v>0</v>
      </c>
      <c r="BI86" s="46" t="n">
        <v>0</v>
      </c>
      <c r="BJ86" s="46" t="n">
        <v>0</v>
      </c>
      <c r="BK86" s="46" t="n">
        <v>19</v>
      </c>
      <c r="BL86" s="46" t="n">
        <v>0</v>
      </c>
      <c r="BM86" s="46" t="n">
        <v>0</v>
      </c>
      <c r="BN86" s="46" t="n">
        <v>0</v>
      </c>
      <c r="BO86" s="46" t="n">
        <v>0</v>
      </c>
      <c r="BP86" s="46" t="n">
        <v>0</v>
      </c>
      <c r="BQ86" s="46" t="n">
        <v>0</v>
      </c>
      <c r="BR86" s="46" t="n">
        <v>0</v>
      </c>
      <c r="BS86" s="46" t="n">
        <v>1242</v>
      </c>
      <c r="BT86" s="47" t="n">
        <v>13604</v>
      </c>
      <c r="BU86" s="47" t="n">
        <v>0</v>
      </c>
      <c r="BV86" s="47" t="n">
        <v>0</v>
      </c>
      <c r="BW86" s="47" t="n">
        <v>63087</v>
      </c>
      <c r="BX86" s="47" t="n">
        <v>30786</v>
      </c>
      <c r="BY86" s="47" t="n">
        <v>-2714</v>
      </c>
      <c r="BZ86" s="47" t="n">
        <v>104763</v>
      </c>
      <c r="CA86" s="47" t="n">
        <v>106005</v>
      </c>
    </row>
    <row r="87" customFormat="false" ht="8.25" hidden="false" customHeight="true" outlineLevel="0" collapsed="false">
      <c r="A87" s="52" t="s">
        <v>273</v>
      </c>
      <c r="B87" s="45" t="s">
        <v>274</v>
      </c>
      <c r="C87" s="46" t="n">
        <v>34145</v>
      </c>
      <c r="D87" s="46" t="n">
        <v>0</v>
      </c>
      <c r="E87" s="46" t="n">
        <v>0</v>
      </c>
      <c r="F87" s="46" t="n">
        <v>0</v>
      </c>
      <c r="G87" s="46" t="n">
        <v>0</v>
      </c>
      <c r="H87" s="46" t="n">
        <v>0</v>
      </c>
      <c r="I87" s="46" t="n">
        <v>0</v>
      </c>
      <c r="J87" s="46" t="n">
        <v>0</v>
      </c>
      <c r="K87" s="46" t="n">
        <v>0</v>
      </c>
      <c r="L87" s="46" t="n">
        <v>45</v>
      </c>
      <c r="M87" s="46" t="n">
        <v>0</v>
      </c>
      <c r="N87" s="46" t="n">
        <v>0</v>
      </c>
      <c r="O87" s="46" t="n">
        <v>0</v>
      </c>
      <c r="P87" s="46" t="n">
        <v>0</v>
      </c>
      <c r="Q87" s="46" t="n">
        <v>0</v>
      </c>
      <c r="R87" s="46" t="n">
        <v>0</v>
      </c>
      <c r="S87" s="46" t="n">
        <v>0</v>
      </c>
      <c r="T87" s="46" t="n">
        <v>0</v>
      </c>
      <c r="U87" s="46" t="n">
        <v>0</v>
      </c>
      <c r="V87" s="46" t="n">
        <v>0</v>
      </c>
      <c r="W87" s="46" t="n">
        <v>0</v>
      </c>
      <c r="X87" s="46" t="n">
        <v>0</v>
      </c>
      <c r="Y87" s="46" t="n">
        <v>24</v>
      </c>
      <c r="Z87" s="46" t="n">
        <v>0</v>
      </c>
      <c r="AA87" s="46" t="n">
        <v>0</v>
      </c>
      <c r="AB87" s="46" t="n">
        <v>0</v>
      </c>
      <c r="AC87" s="46" t="n">
        <v>0</v>
      </c>
      <c r="AD87" s="46" t="n">
        <v>0</v>
      </c>
      <c r="AE87" s="46" t="n">
        <v>0</v>
      </c>
      <c r="AF87" s="46" t="n">
        <v>0</v>
      </c>
      <c r="AG87" s="46" t="n">
        <v>0</v>
      </c>
      <c r="AH87" s="46" t="n">
        <v>0</v>
      </c>
      <c r="AI87" s="46" t="n">
        <v>0</v>
      </c>
      <c r="AJ87" s="46" t="n">
        <v>2975</v>
      </c>
      <c r="AK87" s="46" t="n">
        <v>27</v>
      </c>
      <c r="AL87" s="46" t="n">
        <v>0</v>
      </c>
      <c r="AM87" s="46" t="n">
        <v>0</v>
      </c>
      <c r="AN87" s="46" t="n">
        <v>0</v>
      </c>
      <c r="AO87" s="46" t="n">
        <v>0</v>
      </c>
      <c r="AP87" s="46" t="n">
        <v>0</v>
      </c>
      <c r="AQ87" s="46" t="n">
        <v>0</v>
      </c>
      <c r="AR87" s="46" t="n">
        <v>166</v>
      </c>
      <c r="AS87" s="46" t="n">
        <v>396</v>
      </c>
      <c r="AT87" s="46" t="n">
        <v>0</v>
      </c>
      <c r="AU87" s="46" t="n">
        <v>0</v>
      </c>
      <c r="AV87" s="46" t="n">
        <v>0</v>
      </c>
      <c r="AW87" s="46" t="n">
        <v>0</v>
      </c>
      <c r="AX87" s="46" t="n">
        <v>0</v>
      </c>
      <c r="AY87" s="46" t="n">
        <v>0</v>
      </c>
      <c r="AZ87" s="46" t="n">
        <v>0</v>
      </c>
      <c r="BA87" s="46" t="n">
        <v>0</v>
      </c>
      <c r="BB87" s="46" t="n">
        <v>0</v>
      </c>
      <c r="BC87" s="46" t="n">
        <v>0</v>
      </c>
      <c r="BD87" s="46" t="n">
        <v>0</v>
      </c>
      <c r="BE87" s="46" t="n">
        <v>0</v>
      </c>
      <c r="BF87" s="46" t="n">
        <v>0</v>
      </c>
      <c r="BG87" s="46" t="n">
        <v>0</v>
      </c>
      <c r="BH87" s="46" t="n">
        <v>0</v>
      </c>
      <c r="BI87" s="46" t="n">
        <v>0</v>
      </c>
      <c r="BJ87" s="46" t="n">
        <v>0</v>
      </c>
      <c r="BK87" s="46" t="n">
        <v>0</v>
      </c>
      <c r="BL87" s="46" t="n">
        <v>0</v>
      </c>
      <c r="BM87" s="46" t="n">
        <v>0</v>
      </c>
      <c r="BN87" s="46" t="n">
        <v>0</v>
      </c>
      <c r="BO87" s="46" t="n">
        <v>0</v>
      </c>
      <c r="BP87" s="46" t="n">
        <v>0</v>
      </c>
      <c r="BQ87" s="46" t="n">
        <v>0</v>
      </c>
      <c r="BR87" s="46" t="n">
        <v>0</v>
      </c>
      <c r="BS87" s="46" t="n">
        <v>3633</v>
      </c>
      <c r="BT87" s="47" t="n">
        <v>11165</v>
      </c>
      <c r="BU87" s="47" t="n">
        <v>0</v>
      </c>
      <c r="BV87" s="47" t="n">
        <v>0</v>
      </c>
      <c r="BW87" s="47" t="n">
        <v>885</v>
      </c>
      <c r="BX87" s="47" t="n">
        <v>20704</v>
      </c>
      <c r="BY87" s="47" t="n">
        <v>-2242</v>
      </c>
      <c r="BZ87" s="47" t="n">
        <v>30512</v>
      </c>
      <c r="CA87" s="47" t="n">
        <v>34145</v>
      </c>
    </row>
    <row r="88" customFormat="false" ht="8.25" hidden="false" customHeight="true" outlineLevel="0" collapsed="false">
      <c r="A88" s="52" t="s">
        <v>275</v>
      </c>
      <c r="B88" s="45" t="s">
        <v>276</v>
      </c>
      <c r="C88" s="46" t="n">
        <v>69285</v>
      </c>
      <c r="D88" s="46" t="n">
        <v>0</v>
      </c>
      <c r="E88" s="46" t="n">
        <v>0</v>
      </c>
      <c r="F88" s="46" t="n">
        <v>0</v>
      </c>
      <c r="G88" s="46" t="n">
        <v>0</v>
      </c>
      <c r="H88" s="46" t="n">
        <v>0</v>
      </c>
      <c r="I88" s="46" t="n">
        <v>0</v>
      </c>
      <c r="J88" s="46" t="n">
        <v>0</v>
      </c>
      <c r="K88" s="46" t="n">
        <v>0</v>
      </c>
      <c r="L88" s="46" t="n">
        <v>0</v>
      </c>
      <c r="M88" s="46" t="n">
        <v>0</v>
      </c>
      <c r="N88" s="46" t="n">
        <v>0</v>
      </c>
      <c r="O88" s="46" t="n">
        <v>0</v>
      </c>
      <c r="P88" s="46" t="n">
        <v>0</v>
      </c>
      <c r="Q88" s="46" t="n">
        <v>0</v>
      </c>
      <c r="R88" s="46" t="n">
        <v>0</v>
      </c>
      <c r="S88" s="46" t="n">
        <v>0</v>
      </c>
      <c r="T88" s="46" t="n">
        <v>0</v>
      </c>
      <c r="U88" s="46" t="n">
        <v>0</v>
      </c>
      <c r="V88" s="46" t="n">
        <v>0</v>
      </c>
      <c r="W88" s="46" t="n">
        <v>0</v>
      </c>
      <c r="X88" s="46" t="n">
        <v>0</v>
      </c>
      <c r="Y88" s="46" t="n">
        <v>0</v>
      </c>
      <c r="Z88" s="46" t="n">
        <v>0</v>
      </c>
      <c r="AA88" s="46" t="n">
        <v>0</v>
      </c>
      <c r="AB88" s="46" t="n">
        <v>0</v>
      </c>
      <c r="AC88" s="46" t="n">
        <v>0</v>
      </c>
      <c r="AD88" s="46" t="n">
        <v>0</v>
      </c>
      <c r="AE88" s="46" t="n">
        <v>0</v>
      </c>
      <c r="AF88" s="46" t="n">
        <v>0</v>
      </c>
      <c r="AG88" s="46" t="n">
        <v>0</v>
      </c>
      <c r="AH88" s="46" t="n">
        <v>0</v>
      </c>
      <c r="AI88" s="46" t="n">
        <v>0</v>
      </c>
      <c r="AJ88" s="46" t="n">
        <v>27898</v>
      </c>
      <c r="AK88" s="46" t="n">
        <v>6985</v>
      </c>
      <c r="AL88" s="46" t="n">
        <v>16</v>
      </c>
      <c r="AM88" s="46" t="n">
        <v>0</v>
      </c>
      <c r="AN88" s="46" t="n">
        <v>0</v>
      </c>
      <c r="AO88" s="46" t="n">
        <v>0</v>
      </c>
      <c r="AP88" s="46" t="n">
        <v>0</v>
      </c>
      <c r="AQ88" s="46" t="n">
        <v>0</v>
      </c>
      <c r="AR88" s="46" t="n">
        <v>9827</v>
      </c>
      <c r="AS88" s="46" t="n">
        <v>7462</v>
      </c>
      <c r="AT88" s="46" t="n">
        <v>0</v>
      </c>
      <c r="AU88" s="46" t="n">
        <v>0</v>
      </c>
      <c r="AV88" s="46" t="n">
        <v>0</v>
      </c>
      <c r="AW88" s="46" t="n">
        <v>0</v>
      </c>
      <c r="AX88" s="46" t="n">
        <v>0</v>
      </c>
      <c r="AY88" s="46" t="n">
        <v>0</v>
      </c>
      <c r="AZ88" s="46" t="n">
        <v>0</v>
      </c>
      <c r="BA88" s="46" t="n">
        <v>0</v>
      </c>
      <c r="BB88" s="46" t="n">
        <v>0</v>
      </c>
      <c r="BC88" s="46" t="n">
        <v>0</v>
      </c>
      <c r="BD88" s="46" t="n">
        <v>0</v>
      </c>
      <c r="BE88" s="46" t="n">
        <v>0</v>
      </c>
      <c r="BF88" s="46" t="n">
        <v>23</v>
      </c>
      <c r="BG88" s="46" t="n">
        <v>0</v>
      </c>
      <c r="BH88" s="46" t="n">
        <v>113</v>
      </c>
      <c r="BI88" s="46" t="n">
        <v>0</v>
      </c>
      <c r="BJ88" s="46" t="n">
        <v>0</v>
      </c>
      <c r="BK88" s="46" t="n">
        <v>836</v>
      </c>
      <c r="BL88" s="46" t="n">
        <v>212</v>
      </c>
      <c r="BM88" s="46" t="n">
        <v>0</v>
      </c>
      <c r="BN88" s="46" t="n">
        <v>75</v>
      </c>
      <c r="BO88" s="46" t="n">
        <v>0</v>
      </c>
      <c r="BP88" s="46" t="n">
        <v>0</v>
      </c>
      <c r="BQ88" s="46" t="n">
        <v>0</v>
      </c>
      <c r="BR88" s="46" t="n">
        <v>0</v>
      </c>
      <c r="BS88" s="46" t="n">
        <v>53447</v>
      </c>
      <c r="BT88" s="47" t="n">
        <v>15935</v>
      </c>
      <c r="BU88" s="47" t="n">
        <v>0</v>
      </c>
      <c r="BV88" s="47" t="n">
        <v>0</v>
      </c>
      <c r="BW88" s="47" t="n">
        <v>0</v>
      </c>
      <c r="BX88" s="47" t="n">
        <v>0</v>
      </c>
      <c r="BY88" s="47" t="n">
        <v>-97</v>
      </c>
      <c r="BZ88" s="47" t="n">
        <v>15838</v>
      </c>
      <c r="CA88" s="47" t="n">
        <v>69285</v>
      </c>
    </row>
    <row r="89" customFormat="false" ht="8.25" hidden="false" customHeight="true" outlineLevel="0" collapsed="false">
      <c r="A89" s="52" t="s">
        <v>277</v>
      </c>
      <c r="B89" s="45" t="s">
        <v>278</v>
      </c>
      <c r="C89" s="46" t="n">
        <v>51156</v>
      </c>
      <c r="D89" s="46" t="n">
        <v>0</v>
      </c>
      <c r="E89" s="46" t="n">
        <v>0</v>
      </c>
      <c r="F89" s="46" t="n">
        <v>0</v>
      </c>
      <c r="G89" s="46" t="n">
        <v>0</v>
      </c>
      <c r="H89" s="46" t="n">
        <v>0</v>
      </c>
      <c r="I89" s="46" t="n">
        <v>0</v>
      </c>
      <c r="J89" s="46" t="n">
        <v>0</v>
      </c>
      <c r="K89" s="46" t="n">
        <v>0</v>
      </c>
      <c r="L89" s="46" t="n">
        <v>0</v>
      </c>
      <c r="M89" s="46" t="n">
        <v>0</v>
      </c>
      <c r="N89" s="46" t="n">
        <v>0</v>
      </c>
      <c r="O89" s="46" t="n">
        <v>0</v>
      </c>
      <c r="P89" s="46" t="n">
        <v>0</v>
      </c>
      <c r="Q89" s="46" t="n">
        <v>0</v>
      </c>
      <c r="R89" s="46" t="n">
        <v>0</v>
      </c>
      <c r="S89" s="46" t="n">
        <v>0</v>
      </c>
      <c r="T89" s="46" t="n">
        <v>0</v>
      </c>
      <c r="U89" s="46" t="n">
        <v>0</v>
      </c>
      <c r="V89" s="46" t="n">
        <v>0</v>
      </c>
      <c r="W89" s="46" t="n">
        <v>0</v>
      </c>
      <c r="X89" s="46" t="n">
        <v>0</v>
      </c>
      <c r="Y89" s="46" t="n">
        <v>0</v>
      </c>
      <c r="Z89" s="46" t="n">
        <v>0</v>
      </c>
      <c r="AA89" s="46" t="n">
        <v>0</v>
      </c>
      <c r="AB89" s="46" t="n">
        <v>0</v>
      </c>
      <c r="AC89" s="46" t="n">
        <v>0</v>
      </c>
      <c r="AD89" s="46" t="n">
        <v>0</v>
      </c>
      <c r="AE89" s="46" t="n">
        <v>0</v>
      </c>
      <c r="AF89" s="46" t="n">
        <v>0</v>
      </c>
      <c r="AG89" s="46" t="n">
        <v>0</v>
      </c>
      <c r="AH89" s="46" t="n">
        <v>0</v>
      </c>
      <c r="AI89" s="46" t="n">
        <v>0</v>
      </c>
      <c r="AJ89" s="46" t="n">
        <v>0</v>
      </c>
      <c r="AK89" s="46" t="n">
        <v>0</v>
      </c>
      <c r="AL89" s="46" t="n">
        <v>7073</v>
      </c>
      <c r="AM89" s="46" t="n">
        <v>0</v>
      </c>
      <c r="AN89" s="46" t="n">
        <v>782</v>
      </c>
      <c r="AO89" s="46" t="n">
        <v>0</v>
      </c>
      <c r="AP89" s="46" t="n">
        <v>0</v>
      </c>
      <c r="AQ89" s="46" t="n">
        <v>0</v>
      </c>
      <c r="AR89" s="46" t="n">
        <v>84</v>
      </c>
      <c r="AS89" s="46" t="n">
        <v>1090</v>
      </c>
      <c r="AT89" s="46" t="n">
        <v>0</v>
      </c>
      <c r="AU89" s="46" t="n">
        <v>0</v>
      </c>
      <c r="AV89" s="46" t="n">
        <v>0</v>
      </c>
      <c r="AW89" s="46" t="n">
        <v>0</v>
      </c>
      <c r="AX89" s="46" t="n">
        <v>0</v>
      </c>
      <c r="AY89" s="46" t="n">
        <v>0</v>
      </c>
      <c r="AZ89" s="46" t="n">
        <v>0</v>
      </c>
      <c r="BA89" s="46" t="n">
        <v>0</v>
      </c>
      <c r="BB89" s="46" t="n">
        <v>0</v>
      </c>
      <c r="BC89" s="46" t="n">
        <v>0</v>
      </c>
      <c r="BD89" s="46" t="n">
        <v>0</v>
      </c>
      <c r="BE89" s="46" t="n">
        <v>0</v>
      </c>
      <c r="BF89" s="46" t="n">
        <v>0</v>
      </c>
      <c r="BG89" s="46" t="n">
        <v>0</v>
      </c>
      <c r="BH89" s="46" t="n">
        <v>0</v>
      </c>
      <c r="BI89" s="46" t="n">
        <v>0</v>
      </c>
      <c r="BJ89" s="46" t="n">
        <v>0</v>
      </c>
      <c r="BK89" s="46" t="n">
        <v>396</v>
      </c>
      <c r="BL89" s="46" t="n">
        <v>1</v>
      </c>
      <c r="BM89" s="46" t="n">
        <v>0</v>
      </c>
      <c r="BN89" s="46" t="n">
        <v>0</v>
      </c>
      <c r="BO89" s="46" t="n">
        <v>0</v>
      </c>
      <c r="BP89" s="46" t="n">
        <v>0</v>
      </c>
      <c r="BQ89" s="46" t="n">
        <v>26</v>
      </c>
      <c r="BR89" s="46" t="n">
        <v>0</v>
      </c>
      <c r="BS89" s="46" t="n">
        <v>9452</v>
      </c>
      <c r="BT89" s="47" t="n">
        <v>23772</v>
      </c>
      <c r="BU89" s="47" t="n">
        <v>0</v>
      </c>
      <c r="BV89" s="47" t="n">
        <v>0</v>
      </c>
      <c r="BW89" s="47" t="n">
        <v>8153</v>
      </c>
      <c r="BX89" s="47" t="n">
        <v>8711</v>
      </c>
      <c r="BY89" s="47" t="n">
        <v>1068</v>
      </c>
      <c r="BZ89" s="47" t="n">
        <v>41704</v>
      </c>
      <c r="CA89" s="47" t="n">
        <v>51156</v>
      </c>
    </row>
    <row r="90" customFormat="false" ht="8.25" hidden="false" customHeight="true" outlineLevel="0" collapsed="false">
      <c r="A90" s="52" t="s">
        <v>279</v>
      </c>
      <c r="B90" s="45" t="s">
        <v>280</v>
      </c>
      <c r="C90" s="46" t="n">
        <v>37684</v>
      </c>
      <c r="D90" s="46" t="n">
        <v>0</v>
      </c>
      <c r="E90" s="46" t="n">
        <v>0</v>
      </c>
      <c r="F90" s="46" t="n">
        <v>0</v>
      </c>
      <c r="G90" s="46" t="n">
        <v>0</v>
      </c>
      <c r="H90" s="46" t="n">
        <v>0</v>
      </c>
      <c r="I90" s="46" t="n">
        <v>0</v>
      </c>
      <c r="J90" s="46" t="n">
        <v>0</v>
      </c>
      <c r="K90" s="46" t="n">
        <v>0</v>
      </c>
      <c r="L90" s="46" t="n">
        <v>0</v>
      </c>
      <c r="M90" s="46" t="n">
        <v>0</v>
      </c>
      <c r="N90" s="46" t="n">
        <v>0</v>
      </c>
      <c r="O90" s="46" t="n">
        <v>0</v>
      </c>
      <c r="P90" s="46" t="n">
        <v>0</v>
      </c>
      <c r="Q90" s="46" t="n">
        <v>0</v>
      </c>
      <c r="R90" s="46" t="n">
        <v>0</v>
      </c>
      <c r="S90" s="46" t="n">
        <v>0</v>
      </c>
      <c r="T90" s="46" t="n">
        <v>0</v>
      </c>
      <c r="U90" s="46" t="n">
        <v>0</v>
      </c>
      <c r="V90" s="46" t="n">
        <v>0</v>
      </c>
      <c r="W90" s="46" t="n">
        <v>0</v>
      </c>
      <c r="X90" s="46" t="n">
        <v>0</v>
      </c>
      <c r="Y90" s="46" t="n">
        <v>0</v>
      </c>
      <c r="Z90" s="46" t="n">
        <v>0</v>
      </c>
      <c r="AA90" s="46" t="n">
        <v>0</v>
      </c>
      <c r="AB90" s="46" t="n">
        <v>0</v>
      </c>
      <c r="AC90" s="46" t="n">
        <v>0</v>
      </c>
      <c r="AD90" s="46" t="n">
        <v>0</v>
      </c>
      <c r="AE90" s="46" t="n">
        <v>0</v>
      </c>
      <c r="AF90" s="46" t="n">
        <v>0</v>
      </c>
      <c r="AG90" s="46" t="n">
        <v>0</v>
      </c>
      <c r="AH90" s="46" t="n">
        <v>0</v>
      </c>
      <c r="AI90" s="46" t="n">
        <v>0</v>
      </c>
      <c r="AJ90" s="46" t="n">
        <v>0</v>
      </c>
      <c r="AK90" s="46" t="n">
        <v>341</v>
      </c>
      <c r="AL90" s="46" t="n">
        <v>0</v>
      </c>
      <c r="AM90" s="46" t="n">
        <v>736</v>
      </c>
      <c r="AN90" s="46" t="n">
        <v>0</v>
      </c>
      <c r="AO90" s="46" t="n">
        <v>0</v>
      </c>
      <c r="AP90" s="46" t="n">
        <v>0</v>
      </c>
      <c r="AQ90" s="46" t="n">
        <v>1</v>
      </c>
      <c r="AR90" s="46" t="n">
        <v>42</v>
      </c>
      <c r="AS90" s="46" t="n">
        <v>0</v>
      </c>
      <c r="AT90" s="46" t="n">
        <v>0</v>
      </c>
      <c r="AU90" s="46" t="n">
        <v>0</v>
      </c>
      <c r="AV90" s="46" t="n">
        <v>15</v>
      </c>
      <c r="AW90" s="46" t="n">
        <v>0</v>
      </c>
      <c r="AX90" s="46" t="n">
        <v>0</v>
      </c>
      <c r="AY90" s="46" t="n">
        <v>0</v>
      </c>
      <c r="AZ90" s="46" t="n">
        <v>0</v>
      </c>
      <c r="BA90" s="46" t="n">
        <v>0</v>
      </c>
      <c r="BB90" s="46" t="n">
        <v>0</v>
      </c>
      <c r="BC90" s="46" t="n">
        <v>0</v>
      </c>
      <c r="BD90" s="46" t="n">
        <v>0</v>
      </c>
      <c r="BE90" s="46" t="n">
        <v>0</v>
      </c>
      <c r="BF90" s="46" t="n">
        <v>0</v>
      </c>
      <c r="BG90" s="46" t="n">
        <v>0</v>
      </c>
      <c r="BH90" s="46" t="n">
        <v>0</v>
      </c>
      <c r="BI90" s="46" t="n">
        <v>0</v>
      </c>
      <c r="BJ90" s="46" t="n">
        <v>0</v>
      </c>
      <c r="BK90" s="46" t="n">
        <v>73</v>
      </c>
      <c r="BL90" s="46" t="n">
        <v>28</v>
      </c>
      <c r="BM90" s="46" t="n">
        <v>0</v>
      </c>
      <c r="BN90" s="46" t="n">
        <v>15</v>
      </c>
      <c r="BO90" s="46" t="n">
        <v>11</v>
      </c>
      <c r="BP90" s="46" t="n">
        <v>2</v>
      </c>
      <c r="BQ90" s="46" t="n">
        <v>0</v>
      </c>
      <c r="BR90" s="46" t="n">
        <v>0</v>
      </c>
      <c r="BS90" s="46" t="n">
        <v>1264</v>
      </c>
      <c r="BT90" s="47" t="n">
        <v>1888</v>
      </c>
      <c r="BU90" s="47" t="n">
        <v>0</v>
      </c>
      <c r="BV90" s="47" t="n">
        <v>0</v>
      </c>
      <c r="BW90" s="47" t="n">
        <v>29892</v>
      </c>
      <c r="BX90" s="47" t="n">
        <v>5957</v>
      </c>
      <c r="BY90" s="47" t="n">
        <v>-1317</v>
      </c>
      <c r="BZ90" s="47" t="n">
        <v>36420</v>
      </c>
      <c r="CA90" s="47" t="n">
        <v>37684</v>
      </c>
    </row>
    <row r="91" customFormat="false" ht="8.25" hidden="false" customHeight="true" outlineLevel="0" collapsed="false">
      <c r="A91" s="53" t="s">
        <v>281</v>
      </c>
      <c r="B91" s="40" t="s">
        <v>282</v>
      </c>
      <c r="C91" s="49" t="n">
        <v>32555</v>
      </c>
      <c r="D91" s="49" t="n">
        <v>4</v>
      </c>
      <c r="E91" s="49" t="n">
        <v>1</v>
      </c>
      <c r="F91" s="49" t="n">
        <v>7</v>
      </c>
      <c r="G91" s="49" t="n">
        <v>0</v>
      </c>
      <c r="H91" s="49" t="n">
        <v>35</v>
      </c>
      <c r="I91" s="49" t="n">
        <v>16</v>
      </c>
      <c r="J91" s="49" t="n">
        <v>4</v>
      </c>
      <c r="K91" s="49" t="n">
        <v>7</v>
      </c>
      <c r="L91" s="49" t="n">
        <v>4</v>
      </c>
      <c r="M91" s="49" t="n">
        <v>14</v>
      </c>
      <c r="N91" s="49" t="n">
        <v>5</v>
      </c>
      <c r="O91" s="49" t="n">
        <v>0</v>
      </c>
      <c r="P91" s="49" t="n">
        <v>5</v>
      </c>
      <c r="Q91" s="49" t="n">
        <v>841</v>
      </c>
      <c r="R91" s="49" t="n">
        <v>133</v>
      </c>
      <c r="S91" s="49" t="n">
        <v>4</v>
      </c>
      <c r="T91" s="49" t="n">
        <v>2</v>
      </c>
      <c r="U91" s="49" t="n">
        <v>0</v>
      </c>
      <c r="V91" s="49" t="n">
        <v>2</v>
      </c>
      <c r="W91" s="49" t="n">
        <v>1</v>
      </c>
      <c r="X91" s="49" t="n">
        <v>54</v>
      </c>
      <c r="Y91" s="49" t="n">
        <v>28</v>
      </c>
      <c r="Z91" s="49" t="n">
        <v>0</v>
      </c>
      <c r="AA91" s="49" t="n">
        <v>34</v>
      </c>
      <c r="AB91" s="49" t="n">
        <v>1</v>
      </c>
      <c r="AC91" s="49" t="n">
        <v>89</v>
      </c>
      <c r="AD91" s="49" t="n">
        <v>5</v>
      </c>
      <c r="AE91" s="49" t="n">
        <v>1</v>
      </c>
      <c r="AF91" s="49" t="n">
        <v>2</v>
      </c>
      <c r="AG91" s="49" t="n">
        <v>13</v>
      </c>
      <c r="AH91" s="49" t="n">
        <v>2</v>
      </c>
      <c r="AI91" s="49" t="n">
        <v>324</v>
      </c>
      <c r="AJ91" s="49" t="n">
        <v>191</v>
      </c>
      <c r="AK91" s="49" t="n">
        <v>15</v>
      </c>
      <c r="AL91" s="49" t="n">
        <v>7</v>
      </c>
      <c r="AM91" s="49" t="n">
        <v>489</v>
      </c>
      <c r="AN91" s="49" t="n">
        <v>71</v>
      </c>
      <c r="AO91" s="49" t="n">
        <v>46</v>
      </c>
      <c r="AP91" s="49" t="n">
        <v>22</v>
      </c>
      <c r="AQ91" s="49" t="n">
        <v>414</v>
      </c>
      <c r="AR91" s="49" t="n">
        <v>233</v>
      </c>
      <c r="AS91" s="49" t="n">
        <v>62</v>
      </c>
      <c r="AT91" s="49" t="n">
        <v>55</v>
      </c>
      <c r="AU91" s="49" t="n">
        <v>1</v>
      </c>
      <c r="AV91" s="49" t="n">
        <v>86</v>
      </c>
      <c r="AW91" s="49" t="n">
        <v>3</v>
      </c>
      <c r="AX91" s="49" t="n">
        <v>3</v>
      </c>
      <c r="AY91" s="49" t="n">
        <v>1</v>
      </c>
      <c r="AZ91" s="49" t="n">
        <v>34</v>
      </c>
      <c r="BA91" s="49" t="n">
        <v>1</v>
      </c>
      <c r="BB91" s="49" t="n">
        <v>46</v>
      </c>
      <c r="BC91" s="49" t="n">
        <v>128</v>
      </c>
      <c r="BD91" s="49" t="n">
        <v>72</v>
      </c>
      <c r="BE91" s="49" t="n">
        <v>143</v>
      </c>
      <c r="BF91" s="49" t="n">
        <v>215</v>
      </c>
      <c r="BG91" s="49" t="n">
        <v>157</v>
      </c>
      <c r="BH91" s="49" t="n">
        <v>255</v>
      </c>
      <c r="BI91" s="49" t="n">
        <v>103</v>
      </c>
      <c r="BJ91" s="49" t="n">
        <v>10</v>
      </c>
      <c r="BK91" s="49" t="n">
        <v>629</v>
      </c>
      <c r="BL91" s="49" t="n">
        <v>556</v>
      </c>
      <c r="BM91" s="49" t="n">
        <v>16</v>
      </c>
      <c r="BN91" s="49" t="n">
        <v>1341</v>
      </c>
      <c r="BO91" s="49" t="n">
        <v>6353</v>
      </c>
      <c r="BP91" s="49" t="n">
        <v>92</v>
      </c>
      <c r="BQ91" s="49" t="n">
        <v>53</v>
      </c>
      <c r="BR91" s="49" t="n">
        <v>0</v>
      </c>
      <c r="BS91" s="49" t="n">
        <v>13541</v>
      </c>
      <c r="BT91" s="50" t="n">
        <v>3074</v>
      </c>
      <c r="BU91" s="50" t="n">
        <v>0</v>
      </c>
      <c r="BV91" s="50" t="n">
        <v>0</v>
      </c>
      <c r="BW91" s="50" t="n">
        <v>12436</v>
      </c>
      <c r="BX91" s="50" t="n">
        <v>3177</v>
      </c>
      <c r="BY91" s="50" t="n">
        <v>327</v>
      </c>
      <c r="BZ91" s="50" t="n">
        <v>19014</v>
      </c>
      <c r="CA91" s="50" t="n">
        <v>32555</v>
      </c>
    </row>
    <row r="92" customFormat="false" ht="8.25" hidden="false" customHeight="true" outlineLevel="0" collapsed="false">
      <c r="A92" s="53" t="s">
        <v>283</v>
      </c>
      <c r="B92" s="40" t="s">
        <v>284</v>
      </c>
      <c r="C92" s="49" t="n">
        <v>71163</v>
      </c>
      <c r="D92" s="49" t="n">
        <v>60</v>
      </c>
      <c r="E92" s="49" t="n">
        <v>25</v>
      </c>
      <c r="F92" s="49" t="n">
        <v>84</v>
      </c>
      <c r="G92" s="49" t="n">
        <v>680</v>
      </c>
      <c r="H92" s="49" t="n">
        <v>3074</v>
      </c>
      <c r="I92" s="49" t="n">
        <v>996</v>
      </c>
      <c r="J92" s="49" t="n">
        <v>742</v>
      </c>
      <c r="K92" s="49" t="n">
        <v>935</v>
      </c>
      <c r="L92" s="49" t="n">
        <v>450</v>
      </c>
      <c r="M92" s="49" t="n">
        <v>499</v>
      </c>
      <c r="N92" s="49" t="n">
        <v>358</v>
      </c>
      <c r="O92" s="49" t="n">
        <v>11</v>
      </c>
      <c r="P92" s="49" t="n">
        <v>144</v>
      </c>
      <c r="Q92" s="49" t="n">
        <v>239</v>
      </c>
      <c r="R92" s="49" t="n">
        <v>148</v>
      </c>
      <c r="S92" s="49" t="n">
        <v>472</v>
      </c>
      <c r="T92" s="49" t="n">
        <v>2272</v>
      </c>
      <c r="U92" s="49" t="n">
        <v>1076</v>
      </c>
      <c r="V92" s="49" t="n">
        <v>567</v>
      </c>
      <c r="W92" s="49" t="n">
        <v>646</v>
      </c>
      <c r="X92" s="49" t="n">
        <v>980</v>
      </c>
      <c r="Y92" s="49" t="n">
        <v>504</v>
      </c>
      <c r="Z92" s="49" t="n">
        <v>144</v>
      </c>
      <c r="AA92" s="49" t="n">
        <v>566</v>
      </c>
      <c r="AB92" s="49" t="n">
        <v>430</v>
      </c>
      <c r="AC92" s="49" t="n">
        <v>2446</v>
      </c>
      <c r="AD92" s="49" t="n">
        <v>7071</v>
      </c>
      <c r="AE92" s="49" t="n">
        <v>1644</v>
      </c>
      <c r="AF92" s="49" t="n">
        <v>636</v>
      </c>
      <c r="AG92" s="49" t="n">
        <v>58</v>
      </c>
      <c r="AH92" s="49" t="n">
        <v>391</v>
      </c>
      <c r="AI92" s="49" t="n">
        <v>1253</v>
      </c>
      <c r="AJ92" s="49" t="n">
        <v>139</v>
      </c>
      <c r="AK92" s="49" t="n">
        <v>489</v>
      </c>
      <c r="AL92" s="49" t="n">
        <v>652</v>
      </c>
      <c r="AM92" s="49" t="n">
        <v>645</v>
      </c>
      <c r="AN92" s="49" t="n">
        <v>885</v>
      </c>
      <c r="AO92" s="49" t="n">
        <v>1702</v>
      </c>
      <c r="AP92" s="49" t="n">
        <v>889</v>
      </c>
      <c r="AQ92" s="49" t="n">
        <v>1979</v>
      </c>
      <c r="AR92" s="49" t="n">
        <v>4533</v>
      </c>
      <c r="AS92" s="49" t="n">
        <v>986</v>
      </c>
      <c r="AT92" s="49" t="n">
        <v>1337</v>
      </c>
      <c r="AU92" s="49" t="n">
        <v>653</v>
      </c>
      <c r="AV92" s="49" t="n">
        <v>2642</v>
      </c>
      <c r="AW92" s="49" t="n">
        <v>6</v>
      </c>
      <c r="AX92" s="49" t="n">
        <v>231</v>
      </c>
      <c r="AY92" s="49" t="n">
        <v>555</v>
      </c>
      <c r="AZ92" s="49" t="n">
        <v>133</v>
      </c>
      <c r="BA92" s="49" t="n">
        <v>440</v>
      </c>
      <c r="BB92" s="49" t="n">
        <v>768</v>
      </c>
      <c r="BC92" s="49" t="n">
        <v>353</v>
      </c>
      <c r="BD92" s="49" t="n">
        <v>81</v>
      </c>
      <c r="BE92" s="49" t="n">
        <v>804</v>
      </c>
      <c r="BF92" s="49" t="n">
        <v>180</v>
      </c>
      <c r="BG92" s="49" t="n">
        <v>130</v>
      </c>
      <c r="BH92" s="49" t="n">
        <v>850</v>
      </c>
      <c r="BI92" s="49" t="n">
        <v>738</v>
      </c>
      <c r="BJ92" s="49" t="n">
        <v>199</v>
      </c>
      <c r="BK92" s="49" t="n">
        <v>1297</v>
      </c>
      <c r="BL92" s="49" t="n">
        <v>146</v>
      </c>
      <c r="BM92" s="49" t="n">
        <v>0</v>
      </c>
      <c r="BN92" s="49" t="n">
        <v>1253</v>
      </c>
      <c r="BO92" s="49" t="n">
        <v>493</v>
      </c>
      <c r="BP92" s="49" t="n">
        <v>491</v>
      </c>
      <c r="BQ92" s="49" t="n">
        <v>475</v>
      </c>
      <c r="BR92" s="49" t="n">
        <v>0</v>
      </c>
      <c r="BS92" s="49" t="n">
        <v>56755</v>
      </c>
      <c r="BT92" s="50" t="n">
        <v>2388</v>
      </c>
      <c r="BU92" s="50" t="n">
        <v>0</v>
      </c>
      <c r="BV92" s="50" t="n">
        <v>0</v>
      </c>
      <c r="BW92" s="50" t="n">
        <v>472</v>
      </c>
      <c r="BX92" s="50" t="n">
        <v>11548</v>
      </c>
      <c r="BY92" s="50" t="n">
        <v>0</v>
      </c>
      <c r="BZ92" s="50" t="n">
        <v>14408</v>
      </c>
      <c r="CA92" s="50" t="n">
        <v>71163</v>
      </c>
    </row>
    <row r="93" customFormat="false" ht="8.25" hidden="false" customHeight="true" outlineLevel="0" collapsed="false">
      <c r="A93" s="53" t="s">
        <v>285</v>
      </c>
      <c r="B93" s="40" t="s">
        <v>286</v>
      </c>
      <c r="C93" s="49" t="n">
        <v>257384</v>
      </c>
      <c r="D93" s="49" t="n">
        <v>6713</v>
      </c>
      <c r="E93" s="49" t="n">
        <v>4150</v>
      </c>
      <c r="F93" s="49" t="n">
        <v>379</v>
      </c>
      <c r="G93" s="49" t="n">
        <v>664</v>
      </c>
      <c r="H93" s="49" t="n">
        <v>299</v>
      </c>
      <c r="I93" s="49" t="n">
        <v>1096</v>
      </c>
      <c r="J93" s="49" t="n">
        <v>463</v>
      </c>
      <c r="K93" s="49" t="n">
        <v>1566</v>
      </c>
      <c r="L93" s="49" t="n">
        <v>53</v>
      </c>
      <c r="M93" s="49" t="n">
        <v>3044</v>
      </c>
      <c r="N93" s="49" t="n">
        <v>686</v>
      </c>
      <c r="O93" s="49" t="n">
        <v>61</v>
      </c>
      <c r="P93" s="49" t="n">
        <v>1403</v>
      </c>
      <c r="Q93" s="49" t="n">
        <v>216</v>
      </c>
      <c r="R93" s="49" t="n">
        <v>277</v>
      </c>
      <c r="S93" s="49" t="n">
        <v>806</v>
      </c>
      <c r="T93" s="49" t="n">
        <v>2056</v>
      </c>
      <c r="U93" s="49" t="n">
        <v>147</v>
      </c>
      <c r="V93" s="49" t="n">
        <v>37</v>
      </c>
      <c r="W93" s="49" t="n">
        <v>166</v>
      </c>
      <c r="X93" s="49" t="n">
        <v>4349</v>
      </c>
      <c r="Y93" s="49" t="n">
        <v>689</v>
      </c>
      <c r="Z93" s="49" t="n">
        <v>206</v>
      </c>
      <c r="AA93" s="49" t="n">
        <v>303</v>
      </c>
      <c r="AB93" s="49" t="n">
        <v>2135</v>
      </c>
      <c r="AC93" s="49" t="n">
        <v>4248</v>
      </c>
      <c r="AD93" s="49" t="n">
        <v>3466</v>
      </c>
      <c r="AE93" s="49" t="n">
        <v>2692</v>
      </c>
      <c r="AF93" s="49" t="n">
        <v>1181</v>
      </c>
      <c r="AG93" s="49" t="n">
        <v>161</v>
      </c>
      <c r="AH93" s="49" t="n">
        <v>633</v>
      </c>
      <c r="AI93" s="49" t="n">
        <v>677</v>
      </c>
      <c r="AJ93" s="49" t="n">
        <v>485</v>
      </c>
      <c r="AK93" s="49" t="n">
        <v>1140</v>
      </c>
      <c r="AL93" s="49" t="n">
        <v>312</v>
      </c>
      <c r="AM93" s="49" t="n">
        <v>388</v>
      </c>
      <c r="AN93" s="49" t="n">
        <v>221</v>
      </c>
      <c r="AO93" s="49" t="n">
        <v>86487</v>
      </c>
      <c r="AP93" s="49" t="n">
        <v>2496</v>
      </c>
      <c r="AQ93" s="49" t="n">
        <v>462</v>
      </c>
      <c r="AR93" s="49" t="n">
        <v>15248</v>
      </c>
      <c r="AS93" s="49" t="n">
        <v>1035</v>
      </c>
      <c r="AT93" s="49" t="n">
        <v>43</v>
      </c>
      <c r="AU93" s="49" t="n">
        <v>29</v>
      </c>
      <c r="AV93" s="49" t="n">
        <v>845</v>
      </c>
      <c r="AW93" s="49" t="n">
        <v>1026</v>
      </c>
      <c r="AX93" s="49" t="n">
        <v>1293</v>
      </c>
      <c r="AY93" s="49" t="n">
        <v>122</v>
      </c>
      <c r="AZ93" s="49" t="n">
        <v>295</v>
      </c>
      <c r="BA93" s="49" t="n">
        <v>1467</v>
      </c>
      <c r="BB93" s="49" t="n">
        <v>421</v>
      </c>
      <c r="BC93" s="49" t="n">
        <v>1834</v>
      </c>
      <c r="BD93" s="49" t="n">
        <v>335</v>
      </c>
      <c r="BE93" s="49" t="n">
        <v>811</v>
      </c>
      <c r="BF93" s="49" t="n">
        <v>236</v>
      </c>
      <c r="BG93" s="49" t="n">
        <v>135</v>
      </c>
      <c r="BH93" s="49" t="n">
        <v>118</v>
      </c>
      <c r="BI93" s="49" t="n">
        <v>5074</v>
      </c>
      <c r="BJ93" s="49" t="n">
        <v>75</v>
      </c>
      <c r="BK93" s="49" t="n">
        <v>5303</v>
      </c>
      <c r="BL93" s="49" t="n">
        <v>1650</v>
      </c>
      <c r="BM93" s="49" t="n">
        <v>1750</v>
      </c>
      <c r="BN93" s="49" t="n">
        <v>1252</v>
      </c>
      <c r="BO93" s="49" t="n">
        <v>1175</v>
      </c>
      <c r="BP93" s="49" t="n">
        <v>696</v>
      </c>
      <c r="BQ93" s="49" t="n">
        <v>2461</v>
      </c>
      <c r="BR93" s="49" t="n">
        <v>0</v>
      </c>
      <c r="BS93" s="49" t="n">
        <v>181742</v>
      </c>
      <c r="BT93" s="50" t="n">
        <v>0</v>
      </c>
      <c r="BU93" s="50" t="n">
        <v>0</v>
      </c>
      <c r="BV93" s="50" t="n">
        <v>0</v>
      </c>
      <c r="BW93" s="50" t="n">
        <v>75642</v>
      </c>
      <c r="BX93" s="50" t="n">
        <v>0</v>
      </c>
      <c r="BY93" s="50" t="n">
        <v>0</v>
      </c>
      <c r="BZ93" s="50" t="n">
        <v>75642</v>
      </c>
      <c r="CA93" s="50" t="n">
        <v>257384</v>
      </c>
    </row>
    <row r="94" customFormat="false" ht="8.25" hidden="false" customHeight="true" outlineLevel="0" collapsed="false">
      <c r="A94" s="53" t="s">
        <v>287</v>
      </c>
      <c r="B94" s="40" t="s">
        <v>288</v>
      </c>
      <c r="C94" s="49" t="n">
        <v>64413</v>
      </c>
      <c r="D94" s="49" t="n">
        <v>3</v>
      </c>
      <c r="E94" s="49" t="n">
        <v>1</v>
      </c>
      <c r="F94" s="49" t="n">
        <v>1</v>
      </c>
      <c r="G94" s="49" t="n">
        <v>30</v>
      </c>
      <c r="H94" s="49" t="n">
        <v>42</v>
      </c>
      <c r="I94" s="49" t="n">
        <v>172</v>
      </c>
      <c r="J94" s="49" t="n">
        <v>65</v>
      </c>
      <c r="K94" s="49" t="n">
        <v>140</v>
      </c>
      <c r="L94" s="49" t="n">
        <v>52</v>
      </c>
      <c r="M94" s="49" t="n">
        <v>286</v>
      </c>
      <c r="N94" s="49" t="n">
        <v>504</v>
      </c>
      <c r="O94" s="49" t="n">
        <v>1</v>
      </c>
      <c r="P94" s="49" t="n">
        <v>58</v>
      </c>
      <c r="Q94" s="49" t="n">
        <v>26</v>
      </c>
      <c r="R94" s="49" t="n">
        <v>22</v>
      </c>
      <c r="S94" s="49" t="n">
        <v>203</v>
      </c>
      <c r="T94" s="49" t="n">
        <v>254</v>
      </c>
      <c r="U94" s="49" t="n">
        <v>8</v>
      </c>
      <c r="V94" s="49" t="n">
        <v>402</v>
      </c>
      <c r="W94" s="49" t="n">
        <v>26</v>
      </c>
      <c r="X94" s="49" t="n">
        <v>589</v>
      </c>
      <c r="Y94" s="49" t="n">
        <v>403</v>
      </c>
      <c r="Z94" s="49" t="n">
        <v>120</v>
      </c>
      <c r="AA94" s="49" t="n">
        <v>72</v>
      </c>
      <c r="AB94" s="49" t="n">
        <v>342</v>
      </c>
      <c r="AC94" s="49" t="n">
        <v>501</v>
      </c>
      <c r="AD94" s="49" t="n">
        <v>3063</v>
      </c>
      <c r="AE94" s="49" t="n">
        <v>1490</v>
      </c>
      <c r="AF94" s="49" t="n">
        <v>163</v>
      </c>
      <c r="AG94" s="49" t="n">
        <v>20</v>
      </c>
      <c r="AH94" s="49" t="n">
        <v>57</v>
      </c>
      <c r="AI94" s="49" t="n">
        <v>99</v>
      </c>
      <c r="AJ94" s="49" t="n">
        <v>87</v>
      </c>
      <c r="AK94" s="49" t="n">
        <v>209</v>
      </c>
      <c r="AL94" s="49" t="n">
        <v>94</v>
      </c>
      <c r="AM94" s="49" t="n">
        <v>76</v>
      </c>
      <c r="AN94" s="49" t="n">
        <v>27</v>
      </c>
      <c r="AO94" s="49" t="n">
        <v>79</v>
      </c>
      <c r="AP94" s="49" t="n">
        <v>904</v>
      </c>
      <c r="AQ94" s="49" t="n">
        <v>268</v>
      </c>
      <c r="AR94" s="49" t="n">
        <v>3969</v>
      </c>
      <c r="AS94" s="49" t="n">
        <v>255</v>
      </c>
      <c r="AT94" s="49" t="n">
        <v>9</v>
      </c>
      <c r="AU94" s="49" t="n">
        <v>6</v>
      </c>
      <c r="AV94" s="49" t="n">
        <v>668</v>
      </c>
      <c r="AW94" s="49" t="n">
        <v>318</v>
      </c>
      <c r="AX94" s="49" t="n">
        <v>1056</v>
      </c>
      <c r="AY94" s="49" t="n">
        <v>30</v>
      </c>
      <c r="AZ94" s="49" t="n">
        <v>49</v>
      </c>
      <c r="BA94" s="49" t="n">
        <v>41</v>
      </c>
      <c r="BB94" s="49" t="n">
        <v>91</v>
      </c>
      <c r="BC94" s="49" t="n">
        <v>495</v>
      </c>
      <c r="BD94" s="49" t="n">
        <v>346</v>
      </c>
      <c r="BE94" s="49" t="n">
        <v>474</v>
      </c>
      <c r="BF94" s="49" t="n">
        <v>61</v>
      </c>
      <c r="BG94" s="49" t="n">
        <v>26</v>
      </c>
      <c r="BH94" s="49" t="n">
        <v>41</v>
      </c>
      <c r="BI94" s="49" t="n">
        <v>3908</v>
      </c>
      <c r="BJ94" s="49" t="n">
        <v>29</v>
      </c>
      <c r="BK94" s="49" t="n">
        <v>9848</v>
      </c>
      <c r="BL94" s="49" t="n">
        <v>1286</v>
      </c>
      <c r="BM94" s="49" t="n">
        <v>206</v>
      </c>
      <c r="BN94" s="49" t="n">
        <v>1625</v>
      </c>
      <c r="BO94" s="49" t="n">
        <v>1774</v>
      </c>
      <c r="BP94" s="49" t="n">
        <v>91</v>
      </c>
      <c r="BQ94" s="49" t="n">
        <v>1624</v>
      </c>
      <c r="BR94" s="49" t="n">
        <v>0</v>
      </c>
      <c r="BS94" s="49" t="n">
        <v>39285</v>
      </c>
      <c r="BT94" s="50" t="n">
        <v>4</v>
      </c>
      <c r="BU94" s="50" t="n">
        <v>0</v>
      </c>
      <c r="BV94" s="50" t="n">
        <v>0</v>
      </c>
      <c r="BW94" s="50" t="n">
        <v>24685</v>
      </c>
      <c r="BX94" s="50" t="n">
        <v>0</v>
      </c>
      <c r="BY94" s="50" t="n">
        <v>439</v>
      </c>
      <c r="BZ94" s="50" t="n">
        <v>25128</v>
      </c>
      <c r="CA94" s="50" t="n">
        <v>64413</v>
      </c>
    </row>
    <row r="95" customFormat="false" ht="8.25" hidden="false" customHeight="true" outlineLevel="0" collapsed="false">
      <c r="A95" s="53" t="s">
        <v>289</v>
      </c>
      <c r="B95" s="40" t="s">
        <v>290</v>
      </c>
      <c r="C95" s="49" t="n">
        <v>365889</v>
      </c>
      <c r="D95" s="49" t="n">
        <v>21</v>
      </c>
      <c r="E95" s="49" t="n">
        <v>37</v>
      </c>
      <c r="F95" s="49" t="n">
        <v>3</v>
      </c>
      <c r="G95" s="49" t="n">
        <v>1</v>
      </c>
      <c r="H95" s="49" t="n">
        <v>395</v>
      </c>
      <c r="I95" s="49" t="n">
        <v>195</v>
      </c>
      <c r="J95" s="49" t="n">
        <v>34</v>
      </c>
      <c r="K95" s="49" t="n">
        <v>0</v>
      </c>
      <c r="L95" s="49" t="n">
        <v>0</v>
      </c>
      <c r="M95" s="49" t="n">
        <v>6</v>
      </c>
      <c r="N95" s="49" t="n">
        <v>0</v>
      </c>
      <c r="O95" s="49" t="n">
        <v>0</v>
      </c>
      <c r="P95" s="49" t="n">
        <v>0</v>
      </c>
      <c r="Q95" s="49" t="n">
        <v>0</v>
      </c>
      <c r="R95" s="49" t="n">
        <v>0</v>
      </c>
      <c r="S95" s="49" t="n">
        <v>0</v>
      </c>
      <c r="T95" s="49" t="n">
        <v>8</v>
      </c>
      <c r="U95" s="49" t="n">
        <v>0</v>
      </c>
      <c r="V95" s="49" t="n">
        <v>0</v>
      </c>
      <c r="W95" s="49" t="n">
        <v>25</v>
      </c>
      <c r="X95" s="49" t="n">
        <v>65</v>
      </c>
      <c r="Y95" s="49" t="n">
        <v>0</v>
      </c>
      <c r="Z95" s="49" t="n">
        <v>0</v>
      </c>
      <c r="AA95" s="49" t="n">
        <v>0</v>
      </c>
      <c r="AB95" s="49" t="n">
        <v>0</v>
      </c>
      <c r="AC95" s="49" t="n">
        <v>4</v>
      </c>
      <c r="AD95" s="49" t="n">
        <v>16</v>
      </c>
      <c r="AE95" s="49" t="n">
        <v>10</v>
      </c>
      <c r="AF95" s="49" t="n">
        <v>29</v>
      </c>
      <c r="AG95" s="49" t="n">
        <v>66</v>
      </c>
      <c r="AH95" s="49" t="n">
        <v>3</v>
      </c>
      <c r="AI95" s="49" t="n">
        <v>47</v>
      </c>
      <c r="AJ95" s="49" t="n">
        <v>208</v>
      </c>
      <c r="AK95" s="49" t="n">
        <v>11</v>
      </c>
      <c r="AL95" s="49" t="n">
        <v>208</v>
      </c>
      <c r="AM95" s="49" t="n">
        <v>11</v>
      </c>
      <c r="AN95" s="49" t="n">
        <v>0</v>
      </c>
      <c r="AO95" s="49" t="n">
        <v>0</v>
      </c>
      <c r="AP95" s="49" t="n">
        <v>0</v>
      </c>
      <c r="AQ95" s="49" t="n">
        <v>29703</v>
      </c>
      <c r="AR95" s="49" t="n">
        <v>979</v>
      </c>
      <c r="AS95" s="49" t="n">
        <v>18</v>
      </c>
      <c r="AT95" s="49" t="n">
        <v>5</v>
      </c>
      <c r="AU95" s="49" t="n">
        <v>2</v>
      </c>
      <c r="AV95" s="49" t="n">
        <v>272</v>
      </c>
      <c r="AW95" s="49" t="n">
        <v>214</v>
      </c>
      <c r="AX95" s="49" t="n">
        <v>0</v>
      </c>
      <c r="AY95" s="49" t="n">
        <v>8</v>
      </c>
      <c r="AZ95" s="49" t="n">
        <v>205</v>
      </c>
      <c r="BA95" s="49" t="n">
        <v>2</v>
      </c>
      <c r="BB95" s="49" t="n">
        <v>756</v>
      </c>
      <c r="BC95" s="49" t="n">
        <v>318</v>
      </c>
      <c r="BD95" s="49" t="n">
        <v>510</v>
      </c>
      <c r="BE95" s="49" t="n">
        <v>49</v>
      </c>
      <c r="BF95" s="49" t="n">
        <v>135</v>
      </c>
      <c r="BG95" s="49" t="n">
        <v>0</v>
      </c>
      <c r="BH95" s="49" t="n">
        <v>162</v>
      </c>
      <c r="BI95" s="49" t="n">
        <v>1824</v>
      </c>
      <c r="BJ95" s="49" t="n">
        <v>0</v>
      </c>
      <c r="BK95" s="49" t="n">
        <v>3109</v>
      </c>
      <c r="BL95" s="49" t="n">
        <v>933</v>
      </c>
      <c r="BM95" s="49" t="n">
        <v>331</v>
      </c>
      <c r="BN95" s="49" t="n">
        <v>1565</v>
      </c>
      <c r="BO95" s="49" t="n">
        <v>0</v>
      </c>
      <c r="BP95" s="49" t="n">
        <v>9</v>
      </c>
      <c r="BQ95" s="49" t="n">
        <v>248</v>
      </c>
      <c r="BR95" s="49" t="n">
        <v>0</v>
      </c>
      <c r="BS95" s="49" t="n">
        <v>42760</v>
      </c>
      <c r="BT95" s="50" t="n">
        <v>236</v>
      </c>
      <c r="BU95" s="50" t="n">
        <v>0</v>
      </c>
      <c r="BV95" s="50" t="n">
        <v>0</v>
      </c>
      <c r="BW95" s="50" t="n">
        <v>0</v>
      </c>
      <c r="BX95" s="50" t="n">
        <v>322893</v>
      </c>
      <c r="BY95" s="50" t="n">
        <v>0</v>
      </c>
      <c r="BZ95" s="50" t="n">
        <v>323129</v>
      </c>
      <c r="CA95" s="50" t="n">
        <v>365889</v>
      </c>
    </row>
    <row r="96" customFormat="false" ht="8.25" hidden="false" customHeight="true" outlineLevel="0" collapsed="false">
      <c r="A96" s="52" t="s">
        <v>291</v>
      </c>
      <c r="B96" s="45" t="s">
        <v>292</v>
      </c>
      <c r="C96" s="46" t="n">
        <v>135843</v>
      </c>
      <c r="D96" s="46" t="n">
        <v>0</v>
      </c>
      <c r="E96" s="46" t="n">
        <v>0</v>
      </c>
      <c r="F96" s="46" t="n">
        <v>0</v>
      </c>
      <c r="G96" s="46" t="n">
        <v>0</v>
      </c>
      <c r="H96" s="46" t="n">
        <v>1191</v>
      </c>
      <c r="I96" s="46" t="n">
        <v>910</v>
      </c>
      <c r="J96" s="46" t="n">
        <v>146</v>
      </c>
      <c r="K96" s="46" t="n">
        <v>0</v>
      </c>
      <c r="L96" s="46" t="n">
        <v>0</v>
      </c>
      <c r="M96" s="46" t="n">
        <v>0</v>
      </c>
      <c r="N96" s="46" t="n">
        <v>0</v>
      </c>
      <c r="O96" s="46" t="n">
        <v>0</v>
      </c>
      <c r="P96" s="46" t="n">
        <v>0</v>
      </c>
      <c r="Q96" s="46" t="n">
        <v>0</v>
      </c>
      <c r="R96" s="46" t="n">
        <v>0</v>
      </c>
      <c r="S96" s="46" t="n">
        <v>0</v>
      </c>
      <c r="T96" s="46" t="n">
        <v>0</v>
      </c>
      <c r="U96" s="46" t="n">
        <v>0</v>
      </c>
      <c r="V96" s="46" t="n">
        <v>0</v>
      </c>
      <c r="W96" s="46" t="n">
        <v>0</v>
      </c>
      <c r="X96" s="46" t="n">
        <v>0</v>
      </c>
      <c r="Y96" s="46" t="n">
        <v>0</v>
      </c>
      <c r="Z96" s="46" t="n">
        <v>0</v>
      </c>
      <c r="AA96" s="46" t="n">
        <v>0</v>
      </c>
      <c r="AB96" s="46" t="n">
        <v>0</v>
      </c>
      <c r="AC96" s="46" t="n">
        <v>0</v>
      </c>
      <c r="AD96" s="46" t="n">
        <v>75</v>
      </c>
      <c r="AE96" s="46" t="n">
        <v>38</v>
      </c>
      <c r="AF96" s="46" t="n">
        <v>0</v>
      </c>
      <c r="AG96" s="46" t="n">
        <v>0</v>
      </c>
      <c r="AH96" s="46" t="n">
        <v>0</v>
      </c>
      <c r="AI96" s="46" t="n">
        <v>0</v>
      </c>
      <c r="AJ96" s="46" t="n">
        <v>0</v>
      </c>
      <c r="AK96" s="46" t="n">
        <v>0</v>
      </c>
      <c r="AL96" s="46" t="n">
        <v>0</v>
      </c>
      <c r="AM96" s="46" t="n">
        <v>0</v>
      </c>
      <c r="AN96" s="46" t="n">
        <v>0</v>
      </c>
      <c r="AO96" s="46" t="n">
        <v>0</v>
      </c>
      <c r="AP96" s="46" t="n">
        <v>4212</v>
      </c>
      <c r="AQ96" s="46" t="n">
        <v>7629</v>
      </c>
      <c r="AR96" s="46" t="n">
        <v>0</v>
      </c>
      <c r="AS96" s="46" t="n">
        <v>236</v>
      </c>
      <c r="AT96" s="46" t="n">
        <v>0</v>
      </c>
      <c r="AU96" s="46" t="n">
        <v>0</v>
      </c>
      <c r="AV96" s="46" t="n">
        <v>318</v>
      </c>
      <c r="AW96" s="46" t="n">
        <v>0</v>
      </c>
      <c r="AX96" s="46" t="n">
        <v>0</v>
      </c>
      <c r="AY96" s="46" t="n">
        <v>0</v>
      </c>
      <c r="AZ96" s="46" t="n">
        <v>0</v>
      </c>
      <c r="BA96" s="46" t="n">
        <v>911</v>
      </c>
      <c r="BB96" s="46" t="n">
        <v>0</v>
      </c>
      <c r="BC96" s="46" t="n">
        <v>0</v>
      </c>
      <c r="BD96" s="46" t="n">
        <v>0</v>
      </c>
      <c r="BE96" s="46" t="n">
        <v>0</v>
      </c>
      <c r="BF96" s="46" t="n">
        <v>0</v>
      </c>
      <c r="BG96" s="46" t="n">
        <v>0</v>
      </c>
      <c r="BH96" s="46" t="n">
        <v>0</v>
      </c>
      <c r="BI96" s="46" t="n">
        <v>0</v>
      </c>
      <c r="BJ96" s="46" t="n">
        <v>0</v>
      </c>
      <c r="BK96" s="46" t="n">
        <v>7585</v>
      </c>
      <c r="BL96" s="46" t="n">
        <v>2</v>
      </c>
      <c r="BM96" s="46" t="n">
        <v>0</v>
      </c>
      <c r="BN96" s="46" t="n">
        <v>0</v>
      </c>
      <c r="BO96" s="46" t="n">
        <v>0</v>
      </c>
      <c r="BP96" s="46" t="n">
        <v>0</v>
      </c>
      <c r="BQ96" s="46" t="n">
        <v>93</v>
      </c>
      <c r="BR96" s="46" t="n">
        <v>0</v>
      </c>
      <c r="BS96" s="46" t="n">
        <v>23346</v>
      </c>
      <c r="BT96" s="47" t="n">
        <v>0</v>
      </c>
      <c r="BU96" s="47" t="n">
        <v>0</v>
      </c>
      <c r="BV96" s="47" t="n">
        <v>0</v>
      </c>
      <c r="BW96" s="47" t="n">
        <v>0</v>
      </c>
      <c r="BX96" s="47" t="n">
        <v>112497</v>
      </c>
      <c r="BY96" s="47" t="n">
        <v>0</v>
      </c>
      <c r="BZ96" s="47" t="n">
        <v>112497</v>
      </c>
      <c r="CA96" s="47" t="n">
        <v>135843</v>
      </c>
    </row>
    <row r="97" customFormat="false" ht="8.25" hidden="false" customHeight="true" outlineLevel="0" collapsed="false">
      <c r="A97" s="52" t="s">
        <v>293</v>
      </c>
      <c r="B97" s="45" t="s">
        <v>294</v>
      </c>
      <c r="C97" s="46" t="n">
        <v>142851</v>
      </c>
      <c r="D97" s="46" t="n">
        <v>70</v>
      </c>
      <c r="E97" s="46" t="n">
        <v>148</v>
      </c>
      <c r="F97" s="46" t="n">
        <v>8</v>
      </c>
      <c r="G97" s="46" t="n">
        <v>3</v>
      </c>
      <c r="H97" s="46" t="n">
        <v>306</v>
      </c>
      <c r="I97" s="46" t="n">
        <v>11</v>
      </c>
      <c r="J97" s="46" t="n">
        <v>146</v>
      </c>
      <c r="K97" s="46" t="n">
        <v>0</v>
      </c>
      <c r="L97" s="46" t="n">
        <v>4</v>
      </c>
      <c r="M97" s="46" t="n">
        <v>1</v>
      </c>
      <c r="N97" s="46" t="n">
        <v>0</v>
      </c>
      <c r="O97" s="46" t="n">
        <v>0</v>
      </c>
      <c r="P97" s="46" t="n">
        <v>23</v>
      </c>
      <c r="Q97" s="46" t="n">
        <v>0</v>
      </c>
      <c r="R97" s="46" t="n">
        <v>0</v>
      </c>
      <c r="S97" s="46" t="n">
        <v>0</v>
      </c>
      <c r="T97" s="46" t="n">
        <v>11</v>
      </c>
      <c r="U97" s="46" t="n">
        <v>18</v>
      </c>
      <c r="V97" s="46" t="n">
        <v>22</v>
      </c>
      <c r="W97" s="46" t="n">
        <v>0</v>
      </c>
      <c r="X97" s="46" t="n">
        <v>0</v>
      </c>
      <c r="Y97" s="46" t="n">
        <v>2</v>
      </c>
      <c r="Z97" s="46" t="n">
        <v>0</v>
      </c>
      <c r="AA97" s="46" t="n">
        <v>0</v>
      </c>
      <c r="AB97" s="46" t="n">
        <v>0</v>
      </c>
      <c r="AC97" s="46" t="n">
        <v>23</v>
      </c>
      <c r="AD97" s="46" t="n">
        <v>18</v>
      </c>
      <c r="AE97" s="46" t="n">
        <v>1498</v>
      </c>
      <c r="AF97" s="46" t="n">
        <v>21</v>
      </c>
      <c r="AG97" s="46" t="n">
        <v>0</v>
      </c>
      <c r="AH97" s="46" t="n">
        <v>9</v>
      </c>
      <c r="AI97" s="46" t="n">
        <v>27</v>
      </c>
      <c r="AJ97" s="46" t="n">
        <v>0</v>
      </c>
      <c r="AK97" s="46" t="n">
        <v>9</v>
      </c>
      <c r="AL97" s="46" t="n">
        <v>0</v>
      </c>
      <c r="AM97" s="46" t="n">
        <v>3</v>
      </c>
      <c r="AN97" s="46" t="n">
        <v>0</v>
      </c>
      <c r="AO97" s="46" t="n">
        <v>0</v>
      </c>
      <c r="AP97" s="46" t="n">
        <v>0</v>
      </c>
      <c r="AQ97" s="46" t="n">
        <v>23142</v>
      </c>
      <c r="AR97" s="46" t="n">
        <v>55</v>
      </c>
      <c r="AS97" s="46" t="n">
        <v>9</v>
      </c>
      <c r="AT97" s="46" t="n">
        <v>0</v>
      </c>
      <c r="AU97" s="46" t="n">
        <v>0</v>
      </c>
      <c r="AV97" s="46" t="n">
        <v>740</v>
      </c>
      <c r="AW97" s="46" t="n">
        <v>40</v>
      </c>
      <c r="AX97" s="46" t="n">
        <v>380</v>
      </c>
      <c r="AY97" s="46" t="n">
        <v>0</v>
      </c>
      <c r="AZ97" s="46" t="n">
        <v>0</v>
      </c>
      <c r="BA97" s="46" t="n">
        <v>3953</v>
      </c>
      <c r="BB97" s="46" t="n">
        <v>0</v>
      </c>
      <c r="BC97" s="46" t="n">
        <v>1396</v>
      </c>
      <c r="BD97" s="46" t="n">
        <v>1115</v>
      </c>
      <c r="BE97" s="46" t="n">
        <v>208</v>
      </c>
      <c r="BF97" s="46" t="n">
        <v>628</v>
      </c>
      <c r="BG97" s="46" t="n">
        <v>3</v>
      </c>
      <c r="BH97" s="46" t="n">
        <v>2</v>
      </c>
      <c r="BI97" s="46" t="n">
        <v>784</v>
      </c>
      <c r="BJ97" s="46" t="n">
        <v>9</v>
      </c>
      <c r="BK97" s="46" t="n">
        <v>1812</v>
      </c>
      <c r="BL97" s="46" t="n">
        <v>250</v>
      </c>
      <c r="BM97" s="46" t="n">
        <v>0</v>
      </c>
      <c r="BN97" s="46" t="n">
        <v>1891</v>
      </c>
      <c r="BO97" s="46" t="n">
        <v>0</v>
      </c>
      <c r="BP97" s="46" t="n">
        <v>100</v>
      </c>
      <c r="BQ97" s="46" t="n">
        <v>11</v>
      </c>
      <c r="BR97" s="46" t="n">
        <v>0</v>
      </c>
      <c r="BS97" s="46" t="n">
        <v>38909</v>
      </c>
      <c r="BT97" s="47" t="n">
        <v>4462</v>
      </c>
      <c r="BU97" s="47" t="n">
        <v>0</v>
      </c>
      <c r="BV97" s="47" t="n">
        <v>0</v>
      </c>
      <c r="BW97" s="47" t="n">
        <v>0</v>
      </c>
      <c r="BX97" s="47" t="n">
        <v>99480</v>
      </c>
      <c r="BY97" s="47" t="n">
        <v>0</v>
      </c>
      <c r="BZ97" s="47" t="n">
        <v>103942</v>
      </c>
      <c r="CA97" s="47" t="n">
        <v>142851</v>
      </c>
    </row>
    <row r="98" customFormat="false" ht="8.25" hidden="false" customHeight="true" outlineLevel="0" collapsed="false">
      <c r="A98" s="52" t="s">
        <v>295</v>
      </c>
      <c r="B98" s="45" t="s">
        <v>296</v>
      </c>
      <c r="C98" s="46" t="n">
        <v>1037004</v>
      </c>
      <c r="D98" s="46" t="n">
        <v>16829</v>
      </c>
      <c r="E98" s="46" t="n">
        <v>8945</v>
      </c>
      <c r="F98" s="46" t="n">
        <v>884</v>
      </c>
      <c r="G98" s="46" t="n">
        <v>748</v>
      </c>
      <c r="H98" s="46" t="n">
        <v>3091</v>
      </c>
      <c r="I98" s="46" t="n">
        <v>2361</v>
      </c>
      <c r="J98" s="46" t="n">
        <v>1006</v>
      </c>
      <c r="K98" s="46" t="n">
        <v>20847</v>
      </c>
      <c r="L98" s="46" t="n">
        <v>810</v>
      </c>
      <c r="M98" s="46" t="n">
        <v>21570</v>
      </c>
      <c r="N98" s="46" t="n">
        <v>4329</v>
      </c>
      <c r="O98" s="46" t="n">
        <v>762</v>
      </c>
      <c r="P98" s="46" t="n">
        <v>4238</v>
      </c>
      <c r="Q98" s="46" t="n">
        <v>6015</v>
      </c>
      <c r="R98" s="46" t="n">
        <v>3615</v>
      </c>
      <c r="S98" s="46" t="n">
        <v>2085</v>
      </c>
      <c r="T98" s="46" t="n">
        <v>7221</v>
      </c>
      <c r="U98" s="46" t="n">
        <v>1604</v>
      </c>
      <c r="V98" s="46" t="n">
        <v>2891</v>
      </c>
      <c r="W98" s="46" t="n">
        <v>1172</v>
      </c>
      <c r="X98" s="46" t="n">
        <v>9057</v>
      </c>
      <c r="Y98" s="46" t="n">
        <v>5825</v>
      </c>
      <c r="Z98" s="46" t="n">
        <v>3361</v>
      </c>
      <c r="AA98" s="46" t="n">
        <v>4251</v>
      </c>
      <c r="AB98" s="46" t="n">
        <v>9191</v>
      </c>
      <c r="AC98" s="46" t="n">
        <v>7378</v>
      </c>
      <c r="AD98" s="46" t="n">
        <v>6844</v>
      </c>
      <c r="AE98" s="46" t="n">
        <v>6780</v>
      </c>
      <c r="AF98" s="46" t="n">
        <v>6322</v>
      </c>
      <c r="AG98" s="46" t="n">
        <v>8103</v>
      </c>
      <c r="AH98" s="46" t="n">
        <v>7675</v>
      </c>
      <c r="AI98" s="46" t="n">
        <v>13485</v>
      </c>
      <c r="AJ98" s="46" t="n">
        <v>14897</v>
      </c>
      <c r="AK98" s="46" t="n">
        <v>6556</v>
      </c>
      <c r="AL98" s="46" t="n">
        <v>4257</v>
      </c>
      <c r="AM98" s="46" t="n">
        <v>6777</v>
      </c>
      <c r="AN98" s="46" t="n">
        <v>5625</v>
      </c>
      <c r="AO98" s="46" t="n">
        <v>4229</v>
      </c>
      <c r="AP98" s="46" t="n">
        <v>1630</v>
      </c>
      <c r="AQ98" s="46" t="n">
        <v>34038</v>
      </c>
      <c r="AR98" s="46" t="n">
        <v>27970</v>
      </c>
      <c r="AS98" s="46" t="n">
        <v>19410</v>
      </c>
      <c r="AT98" s="46" t="n">
        <v>261</v>
      </c>
      <c r="AU98" s="46" t="n">
        <v>641</v>
      </c>
      <c r="AV98" s="46" t="n">
        <v>1112</v>
      </c>
      <c r="AW98" s="46" t="n">
        <v>626</v>
      </c>
      <c r="AX98" s="46" t="n">
        <v>14389</v>
      </c>
      <c r="AY98" s="46" t="n">
        <v>1674</v>
      </c>
      <c r="AZ98" s="46" t="n">
        <v>955</v>
      </c>
      <c r="BA98" s="46" t="n">
        <v>3799</v>
      </c>
      <c r="BB98" s="46" t="n">
        <v>1619</v>
      </c>
      <c r="BC98" s="46" t="n">
        <v>2593</v>
      </c>
      <c r="BD98" s="46" t="n">
        <v>1642</v>
      </c>
      <c r="BE98" s="46" t="n">
        <v>1817</v>
      </c>
      <c r="BF98" s="46" t="n">
        <v>1495</v>
      </c>
      <c r="BG98" s="46" t="n">
        <v>3346</v>
      </c>
      <c r="BH98" s="46" t="n">
        <v>1589</v>
      </c>
      <c r="BI98" s="46" t="n">
        <v>3205</v>
      </c>
      <c r="BJ98" s="46" t="n">
        <v>356</v>
      </c>
      <c r="BK98" s="46" t="n">
        <v>5024</v>
      </c>
      <c r="BL98" s="46" t="n">
        <v>4088</v>
      </c>
      <c r="BM98" s="46" t="n">
        <v>1073</v>
      </c>
      <c r="BN98" s="46" t="n">
        <v>5396</v>
      </c>
      <c r="BO98" s="46" t="n">
        <v>12588</v>
      </c>
      <c r="BP98" s="46" t="n">
        <v>500</v>
      </c>
      <c r="BQ98" s="46" t="n">
        <v>2944</v>
      </c>
      <c r="BR98" s="46" t="n">
        <v>0</v>
      </c>
      <c r="BS98" s="46" t="n">
        <v>397416</v>
      </c>
      <c r="BT98" s="47" t="n">
        <v>16642</v>
      </c>
      <c r="BU98" s="47" t="n">
        <v>3399</v>
      </c>
      <c r="BV98" s="47" t="n">
        <v>0</v>
      </c>
      <c r="BW98" s="47" t="n">
        <v>560948</v>
      </c>
      <c r="BX98" s="47" t="n">
        <v>58599</v>
      </c>
      <c r="BY98" s="47" t="n">
        <v>0</v>
      </c>
      <c r="BZ98" s="47" t="n">
        <v>639588</v>
      </c>
      <c r="CA98" s="47" t="n">
        <v>1037004</v>
      </c>
    </row>
    <row r="99" customFormat="false" ht="8.25" hidden="false" customHeight="true" outlineLevel="0" collapsed="false">
      <c r="A99" s="52" t="s">
        <v>297</v>
      </c>
      <c r="B99" s="45" t="s">
        <v>298</v>
      </c>
      <c r="C99" s="46" t="n">
        <v>227229</v>
      </c>
      <c r="D99" s="46" t="n">
        <v>5710</v>
      </c>
      <c r="E99" s="46" t="n">
        <v>2401</v>
      </c>
      <c r="F99" s="46" t="n">
        <v>489</v>
      </c>
      <c r="G99" s="46" t="n">
        <v>832</v>
      </c>
      <c r="H99" s="46" t="n">
        <v>4948</v>
      </c>
      <c r="I99" s="46" t="n">
        <v>2019</v>
      </c>
      <c r="J99" s="46" t="n">
        <v>814</v>
      </c>
      <c r="K99" s="46" t="n">
        <v>11915</v>
      </c>
      <c r="L99" s="46" t="n">
        <v>3157</v>
      </c>
      <c r="M99" s="46" t="n">
        <v>19166</v>
      </c>
      <c r="N99" s="46" t="n">
        <v>3538</v>
      </c>
      <c r="O99" s="46" t="n">
        <v>170</v>
      </c>
      <c r="P99" s="46" t="n">
        <v>1262</v>
      </c>
      <c r="Q99" s="46" t="n">
        <v>1129</v>
      </c>
      <c r="R99" s="46" t="n">
        <v>1241</v>
      </c>
      <c r="S99" s="46" t="n">
        <v>635</v>
      </c>
      <c r="T99" s="46" t="n">
        <v>3286</v>
      </c>
      <c r="U99" s="46" t="n">
        <v>362</v>
      </c>
      <c r="V99" s="46" t="n">
        <v>4109</v>
      </c>
      <c r="W99" s="46" t="n">
        <v>2118</v>
      </c>
      <c r="X99" s="46" t="n">
        <v>5450</v>
      </c>
      <c r="Y99" s="46" t="n">
        <v>2189</v>
      </c>
      <c r="Z99" s="46" t="n">
        <v>1683</v>
      </c>
      <c r="AA99" s="46" t="n">
        <v>2499</v>
      </c>
      <c r="AB99" s="46" t="n">
        <v>2941</v>
      </c>
      <c r="AC99" s="46" t="n">
        <v>3505</v>
      </c>
      <c r="AD99" s="46" t="n">
        <v>7389</v>
      </c>
      <c r="AE99" s="46" t="n">
        <v>1674</v>
      </c>
      <c r="AF99" s="46" t="n">
        <v>2914</v>
      </c>
      <c r="AG99" s="46" t="n">
        <v>1909</v>
      </c>
      <c r="AH99" s="46" t="n">
        <v>1779</v>
      </c>
      <c r="AI99" s="46" t="n">
        <v>2390</v>
      </c>
      <c r="AJ99" s="46" t="n">
        <v>4123</v>
      </c>
      <c r="AK99" s="46" t="n">
        <v>1630</v>
      </c>
      <c r="AL99" s="46" t="n">
        <v>955</v>
      </c>
      <c r="AM99" s="46" t="n">
        <v>1664</v>
      </c>
      <c r="AN99" s="46" t="n">
        <v>586</v>
      </c>
      <c r="AO99" s="46" t="n">
        <v>4334</v>
      </c>
      <c r="AP99" s="46" t="n">
        <v>405</v>
      </c>
      <c r="AQ99" s="46" t="n">
        <v>5691</v>
      </c>
      <c r="AR99" s="46" t="n">
        <v>36166</v>
      </c>
      <c r="AS99" s="46" t="n">
        <v>32061</v>
      </c>
      <c r="AT99" s="46" t="n">
        <v>163</v>
      </c>
      <c r="AU99" s="46" t="n">
        <v>255</v>
      </c>
      <c r="AV99" s="46" t="n">
        <v>4356</v>
      </c>
      <c r="AW99" s="46" t="n">
        <v>238</v>
      </c>
      <c r="AX99" s="46" t="n">
        <v>3923</v>
      </c>
      <c r="AY99" s="46" t="n">
        <v>390</v>
      </c>
      <c r="AZ99" s="46" t="n">
        <v>166</v>
      </c>
      <c r="BA99" s="46" t="n">
        <v>261</v>
      </c>
      <c r="BB99" s="46" t="n">
        <v>225</v>
      </c>
      <c r="BC99" s="46" t="n">
        <v>649</v>
      </c>
      <c r="BD99" s="46" t="n">
        <v>170</v>
      </c>
      <c r="BE99" s="46" t="n">
        <v>599</v>
      </c>
      <c r="BF99" s="46" t="n">
        <v>386</v>
      </c>
      <c r="BG99" s="46" t="n">
        <v>167</v>
      </c>
      <c r="BH99" s="46" t="n">
        <v>378</v>
      </c>
      <c r="BI99" s="46" t="n">
        <v>372</v>
      </c>
      <c r="BJ99" s="46" t="n">
        <v>100</v>
      </c>
      <c r="BK99" s="46" t="n">
        <v>1960</v>
      </c>
      <c r="BL99" s="46" t="n">
        <v>593</v>
      </c>
      <c r="BM99" s="46" t="n">
        <v>59</v>
      </c>
      <c r="BN99" s="46" t="n">
        <v>773</v>
      </c>
      <c r="BO99" s="46" t="n">
        <v>818</v>
      </c>
      <c r="BP99" s="46" t="n">
        <v>99</v>
      </c>
      <c r="BQ99" s="46" t="n">
        <v>610</v>
      </c>
      <c r="BR99" s="46" t="n">
        <v>0</v>
      </c>
      <c r="BS99" s="46" t="n">
        <v>210948</v>
      </c>
      <c r="BT99" s="47" t="n">
        <v>1202</v>
      </c>
      <c r="BU99" s="47" t="n">
        <v>62</v>
      </c>
      <c r="BV99" s="47" t="n">
        <v>0</v>
      </c>
      <c r="BW99" s="47" t="n">
        <v>10801</v>
      </c>
      <c r="BX99" s="47" t="n">
        <v>4216</v>
      </c>
      <c r="BY99" s="47" t="n">
        <v>0</v>
      </c>
      <c r="BZ99" s="47" t="n">
        <v>16281</v>
      </c>
      <c r="CA99" s="47" t="n">
        <v>227229</v>
      </c>
    </row>
    <row r="100" customFormat="false" ht="8.25" hidden="false" customHeight="true" outlineLevel="0" collapsed="false">
      <c r="A100" s="52" t="s">
        <v>299</v>
      </c>
      <c r="B100" s="45" t="s">
        <v>300</v>
      </c>
      <c r="C100" s="46" t="n">
        <v>92261</v>
      </c>
      <c r="D100" s="46" t="n">
        <v>5</v>
      </c>
      <c r="E100" s="46" t="n">
        <v>3</v>
      </c>
      <c r="F100" s="46" t="n">
        <v>20</v>
      </c>
      <c r="G100" s="46" t="n">
        <v>13</v>
      </c>
      <c r="H100" s="46" t="n">
        <v>388</v>
      </c>
      <c r="I100" s="46" t="n">
        <v>291</v>
      </c>
      <c r="J100" s="46" t="n">
        <v>121</v>
      </c>
      <c r="K100" s="46" t="n">
        <v>74</v>
      </c>
      <c r="L100" s="46" t="n">
        <v>34</v>
      </c>
      <c r="M100" s="46" t="n">
        <v>118</v>
      </c>
      <c r="N100" s="46" t="n">
        <v>14</v>
      </c>
      <c r="O100" s="46" t="n">
        <v>0</v>
      </c>
      <c r="P100" s="46" t="n">
        <v>2</v>
      </c>
      <c r="Q100" s="46" t="n">
        <v>126</v>
      </c>
      <c r="R100" s="46" t="n">
        <v>6</v>
      </c>
      <c r="S100" s="46" t="n">
        <v>522</v>
      </c>
      <c r="T100" s="46" t="n">
        <v>1</v>
      </c>
      <c r="U100" s="46" t="n">
        <v>0</v>
      </c>
      <c r="V100" s="46" t="n">
        <v>0</v>
      </c>
      <c r="W100" s="46" t="n">
        <v>59</v>
      </c>
      <c r="X100" s="46" t="n">
        <v>169</v>
      </c>
      <c r="Y100" s="46" t="n">
        <v>135</v>
      </c>
      <c r="Z100" s="46" t="n">
        <v>15</v>
      </c>
      <c r="AA100" s="46" t="n">
        <v>112</v>
      </c>
      <c r="AB100" s="46" t="n">
        <v>188</v>
      </c>
      <c r="AC100" s="46" t="n">
        <v>288</v>
      </c>
      <c r="AD100" s="46" t="n">
        <v>71</v>
      </c>
      <c r="AE100" s="46" t="n">
        <v>13</v>
      </c>
      <c r="AF100" s="46" t="n">
        <v>314</v>
      </c>
      <c r="AG100" s="46" t="n">
        <v>3</v>
      </c>
      <c r="AH100" s="46" t="n">
        <v>54</v>
      </c>
      <c r="AI100" s="46" t="n">
        <v>469</v>
      </c>
      <c r="AJ100" s="46" t="n">
        <v>0</v>
      </c>
      <c r="AK100" s="46" t="n">
        <v>233</v>
      </c>
      <c r="AL100" s="46" t="n">
        <v>2</v>
      </c>
      <c r="AM100" s="46" t="n">
        <v>9</v>
      </c>
      <c r="AN100" s="46" t="n">
        <v>72</v>
      </c>
      <c r="AO100" s="46" t="n">
        <v>0</v>
      </c>
      <c r="AP100" s="46" t="n">
        <v>7</v>
      </c>
      <c r="AQ100" s="46" t="n">
        <v>66</v>
      </c>
      <c r="AR100" s="46" t="n">
        <v>47</v>
      </c>
      <c r="AS100" s="46" t="n">
        <v>142</v>
      </c>
      <c r="AT100" s="46" t="n">
        <v>0</v>
      </c>
      <c r="AU100" s="46" t="n">
        <v>0</v>
      </c>
      <c r="AV100" s="46" t="n">
        <v>38</v>
      </c>
      <c r="AW100" s="46" t="n">
        <v>19</v>
      </c>
      <c r="AX100" s="46" t="n">
        <v>54</v>
      </c>
      <c r="AY100" s="46" t="n">
        <v>0</v>
      </c>
      <c r="AZ100" s="46" t="n">
        <v>96</v>
      </c>
      <c r="BA100" s="46" t="n">
        <v>15</v>
      </c>
      <c r="BB100" s="46" t="n">
        <v>153</v>
      </c>
      <c r="BC100" s="46" t="n">
        <v>303</v>
      </c>
      <c r="BD100" s="46" t="n">
        <v>20</v>
      </c>
      <c r="BE100" s="46" t="n">
        <v>7</v>
      </c>
      <c r="BF100" s="46" t="n">
        <v>668</v>
      </c>
      <c r="BG100" s="46" t="n">
        <v>34</v>
      </c>
      <c r="BH100" s="46" t="n">
        <v>20</v>
      </c>
      <c r="BI100" s="46" t="n">
        <v>192</v>
      </c>
      <c r="BJ100" s="46" t="n">
        <v>27</v>
      </c>
      <c r="BK100" s="46" t="n">
        <v>2010</v>
      </c>
      <c r="BL100" s="46" t="n">
        <v>1842</v>
      </c>
      <c r="BM100" s="46" t="n">
        <v>937</v>
      </c>
      <c r="BN100" s="46" t="n">
        <v>822</v>
      </c>
      <c r="BO100" s="46" t="n">
        <v>0</v>
      </c>
      <c r="BP100" s="46" t="n">
        <v>11</v>
      </c>
      <c r="BQ100" s="46" t="n">
        <v>1819</v>
      </c>
      <c r="BR100" s="46" t="n">
        <v>0</v>
      </c>
      <c r="BS100" s="46" t="n">
        <v>13293</v>
      </c>
      <c r="BT100" s="47" t="n">
        <v>567</v>
      </c>
      <c r="BU100" s="47" t="n">
        <v>0</v>
      </c>
      <c r="BV100" s="47" t="n">
        <v>0</v>
      </c>
      <c r="BW100" s="47" t="n">
        <v>78401</v>
      </c>
      <c r="BX100" s="47" t="n">
        <v>0</v>
      </c>
      <c r="BY100" s="47" t="n">
        <v>0</v>
      </c>
      <c r="BZ100" s="47" t="n">
        <v>78968</v>
      </c>
      <c r="CA100" s="47" t="n">
        <v>92261</v>
      </c>
    </row>
    <row r="101" customFormat="false" ht="8.25" hidden="false" customHeight="true" outlineLevel="0" collapsed="false">
      <c r="A101" s="53" t="s">
        <v>301</v>
      </c>
      <c r="B101" s="40" t="s">
        <v>302</v>
      </c>
      <c r="C101" s="49" t="n">
        <v>23130</v>
      </c>
      <c r="D101" s="49" t="n">
        <v>15</v>
      </c>
      <c r="E101" s="49" t="n">
        <v>11</v>
      </c>
      <c r="F101" s="49" t="n">
        <v>0</v>
      </c>
      <c r="G101" s="49" t="n">
        <v>5</v>
      </c>
      <c r="H101" s="49" t="n">
        <v>4848</v>
      </c>
      <c r="I101" s="49" t="n">
        <v>4</v>
      </c>
      <c r="J101" s="49" t="n">
        <v>23</v>
      </c>
      <c r="K101" s="49" t="n">
        <v>1249</v>
      </c>
      <c r="L101" s="49" t="n">
        <v>77</v>
      </c>
      <c r="M101" s="49" t="n">
        <v>494</v>
      </c>
      <c r="N101" s="49" t="n">
        <v>11</v>
      </c>
      <c r="O101" s="49" t="n">
        <v>1</v>
      </c>
      <c r="P101" s="49" t="n">
        <v>10</v>
      </c>
      <c r="Q101" s="49" t="n">
        <v>15</v>
      </c>
      <c r="R101" s="49" t="n">
        <v>7</v>
      </c>
      <c r="S101" s="49" t="n">
        <v>143</v>
      </c>
      <c r="T101" s="49" t="n">
        <v>1246</v>
      </c>
      <c r="U101" s="49" t="n">
        <v>19</v>
      </c>
      <c r="V101" s="49" t="n">
        <v>1209</v>
      </c>
      <c r="W101" s="49" t="n">
        <v>16</v>
      </c>
      <c r="X101" s="49" t="n">
        <v>769</v>
      </c>
      <c r="Y101" s="49" t="n">
        <v>31</v>
      </c>
      <c r="Z101" s="49" t="n">
        <v>48</v>
      </c>
      <c r="AA101" s="49" t="n">
        <v>4</v>
      </c>
      <c r="AB101" s="49" t="n">
        <v>49</v>
      </c>
      <c r="AC101" s="49" t="n">
        <v>137</v>
      </c>
      <c r="AD101" s="49" t="n">
        <v>452</v>
      </c>
      <c r="AE101" s="49" t="n">
        <v>161</v>
      </c>
      <c r="AF101" s="49" t="n">
        <v>44</v>
      </c>
      <c r="AG101" s="49" t="n">
        <v>45</v>
      </c>
      <c r="AH101" s="49" t="n">
        <v>44</v>
      </c>
      <c r="AI101" s="49" t="n">
        <v>238</v>
      </c>
      <c r="AJ101" s="49" t="n">
        <v>194</v>
      </c>
      <c r="AK101" s="49" t="n">
        <v>70</v>
      </c>
      <c r="AL101" s="49" t="n">
        <v>157</v>
      </c>
      <c r="AM101" s="49" t="n">
        <v>2</v>
      </c>
      <c r="AN101" s="49" t="n">
        <v>10</v>
      </c>
      <c r="AO101" s="49" t="n">
        <v>67</v>
      </c>
      <c r="AP101" s="49" t="n">
        <v>2</v>
      </c>
      <c r="AQ101" s="49" t="n">
        <v>46</v>
      </c>
      <c r="AR101" s="49" t="n">
        <v>1096</v>
      </c>
      <c r="AS101" s="49" t="n">
        <v>673</v>
      </c>
      <c r="AT101" s="49" t="n">
        <v>1036</v>
      </c>
      <c r="AU101" s="49" t="n">
        <v>15</v>
      </c>
      <c r="AV101" s="49" t="n">
        <v>57</v>
      </c>
      <c r="AW101" s="49" t="n">
        <v>1</v>
      </c>
      <c r="AX101" s="49" t="n">
        <v>53</v>
      </c>
      <c r="AY101" s="49" t="n">
        <v>1</v>
      </c>
      <c r="AZ101" s="49" t="n">
        <v>2</v>
      </c>
      <c r="BA101" s="49" t="n">
        <v>1</v>
      </c>
      <c r="BB101" s="49" t="n">
        <v>12</v>
      </c>
      <c r="BC101" s="49" t="n">
        <v>2</v>
      </c>
      <c r="BD101" s="49" t="n">
        <v>0</v>
      </c>
      <c r="BE101" s="49" t="n">
        <v>2</v>
      </c>
      <c r="BF101" s="49" t="n">
        <v>2</v>
      </c>
      <c r="BG101" s="49" t="n">
        <v>2</v>
      </c>
      <c r="BH101" s="49" t="n">
        <v>3</v>
      </c>
      <c r="BI101" s="49" t="n">
        <v>212</v>
      </c>
      <c r="BJ101" s="49" t="n">
        <v>1</v>
      </c>
      <c r="BK101" s="49" t="n">
        <v>8</v>
      </c>
      <c r="BL101" s="49" t="n">
        <v>4</v>
      </c>
      <c r="BM101" s="49" t="n">
        <v>0</v>
      </c>
      <c r="BN101" s="49" t="n">
        <v>1</v>
      </c>
      <c r="BO101" s="49" t="n">
        <v>0</v>
      </c>
      <c r="BP101" s="49" t="n">
        <v>1</v>
      </c>
      <c r="BQ101" s="49" t="n">
        <v>3</v>
      </c>
      <c r="BR101" s="49" t="n">
        <v>0</v>
      </c>
      <c r="BS101" s="49" t="n">
        <v>15161</v>
      </c>
      <c r="BT101" s="50" t="n">
        <v>6619</v>
      </c>
      <c r="BU101" s="50" t="n">
        <v>0</v>
      </c>
      <c r="BV101" s="50" t="n">
        <v>0</v>
      </c>
      <c r="BW101" s="50" t="n">
        <v>1338</v>
      </c>
      <c r="BX101" s="50" t="n">
        <v>12</v>
      </c>
      <c r="BY101" s="50" t="n">
        <v>0</v>
      </c>
      <c r="BZ101" s="50" t="n">
        <v>7969</v>
      </c>
      <c r="CA101" s="50" t="n">
        <v>23130</v>
      </c>
    </row>
    <row r="102" customFormat="false" ht="8.25" hidden="false" customHeight="true" outlineLevel="0" collapsed="false">
      <c r="A102" s="53" t="s">
        <v>303</v>
      </c>
      <c r="B102" s="40" t="s">
        <v>304</v>
      </c>
      <c r="C102" s="49" t="n">
        <v>36885</v>
      </c>
      <c r="D102" s="49" t="n">
        <v>1</v>
      </c>
      <c r="E102" s="49" t="n">
        <v>0</v>
      </c>
      <c r="F102" s="49" t="n">
        <v>3</v>
      </c>
      <c r="G102" s="49" t="n">
        <v>3</v>
      </c>
      <c r="H102" s="49" t="n">
        <v>1520</v>
      </c>
      <c r="I102" s="49" t="n">
        <v>8</v>
      </c>
      <c r="J102" s="49" t="n">
        <v>24</v>
      </c>
      <c r="K102" s="49" t="n">
        <v>218</v>
      </c>
      <c r="L102" s="49" t="n">
        <v>5</v>
      </c>
      <c r="M102" s="49" t="n">
        <v>185</v>
      </c>
      <c r="N102" s="49" t="n">
        <v>38</v>
      </c>
      <c r="O102" s="49" t="n">
        <v>20</v>
      </c>
      <c r="P102" s="49" t="n">
        <v>25</v>
      </c>
      <c r="Q102" s="49" t="n">
        <v>27</v>
      </c>
      <c r="R102" s="49" t="n">
        <v>36</v>
      </c>
      <c r="S102" s="49" t="n">
        <v>33</v>
      </c>
      <c r="T102" s="49" t="n">
        <v>78</v>
      </c>
      <c r="U102" s="49" t="n">
        <v>15</v>
      </c>
      <c r="V102" s="49" t="n">
        <v>34</v>
      </c>
      <c r="W102" s="49" t="n">
        <v>3</v>
      </c>
      <c r="X102" s="49" t="n">
        <v>186</v>
      </c>
      <c r="Y102" s="49" t="n">
        <v>210</v>
      </c>
      <c r="Z102" s="49" t="n">
        <v>9</v>
      </c>
      <c r="AA102" s="49" t="n">
        <v>104</v>
      </c>
      <c r="AB102" s="49" t="n">
        <v>34</v>
      </c>
      <c r="AC102" s="49" t="n">
        <v>103</v>
      </c>
      <c r="AD102" s="49" t="n">
        <v>66</v>
      </c>
      <c r="AE102" s="49" t="n">
        <v>10</v>
      </c>
      <c r="AF102" s="49" t="n">
        <v>41</v>
      </c>
      <c r="AG102" s="49" t="n">
        <v>199</v>
      </c>
      <c r="AH102" s="49" t="n">
        <v>130</v>
      </c>
      <c r="AI102" s="49" t="n">
        <v>164</v>
      </c>
      <c r="AJ102" s="49" t="n">
        <v>167</v>
      </c>
      <c r="AK102" s="49" t="n">
        <v>49</v>
      </c>
      <c r="AL102" s="49" t="n">
        <v>44</v>
      </c>
      <c r="AM102" s="49" t="n">
        <v>29</v>
      </c>
      <c r="AN102" s="49" t="n">
        <v>53</v>
      </c>
      <c r="AO102" s="49" t="n">
        <v>459</v>
      </c>
      <c r="AP102" s="49" t="n">
        <v>35</v>
      </c>
      <c r="AQ102" s="49" t="n">
        <v>1083</v>
      </c>
      <c r="AR102" s="49" t="n">
        <v>2622</v>
      </c>
      <c r="AS102" s="49" t="n">
        <v>164</v>
      </c>
      <c r="AT102" s="49" t="n">
        <v>66</v>
      </c>
      <c r="AU102" s="49" t="n">
        <v>9</v>
      </c>
      <c r="AV102" s="49" t="n">
        <v>522</v>
      </c>
      <c r="AW102" s="49" t="n">
        <v>56</v>
      </c>
      <c r="AX102" s="49" t="n">
        <v>40</v>
      </c>
      <c r="AY102" s="49" t="n">
        <v>16</v>
      </c>
      <c r="AZ102" s="49" t="n">
        <v>123</v>
      </c>
      <c r="BA102" s="49" t="n">
        <v>159</v>
      </c>
      <c r="BB102" s="49" t="n">
        <v>511</v>
      </c>
      <c r="BC102" s="49" t="n">
        <v>2189</v>
      </c>
      <c r="BD102" s="49" t="n">
        <v>47</v>
      </c>
      <c r="BE102" s="49" t="n">
        <v>713</v>
      </c>
      <c r="BF102" s="49" t="n">
        <v>259</v>
      </c>
      <c r="BG102" s="49" t="n">
        <v>419</v>
      </c>
      <c r="BH102" s="49" t="n">
        <v>68</v>
      </c>
      <c r="BI102" s="49" t="n">
        <v>243</v>
      </c>
      <c r="BJ102" s="49" t="n">
        <v>19</v>
      </c>
      <c r="BK102" s="49" t="n">
        <v>949</v>
      </c>
      <c r="BL102" s="49" t="n">
        <v>268</v>
      </c>
      <c r="BM102" s="49" t="n">
        <v>1565</v>
      </c>
      <c r="BN102" s="49" t="n">
        <v>369</v>
      </c>
      <c r="BO102" s="49" t="n">
        <v>0</v>
      </c>
      <c r="BP102" s="49" t="n">
        <v>69</v>
      </c>
      <c r="BQ102" s="49" t="n">
        <v>6573</v>
      </c>
      <c r="BR102" s="49" t="n">
        <v>0</v>
      </c>
      <c r="BS102" s="49" t="n">
        <v>23489</v>
      </c>
      <c r="BT102" s="50" t="n">
        <v>5991</v>
      </c>
      <c r="BU102" s="50" t="n">
        <v>0</v>
      </c>
      <c r="BV102" s="50" t="n">
        <v>0</v>
      </c>
      <c r="BW102" s="50" t="n">
        <v>7405</v>
      </c>
      <c r="BX102" s="50" t="n">
        <v>0</v>
      </c>
      <c r="BY102" s="50" t="n">
        <v>0</v>
      </c>
      <c r="BZ102" s="50" t="n">
        <v>13396</v>
      </c>
      <c r="CA102" s="50" t="n">
        <v>36885</v>
      </c>
    </row>
    <row r="103" customFormat="false" ht="8.25" hidden="false" customHeight="true" outlineLevel="0" collapsed="false">
      <c r="A103" s="53" t="s">
        <v>305</v>
      </c>
      <c r="B103" s="40" t="s">
        <v>306</v>
      </c>
      <c r="C103" s="49" t="n">
        <v>97765</v>
      </c>
      <c r="D103" s="49" t="n">
        <v>845</v>
      </c>
      <c r="E103" s="49" t="n">
        <v>51</v>
      </c>
      <c r="F103" s="49" t="n">
        <v>182</v>
      </c>
      <c r="G103" s="49" t="n">
        <v>24</v>
      </c>
      <c r="H103" s="49" t="n">
        <v>3417</v>
      </c>
      <c r="I103" s="49" t="n">
        <v>2185</v>
      </c>
      <c r="J103" s="49" t="n">
        <v>524</v>
      </c>
      <c r="K103" s="49" t="n">
        <v>2795</v>
      </c>
      <c r="L103" s="49" t="n">
        <v>1612</v>
      </c>
      <c r="M103" s="49" t="n">
        <v>3473</v>
      </c>
      <c r="N103" s="49" t="n">
        <v>2143</v>
      </c>
      <c r="O103" s="49" t="n">
        <v>26</v>
      </c>
      <c r="P103" s="49" t="n">
        <v>103</v>
      </c>
      <c r="Q103" s="49" t="n">
        <v>7</v>
      </c>
      <c r="R103" s="49" t="n">
        <v>73</v>
      </c>
      <c r="S103" s="49" t="n">
        <v>197</v>
      </c>
      <c r="T103" s="49" t="n">
        <v>1021</v>
      </c>
      <c r="U103" s="49" t="n">
        <v>147</v>
      </c>
      <c r="V103" s="49" t="n">
        <v>737</v>
      </c>
      <c r="W103" s="49" t="n">
        <v>815</v>
      </c>
      <c r="X103" s="49" t="n">
        <v>918</v>
      </c>
      <c r="Y103" s="49" t="n">
        <v>410</v>
      </c>
      <c r="Z103" s="49" t="n">
        <v>398</v>
      </c>
      <c r="AA103" s="49" t="n">
        <v>565</v>
      </c>
      <c r="AB103" s="49" t="n">
        <v>182</v>
      </c>
      <c r="AC103" s="49" t="n">
        <v>251</v>
      </c>
      <c r="AD103" s="49" t="n">
        <v>2570</v>
      </c>
      <c r="AE103" s="49" t="n">
        <v>130</v>
      </c>
      <c r="AF103" s="49" t="n">
        <v>886</v>
      </c>
      <c r="AG103" s="49" t="n">
        <v>607</v>
      </c>
      <c r="AH103" s="49" t="n">
        <v>876</v>
      </c>
      <c r="AI103" s="49" t="n">
        <v>297</v>
      </c>
      <c r="AJ103" s="49" t="n">
        <v>3557</v>
      </c>
      <c r="AK103" s="49" t="n">
        <v>472</v>
      </c>
      <c r="AL103" s="49" t="n">
        <v>486</v>
      </c>
      <c r="AM103" s="49" t="n">
        <v>226</v>
      </c>
      <c r="AN103" s="49" t="n">
        <v>218</v>
      </c>
      <c r="AO103" s="49" t="n">
        <v>84</v>
      </c>
      <c r="AP103" s="49" t="n">
        <v>9</v>
      </c>
      <c r="AQ103" s="49" t="n">
        <v>303</v>
      </c>
      <c r="AR103" s="49" t="n">
        <v>11327</v>
      </c>
      <c r="AS103" s="49" t="n">
        <v>7332</v>
      </c>
      <c r="AT103" s="49" t="n">
        <v>2493</v>
      </c>
      <c r="AU103" s="49" t="n">
        <v>3493</v>
      </c>
      <c r="AV103" s="49" t="n">
        <v>3155</v>
      </c>
      <c r="AW103" s="49" t="n">
        <v>2</v>
      </c>
      <c r="AX103" s="49" t="n">
        <v>31</v>
      </c>
      <c r="AY103" s="49" t="n">
        <v>20</v>
      </c>
      <c r="AZ103" s="49" t="n">
        <v>40</v>
      </c>
      <c r="BA103" s="49" t="n">
        <v>112</v>
      </c>
      <c r="BB103" s="49" t="n">
        <v>17</v>
      </c>
      <c r="BC103" s="49" t="n">
        <v>203</v>
      </c>
      <c r="BD103" s="49" t="n">
        <v>1</v>
      </c>
      <c r="BE103" s="49" t="n">
        <v>61</v>
      </c>
      <c r="BF103" s="49" t="n">
        <v>82</v>
      </c>
      <c r="BG103" s="49" t="n">
        <v>182</v>
      </c>
      <c r="BH103" s="49" t="n">
        <v>27</v>
      </c>
      <c r="BI103" s="49" t="n">
        <v>136</v>
      </c>
      <c r="BJ103" s="49" t="n">
        <v>32</v>
      </c>
      <c r="BK103" s="49" t="n">
        <v>1561</v>
      </c>
      <c r="BL103" s="49" t="n">
        <v>114</v>
      </c>
      <c r="BM103" s="49" t="n">
        <v>0</v>
      </c>
      <c r="BN103" s="49" t="n">
        <v>169</v>
      </c>
      <c r="BO103" s="49" t="n">
        <v>0</v>
      </c>
      <c r="BP103" s="49" t="n">
        <v>2</v>
      </c>
      <c r="BQ103" s="49" t="n">
        <v>1003</v>
      </c>
      <c r="BR103" s="49" t="n">
        <v>0</v>
      </c>
      <c r="BS103" s="49" t="n">
        <v>65417</v>
      </c>
      <c r="BT103" s="50" t="n">
        <v>9008</v>
      </c>
      <c r="BU103" s="50" t="n">
        <v>0</v>
      </c>
      <c r="BV103" s="50" t="n">
        <v>0</v>
      </c>
      <c r="BW103" s="50" t="n">
        <v>23340</v>
      </c>
      <c r="BX103" s="50" t="n">
        <v>0</v>
      </c>
      <c r="BY103" s="50" t="n">
        <v>0</v>
      </c>
      <c r="BZ103" s="50" t="n">
        <v>32348</v>
      </c>
      <c r="CA103" s="50" t="n">
        <v>97765</v>
      </c>
    </row>
    <row r="104" customFormat="false" ht="8.25" hidden="false" customHeight="true" outlineLevel="0" collapsed="false">
      <c r="A104" s="53" t="s">
        <v>307</v>
      </c>
      <c r="B104" s="40" t="s">
        <v>308</v>
      </c>
      <c r="C104" s="49" t="n">
        <v>21998</v>
      </c>
      <c r="D104" s="49" t="n">
        <v>1</v>
      </c>
      <c r="E104" s="49" t="n">
        <v>0</v>
      </c>
      <c r="F104" s="49" t="n">
        <v>1</v>
      </c>
      <c r="G104" s="49" t="n">
        <v>3</v>
      </c>
      <c r="H104" s="49" t="n">
        <v>29</v>
      </c>
      <c r="I104" s="49" t="n">
        <v>0</v>
      </c>
      <c r="J104" s="49" t="n">
        <v>7</v>
      </c>
      <c r="K104" s="49" t="n">
        <v>84</v>
      </c>
      <c r="L104" s="49" t="n">
        <v>56</v>
      </c>
      <c r="M104" s="49" t="n">
        <v>156</v>
      </c>
      <c r="N104" s="49" t="n">
        <v>24</v>
      </c>
      <c r="O104" s="49" t="n">
        <v>6</v>
      </c>
      <c r="P104" s="49" t="n">
        <v>69</v>
      </c>
      <c r="Q104" s="49" t="n">
        <v>102</v>
      </c>
      <c r="R104" s="49" t="n">
        <v>98</v>
      </c>
      <c r="S104" s="49" t="n">
        <v>19</v>
      </c>
      <c r="T104" s="49" t="n">
        <v>150</v>
      </c>
      <c r="U104" s="49" t="n">
        <v>45</v>
      </c>
      <c r="V104" s="49" t="n">
        <v>35</v>
      </c>
      <c r="W104" s="49" t="n">
        <v>19</v>
      </c>
      <c r="X104" s="49" t="n">
        <v>42</v>
      </c>
      <c r="Y104" s="49" t="n">
        <v>352</v>
      </c>
      <c r="Z104" s="49" t="n">
        <v>16</v>
      </c>
      <c r="AA104" s="49" t="n">
        <v>109</v>
      </c>
      <c r="AB104" s="49" t="n">
        <v>68</v>
      </c>
      <c r="AC104" s="49" t="n">
        <v>106</v>
      </c>
      <c r="AD104" s="49" t="n">
        <v>20</v>
      </c>
      <c r="AE104" s="49" t="n">
        <v>12</v>
      </c>
      <c r="AF104" s="49" t="n">
        <v>89</v>
      </c>
      <c r="AG104" s="49" t="n">
        <v>168</v>
      </c>
      <c r="AH104" s="49" t="n">
        <v>81</v>
      </c>
      <c r="AI104" s="49" t="n">
        <v>64</v>
      </c>
      <c r="AJ104" s="49" t="n">
        <v>142</v>
      </c>
      <c r="AK104" s="49" t="n">
        <v>105</v>
      </c>
      <c r="AL104" s="49" t="n">
        <v>141</v>
      </c>
      <c r="AM104" s="49" t="n">
        <v>135</v>
      </c>
      <c r="AN104" s="49" t="n">
        <v>19</v>
      </c>
      <c r="AO104" s="49" t="n">
        <v>577</v>
      </c>
      <c r="AP104" s="49" t="n">
        <v>14</v>
      </c>
      <c r="AQ104" s="49" t="n">
        <v>353</v>
      </c>
      <c r="AR104" s="49" t="n">
        <v>4247</v>
      </c>
      <c r="AS104" s="49" t="n">
        <v>142</v>
      </c>
      <c r="AT104" s="49" t="n">
        <v>9</v>
      </c>
      <c r="AU104" s="49" t="n">
        <v>9</v>
      </c>
      <c r="AV104" s="49" t="n">
        <v>1516</v>
      </c>
      <c r="AW104" s="49" t="n">
        <v>53</v>
      </c>
      <c r="AX104" s="49" t="n">
        <v>186</v>
      </c>
      <c r="AY104" s="49" t="n">
        <v>56</v>
      </c>
      <c r="AZ104" s="49" t="n">
        <v>37</v>
      </c>
      <c r="BA104" s="49" t="n">
        <v>475</v>
      </c>
      <c r="BB104" s="49" t="n">
        <v>117</v>
      </c>
      <c r="BC104" s="49" t="n">
        <v>4459</v>
      </c>
      <c r="BD104" s="49" t="n">
        <v>191</v>
      </c>
      <c r="BE104" s="49" t="n">
        <v>488</v>
      </c>
      <c r="BF104" s="49" t="n">
        <v>144</v>
      </c>
      <c r="BG104" s="49" t="n">
        <v>65</v>
      </c>
      <c r="BH104" s="49" t="n">
        <v>174</v>
      </c>
      <c r="BI104" s="49" t="n">
        <v>502</v>
      </c>
      <c r="BJ104" s="49" t="n">
        <v>35</v>
      </c>
      <c r="BK104" s="49" t="n">
        <v>1780</v>
      </c>
      <c r="BL104" s="49" t="n">
        <v>183</v>
      </c>
      <c r="BM104" s="49" t="n">
        <v>399</v>
      </c>
      <c r="BN104" s="49" t="n">
        <v>278</v>
      </c>
      <c r="BO104" s="49" t="n">
        <v>249</v>
      </c>
      <c r="BP104" s="49" t="n">
        <v>51</v>
      </c>
      <c r="BQ104" s="49" t="n">
        <v>424</v>
      </c>
      <c r="BR104" s="49" t="n">
        <v>0</v>
      </c>
      <c r="BS104" s="49" t="n">
        <v>19786</v>
      </c>
      <c r="BT104" s="50" t="n">
        <v>96</v>
      </c>
      <c r="BU104" s="50" t="n">
        <v>0</v>
      </c>
      <c r="BV104" s="50" t="n">
        <v>0</v>
      </c>
      <c r="BW104" s="50" t="n">
        <v>2116</v>
      </c>
      <c r="BX104" s="50" t="n">
        <v>0</v>
      </c>
      <c r="BY104" s="50" t="n">
        <v>0</v>
      </c>
      <c r="BZ104" s="50" t="n">
        <v>2212</v>
      </c>
      <c r="CA104" s="50" t="n">
        <v>21998</v>
      </c>
    </row>
    <row r="105" customFormat="false" ht="8.25" hidden="false" customHeight="true" outlineLevel="0" collapsed="false">
      <c r="A105" s="54" t="s">
        <v>309</v>
      </c>
      <c r="B105" s="55" t="s">
        <v>310</v>
      </c>
      <c r="C105" s="49" t="n">
        <v>24353</v>
      </c>
      <c r="D105" s="49" t="n">
        <v>2</v>
      </c>
      <c r="E105" s="49" t="n">
        <v>1</v>
      </c>
      <c r="F105" s="49" t="n">
        <v>2</v>
      </c>
      <c r="G105" s="49" t="n">
        <v>7</v>
      </c>
      <c r="H105" s="49" t="n">
        <v>145</v>
      </c>
      <c r="I105" s="49" t="n">
        <v>32</v>
      </c>
      <c r="J105" s="49" t="n">
        <v>12</v>
      </c>
      <c r="K105" s="49" t="n">
        <v>163</v>
      </c>
      <c r="L105" s="49" t="n">
        <v>17</v>
      </c>
      <c r="M105" s="49" t="n">
        <v>158</v>
      </c>
      <c r="N105" s="49" t="n">
        <v>33</v>
      </c>
      <c r="O105" s="49" t="n">
        <v>16</v>
      </c>
      <c r="P105" s="49" t="n">
        <v>16</v>
      </c>
      <c r="Q105" s="49" t="n">
        <v>15</v>
      </c>
      <c r="R105" s="49" t="n">
        <v>18</v>
      </c>
      <c r="S105" s="49" t="n">
        <v>5</v>
      </c>
      <c r="T105" s="49" t="n">
        <v>47</v>
      </c>
      <c r="U105" s="49" t="n">
        <v>6</v>
      </c>
      <c r="V105" s="49" t="n">
        <v>19</v>
      </c>
      <c r="W105" s="49" t="n">
        <v>9</v>
      </c>
      <c r="X105" s="49" t="n">
        <v>70</v>
      </c>
      <c r="Y105" s="49" t="n">
        <v>80</v>
      </c>
      <c r="Z105" s="49" t="n">
        <v>23</v>
      </c>
      <c r="AA105" s="49" t="n">
        <v>115</v>
      </c>
      <c r="AB105" s="49" t="n">
        <v>55</v>
      </c>
      <c r="AC105" s="49" t="n">
        <v>47</v>
      </c>
      <c r="AD105" s="49" t="n">
        <v>97</v>
      </c>
      <c r="AE105" s="49" t="n">
        <v>26</v>
      </c>
      <c r="AF105" s="49" t="n">
        <v>93</v>
      </c>
      <c r="AG105" s="49" t="n">
        <v>89</v>
      </c>
      <c r="AH105" s="49" t="n">
        <v>71</v>
      </c>
      <c r="AI105" s="49" t="n">
        <v>175</v>
      </c>
      <c r="AJ105" s="49" t="n">
        <v>61</v>
      </c>
      <c r="AK105" s="49" t="n">
        <v>43</v>
      </c>
      <c r="AL105" s="49" t="n">
        <v>48</v>
      </c>
      <c r="AM105" s="49" t="n">
        <v>69</v>
      </c>
      <c r="AN105" s="49" t="n">
        <v>41</v>
      </c>
      <c r="AO105" s="49" t="n">
        <v>138</v>
      </c>
      <c r="AP105" s="49" t="n">
        <v>10</v>
      </c>
      <c r="AQ105" s="49" t="n">
        <v>707</v>
      </c>
      <c r="AR105" s="49" t="n">
        <v>1789</v>
      </c>
      <c r="AS105" s="49" t="n">
        <v>110</v>
      </c>
      <c r="AT105" s="49" t="n">
        <v>3</v>
      </c>
      <c r="AU105" s="49" t="n">
        <v>43</v>
      </c>
      <c r="AV105" s="49" t="n">
        <v>111</v>
      </c>
      <c r="AW105" s="49" t="n">
        <v>0</v>
      </c>
      <c r="AX105" s="49" t="n">
        <v>17</v>
      </c>
      <c r="AY105" s="49" t="n">
        <v>48</v>
      </c>
      <c r="AZ105" s="49" t="n">
        <v>84</v>
      </c>
      <c r="BA105" s="49" t="n">
        <v>60</v>
      </c>
      <c r="BB105" s="49" t="n">
        <v>266</v>
      </c>
      <c r="BC105" s="49" t="n">
        <v>635</v>
      </c>
      <c r="BD105" s="49" t="n">
        <v>34</v>
      </c>
      <c r="BE105" s="49" t="n">
        <v>170</v>
      </c>
      <c r="BF105" s="49" t="n">
        <v>167</v>
      </c>
      <c r="BG105" s="49" t="n">
        <v>75</v>
      </c>
      <c r="BH105" s="49" t="n">
        <v>79</v>
      </c>
      <c r="BI105" s="49" t="n">
        <v>83</v>
      </c>
      <c r="BJ105" s="49" t="n">
        <v>25</v>
      </c>
      <c r="BK105" s="49" t="n">
        <v>2467</v>
      </c>
      <c r="BL105" s="49" t="n">
        <v>289</v>
      </c>
      <c r="BM105" s="49" t="n">
        <v>189</v>
      </c>
      <c r="BN105" s="49" t="n">
        <v>393</v>
      </c>
      <c r="BO105" s="49" t="n">
        <v>0</v>
      </c>
      <c r="BP105" s="49" t="n">
        <v>77</v>
      </c>
      <c r="BQ105" s="49" t="n">
        <v>3655</v>
      </c>
      <c r="BR105" s="49" t="n">
        <v>0</v>
      </c>
      <c r="BS105" s="49" t="n">
        <v>13650</v>
      </c>
      <c r="BT105" s="50" t="n">
        <v>6574</v>
      </c>
      <c r="BU105" s="50" t="n">
        <v>0</v>
      </c>
      <c r="BV105" s="50" t="n">
        <v>0</v>
      </c>
      <c r="BW105" s="50" t="n">
        <v>4129</v>
      </c>
      <c r="BX105" s="50" t="n">
        <v>0</v>
      </c>
      <c r="BY105" s="50" t="n">
        <v>0</v>
      </c>
      <c r="BZ105" s="50" t="n">
        <v>10703</v>
      </c>
      <c r="CA105" s="50" t="n">
        <v>24353</v>
      </c>
    </row>
    <row r="106" customFormat="false" ht="8.25" hidden="false" customHeight="true" outlineLevel="0" collapsed="false">
      <c r="A106" s="52" t="s">
        <v>311</v>
      </c>
      <c r="B106" s="45" t="s">
        <v>312</v>
      </c>
      <c r="C106" s="46" t="n">
        <v>225304</v>
      </c>
      <c r="D106" s="46" t="n">
        <v>1</v>
      </c>
      <c r="E106" s="46" t="n">
        <v>0</v>
      </c>
      <c r="F106" s="46" t="n">
        <v>2</v>
      </c>
      <c r="G106" s="46" t="n">
        <v>1</v>
      </c>
      <c r="H106" s="46" t="n">
        <v>177</v>
      </c>
      <c r="I106" s="46" t="n">
        <v>0</v>
      </c>
      <c r="J106" s="46" t="n">
        <v>8</v>
      </c>
      <c r="K106" s="46" t="n">
        <v>2</v>
      </c>
      <c r="L106" s="46" t="n">
        <v>0</v>
      </c>
      <c r="M106" s="46" t="n">
        <v>113</v>
      </c>
      <c r="N106" s="46" t="n">
        <v>1</v>
      </c>
      <c r="O106" s="46" t="n">
        <v>0</v>
      </c>
      <c r="P106" s="46" t="n">
        <v>9</v>
      </c>
      <c r="Q106" s="46" t="n">
        <v>2</v>
      </c>
      <c r="R106" s="46" t="n">
        <v>0</v>
      </c>
      <c r="S106" s="46" t="n">
        <v>0</v>
      </c>
      <c r="T106" s="46" t="n">
        <v>3</v>
      </c>
      <c r="U106" s="46" t="n">
        <v>12</v>
      </c>
      <c r="V106" s="46" t="n">
        <v>0</v>
      </c>
      <c r="W106" s="46" t="n">
        <v>1</v>
      </c>
      <c r="X106" s="46" t="n">
        <v>73</v>
      </c>
      <c r="Y106" s="46" t="n">
        <v>92</v>
      </c>
      <c r="Z106" s="46" t="n">
        <v>1</v>
      </c>
      <c r="AA106" s="46" t="n">
        <v>229</v>
      </c>
      <c r="AB106" s="46" t="n">
        <v>10</v>
      </c>
      <c r="AC106" s="46" t="n">
        <v>0</v>
      </c>
      <c r="AD106" s="46" t="n">
        <v>22</v>
      </c>
      <c r="AE106" s="46" t="n">
        <v>43</v>
      </c>
      <c r="AF106" s="46" t="n">
        <v>24</v>
      </c>
      <c r="AG106" s="46" t="n">
        <v>1</v>
      </c>
      <c r="AH106" s="46" t="n">
        <v>0</v>
      </c>
      <c r="AI106" s="46" t="n">
        <v>74</v>
      </c>
      <c r="AJ106" s="46" t="n">
        <v>307</v>
      </c>
      <c r="AK106" s="46" t="n">
        <v>8</v>
      </c>
      <c r="AL106" s="46" t="n">
        <v>0</v>
      </c>
      <c r="AM106" s="46" t="n">
        <v>0</v>
      </c>
      <c r="AN106" s="46" t="n">
        <v>77</v>
      </c>
      <c r="AO106" s="46" t="n">
        <v>262</v>
      </c>
      <c r="AP106" s="46" t="n">
        <v>1</v>
      </c>
      <c r="AQ106" s="46" t="n">
        <v>0</v>
      </c>
      <c r="AR106" s="46" t="n">
        <v>590</v>
      </c>
      <c r="AS106" s="46" t="n">
        <v>8</v>
      </c>
      <c r="AT106" s="46" t="n">
        <v>0</v>
      </c>
      <c r="AU106" s="46" t="n">
        <v>902</v>
      </c>
      <c r="AV106" s="46" t="n">
        <v>24</v>
      </c>
      <c r="AW106" s="46" t="n">
        <v>214</v>
      </c>
      <c r="AX106" s="46" t="n">
        <v>0</v>
      </c>
      <c r="AY106" s="46" t="n">
        <v>0</v>
      </c>
      <c r="AZ106" s="46" t="n">
        <v>599</v>
      </c>
      <c r="BA106" s="46" t="n">
        <v>46</v>
      </c>
      <c r="BB106" s="46" t="n">
        <v>7</v>
      </c>
      <c r="BC106" s="46" t="n">
        <v>2801</v>
      </c>
      <c r="BD106" s="46" t="n">
        <v>53</v>
      </c>
      <c r="BE106" s="46" t="n">
        <v>1160</v>
      </c>
      <c r="BF106" s="46" t="n">
        <v>1</v>
      </c>
      <c r="BG106" s="46" t="n">
        <v>168</v>
      </c>
      <c r="BH106" s="46" t="n">
        <v>0</v>
      </c>
      <c r="BI106" s="46" t="n">
        <v>1104</v>
      </c>
      <c r="BJ106" s="46" t="n">
        <v>2</v>
      </c>
      <c r="BK106" s="46" t="n">
        <v>8468</v>
      </c>
      <c r="BL106" s="46" t="n">
        <v>1570</v>
      </c>
      <c r="BM106" s="46" t="n">
        <v>164</v>
      </c>
      <c r="BN106" s="46" t="n">
        <v>4413</v>
      </c>
      <c r="BO106" s="46" t="n">
        <v>2952</v>
      </c>
      <c r="BP106" s="46" t="n">
        <v>33</v>
      </c>
      <c r="BQ106" s="46" t="n">
        <v>7629</v>
      </c>
      <c r="BR106" s="46" t="n">
        <v>0</v>
      </c>
      <c r="BS106" s="46" t="n">
        <v>34464</v>
      </c>
      <c r="BT106" s="47" t="n">
        <v>4822</v>
      </c>
      <c r="BU106" s="47" t="n">
        <v>0</v>
      </c>
      <c r="BV106" s="47" t="n">
        <v>0</v>
      </c>
      <c r="BW106" s="47" t="n">
        <v>186018</v>
      </c>
      <c r="BX106" s="47" t="n">
        <v>0</v>
      </c>
      <c r="BY106" s="47" t="n">
        <v>0</v>
      </c>
      <c r="BZ106" s="47" t="n">
        <v>190840</v>
      </c>
      <c r="CA106" s="47" t="n">
        <v>225304</v>
      </c>
    </row>
    <row r="107" customFormat="false" ht="8.25" hidden="false" customHeight="true" outlineLevel="0" collapsed="false">
      <c r="A107" s="52" t="s">
        <v>313</v>
      </c>
      <c r="B107" s="45" t="s">
        <v>314</v>
      </c>
      <c r="C107" s="46" t="n">
        <v>20011</v>
      </c>
      <c r="D107" s="46" t="n">
        <v>0</v>
      </c>
      <c r="E107" s="46" t="n">
        <v>0</v>
      </c>
      <c r="F107" s="46" t="n">
        <v>0</v>
      </c>
      <c r="G107" s="46" t="n">
        <v>0</v>
      </c>
      <c r="H107" s="46" t="n">
        <v>0</v>
      </c>
      <c r="I107" s="46" t="n">
        <v>0</v>
      </c>
      <c r="J107" s="46" t="n">
        <v>0</v>
      </c>
      <c r="K107" s="46" t="n">
        <v>0</v>
      </c>
      <c r="L107" s="46" t="n">
        <v>0</v>
      </c>
      <c r="M107" s="46" t="n">
        <v>0</v>
      </c>
      <c r="N107" s="46" t="n">
        <v>0</v>
      </c>
      <c r="O107" s="46" t="n">
        <v>0</v>
      </c>
      <c r="P107" s="46" t="n">
        <v>0</v>
      </c>
      <c r="Q107" s="46" t="n">
        <v>0</v>
      </c>
      <c r="R107" s="46" t="n">
        <v>0</v>
      </c>
      <c r="S107" s="46" t="n">
        <v>0</v>
      </c>
      <c r="T107" s="46" t="n">
        <v>0</v>
      </c>
      <c r="U107" s="46" t="n">
        <v>0</v>
      </c>
      <c r="V107" s="46" t="n">
        <v>0</v>
      </c>
      <c r="W107" s="46" t="n">
        <v>0</v>
      </c>
      <c r="X107" s="46" t="n">
        <v>113</v>
      </c>
      <c r="Y107" s="46" t="n">
        <v>0</v>
      </c>
      <c r="Z107" s="46" t="n">
        <v>0</v>
      </c>
      <c r="AA107" s="46" t="n">
        <v>0</v>
      </c>
      <c r="AB107" s="46" t="n">
        <v>0</v>
      </c>
      <c r="AC107" s="46" t="n">
        <v>0</v>
      </c>
      <c r="AD107" s="46" t="n">
        <v>0</v>
      </c>
      <c r="AE107" s="46" t="n">
        <v>0</v>
      </c>
      <c r="AF107" s="46" t="n">
        <v>0</v>
      </c>
      <c r="AG107" s="46" t="n">
        <v>0</v>
      </c>
      <c r="AH107" s="46" t="n">
        <v>0</v>
      </c>
      <c r="AI107" s="46" t="n">
        <v>0</v>
      </c>
      <c r="AJ107" s="46" t="n">
        <v>0</v>
      </c>
      <c r="AK107" s="46" t="n">
        <v>2</v>
      </c>
      <c r="AL107" s="46" t="n">
        <v>0</v>
      </c>
      <c r="AM107" s="46" t="n">
        <v>0</v>
      </c>
      <c r="AN107" s="46" t="n">
        <v>13</v>
      </c>
      <c r="AO107" s="46" t="n">
        <v>92</v>
      </c>
      <c r="AP107" s="46" t="n">
        <v>5</v>
      </c>
      <c r="AQ107" s="46" t="n">
        <v>0</v>
      </c>
      <c r="AR107" s="46" t="n">
        <v>190</v>
      </c>
      <c r="AS107" s="46" t="n">
        <v>0</v>
      </c>
      <c r="AT107" s="46" t="n">
        <v>0</v>
      </c>
      <c r="AU107" s="46" t="n">
        <v>0</v>
      </c>
      <c r="AV107" s="46" t="n">
        <v>0</v>
      </c>
      <c r="AW107" s="46" t="n">
        <v>47</v>
      </c>
      <c r="AX107" s="46" t="n">
        <v>0</v>
      </c>
      <c r="AY107" s="46" t="n">
        <v>17</v>
      </c>
      <c r="AZ107" s="46" t="n">
        <v>2</v>
      </c>
      <c r="BA107" s="46" t="n">
        <v>104</v>
      </c>
      <c r="BB107" s="46" t="n">
        <v>1</v>
      </c>
      <c r="BC107" s="46" t="n">
        <v>1370</v>
      </c>
      <c r="BD107" s="46" t="n">
        <v>36</v>
      </c>
      <c r="BE107" s="46" t="n">
        <v>242</v>
      </c>
      <c r="BF107" s="46" t="n">
        <v>105</v>
      </c>
      <c r="BG107" s="46" t="n">
        <v>2132</v>
      </c>
      <c r="BH107" s="46" t="n">
        <v>17</v>
      </c>
      <c r="BI107" s="46" t="n">
        <v>3</v>
      </c>
      <c r="BJ107" s="46" t="n">
        <v>0</v>
      </c>
      <c r="BK107" s="46" t="n">
        <v>516</v>
      </c>
      <c r="BL107" s="46" t="n">
        <v>2131</v>
      </c>
      <c r="BM107" s="46" t="n">
        <v>1367</v>
      </c>
      <c r="BN107" s="46" t="n">
        <v>24</v>
      </c>
      <c r="BO107" s="46" t="n">
        <v>116</v>
      </c>
      <c r="BP107" s="46" t="n">
        <v>0</v>
      </c>
      <c r="BQ107" s="46" t="n">
        <v>139</v>
      </c>
      <c r="BR107" s="46" t="n">
        <v>0</v>
      </c>
      <c r="BS107" s="46" t="n">
        <v>8784</v>
      </c>
      <c r="BT107" s="47" t="n">
        <v>1019</v>
      </c>
      <c r="BU107" s="47" t="n">
        <v>0</v>
      </c>
      <c r="BV107" s="47" t="n">
        <v>0</v>
      </c>
      <c r="BW107" s="47" t="n">
        <v>10110</v>
      </c>
      <c r="BX107" s="47" t="n">
        <v>0</v>
      </c>
      <c r="BY107" s="47" t="n">
        <v>98</v>
      </c>
      <c r="BZ107" s="47" t="n">
        <v>11227</v>
      </c>
      <c r="CA107" s="47" t="n">
        <v>20011</v>
      </c>
    </row>
    <row r="108" customFormat="false" ht="8.25" hidden="false" customHeight="true" outlineLevel="0" collapsed="false">
      <c r="A108" s="52" t="s">
        <v>315</v>
      </c>
      <c r="B108" s="45" t="s">
        <v>316</v>
      </c>
      <c r="C108" s="46" t="n">
        <v>43318</v>
      </c>
      <c r="D108" s="46" t="n">
        <v>0</v>
      </c>
      <c r="E108" s="46" t="n">
        <v>0</v>
      </c>
      <c r="F108" s="46" t="n">
        <v>0</v>
      </c>
      <c r="G108" s="46" t="n">
        <v>0</v>
      </c>
      <c r="H108" s="46" t="n">
        <v>0</v>
      </c>
      <c r="I108" s="46" t="n">
        <v>0</v>
      </c>
      <c r="J108" s="46" t="n">
        <v>0</v>
      </c>
      <c r="K108" s="46" t="n">
        <v>0</v>
      </c>
      <c r="L108" s="46" t="n">
        <v>0</v>
      </c>
      <c r="M108" s="46" t="n">
        <v>0</v>
      </c>
      <c r="N108" s="46" t="n">
        <v>0</v>
      </c>
      <c r="O108" s="46" t="n">
        <v>0</v>
      </c>
      <c r="P108" s="46" t="n">
        <v>0</v>
      </c>
      <c r="Q108" s="46" t="n">
        <v>0</v>
      </c>
      <c r="R108" s="46" t="n">
        <v>0</v>
      </c>
      <c r="S108" s="46" t="n">
        <v>0</v>
      </c>
      <c r="T108" s="46" t="n">
        <v>0</v>
      </c>
      <c r="U108" s="46" t="n">
        <v>0</v>
      </c>
      <c r="V108" s="46" t="n">
        <v>0</v>
      </c>
      <c r="W108" s="46" t="n">
        <v>0</v>
      </c>
      <c r="X108" s="46" t="n">
        <v>0</v>
      </c>
      <c r="Y108" s="46" t="n">
        <v>0</v>
      </c>
      <c r="Z108" s="46" t="n">
        <v>0</v>
      </c>
      <c r="AA108" s="46" t="n">
        <v>0</v>
      </c>
      <c r="AB108" s="46" t="n">
        <v>0</v>
      </c>
      <c r="AC108" s="46" t="n">
        <v>0</v>
      </c>
      <c r="AD108" s="46" t="n">
        <v>0</v>
      </c>
      <c r="AE108" s="46" t="n">
        <v>0</v>
      </c>
      <c r="AF108" s="46" t="n">
        <v>0</v>
      </c>
      <c r="AG108" s="46" t="n">
        <v>0</v>
      </c>
      <c r="AH108" s="46" t="n">
        <v>0</v>
      </c>
      <c r="AI108" s="46" t="n">
        <v>0</v>
      </c>
      <c r="AJ108" s="46" t="n">
        <v>0</v>
      </c>
      <c r="AK108" s="46" t="n">
        <v>0</v>
      </c>
      <c r="AL108" s="46" t="n">
        <v>0</v>
      </c>
      <c r="AM108" s="46" t="n">
        <v>0</v>
      </c>
      <c r="AN108" s="46" t="n">
        <v>0</v>
      </c>
      <c r="AO108" s="46" t="n">
        <v>0</v>
      </c>
      <c r="AP108" s="46" t="n">
        <v>0</v>
      </c>
      <c r="AQ108" s="46" t="n">
        <v>0</v>
      </c>
      <c r="AR108" s="46" t="n">
        <v>0</v>
      </c>
      <c r="AS108" s="46" t="n">
        <v>1</v>
      </c>
      <c r="AT108" s="46" t="n">
        <v>0</v>
      </c>
      <c r="AU108" s="46" t="n">
        <v>0</v>
      </c>
      <c r="AV108" s="46" t="n">
        <v>0</v>
      </c>
      <c r="AW108" s="46" t="n">
        <v>3</v>
      </c>
      <c r="AX108" s="46" t="n">
        <v>0</v>
      </c>
      <c r="AY108" s="46" t="n">
        <v>10</v>
      </c>
      <c r="AZ108" s="46" t="n">
        <v>4068</v>
      </c>
      <c r="BA108" s="46" t="n">
        <v>4018</v>
      </c>
      <c r="BB108" s="46" t="n">
        <v>1</v>
      </c>
      <c r="BC108" s="46" t="n">
        <v>2</v>
      </c>
      <c r="BD108" s="46" t="n">
        <v>0</v>
      </c>
      <c r="BE108" s="46" t="n">
        <v>0</v>
      </c>
      <c r="BF108" s="46" t="n">
        <v>0</v>
      </c>
      <c r="BG108" s="46" t="n">
        <v>32990</v>
      </c>
      <c r="BH108" s="46" t="n">
        <v>0</v>
      </c>
      <c r="BI108" s="46" t="n">
        <v>16</v>
      </c>
      <c r="BJ108" s="46" t="n">
        <v>2</v>
      </c>
      <c r="BK108" s="46" t="n">
        <v>0</v>
      </c>
      <c r="BL108" s="46" t="n">
        <v>0</v>
      </c>
      <c r="BM108" s="46" t="n">
        <v>0</v>
      </c>
      <c r="BN108" s="46" t="n">
        <v>0</v>
      </c>
      <c r="BO108" s="46" t="n">
        <v>0</v>
      </c>
      <c r="BP108" s="46" t="n">
        <v>79</v>
      </c>
      <c r="BQ108" s="46" t="n">
        <v>0</v>
      </c>
      <c r="BR108" s="46" t="n">
        <v>0</v>
      </c>
      <c r="BS108" s="46" t="n">
        <v>41190</v>
      </c>
      <c r="BT108" s="47" t="n">
        <v>470</v>
      </c>
      <c r="BU108" s="47" t="n">
        <v>0</v>
      </c>
      <c r="BV108" s="47" t="n">
        <v>0</v>
      </c>
      <c r="BW108" s="47" t="n">
        <v>1658</v>
      </c>
      <c r="BX108" s="47" t="n">
        <v>0</v>
      </c>
      <c r="BY108" s="47" t="n">
        <v>0</v>
      </c>
      <c r="BZ108" s="47" t="n">
        <v>2128</v>
      </c>
      <c r="CA108" s="47" t="n">
        <v>43318</v>
      </c>
    </row>
    <row r="109" customFormat="false" ht="8.25" hidden="false" customHeight="true" outlineLevel="0" collapsed="false">
      <c r="A109" s="52" t="s">
        <v>317</v>
      </c>
      <c r="B109" s="45" t="s">
        <v>318</v>
      </c>
      <c r="C109" s="46" t="n">
        <v>159298</v>
      </c>
      <c r="D109" s="46" t="n">
        <v>6</v>
      </c>
      <c r="E109" s="46" t="n">
        <v>3</v>
      </c>
      <c r="F109" s="46" t="n">
        <v>7</v>
      </c>
      <c r="G109" s="46" t="n">
        <v>27</v>
      </c>
      <c r="H109" s="46" t="n">
        <v>621</v>
      </c>
      <c r="I109" s="46" t="n">
        <v>66</v>
      </c>
      <c r="J109" s="46" t="n">
        <v>27</v>
      </c>
      <c r="K109" s="46" t="n">
        <v>651</v>
      </c>
      <c r="L109" s="46" t="n">
        <v>150</v>
      </c>
      <c r="M109" s="46" t="n">
        <v>1204</v>
      </c>
      <c r="N109" s="46" t="n">
        <v>360</v>
      </c>
      <c r="O109" s="46" t="n">
        <v>16</v>
      </c>
      <c r="P109" s="46" t="n">
        <v>193</v>
      </c>
      <c r="Q109" s="46" t="n">
        <v>529</v>
      </c>
      <c r="R109" s="46" t="n">
        <v>159</v>
      </c>
      <c r="S109" s="46" t="n">
        <v>75</v>
      </c>
      <c r="T109" s="46" t="n">
        <v>332</v>
      </c>
      <c r="U109" s="46" t="n">
        <v>310</v>
      </c>
      <c r="V109" s="46" t="n">
        <v>197</v>
      </c>
      <c r="W109" s="46" t="n">
        <v>128</v>
      </c>
      <c r="X109" s="46" t="n">
        <v>247</v>
      </c>
      <c r="Y109" s="46" t="n">
        <v>238</v>
      </c>
      <c r="Z109" s="46" t="n">
        <v>27</v>
      </c>
      <c r="AA109" s="46" t="n">
        <v>229</v>
      </c>
      <c r="AB109" s="46" t="n">
        <v>286</v>
      </c>
      <c r="AC109" s="46" t="n">
        <v>455</v>
      </c>
      <c r="AD109" s="46" t="n">
        <v>164</v>
      </c>
      <c r="AE109" s="46" t="n">
        <v>62</v>
      </c>
      <c r="AF109" s="46" t="n">
        <v>369</v>
      </c>
      <c r="AG109" s="46" t="n">
        <v>774</v>
      </c>
      <c r="AH109" s="46" t="n">
        <v>421</v>
      </c>
      <c r="AI109" s="46" t="n">
        <v>447</v>
      </c>
      <c r="AJ109" s="46" t="n">
        <v>1109</v>
      </c>
      <c r="AK109" s="46" t="n">
        <v>980</v>
      </c>
      <c r="AL109" s="46" t="n">
        <v>230</v>
      </c>
      <c r="AM109" s="46" t="n">
        <v>437</v>
      </c>
      <c r="AN109" s="46" t="n">
        <v>113</v>
      </c>
      <c r="AO109" s="46" t="n">
        <v>462</v>
      </c>
      <c r="AP109" s="46" t="n">
        <v>153</v>
      </c>
      <c r="AQ109" s="46" t="n">
        <v>937</v>
      </c>
      <c r="AR109" s="46" t="n">
        <v>7018</v>
      </c>
      <c r="AS109" s="46" t="n">
        <v>724</v>
      </c>
      <c r="AT109" s="46" t="n">
        <v>28</v>
      </c>
      <c r="AU109" s="46" t="n">
        <v>54</v>
      </c>
      <c r="AV109" s="46" t="n">
        <v>739</v>
      </c>
      <c r="AW109" s="46" t="n">
        <v>219</v>
      </c>
      <c r="AX109" s="46" t="n">
        <v>543</v>
      </c>
      <c r="AY109" s="46" t="n">
        <v>112</v>
      </c>
      <c r="AZ109" s="46" t="n">
        <v>299</v>
      </c>
      <c r="BA109" s="46" t="n">
        <v>22247</v>
      </c>
      <c r="BB109" s="46" t="n">
        <v>1064</v>
      </c>
      <c r="BC109" s="46" t="n">
        <v>7365</v>
      </c>
      <c r="BD109" s="46" t="n">
        <v>444</v>
      </c>
      <c r="BE109" s="46" t="n">
        <v>1970</v>
      </c>
      <c r="BF109" s="46" t="n">
        <v>303</v>
      </c>
      <c r="BG109" s="46" t="n">
        <v>2075</v>
      </c>
      <c r="BH109" s="46" t="n">
        <v>93</v>
      </c>
      <c r="BI109" s="46" t="n">
        <v>1186</v>
      </c>
      <c r="BJ109" s="46" t="n">
        <v>208</v>
      </c>
      <c r="BK109" s="46" t="n">
        <v>5047</v>
      </c>
      <c r="BL109" s="46" t="n">
        <v>987</v>
      </c>
      <c r="BM109" s="46" t="n">
        <v>953</v>
      </c>
      <c r="BN109" s="46" t="n">
        <v>497</v>
      </c>
      <c r="BO109" s="46" t="n">
        <v>795</v>
      </c>
      <c r="BP109" s="46" t="n">
        <v>184</v>
      </c>
      <c r="BQ109" s="46" t="n">
        <v>1240</v>
      </c>
      <c r="BR109" s="46" t="n">
        <v>0</v>
      </c>
      <c r="BS109" s="46" t="n">
        <v>69595</v>
      </c>
      <c r="BT109" s="47" t="n">
        <v>1324</v>
      </c>
      <c r="BU109" s="47" t="n">
        <v>0</v>
      </c>
      <c r="BV109" s="47" t="n">
        <v>0</v>
      </c>
      <c r="BW109" s="47" t="n">
        <v>88379</v>
      </c>
      <c r="BX109" s="47" t="n">
        <v>0</v>
      </c>
      <c r="BY109" s="47" t="n">
        <v>0</v>
      </c>
      <c r="BZ109" s="47" t="n">
        <v>89703</v>
      </c>
      <c r="CA109" s="47" t="n">
        <v>159298</v>
      </c>
    </row>
    <row r="110" customFormat="false" ht="8.25" hidden="false" customHeight="true" outlineLevel="0" collapsed="false">
      <c r="A110" s="52" t="s">
        <v>319</v>
      </c>
      <c r="B110" s="45" t="s">
        <v>320</v>
      </c>
      <c r="C110" s="46" t="n">
        <v>126432</v>
      </c>
      <c r="D110" s="46" t="n">
        <v>15</v>
      </c>
      <c r="E110" s="46" t="n">
        <v>9</v>
      </c>
      <c r="F110" s="46" t="n">
        <v>1</v>
      </c>
      <c r="G110" s="46" t="n">
        <v>1</v>
      </c>
      <c r="H110" s="46" t="n">
        <v>54</v>
      </c>
      <c r="I110" s="46" t="n">
        <v>158</v>
      </c>
      <c r="J110" s="46" t="n">
        <v>28</v>
      </c>
      <c r="K110" s="46" t="n">
        <v>391</v>
      </c>
      <c r="L110" s="46" t="n">
        <v>10</v>
      </c>
      <c r="M110" s="46" t="n">
        <v>670</v>
      </c>
      <c r="N110" s="46" t="n">
        <v>60</v>
      </c>
      <c r="O110" s="46" t="n">
        <v>27</v>
      </c>
      <c r="P110" s="46" t="n">
        <v>33</v>
      </c>
      <c r="Q110" s="46" t="n">
        <v>44</v>
      </c>
      <c r="R110" s="46" t="n">
        <v>11</v>
      </c>
      <c r="S110" s="46" t="n">
        <v>10</v>
      </c>
      <c r="T110" s="46" t="n">
        <v>138</v>
      </c>
      <c r="U110" s="46" t="n">
        <v>3</v>
      </c>
      <c r="V110" s="46" t="n">
        <v>36</v>
      </c>
      <c r="W110" s="46" t="n">
        <v>2</v>
      </c>
      <c r="X110" s="46" t="n">
        <v>267</v>
      </c>
      <c r="Y110" s="46" t="n">
        <v>182</v>
      </c>
      <c r="Z110" s="46" t="n">
        <v>18</v>
      </c>
      <c r="AA110" s="46" t="n">
        <v>325</v>
      </c>
      <c r="AB110" s="46" t="n">
        <v>108</v>
      </c>
      <c r="AC110" s="46" t="n">
        <v>81</v>
      </c>
      <c r="AD110" s="46" t="n">
        <v>141</v>
      </c>
      <c r="AE110" s="46" t="n">
        <v>20</v>
      </c>
      <c r="AF110" s="46" t="n">
        <v>90</v>
      </c>
      <c r="AG110" s="46" t="n">
        <v>177</v>
      </c>
      <c r="AH110" s="46" t="n">
        <v>283</v>
      </c>
      <c r="AI110" s="46" t="n">
        <v>154</v>
      </c>
      <c r="AJ110" s="46" t="n">
        <v>611</v>
      </c>
      <c r="AK110" s="46" t="n">
        <v>85</v>
      </c>
      <c r="AL110" s="46" t="n">
        <v>66</v>
      </c>
      <c r="AM110" s="46" t="n">
        <v>105</v>
      </c>
      <c r="AN110" s="46" t="n">
        <v>70</v>
      </c>
      <c r="AO110" s="46" t="n">
        <v>1152</v>
      </c>
      <c r="AP110" s="46" t="n">
        <v>243</v>
      </c>
      <c r="AQ110" s="46" t="n">
        <v>415</v>
      </c>
      <c r="AR110" s="46" t="n">
        <v>7120</v>
      </c>
      <c r="AS110" s="46" t="n">
        <v>666</v>
      </c>
      <c r="AT110" s="46" t="n">
        <v>1</v>
      </c>
      <c r="AU110" s="46" t="n">
        <v>665</v>
      </c>
      <c r="AV110" s="46" t="n">
        <v>940</v>
      </c>
      <c r="AW110" s="46" t="n">
        <v>59</v>
      </c>
      <c r="AX110" s="46" t="n">
        <v>72</v>
      </c>
      <c r="AY110" s="46" t="n">
        <v>500</v>
      </c>
      <c r="AZ110" s="46" t="n">
        <v>868</v>
      </c>
      <c r="BA110" s="46" t="n">
        <v>2569</v>
      </c>
      <c r="BB110" s="46" t="n">
        <v>6880</v>
      </c>
      <c r="BC110" s="46" t="n">
        <v>13987</v>
      </c>
      <c r="BD110" s="46" t="n">
        <v>291</v>
      </c>
      <c r="BE110" s="46" t="n">
        <v>2153</v>
      </c>
      <c r="BF110" s="46" t="n">
        <v>32</v>
      </c>
      <c r="BG110" s="46" t="n">
        <v>4018</v>
      </c>
      <c r="BH110" s="46" t="n">
        <v>316</v>
      </c>
      <c r="BI110" s="46" t="n">
        <v>675</v>
      </c>
      <c r="BJ110" s="46" t="n">
        <v>139</v>
      </c>
      <c r="BK110" s="46" t="n">
        <v>8361</v>
      </c>
      <c r="BL110" s="46" t="n">
        <v>1253</v>
      </c>
      <c r="BM110" s="46" t="n">
        <v>324</v>
      </c>
      <c r="BN110" s="46" t="n">
        <v>2206</v>
      </c>
      <c r="BO110" s="46" t="n">
        <v>0</v>
      </c>
      <c r="BP110" s="46" t="n">
        <v>136</v>
      </c>
      <c r="BQ110" s="46" t="n">
        <v>1211</v>
      </c>
      <c r="BR110" s="46" t="n">
        <v>0</v>
      </c>
      <c r="BS110" s="46" t="n">
        <v>61736</v>
      </c>
      <c r="BT110" s="47" t="n">
        <v>3907</v>
      </c>
      <c r="BU110" s="47" t="n">
        <v>0</v>
      </c>
      <c r="BV110" s="47" t="n">
        <v>0</v>
      </c>
      <c r="BW110" s="47" t="n">
        <v>53</v>
      </c>
      <c r="BX110" s="47" t="n">
        <v>60689</v>
      </c>
      <c r="BY110" s="47" t="n">
        <v>47</v>
      </c>
      <c r="BZ110" s="47" t="n">
        <v>64696</v>
      </c>
      <c r="CA110" s="47" t="n">
        <v>126432</v>
      </c>
    </row>
    <row r="111" customFormat="false" ht="8.25" hidden="false" customHeight="true" outlineLevel="0" collapsed="false">
      <c r="A111" s="53" t="s">
        <v>321</v>
      </c>
      <c r="B111" s="40" t="s">
        <v>322</v>
      </c>
      <c r="C111" s="49" t="n">
        <v>564015</v>
      </c>
      <c r="D111" s="49" t="n">
        <v>4952</v>
      </c>
      <c r="E111" s="49" t="n">
        <v>1915</v>
      </c>
      <c r="F111" s="49" t="n">
        <v>438</v>
      </c>
      <c r="G111" s="49" t="n">
        <v>612</v>
      </c>
      <c r="H111" s="49" t="n">
        <v>3138</v>
      </c>
      <c r="I111" s="49" t="n">
        <v>1481</v>
      </c>
      <c r="J111" s="49" t="n">
        <v>528</v>
      </c>
      <c r="K111" s="49" t="n">
        <v>4736</v>
      </c>
      <c r="L111" s="49" t="n">
        <v>1546</v>
      </c>
      <c r="M111" s="49" t="n">
        <v>4726</v>
      </c>
      <c r="N111" s="49" t="n">
        <v>1406</v>
      </c>
      <c r="O111" s="49" t="n">
        <v>314</v>
      </c>
      <c r="P111" s="49" t="n">
        <v>750</v>
      </c>
      <c r="Q111" s="49" t="n">
        <v>994</v>
      </c>
      <c r="R111" s="49" t="n">
        <v>725</v>
      </c>
      <c r="S111" s="49" t="n">
        <v>474</v>
      </c>
      <c r="T111" s="49" t="n">
        <v>1953</v>
      </c>
      <c r="U111" s="49" t="n">
        <v>359</v>
      </c>
      <c r="V111" s="49" t="n">
        <v>3309</v>
      </c>
      <c r="W111" s="49" t="n">
        <v>1009</v>
      </c>
      <c r="X111" s="49" t="n">
        <v>3399</v>
      </c>
      <c r="Y111" s="49" t="n">
        <v>1312</v>
      </c>
      <c r="Z111" s="49" t="n">
        <v>770</v>
      </c>
      <c r="AA111" s="49" t="n">
        <v>901</v>
      </c>
      <c r="AB111" s="49" t="n">
        <v>1692</v>
      </c>
      <c r="AC111" s="49" t="n">
        <v>1995</v>
      </c>
      <c r="AD111" s="49" t="n">
        <v>2380</v>
      </c>
      <c r="AE111" s="49" t="n">
        <v>1117</v>
      </c>
      <c r="AF111" s="49" t="n">
        <v>1590</v>
      </c>
      <c r="AG111" s="49" t="n">
        <v>1505</v>
      </c>
      <c r="AH111" s="49" t="n">
        <v>1312</v>
      </c>
      <c r="AI111" s="49" t="n">
        <v>2124</v>
      </c>
      <c r="AJ111" s="49" t="n">
        <v>2514</v>
      </c>
      <c r="AK111" s="49" t="n">
        <v>1006</v>
      </c>
      <c r="AL111" s="49" t="n">
        <v>988</v>
      </c>
      <c r="AM111" s="49" t="n">
        <v>996</v>
      </c>
      <c r="AN111" s="49" t="n">
        <v>596</v>
      </c>
      <c r="AO111" s="49" t="n">
        <v>5856</v>
      </c>
      <c r="AP111" s="49" t="n">
        <v>1121</v>
      </c>
      <c r="AQ111" s="49" t="n">
        <v>9000</v>
      </c>
      <c r="AR111" s="49" t="n">
        <v>25287</v>
      </c>
      <c r="AS111" s="49" t="n">
        <v>7854</v>
      </c>
      <c r="AT111" s="49" t="n">
        <v>524</v>
      </c>
      <c r="AU111" s="49" t="n">
        <v>1212</v>
      </c>
      <c r="AV111" s="49" t="n">
        <v>2842</v>
      </c>
      <c r="AW111" s="49" t="n">
        <v>493</v>
      </c>
      <c r="AX111" s="49" t="n">
        <v>2748</v>
      </c>
      <c r="AY111" s="49" t="n">
        <v>497</v>
      </c>
      <c r="AZ111" s="49" t="n">
        <v>935</v>
      </c>
      <c r="BA111" s="49" t="n">
        <v>6362</v>
      </c>
      <c r="BB111" s="49" t="n">
        <v>2168</v>
      </c>
      <c r="BC111" s="49" t="n">
        <v>71121</v>
      </c>
      <c r="BD111" s="49" t="n">
        <v>20678</v>
      </c>
      <c r="BE111" s="49" t="n">
        <v>3753</v>
      </c>
      <c r="BF111" s="49" t="n">
        <v>1363</v>
      </c>
      <c r="BG111" s="49" t="n">
        <v>752</v>
      </c>
      <c r="BH111" s="49" t="n">
        <v>1160</v>
      </c>
      <c r="BI111" s="49" t="n">
        <v>4282</v>
      </c>
      <c r="BJ111" s="49" t="n">
        <v>918</v>
      </c>
      <c r="BK111" s="49" t="n">
        <v>52324</v>
      </c>
      <c r="BL111" s="49" t="n">
        <v>986</v>
      </c>
      <c r="BM111" s="49" t="n">
        <v>1590</v>
      </c>
      <c r="BN111" s="49" t="n">
        <v>380</v>
      </c>
      <c r="BO111" s="49" t="n">
        <v>4320</v>
      </c>
      <c r="BP111" s="49" t="n">
        <v>672</v>
      </c>
      <c r="BQ111" s="49" t="n">
        <v>2246</v>
      </c>
      <c r="BR111" s="49" t="n">
        <v>0</v>
      </c>
      <c r="BS111" s="49" t="n">
        <v>295006</v>
      </c>
      <c r="BT111" s="50" t="n">
        <v>13696</v>
      </c>
      <c r="BU111" s="50" t="n">
        <v>1926</v>
      </c>
      <c r="BV111" s="50" t="n">
        <v>0</v>
      </c>
      <c r="BW111" s="50" t="n">
        <v>253387</v>
      </c>
      <c r="BX111" s="50" t="n">
        <v>0</v>
      </c>
      <c r="BY111" s="50" t="n">
        <v>0</v>
      </c>
      <c r="BZ111" s="50" t="n">
        <v>269009</v>
      </c>
      <c r="CA111" s="50" t="n">
        <v>564015</v>
      </c>
    </row>
    <row r="112" customFormat="false" ht="8.25" hidden="false" customHeight="true" outlineLevel="0" collapsed="false">
      <c r="A112" s="53" t="s">
        <v>323</v>
      </c>
      <c r="B112" s="40" t="s">
        <v>324</v>
      </c>
      <c r="C112" s="49" t="n">
        <v>196360</v>
      </c>
      <c r="D112" s="49" t="n">
        <v>7</v>
      </c>
      <c r="E112" s="49" t="n">
        <v>5</v>
      </c>
      <c r="F112" s="49" t="n">
        <v>7</v>
      </c>
      <c r="G112" s="49" t="n">
        <v>20</v>
      </c>
      <c r="H112" s="49" t="n">
        <v>320</v>
      </c>
      <c r="I112" s="49" t="n">
        <v>26</v>
      </c>
      <c r="J112" s="49" t="n">
        <v>20</v>
      </c>
      <c r="K112" s="49" t="n">
        <v>606</v>
      </c>
      <c r="L112" s="49" t="n">
        <v>139</v>
      </c>
      <c r="M112" s="49" t="n">
        <v>464</v>
      </c>
      <c r="N112" s="49" t="n">
        <v>67</v>
      </c>
      <c r="O112" s="49" t="n">
        <v>21</v>
      </c>
      <c r="P112" s="49" t="n">
        <v>308</v>
      </c>
      <c r="Q112" s="49" t="n">
        <v>361</v>
      </c>
      <c r="R112" s="49" t="n">
        <v>89</v>
      </c>
      <c r="S112" s="49" t="n">
        <v>34</v>
      </c>
      <c r="T112" s="49" t="n">
        <v>152</v>
      </c>
      <c r="U112" s="49" t="n">
        <v>54</v>
      </c>
      <c r="V112" s="49" t="n">
        <v>162</v>
      </c>
      <c r="W112" s="49" t="n">
        <v>178</v>
      </c>
      <c r="X112" s="49" t="n">
        <v>155</v>
      </c>
      <c r="Y112" s="49" t="n">
        <v>95</v>
      </c>
      <c r="Z112" s="49" t="n">
        <v>156</v>
      </c>
      <c r="AA112" s="49" t="n">
        <v>248</v>
      </c>
      <c r="AB112" s="49" t="n">
        <v>373</v>
      </c>
      <c r="AC112" s="49" t="n">
        <v>210</v>
      </c>
      <c r="AD112" s="49" t="n">
        <v>259</v>
      </c>
      <c r="AE112" s="49" t="n">
        <v>11</v>
      </c>
      <c r="AF112" s="49" t="n">
        <v>255</v>
      </c>
      <c r="AG112" s="49" t="n">
        <v>193</v>
      </c>
      <c r="AH112" s="49" t="n">
        <v>116</v>
      </c>
      <c r="AI112" s="49" t="n">
        <v>209</v>
      </c>
      <c r="AJ112" s="49" t="n">
        <v>105</v>
      </c>
      <c r="AK112" s="49" t="n">
        <v>169</v>
      </c>
      <c r="AL112" s="49" t="n">
        <v>73</v>
      </c>
      <c r="AM112" s="49" t="n">
        <v>237</v>
      </c>
      <c r="AN112" s="49" t="n">
        <v>57</v>
      </c>
      <c r="AO112" s="49" t="n">
        <v>1246</v>
      </c>
      <c r="AP112" s="49" t="n">
        <v>272</v>
      </c>
      <c r="AQ112" s="49" t="n">
        <v>1145</v>
      </c>
      <c r="AR112" s="49" t="n">
        <v>40687</v>
      </c>
      <c r="AS112" s="49" t="n">
        <v>1028</v>
      </c>
      <c r="AT112" s="49" t="n">
        <v>67</v>
      </c>
      <c r="AU112" s="49" t="n">
        <v>125</v>
      </c>
      <c r="AV112" s="49" t="n">
        <v>2499</v>
      </c>
      <c r="AW112" s="49" t="n">
        <v>1162</v>
      </c>
      <c r="AX112" s="49" t="n">
        <v>4210</v>
      </c>
      <c r="AY112" s="49" t="n">
        <v>261</v>
      </c>
      <c r="AZ112" s="49" t="n">
        <v>441</v>
      </c>
      <c r="BA112" s="49" t="n">
        <v>2508</v>
      </c>
      <c r="BB112" s="49" t="n">
        <v>1474</v>
      </c>
      <c r="BC112" s="49" t="n">
        <v>6039</v>
      </c>
      <c r="BD112" s="49" t="n">
        <v>1636</v>
      </c>
      <c r="BE112" s="49" t="n">
        <v>4699</v>
      </c>
      <c r="BF112" s="49" t="n">
        <v>776</v>
      </c>
      <c r="BG112" s="49" t="n">
        <v>896</v>
      </c>
      <c r="BH112" s="49" t="n">
        <v>789</v>
      </c>
      <c r="BI112" s="49" t="n">
        <v>2486</v>
      </c>
      <c r="BJ112" s="49" t="n">
        <v>255</v>
      </c>
      <c r="BK112" s="49" t="n">
        <v>3600</v>
      </c>
      <c r="BL112" s="49" t="n">
        <v>661</v>
      </c>
      <c r="BM112" s="49" t="n">
        <v>4213</v>
      </c>
      <c r="BN112" s="49" t="n">
        <v>494</v>
      </c>
      <c r="BO112" s="49" t="n">
        <v>1878</v>
      </c>
      <c r="BP112" s="49" t="n">
        <v>3927</v>
      </c>
      <c r="BQ112" s="49" t="n">
        <v>2830</v>
      </c>
      <c r="BR112" s="49" t="n">
        <v>0</v>
      </c>
      <c r="BS112" s="49" t="n">
        <v>98265</v>
      </c>
      <c r="BT112" s="50" t="n">
        <v>5598</v>
      </c>
      <c r="BU112" s="50" t="n">
        <v>0</v>
      </c>
      <c r="BV112" s="50" t="n">
        <v>0</v>
      </c>
      <c r="BW112" s="50" t="n">
        <v>92497</v>
      </c>
      <c r="BX112" s="50" t="n">
        <v>0</v>
      </c>
      <c r="BY112" s="50" t="n">
        <v>0</v>
      </c>
      <c r="BZ112" s="50" t="n">
        <v>98095</v>
      </c>
      <c r="CA112" s="50" t="n">
        <v>196360</v>
      </c>
    </row>
    <row r="113" customFormat="false" ht="8.25" hidden="false" customHeight="true" outlineLevel="0" collapsed="false">
      <c r="A113" s="53" t="s">
        <v>325</v>
      </c>
      <c r="B113" s="40" t="s">
        <v>326</v>
      </c>
      <c r="C113" s="49" t="n">
        <v>400237</v>
      </c>
      <c r="D113" s="49" t="n">
        <v>0</v>
      </c>
      <c r="E113" s="49" t="n">
        <v>0</v>
      </c>
      <c r="F113" s="49" t="n">
        <v>0</v>
      </c>
      <c r="G113" s="49" t="n">
        <v>0</v>
      </c>
      <c r="H113" s="49" t="n">
        <v>0</v>
      </c>
      <c r="I113" s="49" t="n">
        <v>0</v>
      </c>
      <c r="J113" s="49" t="n">
        <v>0</v>
      </c>
      <c r="K113" s="49" t="n">
        <v>0</v>
      </c>
      <c r="L113" s="49" t="n">
        <v>0</v>
      </c>
      <c r="M113" s="49" t="n">
        <v>0</v>
      </c>
      <c r="N113" s="49" t="n">
        <v>0</v>
      </c>
      <c r="O113" s="49" t="n">
        <v>0</v>
      </c>
      <c r="P113" s="49" t="n">
        <v>0</v>
      </c>
      <c r="Q113" s="49" t="n">
        <v>0</v>
      </c>
      <c r="R113" s="49" t="n">
        <v>0</v>
      </c>
      <c r="S113" s="49" t="n">
        <v>0</v>
      </c>
      <c r="T113" s="49" t="n">
        <v>0</v>
      </c>
      <c r="U113" s="49" t="n">
        <v>0</v>
      </c>
      <c r="V113" s="49" t="n">
        <v>0</v>
      </c>
      <c r="W113" s="49" t="n">
        <v>0</v>
      </c>
      <c r="X113" s="49" t="n">
        <v>0</v>
      </c>
      <c r="Y113" s="49" t="n">
        <v>0</v>
      </c>
      <c r="Z113" s="49" t="n">
        <v>0</v>
      </c>
      <c r="AA113" s="49" t="n">
        <v>0</v>
      </c>
      <c r="AB113" s="49" t="n">
        <v>0</v>
      </c>
      <c r="AC113" s="49" t="n">
        <v>0</v>
      </c>
      <c r="AD113" s="49" t="n">
        <v>0</v>
      </c>
      <c r="AE113" s="49" t="n">
        <v>0</v>
      </c>
      <c r="AF113" s="49" t="n">
        <v>0</v>
      </c>
      <c r="AG113" s="49" t="n">
        <v>0</v>
      </c>
      <c r="AH113" s="49" t="n">
        <v>0</v>
      </c>
      <c r="AI113" s="49" t="n">
        <v>0</v>
      </c>
      <c r="AJ113" s="49" t="n">
        <v>0</v>
      </c>
      <c r="AK113" s="49" t="n">
        <v>0</v>
      </c>
      <c r="AL113" s="49" t="n">
        <v>0</v>
      </c>
      <c r="AM113" s="49" t="n">
        <v>0</v>
      </c>
      <c r="AN113" s="49" t="n">
        <v>0</v>
      </c>
      <c r="AO113" s="49" t="n">
        <v>0</v>
      </c>
      <c r="AP113" s="49" t="n">
        <v>0</v>
      </c>
      <c r="AQ113" s="49" t="n">
        <v>0</v>
      </c>
      <c r="AR113" s="49" t="n">
        <v>0</v>
      </c>
      <c r="AS113" s="49" t="n">
        <v>0</v>
      </c>
      <c r="AT113" s="49" t="n">
        <v>0</v>
      </c>
      <c r="AU113" s="49" t="n">
        <v>0</v>
      </c>
      <c r="AV113" s="49" t="n">
        <v>0</v>
      </c>
      <c r="AW113" s="49" t="n">
        <v>0</v>
      </c>
      <c r="AX113" s="49" t="n">
        <v>0</v>
      </c>
      <c r="AY113" s="49" t="n">
        <v>0</v>
      </c>
      <c r="AZ113" s="49" t="n">
        <v>0</v>
      </c>
      <c r="BA113" s="49" t="n">
        <v>0</v>
      </c>
      <c r="BB113" s="49" t="n">
        <v>0</v>
      </c>
      <c r="BC113" s="49" t="n">
        <v>0</v>
      </c>
      <c r="BD113" s="49" t="n">
        <v>0</v>
      </c>
      <c r="BE113" s="49" t="n">
        <v>0</v>
      </c>
      <c r="BF113" s="49" t="n">
        <v>0</v>
      </c>
      <c r="BG113" s="49" t="n">
        <v>0</v>
      </c>
      <c r="BH113" s="49" t="n">
        <v>0</v>
      </c>
      <c r="BI113" s="49" t="n">
        <v>0</v>
      </c>
      <c r="BJ113" s="49" t="n">
        <v>0</v>
      </c>
      <c r="BK113" s="49" t="n">
        <v>0</v>
      </c>
      <c r="BL113" s="49" t="n">
        <v>0</v>
      </c>
      <c r="BM113" s="49" t="n">
        <v>0</v>
      </c>
      <c r="BN113" s="49" t="n">
        <v>0</v>
      </c>
      <c r="BO113" s="49" t="n">
        <v>0</v>
      </c>
      <c r="BP113" s="49" t="n">
        <v>0</v>
      </c>
      <c r="BQ113" s="49" t="n">
        <v>0</v>
      </c>
      <c r="BR113" s="49" t="n">
        <v>0</v>
      </c>
      <c r="BS113" s="49" t="n">
        <v>0</v>
      </c>
      <c r="BT113" s="50" t="n">
        <v>0</v>
      </c>
      <c r="BU113" s="50" t="n">
        <v>0</v>
      </c>
      <c r="BV113" s="50" t="n">
        <v>0</v>
      </c>
      <c r="BW113" s="50" t="n">
        <v>400237</v>
      </c>
      <c r="BX113" s="50" t="n">
        <v>0</v>
      </c>
      <c r="BY113" s="50" t="n">
        <v>0</v>
      </c>
      <c r="BZ113" s="50" t="n">
        <v>400237</v>
      </c>
      <c r="CA113" s="50" t="n">
        <v>400237</v>
      </c>
    </row>
    <row r="114" customFormat="false" ht="8.25" hidden="false" customHeight="true" outlineLevel="0" collapsed="false">
      <c r="A114" s="48" t="s">
        <v>327</v>
      </c>
      <c r="B114" s="40" t="s">
        <v>328</v>
      </c>
      <c r="C114" s="49" t="n">
        <v>195003</v>
      </c>
      <c r="D114" s="49" t="n">
        <v>19</v>
      </c>
      <c r="E114" s="49" t="n">
        <v>10</v>
      </c>
      <c r="F114" s="49" t="n">
        <v>38</v>
      </c>
      <c r="G114" s="49" t="n">
        <v>493</v>
      </c>
      <c r="H114" s="49" t="n">
        <v>10060</v>
      </c>
      <c r="I114" s="49" t="n">
        <v>2906</v>
      </c>
      <c r="J114" s="49" t="n">
        <v>264</v>
      </c>
      <c r="K114" s="49" t="n">
        <v>4359</v>
      </c>
      <c r="L114" s="49" t="n">
        <v>784</v>
      </c>
      <c r="M114" s="49" t="n">
        <v>7381</v>
      </c>
      <c r="N114" s="49" t="n">
        <v>1862</v>
      </c>
      <c r="O114" s="49" t="n">
        <v>865</v>
      </c>
      <c r="P114" s="49" t="n">
        <v>341</v>
      </c>
      <c r="Q114" s="49" t="n">
        <v>283</v>
      </c>
      <c r="R114" s="49" t="n">
        <v>192</v>
      </c>
      <c r="S114" s="49" t="n">
        <v>251</v>
      </c>
      <c r="T114" s="49" t="n">
        <v>1757</v>
      </c>
      <c r="U114" s="49" t="n">
        <v>160</v>
      </c>
      <c r="V114" s="49" t="n">
        <v>5076</v>
      </c>
      <c r="W114" s="49" t="n">
        <v>571</v>
      </c>
      <c r="X114" s="49" t="n">
        <v>2897</v>
      </c>
      <c r="Y114" s="49" t="n">
        <v>3408</v>
      </c>
      <c r="Z114" s="49" t="n">
        <v>1417</v>
      </c>
      <c r="AA114" s="49" t="n">
        <v>4068</v>
      </c>
      <c r="AB114" s="49" t="n">
        <v>1507</v>
      </c>
      <c r="AC114" s="49" t="n">
        <v>2133</v>
      </c>
      <c r="AD114" s="49" t="n">
        <v>1710</v>
      </c>
      <c r="AE114" s="49" t="n">
        <v>409</v>
      </c>
      <c r="AF114" s="49" t="n">
        <v>761</v>
      </c>
      <c r="AG114" s="49" t="n">
        <v>2739</v>
      </c>
      <c r="AH114" s="49" t="n">
        <v>2483</v>
      </c>
      <c r="AI114" s="49" t="n">
        <v>2006</v>
      </c>
      <c r="AJ114" s="49" t="n">
        <v>2240</v>
      </c>
      <c r="AK114" s="49" t="n">
        <v>1058</v>
      </c>
      <c r="AL114" s="49" t="n">
        <v>394</v>
      </c>
      <c r="AM114" s="49" t="n">
        <v>461</v>
      </c>
      <c r="AN114" s="49" t="n">
        <v>605</v>
      </c>
      <c r="AO114" s="49" t="n">
        <v>1224</v>
      </c>
      <c r="AP114" s="49" t="n">
        <v>950</v>
      </c>
      <c r="AQ114" s="49" t="n">
        <v>4259</v>
      </c>
      <c r="AR114" s="49" t="n">
        <v>26361</v>
      </c>
      <c r="AS114" s="49" t="n">
        <v>2025</v>
      </c>
      <c r="AT114" s="49" t="n">
        <v>73</v>
      </c>
      <c r="AU114" s="49" t="n">
        <v>433</v>
      </c>
      <c r="AV114" s="49" t="n">
        <v>1649</v>
      </c>
      <c r="AW114" s="49" t="n">
        <v>223</v>
      </c>
      <c r="AX114" s="49" t="n">
        <v>851</v>
      </c>
      <c r="AY114" s="49" t="n">
        <v>502</v>
      </c>
      <c r="AZ114" s="49" t="n">
        <v>2406</v>
      </c>
      <c r="BA114" s="49" t="n">
        <v>2984</v>
      </c>
      <c r="BB114" s="49" t="n">
        <v>2339</v>
      </c>
      <c r="BC114" s="49" t="n">
        <v>14679</v>
      </c>
      <c r="BD114" s="49" t="n">
        <v>2011</v>
      </c>
      <c r="BE114" s="49" t="n">
        <v>14189</v>
      </c>
      <c r="BF114" s="49" t="n">
        <v>4244</v>
      </c>
      <c r="BG114" s="49" t="n">
        <v>319</v>
      </c>
      <c r="BH114" s="49" t="n">
        <v>803</v>
      </c>
      <c r="BI114" s="49" t="n">
        <v>3217</v>
      </c>
      <c r="BJ114" s="49" t="n">
        <v>1223</v>
      </c>
      <c r="BK114" s="49" t="n">
        <v>3779</v>
      </c>
      <c r="BL114" s="49" t="n">
        <v>140</v>
      </c>
      <c r="BM114" s="49" t="n">
        <v>1849</v>
      </c>
      <c r="BN114" s="49" t="n">
        <v>314</v>
      </c>
      <c r="BO114" s="49" t="n">
        <v>2082</v>
      </c>
      <c r="BP114" s="49" t="n">
        <v>966</v>
      </c>
      <c r="BQ114" s="49" t="n">
        <v>2937</v>
      </c>
      <c r="BR114" s="49" t="n">
        <v>0</v>
      </c>
      <c r="BS114" s="49" t="n">
        <v>166999</v>
      </c>
      <c r="BT114" s="17" t="n">
        <v>14261</v>
      </c>
      <c r="BU114" s="17" t="n">
        <v>0</v>
      </c>
      <c r="BV114" s="17" t="n">
        <v>0</v>
      </c>
      <c r="BW114" s="17" t="n">
        <v>13743</v>
      </c>
      <c r="BX114" s="17" t="n">
        <v>0</v>
      </c>
      <c r="BY114" s="17" t="n">
        <v>0</v>
      </c>
      <c r="BZ114" s="50" t="n">
        <v>28004</v>
      </c>
      <c r="CA114" s="50" t="n">
        <v>195003</v>
      </c>
    </row>
    <row r="115" customFormat="false" ht="8.25" hidden="false" customHeight="true" outlineLevel="0" collapsed="false">
      <c r="A115" s="56" t="s">
        <v>329</v>
      </c>
      <c r="B115" s="55" t="s">
        <v>330</v>
      </c>
      <c r="C115" s="49" t="n">
        <v>50675</v>
      </c>
      <c r="D115" s="49" t="n">
        <v>0</v>
      </c>
      <c r="E115" s="49" t="n">
        <v>0</v>
      </c>
      <c r="F115" s="49" t="n">
        <v>0</v>
      </c>
      <c r="G115" s="49" t="n">
        <v>1</v>
      </c>
      <c r="H115" s="49" t="n">
        <v>0</v>
      </c>
      <c r="I115" s="49" t="n">
        <v>101</v>
      </c>
      <c r="J115" s="49" t="n">
        <v>0</v>
      </c>
      <c r="K115" s="49" t="n">
        <v>87</v>
      </c>
      <c r="L115" s="49" t="n">
        <v>11</v>
      </c>
      <c r="M115" s="49" t="n">
        <v>50</v>
      </c>
      <c r="N115" s="49" t="n">
        <v>91</v>
      </c>
      <c r="O115" s="49" t="n">
        <v>19</v>
      </c>
      <c r="P115" s="49" t="n">
        <v>0</v>
      </c>
      <c r="Q115" s="49" t="n">
        <v>17</v>
      </c>
      <c r="R115" s="49" t="n">
        <v>27</v>
      </c>
      <c r="S115" s="49" t="n">
        <v>11</v>
      </c>
      <c r="T115" s="49" t="n">
        <v>35</v>
      </c>
      <c r="U115" s="49" t="n">
        <v>1</v>
      </c>
      <c r="V115" s="49" t="n">
        <v>0</v>
      </c>
      <c r="W115" s="49" t="n">
        <v>0</v>
      </c>
      <c r="X115" s="49" t="n">
        <v>105</v>
      </c>
      <c r="Y115" s="49" t="n">
        <v>29</v>
      </c>
      <c r="Z115" s="49" t="n">
        <v>78</v>
      </c>
      <c r="AA115" s="49" t="n">
        <v>236</v>
      </c>
      <c r="AB115" s="49" t="n">
        <v>38</v>
      </c>
      <c r="AC115" s="49" t="n">
        <v>32</v>
      </c>
      <c r="AD115" s="49" t="n">
        <v>31</v>
      </c>
      <c r="AE115" s="49" t="n">
        <v>107</v>
      </c>
      <c r="AF115" s="49" t="n">
        <v>10</v>
      </c>
      <c r="AG115" s="49" t="n">
        <v>50</v>
      </c>
      <c r="AH115" s="49" t="n">
        <v>148</v>
      </c>
      <c r="AI115" s="49" t="n">
        <v>117</v>
      </c>
      <c r="AJ115" s="49" t="n">
        <v>234</v>
      </c>
      <c r="AK115" s="49" t="n">
        <v>121</v>
      </c>
      <c r="AL115" s="49" t="n">
        <v>34</v>
      </c>
      <c r="AM115" s="49" t="n">
        <v>26</v>
      </c>
      <c r="AN115" s="49" t="n">
        <v>1</v>
      </c>
      <c r="AO115" s="49" t="n">
        <v>119</v>
      </c>
      <c r="AP115" s="49" t="n">
        <v>11</v>
      </c>
      <c r="AQ115" s="49" t="n">
        <v>26</v>
      </c>
      <c r="AR115" s="49" t="n">
        <v>163</v>
      </c>
      <c r="AS115" s="49" t="n">
        <v>0</v>
      </c>
      <c r="AT115" s="49" t="n">
        <v>0</v>
      </c>
      <c r="AU115" s="49" t="n">
        <v>0</v>
      </c>
      <c r="AV115" s="49" t="n">
        <v>0</v>
      </c>
      <c r="AW115" s="49" t="n">
        <v>0</v>
      </c>
      <c r="AX115" s="49" t="n">
        <v>0</v>
      </c>
      <c r="AY115" s="49" t="n">
        <v>2</v>
      </c>
      <c r="AZ115" s="49" t="n">
        <v>0</v>
      </c>
      <c r="BA115" s="49" t="n">
        <v>88</v>
      </c>
      <c r="BB115" s="49" t="n">
        <v>76</v>
      </c>
      <c r="BC115" s="49" t="n">
        <v>9</v>
      </c>
      <c r="BD115" s="49" t="n">
        <v>0</v>
      </c>
      <c r="BE115" s="49" t="n">
        <v>0</v>
      </c>
      <c r="BF115" s="49" t="n">
        <v>674</v>
      </c>
      <c r="BG115" s="49" t="n">
        <v>0</v>
      </c>
      <c r="BH115" s="49" t="n">
        <v>34</v>
      </c>
      <c r="BI115" s="49" t="n">
        <v>4</v>
      </c>
      <c r="BJ115" s="49" t="n">
        <v>0</v>
      </c>
      <c r="BK115" s="49" t="n">
        <v>0</v>
      </c>
      <c r="BL115" s="49" t="n">
        <v>0</v>
      </c>
      <c r="BM115" s="49" t="n">
        <v>1</v>
      </c>
      <c r="BN115" s="49" t="n">
        <v>0</v>
      </c>
      <c r="BO115" s="49" t="n">
        <v>12</v>
      </c>
      <c r="BP115" s="49" t="n">
        <v>0</v>
      </c>
      <c r="BQ115" s="49" t="n">
        <v>0</v>
      </c>
      <c r="BR115" s="49" t="n">
        <v>0</v>
      </c>
      <c r="BS115" s="49" t="n">
        <v>3067</v>
      </c>
      <c r="BT115" s="50" t="n">
        <v>0</v>
      </c>
      <c r="BU115" s="50" t="n">
        <v>0</v>
      </c>
      <c r="BV115" s="50" t="n">
        <v>0</v>
      </c>
      <c r="BW115" s="50" t="n">
        <v>0</v>
      </c>
      <c r="BX115" s="50" t="n">
        <v>47608</v>
      </c>
      <c r="BY115" s="50" t="n">
        <v>0</v>
      </c>
      <c r="BZ115" s="50" t="n">
        <v>47608</v>
      </c>
      <c r="CA115" s="50" t="n">
        <v>50675</v>
      </c>
    </row>
    <row r="116" customFormat="false" ht="8.25" hidden="false" customHeight="true" outlineLevel="0" collapsed="false">
      <c r="A116" s="44" t="s">
        <v>331</v>
      </c>
      <c r="B116" s="45" t="s">
        <v>332</v>
      </c>
      <c r="C116" s="46" t="n">
        <v>66703</v>
      </c>
      <c r="D116" s="46" t="n">
        <v>661</v>
      </c>
      <c r="E116" s="46" t="n">
        <v>20</v>
      </c>
      <c r="F116" s="46" t="n">
        <v>0</v>
      </c>
      <c r="G116" s="46" t="n">
        <v>63</v>
      </c>
      <c r="H116" s="46" t="n">
        <v>2166</v>
      </c>
      <c r="I116" s="46" t="n">
        <v>326</v>
      </c>
      <c r="J116" s="46" t="n">
        <v>165</v>
      </c>
      <c r="K116" s="46" t="n">
        <v>1217</v>
      </c>
      <c r="L116" s="46" t="n">
        <v>306</v>
      </c>
      <c r="M116" s="46" t="n">
        <v>1151</v>
      </c>
      <c r="N116" s="46" t="n">
        <v>238</v>
      </c>
      <c r="O116" s="46" t="n">
        <v>126</v>
      </c>
      <c r="P116" s="46" t="n">
        <v>72</v>
      </c>
      <c r="Q116" s="46" t="n">
        <v>196</v>
      </c>
      <c r="R116" s="46" t="n">
        <v>128</v>
      </c>
      <c r="S116" s="46" t="n">
        <v>45</v>
      </c>
      <c r="T116" s="46" t="n">
        <v>537</v>
      </c>
      <c r="U116" s="46" t="n">
        <v>47</v>
      </c>
      <c r="V116" s="46" t="n">
        <v>180</v>
      </c>
      <c r="W116" s="46" t="n">
        <v>277</v>
      </c>
      <c r="X116" s="46" t="n">
        <v>731</v>
      </c>
      <c r="Y116" s="46" t="n">
        <v>636</v>
      </c>
      <c r="Z116" s="46" t="n">
        <v>442</v>
      </c>
      <c r="AA116" s="46" t="n">
        <v>1022</v>
      </c>
      <c r="AB116" s="46" t="n">
        <v>893</v>
      </c>
      <c r="AC116" s="46" t="n">
        <v>663</v>
      </c>
      <c r="AD116" s="46" t="n">
        <v>425</v>
      </c>
      <c r="AE116" s="46" t="n">
        <v>282</v>
      </c>
      <c r="AF116" s="46" t="n">
        <v>481</v>
      </c>
      <c r="AG116" s="46" t="n">
        <v>761</v>
      </c>
      <c r="AH116" s="46" t="n">
        <v>418</v>
      </c>
      <c r="AI116" s="46" t="n">
        <v>1684</v>
      </c>
      <c r="AJ116" s="46" t="n">
        <v>1829</v>
      </c>
      <c r="AK116" s="46" t="n">
        <v>647</v>
      </c>
      <c r="AL116" s="46" t="n">
        <v>283</v>
      </c>
      <c r="AM116" s="46" t="n">
        <v>289</v>
      </c>
      <c r="AN116" s="46" t="n">
        <v>236</v>
      </c>
      <c r="AO116" s="46" t="n">
        <v>3863</v>
      </c>
      <c r="AP116" s="46" t="n">
        <v>503</v>
      </c>
      <c r="AQ116" s="46" t="n">
        <v>3870</v>
      </c>
      <c r="AR116" s="46" t="n">
        <v>1765</v>
      </c>
      <c r="AS116" s="46" t="n">
        <v>395</v>
      </c>
      <c r="AT116" s="46" t="n">
        <v>17</v>
      </c>
      <c r="AU116" s="46" t="n">
        <v>0</v>
      </c>
      <c r="AV116" s="46" t="n">
        <v>4669</v>
      </c>
      <c r="AW116" s="46" t="n">
        <v>8</v>
      </c>
      <c r="AX116" s="46" t="n">
        <v>0</v>
      </c>
      <c r="AY116" s="46" t="n">
        <v>0</v>
      </c>
      <c r="AZ116" s="46" t="n">
        <v>0</v>
      </c>
      <c r="BA116" s="46" t="n">
        <v>8</v>
      </c>
      <c r="BB116" s="46" t="n">
        <v>374</v>
      </c>
      <c r="BC116" s="46" t="n">
        <v>856</v>
      </c>
      <c r="BD116" s="46" t="n">
        <v>18</v>
      </c>
      <c r="BE116" s="46" t="n">
        <v>0</v>
      </c>
      <c r="BF116" s="46" t="n">
        <v>3597</v>
      </c>
      <c r="BG116" s="46" t="n">
        <v>0</v>
      </c>
      <c r="BH116" s="46" t="n">
        <v>79</v>
      </c>
      <c r="BI116" s="46" t="n">
        <v>25</v>
      </c>
      <c r="BJ116" s="46" t="n">
        <v>0</v>
      </c>
      <c r="BK116" s="46" t="n">
        <v>4690</v>
      </c>
      <c r="BL116" s="46" t="n">
        <v>1500</v>
      </c>
      <c r="BM116" s="46" t="n">
        <v>115</v>
      </c>
      <c r="BN116" s="46" t="n">
        <v>1695</v>
      </c>
      <c r="BO116" s="46" t="n">
        <v>0</v>
      </c>
      <c r="BP116" s="46" t="n">
        <v>0</v>
      </c>
      <c r="BQ116" s="46" t="n">
        <v>0</v>
      </c>
      <c r="BR116" s="46" t="n">
        <v>0</v>
      </c>
      <c r="BS116" s="46" t="n">
        <v>47690</v>
      </c>
      <c r="BT116" s="47" t="n">
        <v>15544</v>
      </c>
      <c r="BU116" s="47" t="n">
        <v>0</v>
      </c>
      <c r="BV116" s="47" t="n">
        <v>0</v>
      </c>
      <c r="BW116" s="47" t="n">
        <v>481</v>
      </c>
      <c r="BX116" s="47" t="n">
        <v>2988</v>
      </c>
      <c r="BY116" s="47" t="n">
        <v>0</v>
      </c>
      <c r="BZ116" s="47" t="n">
        <v>19013</v>
      </c>
      <c r="CA116" s="47" t="n">
        <v>66703</v>
      </c>
    </row>
    <row r="117" customFormat="false" ht="8.25" hidden="false" customHeight="true" outlineLevel="0" collapsed="false">
      <c r="A117" s="44" t="s">
        <v>333</v>
      </c>
      <c r="B117" s="45" t="s">
        <v>334</v>
      </c>
      <c r="C117" s="46" t="n">
        <v>116610</v>
      </c>
      <c r="D117" s="46" t="n">
        <v>16</v>
      </c>
      <c r="E117" s="46" t="n">
        <v>455</v>
      </c>
      <c r="F117" s="46" t="n">
        <v>105</v>
      </c>
      <c r="G117" s="46" t="n">
        <v>40</v>
      </c>
      <c r="H117" s="46" t="n">
        <v>603</v>
      </c>
      <c r="I117" s="46" t="n">
        <v>9</v>
      </c>
      <c r="J117" s="46" t="n">
        <v>1</v>
      </c>
      <c r="K117" s="46" t="n">
        <v>2509</v>
      </c>
      <c r="L117" s="46" t="n">
        <v>155</v>
      </c>
      <c r="M117" s="46" t="n">
        <v>3945</v>
      </c>
      <c r="N117" s="46" t="n">
        <v>5959</v>
      </c>
      <c r="O117" s="46" t="n">
        <v>293</v>
      </c>
      <c r="P117" s="46" t="n">
        <v>107</v>
      </c>
      <c r="Q117" s="46" t="n">
        <v>481</v>
      </c>
      <c r="R117" s="46" t="n">
        <v>992</v>
      </c>
      <c r="S117" s="46" t="n">
        <v>36</v>
      </c>
      <c r="T117" s="46" t="n">
        <v>637</v>
      </c>
      <c r="U117" s="46" t="n">
        <v>76</v>
      </c>
      <c r="V117" s="46" t="n">
        <v>249</v>
      </c>
      <c r="W117" s="46" t="n">
        <v>98</v>
      </c>
      <c r="X117" s="46" t="n">
        <v>126</v>
      </c>
      <c r="Y117" s="46" t="n">
        <v>577</v>
      </c>
      <c r="Z117" s="46" t="n">
        <v>1450</v>
      </c>
      <c r="AA117" s="46" t="n">
        <v>2316</v>
      </c>
      <c r="AB117" s="46" t="n">
        <v>533</v>
      </c>
      <c r="AC117" s="46" t="n">
        <v>336</v>
      </c>
      <c r="AD117" s="46" t="n">
        <v>236</v>
      </c>
      <c r="AE117" s="46" t="n">
        <v>21</v>
      </c>
      <c r="AF117" s="46" t="n">
        <v>579</v>
      </c>
      <c r="AG117" s="46" t="n">
        <v>1664</v>
      </c>
      <c r="AH117" s="46" t="n">
        <v>788</v>
      </c>
      <c r="AI117" s="46" t="n">
        <v>548</v>
      </c>
      <c r="AJ117" s="46" t="n">
        <v>4945</v>
      </c>
      <c r="AK117" s="46" t="n">
        <v>154</v>
      </c>
      <c r="AL117" s="46" t="n">
        <v>363</v>
      </c>
      <c r="AM117" s="46" t="n">
        <v>522</v>
      </c>
      <c r="AN117" s="46" t="n">
        <v>130</v>
      </c>
      <c r="AO117" s="46" t="n">
        <v>3946</v>
      </c>
      <c r="AP117" s="46" t="n">
        <v>213</v>
      </c>
      <c r="AQ117" s="46" t="n">
        <v>2188</v>
      </c>
      <c r="AR117" s="46" t="n">
        <v>23138</v>
      </c>
      <c r="AS117" s="46" t="n">
        <v>702</v>
      </c>
      <c r="AT117" s="46" t="n">
        <v>42</v>
      </c>
      <c r="AU117" s="46" t="n">
        <v>267</v>
      </c>
      <c r="AV117" s="46" t="n">
        <v>1239</v>
      </c>
      <c r="AW117" s="46" t="n">
        <v>361</v>
      </c>
      <c r="AX117" s="46" t="n">
        <v>840</v>
      </c>
      <c r="AY117" s="46" t="n">
        <v>1110</v>
      </c>
      <c r="AZ117" s="46" t="n">
        <v>2181</v>
      </c>
      <c r="BA117" s="46" t="n">
        <v>4160</v>
      </c>
      <c r="BB117" s="46" t="n">
        <v>1859</v>
      </c>
      <c r="BC117" s="46" t="n">
        <v>13459</v>
      </c>
      <c r="BD117" s="46" t="n">
        <v>1011</v>
      </c>
      <c r="BE117" s="46" t="n">
        <v>5155</v>
      </c>
      <c r="BF117" s="46" t="n">
        <v>460</v>
      </c>
      <c r="BG117" s="46" t="n">
        <v>1962</v>
      </c>
      <c r="BH117" s="46" t="n">
        <v>1144</v>
      </c>
      <c r="BI117" s="46" t="n">
        <v>1640</v>
      </c>
      <c r="BJ117" s="46" t="n">
        <v>200</v>
      </c>
      <c r="BK117" s="46" t="n">
        <v>4107</v>
      </c>
      <c r="BL117" s="46" t="n">
        <v>760</v>
      </c>
      <c r="BM117" s="46" t="n">
        <v>2950</v>
      </c>
      <c r="BN117" s="46" t="n">
        <v>1228</v>
      </c>
      <c r="BO117" s="46" t="n">
        <v>44</v>
      </c>
      <c r="BP117" s="46" t="n">
        <v>1783</v>
      </c>
      <c r="BQ117" s="46" t="n">
        <v>1850</v>
      </c>
      <c r="BR117" s="46" t="n">
        <v>0</v>
      </c>
      <c r="BS117" s="46" t="n">
        <v>112053</v>
      </c>
      <c r="BT117" s="47" t="n">
        <v>2937</v>
      </c>
      <c r="BU117" s="47" t="n">
        <v>0</v>
      </c>
      <c r="BV117" s="47" t="n">
        <v>0</v>
      </c>
      <c r="BW117" s="47" t="n">
        <v>1620</v>
      </c>
      <c r="BX117" s="47" t="n">
        <v>0</v>
      </c>
      <c r="BY117" s="47" t="n">
        <v>0</v>
      </c>
      <c r="BZ117" s="47" t="n">
        <v>4557</v>
      </c>
      <c r="CA117" s="47" t="n">
        <v>116610</v>
      </c>
    </row>
    <row r="118" customFormat="false" ht="8.25" hidden="false" customHeight="true" outlineLevel="0" collapsed="false">
      <c r="A118" s="44" t="s">
        <v>335</v>
      </c>
      <c r="B118" s="45" t="s">
        <v>336</v>
      </c>
      <c r="C118" s="46" t="n">
        <v>45395</v>
      </c>
      <c r="D118" s="46" t="n">
        <v>97</v>
      </c>
      <c r="E118" s="46" t="n">
        <v>26</v>
      </c>
      <c r="F118" s="46" t="n">
        <v>42</v>
      </c>
      <c r="G118" s="46" t="n">
        <v>114</v>
      </c>
      <c r="H118" s="46" t="n">
        <v>4645</v>
      </c>
      <c r="I118" s="46" t="n">
        <v>583</v>
      </c>
      <c r="J118" s="46" t="n">
        <v>138</v>
      </c>
      <c r="K118" s="46" t="n">
        <v>140</v>
      </c>
      <c r="L118" s="46" t="n">
        <v>181</v>
      </c>
      <c r="M118" s="46" t="n">
        <v>531</v>
      </c>
      <c r="N118" s="46" t="n">
        <v>230</v>
      </c>
      <c r="O118" s="46" t="n">
        <v>12</v>
      </c>
      <c r="P118" s="46" t="n">
        <v>20</v>
      </c>
      <c r="Q118" s="46" t="n">
        <v>31</v>
      </c>
      <c r="R118" s="46" t="n">
        <v>22</v>
      </c>
      <c r="S118" s="46" t="n">
        <v>63</v>
      </c>
      <c r="T118" s="46" t="n">
        <v>346</v>
      </c>
      <c r="U118" s="46" t="n">
        <v>75</v>
      </c>
      <c r="V118" s="46" t="n">
        <v>232</v>
      </c>
      <c r="W118" s="46" t="n">
        <v>33</v>
      </c>
      <c r="X118" s="46" t="n">
        <v>140</v>
      </c>
      <c r="Y118" s="46" t="n">
        <v>158</v>
      </c>
      <c r="Z118" s="46" t="n">
        <v>37</v>
      </c>
      <c r="AA118" s="46" t="n">
        <v>80</v>
      </c>
      <c r="AB118" s="46" t="n">
        <v>139</v>
      </c>
      <c r="AC118" s="46" t="n">
        <v>178</v>
      </c>
      <c r="AD118" s="46" t="n">
        <v>211</v>
      </c>
      <c r="AE118" s="46" t="n">
        <v>91</v>
      </c>
      <c r="AF118" s="46" t="n">
        <v>362</v>
      </c>
      <c r="AG118" s="46" t="n">
        <v>109</v>
      </c>
      <c r="AH118" s="46" t="n">
        <v>85</v>
      </c>
      <c r="AI118" s="46" t="n">
        <v>255</v>
      </c>
      <c r="AJ118" s="46" t="n">
        <v>282</v>
      </c>
      <c r="AK118" s="46" t="n">
        <v>144</v>
      </c>
      <c r="AL118" s="46" t="n">
        <v>142</v>
      </c>
      <c r="AM118" s="46" t="n">
        <v>104</v>
      </c>
      <c r="AN118" s="46" t="n">
        <v>203</v>
      </c>
      <c r="AO118" s="46" t="n">
        <v>468</v>
      </c>
      <c r="AP118" s="46" t="n">
        <v>812</v>
      </c>
      <c r="AQ118" s="46" t="n">
        <v>1575</v>
      </c>
      <c r="AR118" s="46" t="n">
        <v>3911</v>
      </c>
      <c r="AS118" s="46" t="n">
        <v>2184</v>
      </c>
      <c r="AT118" s="46" t="n">
        <v>591</v>
      </c>
      <c r="AU118" s="46" t="n">
        <v>2018</v>
      </c>
      <c r="AV118" s="46" t="n">
        <v>1213</v>
      </c>
      <c r="AW118" s="46" t="n">
        <v>73</v>
      </c>
      <c r="AX118" s="46" t="n">
        <v>273</v>
      </c>
      <c r="AY118" s="46" t="n">
        <v>151</v>
      </c>
      <c r="AZ118" s="46" t="n">
        <v>318</v>
      </c>
      <c r="BA118" s="46" t="n">
        <v>2395</v>
      </c>
      <c r="BB118" s="46" t="n">
        <v>782</v>
      </c>
      <c r="BC118" s="46" t="n">
        <v>914</v>
      </c>
      <c r="BD118" s="46" t="n">
        <v>126</v>
      </c>
      <c r="BE118" s="46" t="n">
        <v>404</v>
      </c>
      <c r="BF118" s="46" t="n">
        <v>515</v>
      </c>
      <c r="BG118" s="46" t="n">
        <v>127</v>
      </c>
      <c r="BH118" s="46" t="n">
        <v>897</v>
      </c>
      <c r="BI118" s="46" t="n">
        <v>554</v>
      </c>
      <c r="BJ118" s="46" t="n">
        <v>212</v>
      </c>
      <c r="BK118" s="46" t="n">
        <v>3476</v>
      </c>
      <c r="BL118" s="46" t="n">
        <v>1053</v>
      </c>
      <c r="BM118" s="46" t="n">
        <v>990</v>
      </c>
      <c r="BN118" s="46" t="n">
        <v>1319</v>
      </c>
      <c r="BO118" s="46" t="n">
        <v>443</v>
      </c>
      <c r="BP118" s="46" t="n">
        <v>268</v>
      </c>
      <c r="BQ118" s="46" t="n">
        <v>104</v>
      </c>
      <c r="BR118" s="46" t="n">
        <v>0</v>
      </c>
      <c r="BS118" s="46" t="n">
        <v>38447</v>
      </c>
      <c r="BT118" s="47" t="n">
        <v>4015</v>
      </c>
      <c r="BU118" s="47" t="n">
        <v>0</v>
      </c>
      <c r="BV118" s="47" t="n">
        <v>0</v>
      </c>
      <c r="BW118" s="47" t="n">
        <v>2933</v>
      </c>
      <c r="BX118" s="47" t="n">
        <v>0</v>
      </c>
      <c r="BY118" s="47" t="n">
        <v>0</v>
      </c>
      <c r="BZ118" s="47" t="n">
        <v>6948</v>
      </c>
      <c r="CA118" s="47" t="n">
        <v>45395</v>
      </c>
    </row>
    <row r="119" customFormat="false" ht="8.25" hidden="false" customHeight="true" outlineLevel="0" collapsed="false">
      <c r="A119" s="44" t="s">
        <v>337</v>
      </c>
      <c r="B119" s="45" t="s">
        <v>338</v>
      </c>
      <c r="C119" s="46" t="n">
        <v>89302</v>
      </c>
      <c r="D119" s="46" t="n">
        <v>24</v>
      </c>
      <c r="E119" s="46" t="n">
        <v>14</v>
      </c>
      <c r="F119" s="46" t="n">
        <v>11</v>
      </c>
      <c r="G119" s="46" t="n">
        <v>11</v>
      </c>
      <c r="H119" s="46" t="n">
        <v>459</v>
      </c>
      <c r="I119" s="46" t="n">
        <v>142</v>
      </c>
      <c r="J119" s="46" t="n">
        <v>39</v>
      </c>
      <c r="K119" s="46" t="n">
        <v>367</v>
      </c>
      <c r="L119" s="46" t="n">
        <v>251</v>
      </c>
      <c r="M119" s="46" t="n">
        <v>445</v>
      </c>
      <c r="N119" s="46" t="n">
        <v>176</v>
      </c>
      <c r="O119" s="46" t="n">
        <v>35</v>
      </c>
      <c r="P119" s="46" t="n">
        <v>61</v>
      </c>
      <c r="Q119" s="46" t="n">
        <v>39</v>
      </c>
      <c r="R119" s="46" t="n">
        <v>56</v>
      </c>
      <c r="S119" s="46" t="n">
        <v>30</v>
      </c>
      <c r="T119" s="46" t="n">
        <v>500</v>
      </c>
      <c r="U119" s="46" t="n">
        <v>25</v>
      </c>
      <c r="V119" s="46" t="n">
        <v>190</v>
      </c>
      <c r="W119" s="46" t="n">
        <v>370</v>
      </c>
      <c r="X119" s="46" t="n">
        <v>216</v>
      </c>
      <c r="Y119" s="46" t="n">
        <v>513</v>
      </c>
      <c r="Z119" s="46" t="n">
        <v>144</v>
      </c>
      <c r="AA119" s="46" t="n">
        <v>382</v>
      </c>
      <c r="AB119" s="46" t="n">
        <v>508</v>
      </c>
      <c r="AC119" s="46" t="n">
        <v>178</v>
      </c>
      <c r="AD119" s="46" t="n">
        <v>199</v>
      </c>
      <c r="AE119" s="46" t="n">
        <v>90</v>
      </c>
      <c r="AF119" s="46" t="n">
        <v>198</v>
      </c>
      <c r="AG119" s="46" t="n">
        <v>164</v>
      </c>
      <c r="AH119" s="46" t="n">
        <v>191</v>
      </c>
      <c r="AI119" s="46" t="n">
        <v>371</v>
      </c>
      <c r="AJ119" s="46" t="n">
        <v>807</v>
      </c>
      <c r="AK119" s="46" t="n">
        <v>153</v>
      </c>
      <c r="AL119" s="46" t="n">
        <v>148</v>
      </c>
      <c r="AM119" s="46" t="n">
        <v>156</v>
      </c>
      <c r="AN119" s="46" t="n">
        <v>59</v>
      </c>
      <c r="AO119" s="46" t="n">
        <v>926</v>
      </c>
      <c r="AP119" s="46" t="n">
        <v>243</v>
      </c>
      <c r="AQ119" s="46" t="n">
        <v>1228</v>
      </c>
      <c r="AR119" s="46" t="n">
        <v>8711</v>
      </c>
      <c r="AS119" s="46" t="n">
        <v>872</v>
      </c>
      <c r="AT119" s="46" t="n">
        <v>5</v>
      </c>
      <c r="AU119" s="46" t="n">
        <v>399</v>
      </c>
      <c r="AV119" s="46" t="n">
        <v>1566</v>
      </c>
      <c r="AW119" s="46" t="n">
        <v>215</v>
      </c>
      <c r="AX119" s="46" t="n">
        <v>971</v>
      </c>
      <c r="AY119" s="46" t="n">
        <v>94</v>
      </c>
      <c r="AZ119" s="46" t="n">
        <v>620</v>
      </c>
      <c r="BA119" s="46" t="n">
        <v>1350</v>
      </c>
      <c r="BB119" s="46" t="n">
        <v>1300</v>
      </c>
      <c r="BC119" s="46" t="n">
        <v>3691</v>
      </c>
      <c r="BD119" s="46" t="n">
        <v>780</v>
      </c>
      <c r="BE119" s="46" t="n">
        <v>1771</v>
      </c>
      <c r="BF119" s="46" t="n">
        <v>211</v>
      </c>
      <c r="BG119" s="46" t="n">
        <v>199</v>
      </c>
      <c r="BH119" s="46" t="n">
        <v>182</v>
      </c>
      <c r="BI119" s="46" t="n">
        <v>2617</v>
      </c>
      <c r="BJ119" s="46" t="n">
        <v>70</v>
      </c>
      <c r="BK119" s="46" t="n">
        <v>6678</v>
      </c>
      <c r="BL119" s="46" t="n">
        <v>4297</v>
      </c>
      <c r="BM119" s="46" t="n">
        <v>1513</v>
      </c>
      <c r="BN119" s="46" t="n">
        <v>2735</v>
      </c>
      <c r="BO119" s="46" t="n">
        <v>1835</v>
      </c>
      <c r="BP119" s="46" t="n">
        <v>597</v>
      </c>
      <c r="BQ119" s="46" t="n">
        <v>1683</v>
      </c>
      <c r="BR119" s="46" t="n">
        <v>0</v>
      </c>
      <c r="BS119" s="46" t="n">
        <v>55081</v>
      </c>
      <c r="BT119" s="47" t="n">
        <v>4283</v>
      </c>
      <c r="BU119" s="47" t="n">
        <v>0</v>
      </c>
      <c r="BV119" s="47" t="n">
        <v>27650</v>
      </c>
      <c r="BW119" s="47" t="n">
        <v>2288</v>
      </c>
      <c r="BX119" s="47" t="n">
        <v>0</v>
      </c>
      <c r="BY119" s="47" t="n">
        <v>0</v>
      </c>
      <c r="BZ119" s="47" t="n">
        <v>34221</v>
      </c>
      <c r="CA119" s="47" t="n">
        <v>89302</v>
      </c>
    </row>
    <row r="120" customFormat="false" ht="8.25" hidden="false" customHeight="true" outlineLevel="0" collapsed="false">
      <c r="A120" s="44" t="s">
        <v>339</v>
      </c>
      <c r="B120" s="45" t="s">
        <v>340</v>
      </c>
      <c r="C120" s="46" t="n">
        <v>118968</v>
      </c>
      <c r="D120" s="46" t="n">
        <v>3</v>
      </c>
      <c r="E120" s="46" t="n">
        <v>1</v>
      </c>
      <c r="F120" s="46" t="n">
        <v>17</v>
      </c>
      <c r="G120" s="46" t="n">
        <v>400</v>
      </c>
      <c r="H120" s="46" t="n">
        <v>232</v>
      </c>
      <c r="I120" s="46" t="n">
        <v>207</v>
      </c>
      <c r="J120" s="46" t="n">
        <v>119</v>
      </c>
      <c r="K120" s="46" t="n">
        <v>273</v>
      </c>
      <c r="L120" s="46" t="n">
        <v>116</v>
      </c>
      <c r="M120" s="46" t="n">
        <v>611</v>
      </c>
      <c r="N120" s="46" t="n">
        <v>714</v>
      </c>
      <c r="O120" s="46" t="n">
        <v>77</v>
      </c>
      <c r="P120" s="46" t="n">
        <v>116</v>
      </c>
      <c r="Q120" s="46" t="n">
        <v>112</v>
      </c>
      <c r="R120" s="46" t="n">
        <v>150</v>
      </c>
      <c r="S120" s="46" t="n">
        <v>11</v>
      </c>
      <c r="T120" s="46" t="n">
        <v>57</v>
      </c>
      <c r="U120" s="46" t="n">
        <v>8</v>
      </c>
      <c r="V120" s="46" t="n">
        <v>26</v>
      </c>
      <c r="W120" s="46" t="n">
        <v>20</v>
      </c>
      <c r="X120" s="46" t="n">
        <v>232</v>
      </c>
      <c r="Y120" s="46" t="n">
        <v>218</v>
      </c>
      <c r="Z120" s="46" t="n">
        <v>190</v>
      </c>
      <c r="AA120" s="46" t="n">
        <v>710</v>
      </c>
      <c r="AB120" s="46" t="n">
        <v>72</v>
      </c>
      <c r="AC120" s="46" t="n">
        <v>559</v>
      </c>
      <c r="AD120" s="46" t="n">
        <v>245</v>
      </c>
      <c r="AE120" s="46" t="n">
        <v>324</v>
      </c>
      <c r="AF120" s="46" t="n">
        <v>395</v>
      </c>
      <c r="AG120" s="46" t="n">
        <v>672</v>
      </c>
      <c r="AH120" s="46" t="n">
        <v>391</v>
      </c>
      <c r="AI120" s="46" t="n">
        <v>1155</v>
      </c>
      <c r="AJ120" s="46" t="n">
        <v>371</v>
      </c>
      <c r="AK120" s="46" t="n">
        <v>141</v>
      </c>
      <c r="AL120" s="46" t="n">
        <v>62</v>
      </c>
      <c r="AM120" s="46" t="n">
        <v>104</v>
      </c>
      <c r="AN120" s="46" t="n">
        <v>315</v>
      </c>
      <c r="AO120" s="46" t="n">
        <v>2015</v>
      </c>
      <c r="AP120" s="46" t="n">
        <v>63</v>
      </c>
      <c r="AQ120" s="46" t="n">
        <v>803</v>
      </c>
      <c r="AR120" s="46" t="n">
        <v>17263</v>
      </c>
      <c r="AS120" s="46" t="n">
        <v>699</v>
      </c>
      <c r="AT120" s="46" t="n">
        <v>86</v>
      </c>
      <c r="AU120" s="46" t="n">
        <v>440</v>
      </c>
      <c r="AV120" s="46" t="n">
        <v>1012</v>
      </c>
      <c r="AW120" s="46" t="n">
        <v>565</v>
      </c>
      <c r="AX120" s="46" t="n">
        <v>563</v>
      </c>
      <c r="AY120" s="46" t="n">
        <v>163</v>
      </c>
      <c r="AZ120" s="46" t="n">
        <v>182</v>
      </c>
      <c r="BA120" s="46" t="n">
        <v>12638</v>
      </c>
      <c r="BB120" s="46" t="n">
        <v>3440</v>
      </c>
      <c r="BC120" s="46" t="n">
        <v>15288</v>
      </c>
      <c r="BD120" s="46" t="n">
        <v>286</v>
      </c>
      <c r="BE120" s="46" t="n">
        <v>1734</v>
      </c>
      <c r="BF120" s="46" t="n">
        <v>332</v>
      </c>
      <c r="BG120" s="46" t="n">
        <v>381</v>
      </c>
      <c r="BH120" s="46" t="n">
        <v>352</v>
      </c>
      <c r="BI120" s="46" t="n">
        <v>1932</v>
      </c>
      <c r="BJ120" s="46" t="n">
        <v>256</v>
      </c>
      <c r="BK120" s="46" t="n">
        <v>16087</v>
      </c>
      <c r="BL120" s="46" t="n">
        <v>5964</v>
      </c>
      <c r="BM120" s="46" t="n">
        <v>1465</v>
      </c>
      <c r="BN120" s="46" t="n">
        <v>6976</v>
      </c>
      <c r="BO120" s="46" t="n">
        <v>1037</v>
      </c>
      <c r="BP120" s="46" t="n">
        <v>336</v>
      </c>
      <c r="BQ120" s="46" t="n">
        <v>3470</v>
      </c>
      <c r="BR120" s="46" t="n">
        <v>0</v>
      </c>
      <c r="BS120" s="46" t="n">
        <v>105254</v>
      </c>
      <c r="BT120" s="47" t="n">
        <v>5706</v>
      </c>
      <c r="BU120" s="47" t="n">
        <v>0</v>
      </c>
      <c r="BV120" s="47" t="n">
        <v>0</v>
      </c>
      <c r="BW120" s="47" t="n">
        <v>8008</v>
      </c>
      <c r="BX120" s="47" t="n">
        <v>0</v>
      </c>
      <c r="BY120" s="47" t="n">
        <v>0</v>
      </c>
      <c r="BZ120" s="47" t="n">
        <v>13714</v>
      </c>
      <c r="CA120" s="47" t="n">
        <v>118968</v>
      </c>
    </row>
    <row r="121" customFormat="false" ht="8.25" hidden="false" customHeight="true" outlineLevel="0" collapsed="false">
      <c r="A121" s="48" t="s">
        <v>341</v>
      </c>
      <c r="B121" s="40" t="s">
        <v>342</v>
      </c>
      <c r="C121" s="49" t="n">
        <v>39816</v>
      </c>
      <c r="D121" s="49" t="n">
        <v>1</v>
      </c>
      <c r="E121" s="49" t="n">
        <v>0</v>
      </c>
      <c r="F121" s="49" t="n">
        <v>3</v>
      </c>
      <c r="G121" s="49" t="n">
        <v>7</v>
      </c>
      <c r="H121" s="49" t="n">
        <v>107</v>
      </c>
      <c r="I121" s="49" t="n">
        <v>53</v>
      </c>
      <c r="J121" s="49" t="n">
        <v>19</v>
      </c>
      <c r="K121" s="49" t="n">
        <v>318</v>
      </c>
      <c r="L121" s="49" t="n">
        <v>103</v>
      </c>
      <c r="M121" s="49" t="n">
        <v>277</v>
      </c>
      <c r="N121" s="49" t="n">
        <v>118</v>
      </c>
      <c r="O121" s="49" t="n">
        <v>120</v>
      </c>
      <c r="P121" s="49" t="n">
        <v>29</v>
      </c>
      <c r="Q121" s="49" t="n">
        <v>33</v>
      </c>
      <c r="R121" s="49" t="n">
        <v>43</v>
      </c>
      <c r="S121" s="49" t="n">
        <v>48</v>
      </c>
      <c r="T121" s="49" t="n">
        <v>375</v>
      </c>
      <c r="U121" s="49" t="n">
        <v>17</v>
      </c>
      <c r="V121" s="49" t="n">
        <v>115</v>
      </c>
      <c r="W121" s="49" t="n">
        <v>1</v>
      </c>
      <c r="X121" s="49" t="n">
        <v>219</v>
      </c>
      <c r="Y121" s="49" t="n">
        <v>164</v>
      </c>
      <c r="Z121" s="49" t="n">
        <v>34</v>
      </c>
      <c r="AA121" s="49" t="n">
        <v>221</v>
      </c>
      <c r="AB121" s="49" t="n">
        <v>183</v>
      </c>
      <c r="AC121" s="49" t="n">
        <v>462</v>
      </c>
      <c r="AD121" s="49" t="n">
        <v>71</v>
      </c>
      <c r="AE121" s="49" t="n">
        <v>60</v>
      </c>
      <c r="AF121" s="49" t="n">
        <v>200</v>
      </c>
      <c r="AG121" s="49" t="n">
        <v>153</v>
      </c>
      <c r="AH121" s="49" t="n">
        <v>96</v>
      </c>
      <c r="AI121" s="49" t="n">
        <v>250</v>
      </c>
      <c r="AJ121" s="49" t="n">
        <v>557</v>
      </c>
      <c r="AK121" s="49" t="n">
        <v>226</v>
      </c>
      <c r="AL121" s="49" t="n">
        <v>127</v>
      </c>
      <c r="AM121" s="49" t="n">
        <v>56</v>
      </c>
      <c r="AN121" s="49" t="n">
        <v>189</v>
      </c>
      <c r="AO121" s="49" t="n">
        <v>355</v>
      </c>
      <c r="AP121" s="49" t="n">
        <v>448</v>
      </c>
      <c r="AQ121" s="49" t="n">
        <v>716</v>
      </c>
      <c r="AR121" s="49" t="n">
        <v>5603</v>
      </c>
      <c r="AS121" s="49" t="n">
        <v>1308</v>
      </c>
      <c r="AT121" s="49" t="n">
        <v>22</v>
      </c>
      <c r="AU121" s="49" t="n">
        <v>203</v>
      </c>
      <c r="AV121" s="49" t="n">
        <v>2686</v>
      </c>
      <c r="AW121" s="49" t="n">
        <v>99</v>
      </c>
      <c r="AX121" s="49" t="n">
        <v>547</v>
      </c>
      <c r="AY121" s="49" t="n">
        <v>42</v>
      </c>
      <c r="AZ121" s="49" t="n">
        <v>283</v>
      </c>
      <c r="BA121" s="49" t="n">
        <v>674</v>
      </c>
      <c r="BB121" s="49" t="n">
        <v>452</v>
      </c>
      <c r="BC121" s="49" t="n">
        <v>5877</v>
      </c>
      <c r="BD121" s="49" t="n">
        <v>187</v>
      </c>
      <c r="BE121" s="49" t="n">
        <v>853</v>
      </c>
      <c r="BF121" s="49" t="n">
        <v>12</v>
      </c>
      <c r="BG121" s="49" t="n">
        <v>180</v>
      </c>
      <c r="BH121" s="49" t="n">
        <v>119</v>
      </c>
      <c r="BI121" s="49" t="n">
        <v>617</v>
      </c>
      <c r="BJ121" s="49" t="n">
        <v>46</v>
      </c>
      <c r="BK121" s="49" t="n">
        <v>7190</v>
      </c>
      <c r="BL121" s="49" t="n">
        <v>2988</v>
      </c>
      <c r="BM121" s="49" t="n">
        <v>1333</v>
      </c>
      <c r="BN121" s="49" t="n">
        <v>1351</v>
      </c>
      <c r="BO121" s="49" t="n">
        <v>0</v>
      </c>
      <c r="BP121" s="49" t="n">
        <v>156</v>
      </c>
      <c r="BQ121" s="49" t="n">
        <v>3</v>
      </c>
      <c r="BR121" s="49" t="n">
        <v>0</v>
      </c>
      <c r="BS121" s="49" t="n">
        <v>39405</v>
      </c>
      <c r="BT121" s="50" t="n">
        <v>0</v>
      </c>
      <c r="BU121" s="50" t="n">
        <v>0</v>
      </c>
      <c r="BV121" s="50" t="n">
        <v>0</v>
      </c>
      <c r="BW121" s="50" t="n">
        <v>411</v>
      </c>
      <c r="BX121" s="50" t="n">
        <v>0</v>
      </c>
      <c r="BY121" s="50" t="n">
        <v>0</v>
      </c>
      <c r="BZ121" s="50" t="n">
        <v>411</v>
      </c>
      <c r="CA121" s="50" t="n">
        <v>39816</v>
      </c>
    </row>
    <row r="122" customFormat="false" ht="8.25" hidden="false" customHeight="true" outlineLevel="0" collapsed="false">
      <c r="A122" s="48" t="s">
        <v>343</v>
      </c>
      <c r="B122" s="40" t="s">
        <v>344</v>
      </c>
      <c r="C122" s="49" t="n">
        <v>659138</v>
      </c>
      <c r="D122" s="49" t="n">
        <v>0</v>
      </c>
      <c r="E122" s="49" t="n">
        <v>0</v>
      </c>
      <c r="F122" s="49" t="n">
        <v>0</v>
      </c>
      <c r="G122" s="49" t="n">
        <v>0</v>
      </c>
      <c r="H122" s="49" t="n">
        <v>0</v>
      </c>
      <c r="I122" s="49" t="n">
        <v>0</v>
      </c>
      <c r="J122" s="49" t="n">
        <v>0</v>
      </c>
      <c r="K122" s="49" t="n">
        <v>0</v>
      </c>
      <c r="L122" s="49" t="n">
        <v>0</v>
      </c>
      <c r="M122" s="49" t="n">
        <v>0</v>
      </c>
      <c r="N122" s="49" t="n">
        <v>0</v>
      </c>
      <c r="O122" s="49" t="n">
        <v>0</v>
      </c>
      <c r="P122" s="49" t="n">
        <v>0</v>
      </c>
      <c r="Q122" s="49" t="n">
        <v>0</v>
      </c>
      <c r="R122" s="49" t="n">
        <v>0</v>
      </c>
      <c r="S122" s="49" t="n">
        <v>0</v>
      </c>
      <c r="T122" s="49" t="n">
        <v>0</v>
      </c>
      <c r="U122" s="49" t="n">
        <v>0</v>
      </c>
      <c r="V122" s="49" t="n">
        <v>0</v>
      </c>
      <c r="W122" s="49" t="n">
        <v>0</v>
      </c>
      <c r="X122" s="49" t="n">
        <v>0</v>
      </c>
      <c r="Y122" s="49" t="n">
        <v>0</v>
      </c>
      <c r="Z122" s="49" t="n">
        <v>0</v>
      </c>
      <c r="AA122" s="49" t="n">
        <v>0</v>
      </c>
      <c r="AB122" s="49" t="n">
        <v>0</v>
      </c>
      <c r="AC122" s="49" t="n">
        <v>0</v>
      </c>
      <c r="AD122" s="49" t="n">
        <v>0</v>
      </c>
      <c r="AE122" s="49" t="n">
        <v>0</v>
      </c>
      <c r="AF122" s="49" t="n">
        <v>0</v>
      </c>
      <c r="AG122" s="49" t="n">
        <v>0</v>
      </c>
      <c r="AH122" s="49" t="n">
        <v>0</v>
      </c>
      <c r="AI122" s="49" t="n">
        <v>0</v>
      </c>
      <c r="AJ122" s="49" t="n">
        <v>0</v>
      </c>
      <c r="AK122" s="49" t="n">
        <v>0</v>
      </c>
      <c r="AL122" s="49" t="n">
        <v>0</v>
      </c>
      <c r="AM122" s="49" t="n">
        <v>0</v>
      </c>
      <c r="AN122" s="49" t="n">
        <v>0</v>
      </c>
      <c r="AO122" s="49" t="n">
        <v>0</v>
      </c>
      <c r="AP122" s="49" t="n">
        <v>0</v>
      </c>
      <c r="AQ122" s="49" t="n">
        <v>0</v>
      </c>
      <c r="AR122" s="49" t="n">
        <v>0</v>
      </c>
      <c r="AS122" s="49" t="n">
        <v>0</v>
      </c>
      <c r="AT122" s="49" t="n">
        <v>0</v>
      </c>
      <c r="AU122" s="49" t="n">
        <v>0</v>
      </c>
      <c r="AV122" s="49" t="n">
        <v>0</v>
      </c>
      <c r="AW122" s="49" t="n">
        <v>0</v>
      </c>
      <c r="AX122" s="49" t="n">
        <v>0</v>
      </c>
      <c r="AY122" s="49" t="n">
        <v>0</v>
      </c>
      <c r="AZ122" s="49" t="n">
        <v>0</v>
      </c>
      <c r="BA122" s="49" t="n">
        <v>0</v>
      </c>
      <c r="BB122" s="49" t="n">
        <v>0</v>
      </c>
      <c r="BC122" s="49" t="n">
        <v>0</v>
      </c>
      <c r="BD122" s="49" t="n">
        <v>0</v>
      </c>
      <c r="BE122" s="49" t="n">
        <v>0</v>
      </c>
      <c r="BF122" s="49" t="n">
        <v>0</v>
      </c>
      <c r="BG122" s="49" t="n">
        <v>0</v>
      </c>
      <c r="BH122" s="49" t="n">
        <v>0</v>
      </c>
      <c r="BI122" s="49" t="n">
        <v>0</v>
      </c>
      <c r="BJ122" s="49" t="n">
        <v>0</v>
      </c>
      <c r="BK122" s="49" t="n">
        <v>0</v>
      </c>
      <c r="BL122" s="49" t="n">
        <v>0</v>
      </c>
      <c r="BM122" s="49" t="n">
        <v>0</v>
      </c>
      <c r="BN122" s="49" t="n">
        <v>0</v>
      </c>
      <c r="BO122" s="49" t="n">
        <v>0</v>
      </c>
      <c r="BP122" s="49" t="n">
        <v>0</v>
      </c>
      <c r="BQ122" s="49" t="n">
        <v>0</v>
      </c>
      <c r="BR122" s="49" t="n">
        <v>0</v>
      </c>
      <c r="BS122" s="49" t="n">
        <v>0</v>
      </c>
      <c r="BT122" s="50" t="n">
        <v>0</v>
      </c>
      <c r="BU122" s="50" t="n">
        <v>659138</v>
      </c>
      <c r="BV122" s="50" t="n">
        <v>0</v>
      </c>
      <c r="BW122" s="50" t="n">
        <v>0</v>
      </c>
      <c r="BX122" s="50" t="n">
        <v>0</v>
      </c>
      <c r="BY122" s="50" t="n">
        <v>0</v>
      </c>
      <c r="BZ122" s="50" t="n">
        <v>659138</v>
      </c>
      <c r="CA122" s="50" t="n">
        <v>659138</v>
      </c>
    </row>
    <row r="123" customFormat="false" ht="8.25" hidden="false" customHeight="true" outlineLevel="0" collapsed="false">
      <c r="A123" s="48" t="s">
        <v>345</v>
      </c>
      <c r="B123" s="40" t="s">
        <v>346</v>
      </c>
      <c r="C123" s="49" t="n">
        <v>13234</v>
      </c>
      <c r="D123" s="49" t="n">
        <v>0</v>
      </c>
      <c r="E123" s="49" t="n">
        <v>0</v>
      </c>
      <c r="F123" s="49" t="n">
        <v>0</v>
      </c>
      <c r="G123" s="49" t="n">
        <v>0</v>
      </c>
      <c r="H123" s="49" t="n">
        <v>0</v>
      </c>
      <c r="I123" s="49" t="n">
        <v>0</v>
      </c>
      <c r="J123" s="49" t="n">
        <v>0</v>
      </c>
      <c r="K123" s="49" t="n">
        <v>0</v>
      </c>
      <c r="L123" s="49" t="n">
        <v>0</v>
      </c>
      <c r="M123" s="49" t="n">
        <v>0</v>
      </c>
      <c r="N123" s="49" t="n">
        <v>0</v>
      </c>
      <c r="O123" s="49" t="n">
        <v>0</v>
      </c>
      <c r="P123" s="49" t="n">
        <v>0</v>
      </c>
      <c r="Q123" s="49" t="n">
        <v>0</v>
      </c>
      <c r="R123" s="49" t="n">
        <v>0</v>
      </c>
      <c r="S123" s="49" t="n">
        <v>0</v>
      </c>
      <c r="T123" s="49" t="n">
        <v>0</v>
      </c>
      <c r="U123" s="49" t="n">
        <v>0</v>
      </c>
      <c r="V123" s="49" t="n">
        <v>0</v>
      </c>
      <c r="W123" s="49" t="n">
        <v>0</v>
      </c>
      <c r="X123" s="49" t="n">
        <v>0</v>
      </c>
      <c r="Y123" s="49" t="n">
        <v>0</v>
      </c>
      <c r="Z123" s="49" t="n">
        <v>0</v>
      </c>
      <c r="AA123" s="49" t="n">
        <v>0</v>
      </c>
      <c r="AB123" s="49" t="n">
        <v>0</v>
      </c>
      <c r="AC123" s="49" t="n">
        <v>0</v>
      </c>
      <c r="AD123" s="49" t="n">
        <v>0</v>
      </c>
      <c r="AE123" s="49" t="n">
        <v>0</v>
      </c>
      <c r="AF123" s="49" t="n">
        <v>0</v>
      </c>
      <c r="AG123" s="49" t="n">
        <v>0</v>
      </c>
      <c r="AH123" s="49" t="n">
        <v>0</v>
      </c>
      <c r="AI123" s="49" t="n">
        <v>0</v>
      </c>
      <c r="AJ123" s="49" t="n">
        <v>0</v>
      </c>
      <c r="AK123" s="49" t="n">
        <v>0</v>
      </c>
      <c r="AL123" s="49" t="n">
        <v>0</v>
      </c>
      <c r="AM123" s="49" t="n">
        <v>0</v>
      </c>
      <c r="AN123" s="49" t="n">
        <v>0</v>
      </c>
      <c r="AO123" s="49" t="n">
        <v>0</v>
      </c>
      <c r="AP123" s="49" t="n">
        <v>0</v>
      </c>
      <c r="AQ123" s="49" t="n">
        <v>0</v>
      </c>
      <c r="AR123" s="49" t="n">
        <v>0</v>
      </c>
      <c r="AS123" s="49" t="n">
        <v>0</v>
      </c>
      <c r="AT123" s="49" t="n">
        <v>0</v>
      </c>
      <c r="AU123" s="49" t="n">
        <v>0</v>
      </c>
      <c r="AV123" s="49" t="n">
        <v>0</v>
      </c>
      <c r="AW123" s="49" t="n">
        <v>0</v>
      </c>
      <c r="AX123" s="49" t="n">
        <v>0</v>
      </c>
      <c r="AY123" s="49" t="n">
        <v>0</v>
      </c>
      <c r="AZ123" s="49" t="n">
        <v>0</v>
      </c>
      <c r="BA123" s="49" t="n">
        <v>0</v>
      </c>
      <c r="BB123" s="49" t="n">
        <v>0</v>
      </c>
      <c r="BC123" s="49" t="n">
        <v>0</v>
      </c>
      <c r="BD123" s="49" t="n">
        <v>0</v>
      </c>
      <c r="BE123" s="49" t="n">
        <v>0</v>
      </c>
      <c r="BF123" s="49" t="n">
        <v>0</v>
      </c>
      <c r="BG123" s="49" t="n">
        <v>0</v>
      </c>
      <c r="BH123" s="49" t="n">
        <v>0</v>
      </c>
      <c r="BI123" s="49" t="n">
        <v>0</v>
      </c>
      <c r="BJ123" s="49" t="n">
        <v>0</v>
      </c>
      <c r="BK123" s="49" t="n">
        <v>0</v>
      </c>
      <c r="BL123" s="49" t="n">
        <v>0</v>
      </c>
      <c r="BM123" s="49" t="n">
        <v>0</v>
      </c>
      <c r="BN123" s="49" t="n">
        <v>0</v>
      </c>
      <c r="BO123" s="49" t="n">
        <v>0</v>
      </c>
      <c r="BP123" s="49" t="n">
        <v>0</v>
      </c>
      <c r="BQ123" s="49" t="n">
        <v>0</v>
      </c>
      <c r="BR123" s="49" t="n">
        <v>0</v>
      </c>
      <c r="BS123" s="49" t="n">
        <v>0</v>
      </c>
      <c r="BT123" s="50" t="n">
        <v>0</v>
      </c>
      <c r="BU123" s="50" t="n">
        <v>13234</v>
      </c>
      <c r="BV123" s="50" t="n">
        <v>0</v>
      </c>
      <c r="BW123" s="50" t="n">
        <v>0</v>
      </c>
      <c r="BX123" s="50" t="n">
        <v>0</v>
      </c>
      <c r="BY123" s="50" t="n">
        <v>0</v>
      </c>
      <c r="BZ123" s="50" t="n">
        <v>13234</v>
      </c>
      <c r="CA123" s="50" t="n">
        <v>13234</v>
      </c>
    </row>
    <row r="124" customFormat="false" ht="8.25" hidden="false" customHeight="true" outlineLevel="0" collapsed="false">
      <c r="A124" s="48" t="s">
        <v>347</v>
      </c>
      <c r="B124" s="40" t="s">
        <v>348</v>
      </c>
      <c r="C124" s="49" t="n">
        <v>288544</v>
      </c>
      <c r="D124" s="49" t="n">
        <v>0</v>
      </c>
      <c r="E124" s="49" t="n">
        <v>0</v>
      </c>
      <c r="F124" s="49" t="n">
        <v>0</v>
      </c>
      <c r="G124" s="49" t="n">
        <v>0</v>
      </c>
      <c r="H124" s="49" t="n">
        <v>0</v>
      </c>
      <c r="I124" s="49" t="n">
        <v>0</v>
      </c>
      <c r="J124" s="49" t="n">
        <v>0</v>
      </c>
      <c r="K124" s="49" t="n">
        <v>0</v>
      </c>
      <c r="L124" s="49" t="n">
        <v>0</v>
      </c>
      <c r="M124" s="49" t="n">
        <v>0</v>
      </c>
      <c r="N124" s="49" t="n">
        <v>0</v>
      </c>
      <c r="O124" s="49" t="n">
        <v>0</v>
      </c>
      <c r="P124" s="49" t="n">
        <v>0</v>
      </c>
      <c r="Q124" s="49" t="n">
        <v>0</v>
      </c>
      <c r="R124" s="49" t="n">
        <v>0</v>
      </c>
      <c r="S124" s="49" t="n">
        <v>0</v>
      </c>
      <c r="T124" s="49" t="n">
        <v>0</v>
      </c>
      <c r="U124" s="49" t="n">
        <v>0</v>
      </c>
      <c r="V124" s="49" t="n">
        <v>0</v>
      </c>
      <c r="W124" s="49" t="n">
        <v>0</v>
      </c>
      <c r="X124" s="49" t="n">
        <v>0</v>
      </c>
      <c r="Y124" s="49" t="n">
        <v>0</v>
      </c>
      <c r="Z124" s="49" t="n">
        <v>0</v>
      </c>
      <c r="AA124" s="49" t="n">
        <v>0</v>
      </c>
      <c r="AB124" s="49" t="n">
        <v>0</v>
      </c>
      <c r="AC124" s="49" t="n">
        <v>0</v>
      </c>
      <c r="AD124" s="49" t="n">
        <v>0</v>
      </c>
      <c r="AE124" s="49" t="n">
        <v>0</v>
      </c>
      <c r="AF124" s="49" t="n">
        <v>0</v>
      </c>
      <c r="AG124" s="49" t="n">
        <v>0</v>
      </c>
      <c r="AH124" s="49" t="n">
        <v>0</v>
      </c>
      <c r="AI124" s="49" t="n">
        <v>0</v>
      </c>
      <c r="AJ124" s="49" t="n">
        <v>0</v>
      </c>
      <c r="AK124" s="49" t="n">
        <v>0</v>
      </c>
      <c r="AL124" s="49" t="n">
        <v>0</v>
      </c>
      <c r="AM124" s="49" t="n">
        <v>0</v>
      </c>
      <c r="AN124" s="49" t="n">
        <v>0</v>
      </c>
      <c r="AO124" s="49" t="n">
        <v>0</v>
      </c>
      <c r="AP124" s="49" t="n">
        <v>0</v>
      </c>
      <c r="AQ124" s="49" t="n">
        <v>0</v>
      </c>
      <c r="AR124" s="49" t="n">
        <v>0</v>
      </c>
      <c r="AS124" s="49" t="n">
        <v>0</v>
      </c>
      <c r="AT124" s="49" t="n">
        <v>0</v>
      </c>
      <c r="AU124" s="49" t="n">
        <v>0</v>
      </c>
      <c r="AV124" s="49" t="n">
        <v>0</v>
      </c>
      <c r="AW124" s="49" t="n">
        <v>0</v>
      </c>
      <c r="AX124" s="49" t="n">
        <v>0</v>
      </c>
      <c r="AY124" s="49" t="n">
        <v>0</v>
      </c>
      <c r="AZ124" s="49" t="n">
        <v>0</v>
      </c>
      <c r="BA124" s="49" t="n">
        <v>0</v>
      </c>
      <c r="BB124" s="49" t="n">
        <v>0</v>
      </c>
      <c r="BC124" s="49" t="n">
        <v>0</v>
      </c>
      <c r="BD124" s="49" t="n">
        <v>0</v>
      </c>
      <c r="BE124" s="49" t="n">
        <v>0</v>
      </c>
      <c r="BF124" s="49" t="n">
        <v>0</v>
      </c>
      <c r="BG124" s="49" t="n">
        <v>0</v>
      </c>
      <c r="BH124" s="49" t="n">
        <v>0</v>
      </c>
      <c r="BI124" s="49" t="n">
        <v>0</v>
      </c>
      <c r="BJ124" s="49" t="n">
        <v>0</v>
      </c>
      <c r="BK124" s="49" t="n">
        <v>0</v>
      </c>
      <c r="BL124" s="49" t="n">
        <v>0</v>
      </c>
      <c r="BM124" s="49" t="n">
        <v>0</v>
      </c>
      <c r="BN124" s="49" t="n">
        <v>0</v>
      </c>
      <c r="BO124" s="49" t="n">
        <v>0</v>
      </c>
      <c r="BP124" s="49" t="n">
        <v>0</v>
      </c>
      <c r="BQ124" s="49" t="n">
        <v>0</v>
      </c>
      <c r="BR124" s="49" t="n">
        <v>0</v>
      </c>
      <c r="BS124" s="49" t="n">
        <v>0</v>
      </c>
      <c r="BT124" s="50" t="n">
        <v>0</v>
      </c>
      <c r="BU124" s="50" t="n">
        <v>288544</v>
      </c>
      <c r="BV124" s="50" t="n">
        <v>0</v>
      </c>
      <c r="BW124" s="50" t="n">
        <v>0</v>
      </c>
      <c r="BX124" s="50" t="n">
        <v>0</v>
      </c>
      <c r="BY124" s="50" t="n">
        <v>0</v>
      </c>
      <c r="BZ124" s="50" t="n">
        <v>288544</v>
      </c>
      <c r="CA124" s="50" t="n">
        <v>288544</v>
      </c>
    </row>
    <row r="125" customFormat="false" ht="8.25" hidden="false" customHeight="true" outlineLevel="0" collapsed="false">
      <c r="A125" s="56" t="s">
        <v>349</v>
      </c>
      <c r="B125" s="55" t="s">
        <v>350</v>
      </c>
      <c r="C125" s="49" t="n">
        <v>113271</v>
      </c>
      <c r="D125" s="49" t="n">
        <v>3</v>
      </c>
      <c r="E125" s="49" t="n">
        <v>1</v>
      </c>
      <c r="F125" s="49" t="n">
        <v>0</v>
      </c>
      <c r="G125" s="49" t="n">
        <v>1</v>
      </c>
      <c r="H125" s="49" t="n">
        <v>42</v>
      </c>
      <c r="I125" s="49" t="n">
        <v>109</v>
      </c>
      <c r="J125" s="49" t="n">
        <v>28</v>
      </c>
      <c r="K125" s="49" t="n">
        <v>3</v>
      </c>
      <c r="L125" s="49" t="n">
        <v>0</v>
      </c>
      <c r="M125" s="49" t="n">
        <v>22</v>
      </c>
      <c r="N125" s="49" t="n">
        <v>0</v>
      </c>
      <c r="O125" s="49" t="n">
        <v>0</v>
      </c>
      <c r="P125" s="49" t="n">
        <v>1</v>
      </c>
      <c r="Q125" s="49" t="n">
        <v>0</v>
      </c>
      <c r="R125" s="49" t="n">
        <v>0</v>
      </c>
      <c r="S125" s="49" t="n">
        <v>0</v>
      </c>
      <c r="T125" s="49" t="n">
        <v>40</v>
      </c>
      <c r="U125" s="49" t="n">
        <v>0</v>
      </c>
      <c r="V125" s="49" t="n">
        <v>8</v>
      </c>
      <c r="W125" s="49" t="n">
        <v>0</v>
      </c>
      <c r="X125" s="49" t="n">
        <v>10</v>
      </c>
      <c r="Y125" s="49" t="n">
        <v>28</v>
      </c>
      <c r="Z125" s="49" t="n">
        <v>0</v>
      </c>
      <c r="AA125" s="49" t="n">
        <v>0</v>
      </c>
      <c r="AB125" s="49" t="n">
        <v>2</v>
      </c>
      <c r="AC125" s="49" t="n">
        <v>0</v>
      </c>
      <c r="AD125" s="49" t="n">
        <v>190</v>
      </c>
      <c r="AE125" s="49" t="n">
        <v>64</v>
      </c>
      <c r="AF125" s="49" t="n">
        <v>62</v>
      </c>
      <c r="AG125" s="49" t="n">
        <v>1</v>
      </c>
      <c r="AH125" s="49" t="n">
        <v>0</v>
      </c>
      <c r="AI125" s="49" t="n">
        <v>28</v>
      </c>
      <c r="AJ125" s="49" t="n">
        <v>68</v>
      </c>
      <c r="AK125" s="49" t="n">
        <v>3</v>
      </c>
      <c r="AL125" s="49" t="n">
        <v>0</v>
      </c>
      <c r="AM125" s="49" t="n">
        <v>0</v>
      </c>
      <c r="AN125" s="49" t="n">
        <v>8</v>
      </c>
      <c r="AO125" s="49" t="n">
        <v>131</v>
      </c>
      <c r="AP125" s="49" t="n">
        <v>1</v>
      </c>
      <c r="AQ125" s="49" t="n">
        <v>2</v>
      </c>
      <c r="AR125" s="49" t="n">
        <v>774</v>
      </c>
      <c r="AS125" s="49" t="n">
        <v>944</v>
      </c>
      <c r="AT125" s="49" t="n">
        <v>70</v>
      </c>
      <c r="AU125" s="49" t="n">
        <v>15</v>
      </c>
      <c r="AV125" s="49" t="n">
        <v>258</v>
      </c>
      <c r="AW125" s="49" t="n">
        <v>1</v>
      </c>
      <c r="AX125" s="49" t="n">
        <v>0</v>
      </c>
      <c r="AY125" s="49" t="n">
        <v>0</v>
      </c>
      <c r="AZ125" s="49" t="n">
        <v>0</v>
      </c>
      <c r="BA125" s="49" t="n">
        <v>59</v>
      </c>
      <c r="BB125" s="49" t="n">
        <v>0</v>
      </c>
      <c r="BC125" s="49" t="n">
        <v>1886</v>
      </c>
      <c r="BD125" s="49" t="n">
        <v>0</v>
      </c>
      <c r="BE125" s="49" t="n">
        <v>2767</v>
      </c>
      <c r="BF125" s="49" t="n">
        <v>174</v>
      </c>
      <c r="BG125" s="49" t="n">
        <v>559</v>
      </c>
      <c r="BH125" s="49" t="n">
        <v>60</v>
      </c>
      <c r="BI125" s="49" t="n">
        <v>1387</v>
      </c>
      <c r="BJ125" s="49" t="n">
        <v>139</v>
      </c>
      <c r="BK125" s="49" t="n">
        <v>489</v>
      </c>
      <c r="BL125" s="49" t="n">
        <v>532</v>
      </c>
      <c r="BM125" s="49" t="n">
        <v>0</v>
      </c>
      <c r="BN125" s="49" t="n">
        <v>578</v>
      </c>
      <c r="BO125" s="49" t="n">
        <v>0</v>
      </c>
      <c r="BP125" s="49" t="n">
        <v>0</v>
      </c>
      <c r="BQ125" s="49" t="n">
        <v>403</v>
      </c>
      <c r="BR125" s="49" t="n">
        <v>0</v>
      </c>
      <c r="BS125" s="49" t="n">
        <v>11951</v>
      </c>
      <c r="BT125" s="50" t="n">
        <v>78</v>
      </c>
      <c r="BU125" s="50" t="n">
        <v>0</v>
      </c>
      <c r="BV125" s="50" t="n">
        <v>0</v>
      </c>
      <c r="BW125" s="50" t="n">
        <v>101242</v>
      </c>
      <c r="BX125" s="50" t="n">
        <v>0</v>
      </c>
      <c r="BY125" s="50" t="n">
        <v>0</v>
      </c>
      <c r="BZ125" s="50" t="n">
        <v>101320</v>
      </c>
      <c r="CA125" s="50" t="n">
        <v>113271</v>
      </c>
    </row>
    <row r="126" customFormat="false" ht="8.25" hidden="false" customHeight="true" outlineLevel="0" collapsed="false">
      <c r="A126" s="44" t="s">
        <v>351</v>
      </c>
      <c r="B126" s="45" t="s">
        <v>352</v>
      </c>
      <c r="C126" s="46" t="n">
        <v>175278</v>
      </c>
      <c r="D126" s="46" t="n">
        <v>0</v>
      </c>
      <c r="E126" s="46" t="n">
        <v>0</v>
      </c>
      <c r="F126" s="46" t="n">
        <v>0</v>
      </c>
      <c r="G126" s="46" t="n">
        <v>0</v>
      </c>
      <c r="H126" s="46" t="n">
        <v>0</v>
      </c>
      <c r="I126" s="46" t="n">
        <v>0</v>
      </c>
      <c r="J126" s="46" t="n">
        <v>0</v>
      </c>
      <c r="K126" s="46" t="n">
        <v>0</v>
      </c>
      <c r="L126" s="46" t="n">
        <v>0</v>
      </c>
      <c r="M126" s="46" t="n">
        <v>0</v>
      </c>
      <c r="N126" s="46" t="n">
        <v>0</v>
      </c>
      <c r="O126" s="46" t="n">
        <v>0</v>
      </c>
      <c r="P126" s="46" t="n">
        <v>0</v>
      </c>
      <c r="Q126" s="46" t="n">
        <v>0</v>
      </c>
      <c r="R126" s="46" t="n">
        <v>0</v>
      </c>
      <c r="S126" s="46" t="n">
        <v>0</v>
      </c>
      <c r="T126" s="46" t="n">
        <v>0</v>
      </c>
      <c r="U126" s="46" t="n">
        <v>0</v>
      </c>
      <c r="V126" s="46" t="n">
        <v>0</v>
      </c>
      <c r="W126" s="46" t="n">
        <v>0</v>
      </c>
      <c r="X126" s="46" t="n">
        <v>0</v>
      </c>
      <c r="Y126" s="46" t="n">
        <v>0</v>
      </c>
      <c r="Z126" s="46" t="n">
        <v>0</v>
      </c>
      <c r="AA126" s="46" t="n">
        <v>0</v>
      </c>
      <c r="AB126" s="46" t="n">
        <v>0</v>
      </c>
      <c r="AC126" s="46" t="n">
        <v>0</v>
      </c>
      <c r="AD126" s="46" t="n">
        <v>0</v>
      </c>
      <c r="AE126" s="46" t="n">
        <v>0</v>
      </c>
      <c r="AF126" s="46" t="n">
        <v>0</v>
      </c>
      <c r="AG126" s="46" t="n">
        <v>0</v>
      </c>
      <c r="AH126" s="46" t="n">
        <v>0</v>
      </c>
      <c r="AI126" s="46" t="n">
        <v>0</v>
      </c>
      <c r="AJ126" s="46" t="n">
        <v>0</v>
      </c>
      <c r="AK126" s="46" t="n">
        <v>0</v>
      </c>
      <c r="AL126" s="46" t="n">
        <v>0</v>
      </c>
      <c r="AM126" s="46" t="n">
        <v>0</v>
      </c>
      <c r="AN126" s="46" t="n">
        <v>0</v>
      </c>
      <c r="AO126" s="46" t="n">
        <v>0</v>
      </c>
      <c r="AP126" s="46" t="n">
        <v>0</v>
      </c>
      <c r="AQ126" s="46" t="n">
        <v>0</v>
      </c>
      <c r="AR126" s="46" t="n">
        <v>0</v>
      </c>
      <c r="AS126" s="46" t="n">
        <v>0</v>
      </c>
      <c r="AT126" s="46" t="n">
        <v>0</v>
      </c>
      <c r="AU126" s="46" t="n">
        <v>0</v>
      </c>
      <c r="AV126" s="46" t="n">
        <v>0</v>
      </c>
      <c r="AW126" s="46" t="n">
        <v>0</v>
      </c>
      <c r="AX126" s="46" t="n">
        <v>0</v>
      </c>
      <c r="AY126" s="46" t="n">
        <v>0</v>
      </c>
      <c r="AZ126" s="46" t="n">
        <v>0</v>
      </c>
      <c r="BA126" s="46" t="n">
        <v>0</v>
      </c>
      <c r="BB126" s="46" t="n">
        <v>0</v>
      </c>
      <c r="BC126" s="46" t="n">
        <v>0</v>
      </c>
      <c r="BD126" s="46" t="n">
        <v>0</v>
      </c>
      <c r="BE126" s="46" t="n">
        <v>0</v>
      </c>
      <c r="BF126" s="46" t="n">
        <v>0</v>
      </c>
      <c r="BG126" s="46" t="n">
        <v>0</v>
      </c>
      <c r="BH126" s="46" t="n">
        <v>0</v>
      </c>
      <c r="BI126" s="46" t="n">
        <v>0</v>
      </c>
      <c r="BJ126" s="46" t="n">
        <v>0</v>
      </c>
      <c r="BK126" s="46" t="n">
        <v>0</v>
      </c>
      <c r="BL126" s="46" t="n">
        <v>0</v>
      </c>
      <c r="BM126" s="46" t="n">
        <v>0</v>
      </c>
      <c r="BN126" s="46" t="n">
        <v>0</v>
      </c>
      <c r="BO126" s="46" t="n">
        <v>0</v>
      </c>
      <c r="BP126" s="46" t="n">
        <v>0</v>
      </c>
      <c r="BQ126" s="46" t="n">
        <v>0</v>
      </c>
      <c r="BR126" s="46" t="n">
        <v>0</v>
      </c>
      <c r="BS126" s="46" t="n">
        <v>0</v>
      </c>
      <c r="BT126" s="47" t="n">
        <v>0</v>
      </c>
      <c r="BU126" s="47" t="n">
        <v>175278</v>
      </c>
      <c r="BV126" s="47" t="n">
        <v>0</v>
      </c>
      <c r="BW126" s="47" t="n">
        <v>0</v>
      </c>
      <c r="BX126" s="47" t="n">
        <v>0</v>
      </c>
      <c r="BY126" s="47" t="n">
        <v>0</v>
      </c>
      <c r="BZ126" s="47" t="n">
        <v>175278</v>
      </c>
      <c r="CA126" s="47" t="n">
        <v>175278</v>
      </c>
    </row>
    <row r="127" customFormat="false" ht="8.25" hidden="false" customHeight="true" outlineLevel="0" collapsed="false">
      <c r="A127" s="44" t="s">
        <v>353</v>
      </c>
      <c r="B127" s="45" t="s">
        <v>354</v>
      </c>
      <c r="C127" s="46" t="n">
        <v>224955</v>
      </c>
      <c r="D127" s="46" t="n">
        <v>0</v>
      </c>
      <c r="E127" s="46" t="n">
        <v>0</v>
      </c>
      <c r="F127" s="46" t="n">
        <v>0</v>
      </c>
      <c r="G127" s="46" t="n">
        <v>0</v>
      </c>
      <c r="H127" s="46" t="n">
        <v>0</v>
      </c>
      <c r="I127" s="46" t="n">
        <v>0</v>
      </c>
      <c r="J127" s="46" t="n">
        <v>0</v>
      </c>
      <c r="K127" s="46" t="n">
        <v>0</v>
      </c>
      <c r="L127" s="46" t="n">
        <v>0</v>
      </c>
      <c r="M127" s="46" t="n">
        <v>0</v>
      </c>
      <c r="N127" s="46" t="n">
        <v>0</v>
      </c>
      <c r="O127" s="46" t="n">
        <v>0</v>
      </c>
      <c r="P127" s="46" t="n">
        <v>0</v>
      </c>
      <c r="Q127" s="46" t="n">
        <v>0</v>
      </c>
      <c r="R127" s="46" t="n">
        <v>0</v>
      </c>
      <c r="S127" s="46" t="n">
        <v>0</v>
      </c>
      <c r="T127" s="46" t="n">
        <v>0</v>
      </c>
      <c r="U127" s="46" t="n">
        <v>0</v>
      </c>
      <c r="V127" s="46" t="n">
        <v>0</v>
      </c>
      <c r="W127" s="46" t="n">
        <v>0</v>
      </c>
      <c r="X127" s="46" t="n">
        <v>0</v>
      </c>
      <c r="Y127" s="46" t="n">
        <v>0</v>
      </c>
      <c r="Z127" s="46" t="n">
        <v>0</v>
      </c>
      <c r="AA127" s="46" t="n">
        <v>0</v>
      </c>
      <c r="AB127" s="46" t="n">
        <v>0</v>
      </c>
      <c r="AC127" s="46" t="n">
        <v>0</v>
      </c>
      <c r="AD127" s="46" t="n">
        <v>0</v>
      </c>
      <c r="AE127" s="46" t="n">
        <v>0</v>
      </c>
      <c r="AF127" s="46" t="n">
        <v>0</v>
      </c>
      <c r="AG127" s="46" t="n">
        <v>0</v>
      </c>
      <c r="AH127" s="46" t="n">
        <v>0</v>
      </c>
      <c r="AI127" s="46" t="n">
        <v>0</v>
      </c>
      <c r="AJ127" s="46" t="n">
        <v>0</v>
      </c>
      <c r="AK127" s="46" t="n">
        <v>0</v>
      </c>
      <c r="AL127" s="46" t="n">
        <v>0</v>
      </c>
      <c r="AM127" s="46" t="n">
        <v>0</v>
      </c>
      <c r="AN127" s="46" t="n">
        <v>0</v>
      </c>
      <c r="AO127" s="46" t="n">
        <v>0</v>
      </c>
      <c r="AP127" s="46" t="n">
        <v>0</v>
      </c>
      <c r="AQ127" s="46" t="n">
        <v>0</v>
      </c>
      <c r="AR127" s="46" t="n">
        <v>0</v>
      </c>
      <c r="AS127" s="46" t="n">
        <v>0</v>
      </c>
      <c r="AT127" s="46" t="n">
        <v>0</v>
      </c>
      <c r="AU127" s="46" t="n">
        <v>0</v>
      </c>
      <c r="AV127" s="46" t="n">
        <v>0</v>
      </c>
      <c r="AW127" s="46" t="n">
        <v>0</v>
      </c>
      <c r="AX127" s="46" t="n">
        <v>0</v>
      </c>
      <c r="AY127" s="46" t="n">
        <v>0</v>
      </c>
      <c r="AZ127" s="46" t="n">
        <v>0</v>
      </c>
      <c r="BA127" s="46" t="n">
        <v>0</v>
      </c>
      <c r="BB127" s="46" t="n">
        <v>0</v>
      </c>
      <c r="BC127" s="46" t="n">
        <v>0</v>
      </c>
      <c r="BD127" s="46" t="n">
        <v>0</v>
      </c>
      <c r="BE127" s="46" t="n">
        <v>0</v>
      </c>
      <c r="BF127" s="46" t="n">
        <v>0</v>
      </c>
      <c r="BG127" s="46" t="n">
        <v>0</v>
      </c>
      <c r="BH127" s="46" t="n">
        <v>0</v>
      </c>
      <c r="BI127" s="46" t="n">
        <v>0</v>
      </c>
      <c r="BJ127" s="46" t="n">
        <v>0</v>
      </c>
      <c r="BK127" s="46" t="n">
        <v>60</v>
      </c>
      <c r="BL127" s="46" t="n">
        <v>5</v>
      </c>
      <c r="BM127" s="46" t="n">
        <v>0</v>
      </c>
      <c r="BN127" s="46" t="n">
        <v>13</v>
      </c>
      <c r="BO127" s="46" t="n">
        <v>21104</v>
      </c>
      <c r="BP127" s="46" t="n">
        <v>0</v>
      </c>
      <c r="BQ127" s="46" t="n">
        <v>0</v>
      </c>
      <c r="BR127" s="46" t="n">
        <v>0</v>
      </c>
      <c r="BS127" s="46" t="n">
        <v>21182</v>
      </c>
      <c r="BT127" s="47" t="n">
        <v>227</v>
      </c>
      <c r="BU127" s="47" t="n">
        <v>35091</v>
      </c>
      <c r="BV127" s="47" t="n">
        <v>7583</v>
      </c>
      <c r="BW127" s="47" t="n">
        <v>160872</v>
      </c>
      <c r="BX127" s="47" t="n">
        <v>0</v>
      </c>
      <c r="BY127" s="47" t="n">
        <v>0</v>
      </c>
      <c r="BZ127" s="47" t="n">
        <v>203773</v>
      </c>
      <c r="CA127" s="47" t="n">
        <v>224955</v>
      </c>
    </row>
    <row r="128" customFormat="false" ht="8.25" hidden="false" customHeight="true" outlineLevel="0" collapsed="false">
      <c r="A128" s="44" t="s">
        <v>355</v>
      </c>
      <c r="B128" s="45" t="s">
        <v>356</v>
      </c>
      <c r="C128" s="46" t="n">
        <v>33796</v>
      </c>
      <c r="D128" s="46" t="n">
        <v>0</v>
      </c>
      <c r="E128" s="46" t="n">
        <v>0</v>
      </c>
      <c r="F128" s="46" t="n">
        <v>0</v>
      </c>
      <c r="G128" s="46" t="n">
        <v>0</v>
      </c>
      <c r="H128" s="46" t="n">
        <v>0</v>
      </c>
      <c r="I128" s="46" t="n">
        <v>0</v>
      </c>
      <c r="J128" s="46" t="n">
        <v>0</v>
      </c>
      <c r="K128" s="46" t="n">
        <v>0</v>
      </c>
      <c r="L128" s="46" t="n">
        <v>0</v>
      </c>
      <c r="M128" s="46" t="n">
        <v>0</v>
      </c>
      <c r="N128" s="46" t="n">
        <v>0</v>
      </c>
      <c r="O128" s="46" t="n">
        <v>0</v>
      </c>
      <c r="P128" s="46" t="n">
        <v>0</v>
      </c>
      <c r="Q128" s="46" t="n">
        <v>0</v>
      </c>
      <c r="R128" s="46" t="n">
        <v>0</v>
      </c>
      <c r="S128" s="46" t="n">
        <v>0</v>
      </c>
      <c r="T128" s="46" t="n">
        <v>0</v>
      </c>
      <c r="U128" s="46" t="n">
        <v>0</v>
      </c>
      <c r="V128" s="46" t="n">
        <v>0</v>
      </c>
      <c r="W128" s="46" t="n">
        <v>0</v>
      </c>
      <c r="X128" s="46" t="n">
        <v>0</v>
      </c>
      <c r="Y128" s="46" t="n">
        <v>0</v>
      </c>
      <c r="Z128" s="46" t="n">
        <v>0</v>
      </c>
      <c r="AA128" s="46" t="n">
        <v>0</v>
      </c>
      <c r="AB128" s="46" t="n">
        <v>0</v>
      </c>
      <c r="AC128" s="46" t="n">
        <v>0</v>
      </c>
      <c r="AD128" s="46" t="n">
        <v>0</v>
      </c>
      <c r="AE128" s="46" t="n">
        <v>0</v>
      </c>
      <c r="AF128" s="46" t="n">
        <v>0</v>
      </c>
      <c r="AG128" s="46" t="n">
        <v>0</v>
      </c>
      <c r="AH128" s="46" t="n">
        <v>0</v>
      </c>
      <c r="AI128" s="46" t="n">
        <v>0</v>
      </c>
      <c r="AJ128" s="46" t="n">
        <v>0</v>
      </c>
      <c r="AK128" s="46" t="n">
        <v>0</v>
      </c>
      <c r="AL128" s="46" t="n">
        <v>0</v>
      </c>
      <c r="AM128" s="46" t="n">
        <v>0</v>
      </c>
      <c r="AN128" s="46" t="n">
        <v>0</v>
      </c>
      <c r="AO128" s="46" t="n">
        <v>0</v>
      </c>
      <c r="AP128" s="46" t="n">
        <v>0</v>
      </c>
      <c r="AQ128" s="46" t="n">
        <v>0</v>
      </c>
      <c r="AR128" s="46" t="n">
        <v>1</v>
      </c>
      <c r="AS128" s="46" t="n">
        <v>0</v>
      </c>
      <c r="AT128" s="46" t="n">
        <v>0</v>
      </c>
      <c r="AU128" s="46" t="n">
        <v>0</v>
      </c>
      <c r="AV128" s="46" t="n">
        <v>0</v>
      </c>
      <c r="AW128" s="46" t="n">
        <v>16</v>
      </c>
      <c r="AX128" s="46" t="n">
        <v>0</v>
      </c>
      <c r="AY128" s="46" t="n">
        <v>0</v>
      </c>
      <c r="AZ128" s="46" t="n">
        <v>2427</v>
      </c>
      <c r="BA128" s="46" t="n">
        <v>404</v>
      </c>
      <c r="BB128" s="46" t="n">
        <v>0</v>
      </c>
      <c r="BC128" s="46" t="n">
        <v>0</v>
      </c>
      <c r="BD128" s="46" t="n">
        <v>0</v>
      </c>
      <c r="BE128" s="46" t="n">
        <v>0</v>
      </c>
      <c r="BF128" s="46" t="n">
        <v>0</v>
      </c>
      <c r="BG128" s="46" t="n">
        <v>69</v>
      </c>
      <c r="BH128" s="46" t="n">
        <v>0</v>
      </c>
      <c r="BI128" s="46" t="n">
        <v>21</v>
      </c>
      <c r="BJ128" s="46" t="n">
        <v>0</v>
      </c>
      <c r="BK128" s="46" t="n">
        <v>703</v>
      </c>
      <c r="BL128" s="46" t="n">
        <v>83</v>
      </c>
      <c r="BM128" s="46" t="n">
        <v>0</v>
      </c>
      <c r="BN128" s="46" t="n">
        <v>67</v>
      </c>
      <c r="BO128" s="46" t="n">
        <v>0</v>
      </c>
      <c r="BP128" s="46" t="n">
        <v>807</v>
      </c>
      <c r="BQ128" s="46" t="n">
        <v>1368</v>
      </c>
      <c r="BR128" s="46" t="n">
        <v>0</v>
      </c>
      <c r="BS128" s="46" t="n">
        <v>5966</v>
      </c>
      <c r="BT128" s="47" t="n">
        <v>1753</v>
      </c>
      <c r="BU128" s="47" t="n">
        <v>0</v>
      </c>
      <c r="BV128" s="47" t="n">
        <v>7742</v>
      </c>
      <c r="BW128" s="47" t="n">
        <v>18335</v>
      </c>
      <c r="BX128" s="47" t="n">
        <v>0</v>
      </c>
      <c r="BY128" s="47" t="n">
        <v>0</v>
      </c>
      <c r="BZ128" s="47" t="n">
        <v>27830</v>
      </c>
      <c r="CA128" s="47" t="n">
        <v>33796</v>
      </c>
    </row>
    <row r="129" customFormat="false" ht="8.25" hidden="false" customHeight="true" outlineLevel="0" collapsed="false">
      <c r="A129" s="44" t="s">
        <v>357</v>
      </c>
      <c r="B129" s="45" t="s">
        <v>358</v>
      </c>
      <c r="C129" s="46" t="n">
        <v>83334</v>
      </c>
      <c r="D129" s="46" t="n">
        <v>104</v>
      </c>
      <c r="E129" s="46" t="n">
        <v>29</v>
      </c>
      <c r="F129" s="46" t="n">
        <v>14</v>
      </c>
      <c r="G129" s="46" t="n">
        <v>35</v>
      </c>
      <c r="H129" s="46" t="n">
        <v>458</v>
      </c>
      <c r="I129" s="46" t="n">
        <v>178</v>
      </c>
      <c r="J129" s="46" t="n">
        <v>52</v>
      </c>
      <c r="K129" s="46" t="n">
        <v>183</v>
      </c>
      <c r="L129" s="46" t="n">
        <v>63</v>
      </c>
      <c r="M129" s="46" t="n">
        <v>197</v>
      </c>
      <c r="N129" s="46" t="n">
        <v>123</v>
      </c>
      <c r="O129" s="46" t="n">
        <v>13</v>
      </c>
      <c r="P129" s="46" t="n">
        <v>43</v>
      </c>
      <c r="Q129" s="46" t="n">
        <v>103</v>
      </c>
      <c r="R129" s="46" t="n">
        <v>53</v>
      </c>
      <c r="S129" s="46" t="n">
        <v>53</v>
      </c>
      <c r="T129" s="46" t="n">
        <v>120</v>
      </c>
      <c r="U129" s="46" t="n">
        <v>32</v>
      </c>
      <c r="V129" s="46" t="n">
        <v>127</v>
      </c>
      <c r="W129" s="46" t="n">
        <v>47</v>
      </c>
      <c r="X129" s="46" t="n">
        <v>98</v>
      </c>
      <c r="Y129" s="46" t="n">
        <v>49</v>
      </c>
      <c r="Z129" s="46" t="n">
        <v>44</v>
      </c>
      <c r="AA129" s="46" t="n">
        <v>99</v>
      </c>
      <c r="AB129" s="46" t="n">
        <v>156</v>
      </c>
      <c r="AC129" s="46" t="n">
        <v>155</v>
      </c>
      <c r="AD129" s="46" t="n">
        <v>96</v>
      </c>
      <c r="AE129" s="46" t="n">
        <v>45</v>
      </c>
      <c r="AF129" s="46" t="n">
        <v>194</v>
      </c>
      <c r="AG129" s="46" t="n">
        <v>88</v>
      </c>
      <c r="AH129" s="46" t="n">
        <v>89</v>
      </c>
      <c r="AI129" s="46" t="n">
        <v>189</v>
      </c>
      <c r="AJ129" s="46" t="n">
        <v>208</v>
      </c>
      <c r="AK129" s="46" t="n">
        <v>115</v>
      </c>
      <c r="AL129" s="46" t="n">
        <v>65</v>
      </c>
      <c r="AM129" s="46" t="n">
        <v>105</v>
      </c>
      <c r="AN129" s="46" t="n">
        <v>0</v>
      </c>
      <c r="AO129" s="46" t="n">
        <v>0</v>
      </c>
      <c r="AP129" s="46" t="n">
        <v>0</v>
      </c>
      <c r="AQ129" s="46" t="n">
        <v>0</v>
      </c>
      <c r="AR129" s="46" t="n">
        <v>132</v>
      </c>
      <c r="AS129" s="46" t="n">
        <v>51</v>
      </c>
      <c r="AT129" s="46" t="n">
        <v>3</v>
      </c>
      <c r="AU129" s="46" t="n">
        <v>7</v>
      </c>
      <c r="AV129" s="46" t="n">
        <v>1021</v>
      </c>
      <c r="AW129" s="46" t="n">
        <v>10</v>
      </c>
      <c r="AX129" s="46" t="n">
        <v>34</v>
      </c>
      <c r="AY129" s="46" t="n">
        <v>5</v>
      </c>
      <c r="AZ129" s="46" t="n">
        <v>13</v>
      </c>
      <c r="BA129" s="46" t="n">
        <v>65</v>
      </c>
      <c r="BB129" s="46" t="n">
        <v>44</v>
      </c>
      <c r="BC129" s="46" t="n">
        <v>66</v>
      </c>
      <c r="BD129" s="46" t="n">
        <v>9</v>
      </c>
      <c r="BE129" s="46" t="n">
        <v>68</v>
      </c>
      <c r="BF129" s="46" t="n">
        <v>27</v>
      </c>
      <c r="BG129" s="46" t="n">
        <v>15</v>
      </c>
      <c r="BH129" s="46" t="n">
        <v>19</v>
      </c>
      <c r="BI129" s="46" t="n">
        <v>61</v>
      </c>
      <c r="BJ129" s="46" t="n">
        <v>20</v>
      </c>
      <c r="BK129" s="46" t="n">
        <v>0</v>
      </c>
      <c r="BL129" s="46" t="n">
        <v>0</v>
      </c>
      <c r="BM129" s="46" t="n">
        <v>0</v>
      </c>
      <c r="BN129" s="46" t="n">
        <v>0</v>
      </c>
      <c r="BO129" s="46" t="n">
        <v>0</v>
      </c>
      <c r="BP129" s="46" t="n">
        <v>0</v>
      </c>
      <c r="BQ129" s="46" t="n">
        <v>10</v>
      </c>
      <c r="BR129" s="46" t="n">
        <v>0</v>
      </c>
      <c r="BS129" s="46" t="n">
        <v>5502</v>
      </c>
      <c r="BT129" s="47" t="n">
        <v>0</v>
      </c>
      <c r="BU129" s="47" t="n">
        <v>0</v>
      </c>
      <c r="BV129" s="47" t="n">
        <v>44348</v>
      </c>
      <c r="BW129" s="47" t="n">
        <v>33484</v>
      </c>
      <c r="BX129" s="47" t="n">
        <v>0</v>
      </c>
      <c r="BY129" s="47" t="n">
        <v>0</v>
      </c>
      <c r="BZ129" s="47" t="n">
        <v>77832</v>
      </c>
      <c r="CA129" s="47" t="n">
        <v>83334</v>
      </c>
    </row>
    <row r="130" customFormat="false" ht="8.25" hidden="false" customHeight="true" outlineLevel="0" collapsed="false">
      <c r="A130" s="44" t="s">
        <v>359</v>
      </c>
      <c r="B130" s="45" t="s">
        <v>360</v>
      </c>
      <c r="C130" s="46" t="n">
        <v>26429</v>
      </c>
      <c r="D130" s="46" t="n">
        <v>0</v>
      </c>
      <c r="E130" s="46" t="n">
        <v>0</v>
      </c>
      <c r="F130" s="46" t="n">
        <v>5</v>
      </c>
      <c r="G130" s="46" t="n">
        <v>0</v>
      </c>
      <c r="H130" s="46" t="n">
        <v>73</v>
      </c>
      <c r="I130" s="46" t="n">
        <v>0</v>
      </c>
      <c r="J130" s="46" t="n">
        <v>2</v>
      </c>
      <c r="K130" s="46" t="n">
        <v>0</v>
      </c>
      <c r="L130" s="46" t="n">
        <v>0</v>
      </c>
      <c r="M130" s="46" t="n">
        <v>2</v>
      </c>
      <c r="N130" s="46" t="n">
        <v>0</v>
      </c>
      <c r="O130" s="46" t="n">
        <v>0</v>
      </c>
      <c r="P130" s="46" t="n">
        <v>11</v>
      </c>
      <c r="Q130" s="46" t="n">
        <v>0</v>
      </c>
      <c r="R130" s="46" t="n">
        <v>0</v>
      </c>
      <c r="S130" s="46" t="n">
        <v>0</v>
      </c>
      <c r="T130" s="46" t="n">
        <v>0</v>
      </c>
      <c r="U130" s="46" t="n">
        <v>15</v>
      </c>
      <c r="V130" s="46" t="n">
        <v>0</v>
      </c>
      <c r="W130" s="46" t="n">
        <v>0</v>
      </c>
      <c r="X130" s="46" t="n">
        <v>0</v>
      </c>
      <c r="Y130" s="46" t="n">
        <v>0</v>
      </c>
      <c r="Z130" s="46" t="n">
        <v>0</v>
      </c>
      <c r="AA130" s="46" t="n">
        <v>0</v>
      </c>
      <c r="AB130" s="46" t="n">
        <v>0</v>
      </c>
      <c r="AC130" s="46" t="n">
        <v>2</v>
      </c>
      <c r="AD130" s="46" t="n">
        <v>19</v>
      </c>
      <c r="AE130" s="46" t="n">
        <v>3</v>
      </c>
      <c r="AF130" s="46" t="n">
        <v>28</v>
      </c>
      <c r="AG130" s="46" t="n">
        <v>278</v>
      </c>
      <c r="AH130" s="46" t="n">
        <v>57</v>
      </c>
      <c r="AI130" s="46" t="n">
        <v>17</v>
      </c>
      <c r="AJ130" s="46" t="n">
        <v>2</v>
      </c>
      <c r="AK130" s="46" t="n">
        <v>0</v>
      </c>
      <c r="AL130" s="46" t="n">
        <v>0</v>
      </c>
      <c r="AM130" s="46" t="n">
        <v>4</v>
      </c>
      <c r="AN130" s="46" t="n">
        <v>3</v>
      </c>
      <c r="AO130" s="46" t="n">
        <v>747</v>
      </c>
      <c r="AP130" s="46" t="n">
        <v>0</v>
      </c>
      <c r="AQ130" s="46" t="n">
        <v>153</v>
      </c>
      <c r="AR130" s="46" t="n">
        <v>3155</v>
      </c>
      <c r="AS130" s="46" t="n">
        <v>393</v>
      </c>
      <c r="AT130" s="46" t="n">
        <v>3</v>
      </c>
      <c r="AU130" s="46" t="n">
        <v>1</v>
      </c>
      <c r="AV130" s="46" t="n">
        <v>170</v>
      </c>
      <c r="AW130" s="46" t="n">
        <v>46</v>
      </c>
      <c r="AX130" s="46" t="n">
        <v>121</v>
      </c>
      <c r="AY130" s="46" t="n">
        <v>47</v>
      </c>
      <c r="AZ130" s="46" t="n">
        <v>162</v>
      </c>
      <c r="BA130" s="46" t="n">
        <v>3979</v>
      </c>
      <c r="BB130" s="46" t="n">
        <v>1262</v>
      </c>
      <c r="BC130" s="46" t="n">
        <v>1695</v>
      </c>
      <c r="BD130" s="46" t="n">
        <v>118</v>
      </c>
      <c r="BE130" s="46" t="n">
        <v>458</v>
      </c>
      <c r="BF130" s="46" t="n">
        <v>51</v>
      </c>
      <c r="BG130" s="46" t="n">
        <v>89</v>
      </c>
      <c r="BH130" s="46" t="n">
        <v>83</v>
      </c>
      <c r="BI130" s="46" t="n">
        <v>1055</v>
      </c>
      <c r="BJ130" s="46" t="n">
        <v>17</v>
      </c>
      <c r="BK130" s="46" t="n">
        <v>704</v>
      </c>
      <c r="BL130" s="46" t="n">
        <v>79</v>
      </c>
      <c r="BM130" s="46" t="n">
        <v>534</v>
      </c>
      <c r="BN130" s="46" t="n">
        <v>337</v>
      </c>
      <c r="BO130" s="46" t="n">
        <v>737</v>
      </c>
      <c r="BP130" s="46" t="n">
        <v>17</v>
      </c>
      <c r="BQ130" s="46" t="n">
        <v>164</v>
      </c>
      <c r="BR130" s="46" t="n">
        <v>0</v>
      </c>
      <c r="BS130" s="46" t="n">
        <v>16898</v>
      </c>
      <c r="BT130" s="47" t="n">
        <v>0</v>
      </c>
      <c r="BU130" s="47" t="n">
        <v>0</v>
      </c>
      <c r="BV130" s="47" t="n">
        <v>0</v>
      </c>
      <c r="BW130" s="47" t="n">
        <v>9531</v>
      </c>
      <c r="BX130" s="47" t="n">
        <v>0</v>
      </c>
      <c r="BY130" s="47" t="n">
        <v>0</v>
      </c>
      <c r="BZ130" s="47" t="n">
        <v>9531</v>
      </c>
      <c r="CA130" s="47" t="n">
        <v>26429</v>
      </c>
    </row>
    <row r="131" customFormat="false" ht="8.25" hidden="false" customHeight="true" outlineLevel="0" collapsed="false">
      <c r="A131" s="48" t="s">
        <v>361</v>
      </c>
      <c r="B131" s="40" t="s">
        <v>362</v>
      </c>
      <c r="C131" s="49" t="n">
        <v>42366</v>
      </c>
      <c r="D131" s="49" t="n">
        <v>0</v>
      </c>
      <c r="E131" s="49" t="n">
        <v>0</v>
      </c>
      <c r="F131" s="49" t="n">
        <v>0</v>
      </c>
      <c r="G131" s="49" t="n">
        <v>0</v>
      </c>
      <c r="H131" s="49" t="n">
        <v>0</v>
      </c>
      <c r="I131" s="49" t="n">
        <v>0</v>
      </c>
      <c r="J131" s="49" t="n">
        <v>0</v>
      </c>
      <c r="K131" s="49" t="n">
        <v>0</v>
      </c>
      <c r="L131" s="49" t="n">
        <v>0</v>
      </c>
      <c r="M131" s="49" t="n">
        <v>0</v>
      </c>
      <c r="N131" s="49" t="n">
        <v>0</v>
      </c>
      <c r="O131" s="49" t="n">
        <v>0</v>
      </c>
      <c r="P131" s="49" t="n">
        <v>0</v>
      </c>
      <c r="Q131" s="49" t="n">
        <v>0</v>
      </c>
      <c r="R131" s="49" t="n">
        <v>0</v>
      </c>
      <c r="S131" s="49" t="n">
        <v>0</v>
      </c>
      <c r="T131" s="49" t="n">
        <v>0</v>
      </c>
      <c r="U131" s="49" t="n">
        <v>0</v>
      </c>
      <c r="V131" s="49" t="n">
        <v>0</v>
      </c>
      <c r="W131" s="49" t="n">
        <v>0</v>
      </c>
      <c r="X131" s="49" t="n">
        <v>0</v>
      </c>
      <c r="Y131" s="49" t="n">
        <v>0</v>
      </c>
      <c r="Z131" s="49" t="n">
        <v>0</v>
      </c>
      <c r="AA131" s="49" t="n">
        <v>0</v>
      </c>
      <c r="AB131" s="49" t="n">
        <v>0</v>
      </c>
      <c r="AC131" s="49" t="n">
        <v>0</v>
      </c>
      <c r="AD131" s="49" t="n">
        <v>0</v>
      </c>
      <c r="AE131" s="49" t="n">
        <v>0</v>
      </c>
      <c r="AF131" s="49" t="n">
        <v>0</v>
      </c>
      <c r="AG131" s="49" t="n">
        <v>0</v>
      </c>
      <c r="AH131" s="49" t="n">
        <v>0</v>
      </c>
      <c r="AI131" s="49" t="n">
        <v>0</v>
      </c>
      <c r="AJ131" s="49" t="n">
        <v>0</v>
      </c>
      <c r="AK131" s="49" t="n">
        <v>0</v>
      </c>
      <c r="AL131" s="49" t="n">
        <v>0</v>
      </c>
      <c r="AM131" s="49" t="n">
        <v>0</v>
      </c>
      <c r="AN131" s="49" t="n">
        <v>0</v>
      </c>
      <c r="AO131" s="49" t="n">
        <v>0</v>
      </c>
      <c r="AP131" s="49" t="n">
        <v>0</v>
      </c>
      <c r="AQ131" s="49" t="n">
        <v>0</v>
      </c>
      <c r="AR131" s="49" t="n">
        <v>0</v>
      </c>
      <c r="AS131" s="49" t="n">
        <v>0</v>
      </c>
      <c r="AT131" s="49" t="n">
        <v>0</v>
      </c>
      <c r="AU131" s="49" t="n">
        <v>0</v>
      </c>
      <c r="AV131" s="49" t="n">
        <v>0</v>
      </c>
      <c r="AW131" s="49" t="n">
        <v>71</v>
      </c>
      <c r="AX131" s="49" t="n">
        <v>12</v>
      </c>
      <c r="AY131" s="49" t="n">
        <v>0</v>
      </c>
      <c r="AZ131" s="49" t="n">
        <v>0</v>
      </c>
      <c r="BA131" s="49" t="n">
        <v>0</v>
      </c>
      <c r="BB131" s="49" t="n">
        <v>0</v>
      </c>
      <c r="BC131" s="49" t="n">
        <v>555</v>
      </c>
      <c r="BD131" s="49" t="n">
        <v>3</v>
      </c>
      <c r="BE131" s="49" t="n">
        <v>0</v>
      </c>
      <c r="BF131" s="49" t="n">
        <v>0</v>
      </c>
      <c r="BG131" s="49" t="n">
        <v>260</v>
      </c>
      <c r="BH131" s="49" t="n">
        <v>0</v>
      </c>
      <c r="BI131" s="49" t="n">
        <v>9</v>
      </c>
      <c r="BJ131" s="49" t="n">
        <v>0</v>
      </c>
      <c r="BK131" s="49" t="n">
        <v>2</v>
      </c>
      <c r="BL131" s="49" t="n">
        <v>34</v>
      </c>
      <c r="BM131" s="49" t="n">
        <v>0</v>
      </c>
      <c r="BN131" s="49" t="n">
        <v>1187</v>
      </c>
      <c r="BO131" s="49" t="n">
        <v>1343</v>
      </c>
      <c r="BP131" s="49" t="n">
        <v>0</v>
      </c>
      <c r="BQ131" s="49" t="n">
        <v>226</v>
      </c>
      <c r="BR131" s="49" t="n">
        <v>0</v>
      </c>
      <c r="BS131" s="49" t="n">
        <v>3702</v>
      </c>
      <c r="BT131" s="50" t="n">
        <v>0</v>
      </c>
      <c r="BU131" s="50" t="n">
        <v>0</v>
      </c>
      <c r="BV131" s="50" t="n">
        <v>0</v>
      </c>
      <c r="BW131" s="50" t="n">
        <v>38664</v>
      </c>
      <c r="BX131" s="50" t="n">
        <v>0</v>
      </c>
      <c r="BY131" s="50" t="n">
        <v>0</v>
      </c>
      <c r="BZ131" s="50" t="n">
        <v>38664</v>
      </c>
      <c r="CA131" s="50" t="n">
        <v>42366</v>
      </c>
    </row>
    <row r="132" customFormat="false" ht="8.25" hidden="false" customHeight="true" outlineLevel="0" collapsed="false">
      <c r="A132" s="48" t="s">
        <v>363</v>
      </c>
      <c r="B132" s="40" t="s">
        <v>364</v>
      </c>
      <c r="C132" s="49" t="n">
        <v>61996</v>
      </c>
      <c r="D132" s="49" t="n">
        <v>0</v>
      </c>
      <c r="E132" s="49" t="n">
        <v>0</v>
      </c>
      <c r="F132" s="49" t="n">
        <v>0</v>
      </c>
      <c r="G132" s="49" t="n">
        <v>0</v>
      </c>
      <c r="H132" s="49" t="n">
        <v>0</v>
      </c>
      <c r="I132" s="49" t="n">
        <v>0</v>
      </c>
      <c r="J132" s="49" t="n">
        <v>0</v>
      </c>
      <c r="K132" s="49" t="n">
        <v>0</v>
      </c>
      <c r="L132" s="49" t="n">
        <v>0</v>
      </c>
      <c r="M132" s="49" t="n">
        <v>0</v>
      </c>
      <c r="N132" s="49" t="n">
        <v>0</v>
      </c>
      <c r="O132" s="49" t="n">
        <v>0</v>
      </c>
      <c r="P132" s="49" t="n">
        <v>0</v>
      </c>
      <c r="Q132" s="49" t="n">
        <v>0</v>
      </c>
      <c r="R132" s="49" t="n">
        <v>0</v>
      </c>
      <c r="S132" s="49" t="n">
        <v>0</v>
      </c>
      <c r="T132" s="49" t="n">
        <v>0</v>
      </c>
      <c r="U132" s="49" t="n">
        <v>0</v>
      </c>
      <c r="V132" s="49" t="n">
        <v>0</v>
      </c>
      <c r="W132" s="49" t="n">
        <v>0</v>
      </c>
      <c r="X132" s="49" t="n">
        <v>0</v>
      </c>
      <c r="Y132" s="49" t="n">
        <v>0</v>
      </c>
      <c r="Z132" s="49" t="n">
        <v>0</v>
      </c>
      <c r="AA132" s="49" t="n">
        <v>0</v>
      </c>
      <c r="AB132" s="49" t="n">
        <v>0</v>
      </c>
      <c r="AC132" s="49" t="n">
        <v>0</v>
      </c>
      <c r="AD132" s="49" t="n">
        <v>0</v>
      </c>
      <c r="AE132" s="49" t="n">
        <v>0</v>
      </c>
      <c r="AF132" s="49" t="n">
        <v>0</v>
      </c>
      <c r="AG132" s="49" t="n">
        <v>0</v>
      </c>
      <c r="AH132" s="49" t="n">
        <v>0</v>
      </c>
      <c r="AI132" s="49" t="n">
        <v>0</v>
      </c>
      <c r="AJ132" s="49" t="n">
        <v>0</v>
      </c>
      <c r="AK132" s="49" t="n">
        <v>0</v>
      </c>
      <c r="AL132" s="49" t="n">
        <v>0</v>
      </c>
      <c r="AM132" s="49" t="n">
        <v>0</v>
      </c>
      <c r="AN132" s="49" t="n">
        <v>0</v>
      </c>
      <c r="AO132" s="49" t="n">
        <v>0</v>
      </c>
      <c r="AP132" s="49" t="n">
        <v>0</v>
      </c>
      <c r="AQ132" s="49" t="n">
        <v>0</v>
      </c>
      <c r="AR132" s="49" t="n">
        <v>0</v>
      </c>
      <c r="AS132" s="49" t="n">
        <v>0</v>
      </c>
      <c r="AT132" s="49" t="n">
        <v>0</v>
      </c>
      <c r="AU132" s="49" t="n">
        <v>0</v>
      </c>
      <c r="AV132" s="49" t="n">
        <v>0</v>
      </c>
      <c r="AW132" s="49" t="n">
        <v>0</v>
      </c>
      <c r="AX132" s="49" t="n">
        <v>0</v>
      </c>
      <c r="AY132" s="49" t="n">
        <v>0</v>
      </c>
      <c r="AZ132" s="49" t="n">
        <v>0</v>
      </c>
      <c r="BA132" s="49" t="n">
        <v>0</v>
      </c>
      <c r="BB132" s="49" t="n">
        <v>0</v>
      </c>
      <c r="BC132" s="49" t="n">
        <v>0</v>
      </c>
      <c r="BD132" s="49" t="n">
        <v>0</v>
      </c>
      <c r="BE132" s="49" t="n">
        <v>0</v>
      </c>
      <c r="BF132" s="49" t="n">
        <v>0</v>
      </c>
      <c r="BG132" s="49" t="n">
        <v>0</v>
      </c>
      <c r="BH132" s="49" t="n">
        <v>0</v>
      </c>
      <c r="BI132" s="49" t="n">
        <v>0</v>
      </c>
      <c r="BJ132" s="49" t="n">
        <v>0</v>
      </c>
      <c r="BK132" s="49" t="n">
        <v>0</v>
      </c>
      <c r="BL132" s="49" t="n">
        <v>0</v>
      </c>
      <c r="BM132" s="49" t="n">
        <v>0</v>
      </c>
      <c r="BN132" s="49" t="n">
        <v>0</v>
      </c>
      <c r="BO132" s="49" t="n">
        <v>0</v>
      </c>
      <c r="BP132" s="49" t="n">
        <v>0</v>
      </c>
      <c r="BQ132" s="49" t="n">
        <v>0</v>
      </c>
      <c r="BR132" s="49" t="n">
        <v>0</v>
      </c>
      <c r="BS132" s="49" t="n">
        <v>0</v>
      </c>
      <c r="BT132" s="50" t="n">
        <v>0</v>
      </c>
      <c r="BU132" s="50" t="n">
        <v>0</v>
      </c>
      <c r="BV132" s="50" t="n">
        <v>0</v>
      </c>
      <c r="BW132" s="50" t="n">
        <v>61996</v>
      </c>
      <c r="BX132" s="50" t="n">
        <v>0</v>
      </c>
      <c r="BY132" s="50" t="n">
        <v>0</v>
      </c>
      <c r="BZ132" s="50" t="n">
        <v>61996</v>
      </c>
      <c r="CA132" s="50" t="n">
        <v>61996</v>
      </c>
    </row>
    <row r="133" customFormat="false" ht="8.25" hidden="false" customHeight="true" outlineLevel="0" collapsed="false">
      <c r="A133" s="53"/>
      <c r="B133" s="40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0"/>
      <c r="BU133" s="50"/>
      <c r="BV133" s="50"/>
      <c r="BW133" s="50"/>
      <c r="BX133" s="50"/>
      <c r="BY133" s="50"/>
      <c r="BZ133" s="50"/>
      <c r="CA133" s="50"/>
    </row>
    <row r="134" s="62" customFormat="true" ht="9" hidden="false" customHeight="true" outlineLevel="0" collapsed="false">
      <c r="A134" s="58" t="s">
        <v>69</v>
      </c>
      <c r="B134" s="59"/>
      <c r="C134" s="60" t="n">
        <v>10226869</v>
      </c>
      <c r="D134" s="60" t="n">
        <v>115679</v>
      </c>
      <c r="E134" s="60" t="n">
        <v>55512</v>
      </c>
      <c r="F134" s="60" t="n">
        <v>6546</v>
      </c>
      <c r="G134" s="60" t="n">
        <v>8674</v>
      </c>
      <c r="H134" s="60" t="n">
        <v>71054</v>
      </c>
      <c r="I134" s="60" t="n">
        <v>23165</v>
      </c>
      <c r="J134" s="60" t="n">
        <v>9023</v>
      </c>
      <c r="K134" s="60" t="n">
        <v>202771</v>
      </c>
      <c r="L134" s="60" t="n">
        <v>38436</v>
      </c>
      <c r="M134" s="60" t="n">
        <v>184574</v>
      </c>
      <c r="N134" s="60" t="n">
        <v>48354</v>
      </c>
      <c r="O134" s="60" t="n">
        <v>10277</v>
      </c>
      <c r="P134" s="60" t="n">
        <v>25618</v>
      </c>
      <c r="Q134" s="60" t="n">
        <v>28682</v>
      </c>
      <c r="R134" s="60" t="n">
        <v>22354</v>
      </c>
      <c r="S134" s="60" t="n">
        <v>14445</v>
      </c>
      <c r="T134" s="60" t="n">
        <v>45941</v>
      </c>
      <c r="U134" s="60" t="n">
        <v>8935</v>
      </c>
      <c r="V134" s="60" t="n">
        <v>261998</v>
      </c>
      <c r="W134" s="60" t="n">
        <v>32378</v>
      </c>
      <c r="X134" s="60" t="n">
        <v>76539</v>
      </c>
      <c r="Y134" s="60" t="n">
        <v>40201</v>
      </c>
      <c r="Z134" s="60" t="n">
        <v>24870</v>
      </c>
      <c r="AA134" s="60" t="n">
        <v>25811</v>
      </c>
      <c r="AB134" s="60" t="n">
        <v>55261</v>
      </c>
      <c r="AC134" s="60" t="n">
        <v>52945</v>
      </c>
      <c r="AD134" s="60" t="n">
        <v>63596</v>
      </c>
      <c r="AE134" s="60" t="n">
        <v>34262</v>
      </c>
      <c r="AF134" s="60" t="n">
        <v>46294</v>
      </c>
      <c r="AG134" s="60" t="n">
        <v>34456</v>
      </c>
      <c r="AH134" s="60" t="n">
        <v>41334</v>
      </c>
      <c r="AI134" s="60" t="n">
        <v>58711</v>
      </c>
      <c r="AJ134" s="60" t="n">
        <v>91823</v>
      </c>
      <c r="AK134" s="60" t="n">
        <v>39940</v>
      </c>
      <c r="AL134" s="60" t="n">
        <v>25551</v>
      </c>
      <c r="AM134" s="60" t="n">
        <v>31202</v>
      </c>
      <c r="AN134" s="60" t="n">
        <v>25706</v>
      </c>
      <c r="AO134" s="60" t="n">
        <v>143571</v>
      </c>
      <c r="AP134" s="60" t="n">
        <v>20306</v>
      </c>
      <c r="AQ134" s="60" t="n">
        <v>269362</v>
      </c>
      <c r="AR134" s="60" t="n">
        <v>349750</v>
      </c>
      <c r="AS134" s="60" t="n">
        <v>161075</v>
      </c>
      <c r="AT134" s="60" t="n">
        <v>8301</v>
      </c>
      <c r="AU134" s="60" t="n">
        <v>17587</v>
      </c>
      <c r="AV134" s="60" t="n">
        <v>41741</v>
      </c>
      <c r="AW134" s="60" t="n">
        <v>9409</v>
      </c>
      <c r="AX134" s="60" t="n">
        <v>92113</v>
      </c>
      <c r="AY134" s="60" t="n">
        <v>8819</v>
      </c>
      <c r="AZ134" s="60" t="n">
        <v>19105</v>
      </c>
      <c r="BA134" s="60" t="n">
        <v>80120</v>
      </c>
      <c r="BB134" s="60" t="n">
        <v>30713</v>
      </c>
      <c r="BC134" s="60" t="n">
        <v>181759</v>
      </c>
      <c r="BD134" s="60" t="n">
        <v>37510</v>
      </c>
      <c r="BE134" s="60" t="n">
        <v>50851</v>
      </c>
      <c r="BF134" s="60" t="n">
        <v>19584</v>
      </c>
      <c r="BG134" s="60" t="n">
        <v>55317</v>
      </c>
      <c r="BH134" s="60" t="n">
        <v>11479</v>
      </c>
      <c r="BI134" s="60" t="n">
        <v>48267</v>
      </c>
      <c r="BJ134" s="60" t="n">
        <v>5456</v>
      </c>
      <c r="BK134" s="60" t="n">
        <v>183915</v>
      </c>
      <c r="BL134" s="60" t="n">
        <v>45076</v>
      </c>
      <c r="BM134" s="60" t="n">
        <v>26975</v>
      </c>
      <c r="BN134" s="60" t="n">
        <v>50333</v>
      </c>
      <c r="BO134" s="60" t="n">
        <v>71822</v>
      </c>
      <c r="BP134" s="60" t="n">
        <v>13032</v>
      </c>
      <c r="BQ134" s="60" t="n">
        <v>56266</v>
      </c>
      <c r="BR134" s="60" t="n">
        <v>0</v>
      </c>
      <c r="BS134" s="60" t="n">
        <v>4092532</v>
      </c>
      <c r="BT134" s="61" t="n">
        <v>767032</v>
      </c>
      <c r="BU134" s="61" t="n">
        <v>1181278</v>
      </c>
      <c r="BV134" s="61" t="n">
        <v>87323</v>
      </c>
      <c r="BW134" s="61" t="n">
        <v>3185733</v>
      </c>
      <c r="BX134" s="61" t="n">
        <v>934157</v>
      </c>
      <c r="BY134" s="61" t="n">
        <v>-21186</v>
      </c>
      <c r="BZ134" s="61" t="n">
        <v>6134337</v>
      </c>
      <c r="CA134" s="61" t="n">
        <v>10226869</v>
      </c>
    </row>
    <row r="135" customFormat="false" ht="4.9" hidden="false" customHeight="true" outlineLevel="0" collapsed="false">
      <c r="A135" s="63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  <c r="BQ135" s="64"/>
      <c r="BR135" s="64"/>
      <c r="BS135" s="64"/>
      <c r="BT135" s="65"/>
      <c r="BU135" s="65"/>
      <c r="BV135" s="65"/>
      <c r="BW135" s="65"/>
      <c r="BX135" s="65"/>
      <c r="BY135" s="66"/>
      <c r="BZ135" s="66"/>
      <c r="CA135" s="66"/>
    </row>
    <row r="136" s="68" customFormat="true" ht="13" hidden="false" customHeight="false" outlineLevel="0" collapsed="false">
      <c r="A136" s="41" t="s">
        <v>365</v>
      </c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</row>
  </sheetData>
  <mergeCells count="4">
    <mergeCell ref="A3:A4"/>
    <mergeCell ref="B3:B4"/>
    <mergeCell ref="D3:BS3"/>
    <mergeCell ref="BT3:CA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67"/>
  <sheetViews>
    <sheetView showFormulas="false" showGridLines="true" showRowColHeaders="true" showZeros="true" rightToLeft="false" tabSelected="false" showOutlineSymbols="true" defaultGridColor="true" view="normal" topLeftCell="DE47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69" t="n">
        <v>0.956052917723813</v>
      </c>
      <c r="B1" s="69" t="n">
        <v>0.939883236030025</v>
      </c>
      <c r="C1" s="69" t="n">
        <v>0.998658168399866</v>
      </c>
      <c r="D1" s="69" t="n">
        <v>0.994791666666667</v>
      </c>
      <c r="E1" s="69" t="n">
        <v>0.974214527800678</v>
      </c>
      <c r="F1" s="69" t="n">
        <v>0.956210220716864</v>
      </c>
      <c r="G1" s="69" t="n">
        <v>0.990838140481846</v>
      </c>
      <c r="H1" s="69" t="n">
        <v>0.958019705036411</v>
      </c>
      <c r="I1" s="69" t="n">
        <v>0.963968223945527</v>
      </c>
      <c r="J1" s="69" t="n">
        <v>0.0670984675302684</v>
      </c>
      <c r="K1" s="69" t="n">
        <v>0.0979275431102674</v>
      </c>
      <c r="L1" s="69" t="n">
        <v>0.0584204413472706</v>
      </c>
      <c r="M1" s="69" t="n">
        <v>0.0193294701986755</v>
      </c>
      <c r="N1" s="69" t="n">
        <v>0.045726475907805</v>
      </c>
      <c r="O1" s="69" t="n">
        <v>0.0292710161110225</v>
      </c>
      <c r="P1" s="69" t="n">
        <v>0</v>
      </c>
      <c r="Q1" s="69" t="n">
        <v>0.00278991419697847</v>
      </c>
      <c r="R1" s="69" t="n">
        <v>0</v>
      </c>
      <c r="S1" s="69" t="n">
        <v>0</v>
      </c>
      <c r="T1" s="69" t="n">
        <v>0</v>
      </c>
      <c r="U1" s="69" t="n">
        <v>0.000841362683946962</v>
      </c>
      <c r="V1" s="69" t="n">
        <v>0.00186554273474746</v>
      </c>
      <c r="W1" s="69" t="n">
        <v>0</v>
      </c>
      <c r="X1" s="69" t="n">
        <v>0</v>
      </c>
      <c r="Y1" s="69" t="n">
        <v>0</v>
      </c>
      <c r="Z1" s="69" t="n">
        <v>0.00280652517102263</v>
      </c>
      <c r="AA1" s="69" t="n">
        <v>0.00416853178155774</v>
      </c>
      <c r="AB1" s="69" t="n">
        <v>0.00226434082522643</v>
      </c>
      <c r="AC1" s="69" t="n">
        <v>0.00018038997031765</v>
      </c>
      <c r="AD1" s="69" t="n">
        <v>0.0063626723223754</v>
      </c>
      <c r="AE1" s="69" t="n">
        <v>0.041388518024032</v>
      </c>
      <c r="AF1" s="69" t="n">
        <v>0.054738946378175</v>
      </c>
      <c r="AG1" s="69" t="n">
        <v>0</v>
      </c>
      <c r="AH1" s="69" t="n">
        <v>0.000131382140113999</v>
      </c>
      <c r="AI1" s="69" t="n">
        <v>0.00216062798844256</v>
      </c>
      <c r="AJ1" s="69" t="n">
        <v>0.00721997747896933</v>
      </c>
      <c r="AK1" s="69" t="n">
        <v>0.145355191256831</v>
      </c>
      <c r="AL1" s="69" t="n">
        <v>0</v>
      </c>
      <c r="AM1" s="69" t="n">
        <v>0</v>
      </c>
      <c r="AN1" s="69" t="n">
        <v>0</v>
      </c>
      <c r="AO1" s="69" t="n">
        <v>0</v>
      </c>
      <c r="AP1" s="69" t="n">
        <v>0.000649896781099473</v>
      </c>
      <c r="AQ1" s="69" t="n">
        <v>0</v>
      </c>
      <c r="AR1" s="69" t="n">
        <v>0</v>
      </c>
      <c r="AS1" s="69" t="n">
        <v>0</v>
      </c>
      <c r="AT1" s="69" t="n">
        <v>0</v>
      </c>
      <c r="AU1" s="69" t="n">
        <v>0</v>
      </c>
      <c r="AV1" s="69" t="n">
        <v>0</v>
      </c>
      <c r="AW1" s="69" t="n">
        <v>0</v>
      </c>
      <c r="AX1" s="69" t="n">
        <v>0</v>
      </c>
      <c r="AY1" s="69" t="n">
        <v>0</v>
      </c>
      <c r="AZ1" s="69" t="n">
        <v>0.000374340649991492</v>
      </c>
      <c r="BA1" s="69" t="n">
        <v>0</v>
      </c>
      <c r="BB1" s="69" t="n">
        <v>0</v>
      </c>
      <c r="BC1" s="69" t="n">
        <v>0</v>
      </c>
      <c r="BD1" s="69" t="n">
        <v>0</v>
      </c>
      <c r="BE1" s="69" t="n">
        <v>0</v>
      </c>
      <c r="BF1" s="69" t="n">
        <v>0</v>
      </c>
      <c r="BG1" s="69" t="n">
        <v>0</v>
      </c>
      <c r="BH1" s="69" t="n">
        <v>0</v>
      </c>
      <c r="BI1" s="69" t="n">
        <v>0</v>
      </c>
      <c r="BJ1" s="69" t="n">
        <v>0</v>
      </c>
      <c r="BK1" s="69" t="n">
        <v>0</v>
      </c>
      <c r="BL1" s="69" t="n">
        <v>0</v>
      </c>
      <c r="BM1" s="69" t="n">
        <v>0</v>
      </c>
      <c r="BN1" s="69" t="n">
        <v>0</v>
      </c>
      <c r="BO1" s="69" t="n">
        <v>0</v>
      </c>
      <c r="BP1" s="69" t="n">
        <v>0</v>
      </c>
      <c r="BQ1" s="69" t="n">
        <v>0</v>
      </c>
      <c r="BR1" s="69" t="n">
        <v>0</v>
      </c>
      <c r="BS1" s="69" t="n">
        <v>0</v>
      </c>
      <c r="BT1" s="69" t="n">
        <v>0</v>
      </c>
      <c r="BU1" s="69" t="n">
        <v>0</v>
      </c>
      <c r="BV1" s="69" t="n">
        <v>0</v>
      </c>
      <c r="BW1" s="69" t="n">
        <v>0</v>
      </c>
      <c r="BX1" s="69" t="n">
        <v>0</v>
      </c>
      <c r="BY1" s="69" t="n">
        <v>0</v>
      </c>
      <c r="BZ1" s="69" t="n">
        <v>0</v>
      </c>
      <c r="CA1" s="69" t="n">
        <v>0</v>
      </c>
      <c r="CB1" s="69" t="n">
        <v>0</v>
      </c>
      <c r="CC1" s="69" t="n">
        <v>0</v>
      </c>
      <c r="CD1" s="69" t="n">
        <v>0</v>
      </c>
      <c r="CE1" s="69" t="n">
        <v>0</v>
      </c>
      <c r="CF1" s="69" t="n">
        <v>0</v>
      </c>
      <c r="CG1" s="69" t="n">
        <v>0</v>
      </c>
      <c r="CH1" s="69" t="n">
        <v>0</v>
      </c>
      <c r="CI1" s="69" t="n">
        <v>0</v>
      </c>
      <c r="CJ1" s="69" t="n">
        <v>0</v>
      </c>
      <c r="CK1" s="69" t="n">
        <v>0</v>
      </c>
      <c r="CL1" s="69" t="n">
        <v>0.00120528356960718</v>
      </c>
      <c r="CM1" s="69" t="n">
        <v>2.20843179258409E-005</v>
      </c>
      <c r="CN1" s="69" t="n">
        <v>0.010171437371807</v>
      </c>
      <c r="CO1" s="69" t="n">
        <v>0</v>
      </c>
      <c r="CP1" s="69" t="n">
        <v>0</v>
      </c>
      <c r="CQ1" s="69" t="n">
        <v>0</v>
      </c>
      <c r="CR1" s="69" t="n">
        <v>0</v>
      </c>
      <c r="CS1" s="69" t="n">
        <v>0</v>
      </c>
      <c r="CT1" s="69" t="n">
        <v>0</v>
      </c>
      <c r="CU1" s="69" t="n">
        <v>0</v>
      </c>
      <c r="CV1" s="69" t="n">
        <v>0.00106763027142447</v>
      </c>
      <c r="CW1" s="69" t="n">
        <v>0</v>
      </c>
      <c r="CX1" s="69" t="n">
        <v>0</v>
      </c>
      <c r="CY1" s="69" t="n">
        <v>0</v>
      </c>
      <c r="CZ1" s="69" t="n">
        <v>0</v>
      </c>
      <c r="DA1" s="69" t="n">
        <v>0</v>
      </c>
      <c r="DB1" s="69" t="n">
        <v>0</v>
      </c>
      <c r="DC1" s="69" t="n">
        <v>0.000173151354654716</v>
      </c>
      <c r="DD1" s="69" t="n">
        <v>0</v>
      </c>
      <c r="DE1" s="69" t="n">
        <v>0</v>
      </c>
      <c r="DF1" s="69" t="n">
        <v>0</v>
      </c>
      <c r="DG1" s="69" t="n">
        <v>0</v>
      </c>
      <c r="DH1" s="69" t="n">
        <v>0</v>
      </c>
      <c r="DI1" s="69" t="n">
        <v>0</v>
      </c>
      <c r="DJ1" s="69" t="n">
        <v>0</v>
      </c>
      <c r="DK1" s="69" t="n">
        <v>0</v>
      </c>
      <c r="DL1" s="69" t="n">
        <v>0</v>
      </c>
      <c r="DM1" s="69" t="n">
        <v>0</v>
      </c>
      <c r="DN1" s="69" t="n">
        <v>0</v>
      </c>
      <c r="DO1" s="69" t="n">
        <v>0</v>
      </c>
      <c r="DP1" s="69" t="n">
        <v>0</v>
      </c>
      <c r="DQ1" s="69" t="n">
        <v>0</v>
      </c>
      <c r="DR1" s="69" t="n">
        <v>0</v>
      </c>
      <c r="DS1" s="69" t="n">
        <v>0</v>
      </c>
      <c r="DT1" s="69" t="n">
        <v>0</v>
      </c>
      <c r="DU1" s="69" t="n">
        <v>0</v>
      </c>
      <c r="DV1" s="69" t="n">
        <v>0</v>
      </c>
      <c r="DW1" s="69" t="n">
        <v>0</v>
      </c>
    </row>
    <row r="2" customFormat="false" ht="14.5" hidden="false" customHeight="false" outlineLevel="0" collapsed="false">
      <c r="A2" s="69" t="n">
        <v>0.0290866255889815</v>
      </c>
      <c r="B2" s="69" t="n">
        <v>0.0547456213511259</v>
      </c>
      <c r="C2" s="69" t="n">
        <v>0.001230012300123</v>
      </c>
      <c r="D2" s="69" t="n">
        <v>0.00518663194444444</v>
      </c>
      <c r="E2" s="69" t="n">
        <v>0.0254007511221031</v>
      </c>
      <c r="F2" s="69" t="n">
        <v>0.038150891428146</v>
      </c>
      <c r="G2" s="69" t="n">
        <v>0.00916185951815406</v>
      </c>
      <c r="H2" s="69" t="n">
        <v>0.0321889725231014</v>
      </c>
      <c r="I2" s="69" t="n">
        <v>0.0246358993758275</v>
      </c>
      <c r="J2" s="69" t="n">
        <v>0.927962633703045</v>
      </c>
      <c r="K2" s="69" t="n">
        <v>0.899383009017561</v>
      </c>
      <c r="L2" s="69" t="n">
        <v>0.941579558652729</v>
      </c>
      <c r="M2" s="69" t="n">
        <v>0.980132450331126</v>
      </c>
      <c r="N2" s="69" t="n">
        <v>0.052172703241664</v>
      </c>
      <c r="O2" s="69" t="n">
        <v>0.0364491944488754</v>
      </c>
      <c r="P2" s="69" t="n">
        <v>0</v>
      </c>
      <c r="Q2" s="69" t="n">
        <v>0.0136337316418382</v>
      </c>
      <c r="R2" s="69" t="n">
        <v>0</v>
      </c>
      <c r="S2" s="69" t="n">
        <v>0</v>
      </c>
      <c r="T2" s="69" t="n">
        <v>0</v>
      </c>
      <c r="U2" s="69" t="n">
        <v>0.00303375967769337</v>
      </c>
      <c r="V2" s="69" t="n">
        <v>0.00310923789124577</v>
      </c>
      <c r="W2" s="69" t="n">
        <v>0.000453789139313266</v>
      </c>
      <c r="X2" s="69" t="n">
        <v>0</v>
      </c>
      <c r="Y2" s="69" t="n">
        <v>0</v>
      </c>
      <c r="Z2" s="69" t="n">
        <v>0.0247763550254341</v>
      </c>
      <c r="AA2" s="69" t="n">
        <v>0.00139883616830797</v>
      </c>
      <c r="AB2" s="69" t="n">
        <v>0.00113217041261322</v>
      </c>
      <c r="AC2" s="69" t="n">
        <v>4.91972646320865E-005</v>
      </c>
      <c r="AD2" s="69" t="n">
        <v>0.0027394839165783</v>
      </c>
      <c r="AE2" s="69" t="n">
        <v>0.00222518914107699</v>
      </c>
      <c r="AF2" s="69" t="n">
        <v>0.0209607243650047</v>
      </c>
      <c r="AG2" s="69" t="n">
        <v>0</v>
      </c>
      <c r="AH2" s="69" t="n">
        <v>0.000141488458584307</v>
      </c>
      <c r="AI2" s="69" t="n">
        <v>0.00287657572425784</v>
      </c>
      <c r="AJ2" s="69" t="n">
        <v>0.00410677618069815</v>
      </c>
      <c r="AK2" s="69" t="n">
        <v>0.0343169398907104</v>
      </c>
      <c r="AL2" s="69" t="n">
        <v>0</v>
      </c>
      <c r="AM2" s="69" t="n">
        <v>0</v>
      </c>
      <c r="AN2" s="69" t="n">
        <v>0</v>
      </c>
      <c r="AO2" s="69" t="n">
        <v>0</v>
      </c>
      <c r="AP2" s="69" t="n">
        <v>0.000535209113846624</v>
      </c>
      <c r="AQ2" s="69" t="n">
        <v>0</v>
      </c>
      <c r="AR2" s="69" t="n">
        <v>0</v>
      </c>
      <c r="AS2" s="69" t="n">
        <v>0</v>
      </c>
      <c r="AT2" s="69" t="n">
        <v>0</v>
      </c>
      <c r="AU2" s="69" t="n">
        <v>0</v>
      </c>
      <c r="AV2" s="69" t="n">
        <v>0</v>
      </c>
      <c r="AW2" s="69" t="n">
        <v>0</v>
      </c>
      <c r="AX2" s="69" t="n">
        <v>0</v>
      </c>
      <c r="AY2" s="69" t="n">
        <v>0</v>
      </c>
      <c r="AZ2" s="69" t="n">
        <v>0</v>
      </c>
      <c r="BA2" s="69" t="n">
        <v>0</v>
      </c>
      <c r="BB2" s="69" t="n">
        <v>0</v>
      </c>
      <c r="BC2" s="69" t="n">
        <v>0</v>
      </c>
      <c r="BD2" s="69" t="n">
        <v>0</v>
      </c>
      <c r="BE2" s="69" t="n">
        <v>0</v>
      </c>
      <c r="BF2" s="69" t="n">
        <v>0</v>
      </c>
      <c r="BG2" s="69" t="n">
        <v>0</v>
      </c>
      <c r="BH2" s="69" t="n">
        <v>0</v>
      </c>
      <c r="BI2" s="69" t="n">
        <v>0</v>
      </c>
      <c r="BJ2" s="69" t="n">
        <v>0</v>
      </c>
      <c r="BK2" s="69" t="n">
        <v>0</v>
      </c>
      <c r="BL2" s="69" t="n">
        <v>0</v>
      </c>
      <c r="BM2" s="69" t="n">
        <v>0</v>
      </c>
      <c r="BN2" s="69" t="n">
        <v>0</v>
      </c>
      <c r="BO2" s="69" t="n">
        <v>0</v>
      </c>
      <c r="BP2" s="69" t="n">
        <v>0</v>
      </c>
      <c r="BQ2" s="69" t="n">
        <v>0</v>
      </c>
      <c r="BR2" s="69" t="n">
        <v>0</v>
      </c>
      <c r="BS2" s="69" t="n">
        <v>0</v>
      </c>
      <c r="BT2" s="69" t="n">
        <v>0</v>
      </c>
      <c r="BU2" s="69" t="n">
        <v>0</v>
      </c>
      <c r="BV2" s="69" t="n">
        <v>0</v>
      </c>
      <c r="BW2" s="69" t="n">
        <v>0</v>
      </c>
      <c r="BX2" s="69" t="n">
        <v>0</v>
      </c>
      <c r="BY2" s="69" t="n">
        <v>0</v>
      </c>
      <c r="BZ2" s="69" t="n">
        <v>0</v>
      </c>
      <c r="CA2" s="69" t="n">
        <v>0</v>
      </c>
      <c r="CB2" s="69" t="n">
        <v>0</v>
      </c>
      <c r="CC2" s="69" t="n">
        <v>0</v>
      </c>
      <c r="CD2" s="69" t="n">
        <v>0</v>
      </c>
      <c r="CE2" s="69" t="n">
        <v>0</v>
      </c>
      <c r="CF2" s="69" t="n">
        <v>0</v>
      </c>
      <c r="CG2" s="69" t="n">
        <v>0</v>
      </c>
      <c r="CH2" s="69" t="n">
        <v>0</v>
      </c>
      <c r="CI2" s="69" t="n">
        <v>0</v>
      </c>
      <c r="CJ2" s="69" t="n">
        <v>0</v>
      </c>
      <c r="CK2" s="69" t="n">
        <v>0</v>
      </c>
      <c r="CL2" s="69" t="n">
        <v>0.00218918852438854</v>
      </c>
      <c r="CM2" s="69" t="n">
        <v>4.41686358516817E-005</v>
      </c>
      <c r="CN2" s="69" t="n">
        <v>0.0193558323007889</v>
      </c>
      <c r="CO2" s="69" t="n">
        <v>0</v>
      </c>
      <c r="CP2" s="69" t="n">
        <v>0</v>
      </c>
      <c r="CQ2" s="69" t="n">
        <v>0</v>
      </c>
      <c r="CR2" s="69" t="n">
        <v>0</v>
      </c>
      <c r="CS2" s="69" t="n">
        <v>0</v>
      </c>
      <c r="CT2" s="69" t="n">
        <v>0</v>
      </c>
      <c r="CU2" s="69" t="n">
        <v>0</v>
      </c>
      <c r="CV2" s="69" t="n">
        <v>0.00431158378844496</v>
      </c>
      <c r="CW2" s="69" t="n">
        <v>0</v>
      </c>
      <c r="CX2" s="69" t="n">
        <v>0</v>
      </c>
      <c r="CY2" s="69" t="n">
        <v>0</v>
      </c>
      <c r="CZ2" s="69" t="n">
        <v>0</v>
      </c>
      <c r="DA2" s="69" t="n">
        <v>0</v>
      </c>
      <c r="DB2" s="69" t="n">
        <v>0</v>
      </c>
      <c r="DC2" s="69" t="n">
        <v>9.67610511305765E-005</v>
      </c>
      <c r="DD2" s="69" t="n">
        <v>0</v>
      </c>
      <c r="DE2" s="69" t="n">
        <v>0</v>
      </c>
      <c r="DF2" s="69" t="n">
        <v>0</v>
      </c>
      <c r="DG2" s="69" t="n">
        <v>0</v>
      </c>
      <c r="DH2" s="69" t="n">
        <v>0</v>
      </c>
      <c r="DI2" s="69" t="n">
        <v>0</v>
      </c>
      <c r="DJ2" s="69" t="n">
        <v>0</v>
      </c>
      <c r="DK2" s="69" t="n">
        <v>0</v>
      </c>
      <c r="DL2" s="69" t="n">
        <v>0</v>
      </c>
      <c r="DM2" s="69" t="n">
        <v>0</v>
      </c>
      <c r="DN2" s="69" t="n">
        <v>0</v>
      </c>
      <c r="DO2" s="69" t="n">
        <v>0</v>
      </c>
      <c r="DP2" s="69" t="n">
        <v>0</v>
      </c>
      <c r="DQ2" s="69" t="n">
        <v>0</v>
      </c>
      <c r="DR2" s="69" t="n">
        <v>0</v>
      </c>
      <c r="DS2" s="69" t="n">
        <v>0</v>
      </c>
      <c r="DT2" s="69" t="n">
        <v>0</v>
      </c>
      <c r="DU2" s="69" t="n">
        <v>0</v>
      </c>
      <c r="DV2" s="69" t="n">
        <v>0</v>
      </c>
      <c r="DW2" s="69" t="n">
        <v>0</v>
      </c>
    </row>
    <row r="3" customFormat="false" ht="14.5" hidden="false" customHeight="false" outlineLevel="0" collapsed="false">
      <c r="A3" s="69" t="n">
        <v>0.000724900326205147</v>
      </c>
      <c r="B3" s="69" t="n">
        <v>0.00170141784820684</v>
      </c>
      <c r="C3" s="69" t="n">
        <v>0</v>
      </c>
      <c r="D3" s="69" t="n">
        <v>2.17013888888889E-005</v>
      </c>
      <c r="E3" s="69" t="n">
        <v>0.000384721077219016</v>
      </c>
      <c r="F3" s="69" t="n">
        <v>0.00214017195816429</v>
      </c>
      <c r="G3" s="69" t="n">
        <v>0</v>
      </c>
      <c r="H3" s="69" t="n">
        <v>0.0011015237745548</v>
      </c>
      <c r="I3" s="69" t="n">
        <v>0.00463400794401362</v>
      </c>
      <c r="J3" s="69" t="n">
        <v>0.00325967318601304</v>
      </c>
      <c r="K3" s="69" t="n">
        <v>0.00264989716816959</v>
      </c>
      <c r="L3" s="69" t="n">
        <v>0</v>
      </c>
      <c r="M3" s="69" t="n">
        <v>0.000538079470198676</v>
      </c>
      <c r="N3" s="69" t="n">
        <v>0.900153039929509</v>
      </c>
      <c r="O3" s="69" t="n">
        <v>0.934279789440102</v>
      </c>
      <c r="P3" s="69" t="n">
        <v>0</v>
      </c>
      <c r="Q3" s="69" t="n">
        <v>0.00110543770068958</v>
      </c>
      <c r="R3" s="69" t="n">
        <v>0</v>
      </c>
      <c r="S3" s="69" t="n">
        <v>0</v>
      </c>
      <c r="T3" s="69" t="n">
        <v>0</v>
      </c>
      <c r="U3" s="69" t="n">
        <v>3.23601032287293E-005</v>
      </c>
      <c r="V3" s="69" t="n">
        <v>6.90941753610171E-005</v>
      </c>
      <c r="W3" s="69" t="n">
        <v>0</v>
      </c>
      <c r="X3" s="69" t="n">
        <v>0.00168188370975493</v>
      </c>
      <c r="Y3" s="69" t="n">
        <v>0</v>
      </c>
      <c r="Z3" s="69" t="n">
        <v>8.77039115944571E-005</v>
      </c>
      <c r="AA3" s="69" t="n">
        <v>8.39301700984781E-005</v>
      </c>
      <c r="AB3" s="69" t="n">
        <v>0.000670915800067092</v>
      </c>
      <c r="AC3" s="69" t="n">
        <v>3.2798176421391E-005</v>
      </c>
      <c r="AD3" s="69" t="n">
        <v>8.83704489218805E-005</v>
      </c>
      <c r="AE3" s="69" t="n">
        <v>0.000519210799584631</v>
      </c>
      <c r="AF3" s="69" t="n">
        <v>0.00834901222953904</v>
      </c>
      <c r="AG3" s="69" t="n">
        <v>0</v>
      </c>
      <c r="AH3" s="69" t="n">
        <v>3.03189554109229E-005</v>
      </c>
      <c r="AI3" s="69" t="n">
        <v>8.94934669769107E-005</v>
      </c>
      <c r="AJ3" s="69" t="n">
        <v>6.62383254951315E-005</v>
      </c>
      <c r="AK3" s="69" t="n">
        <v>0.000655737704918033</v>
      </c>
      <c r="AL3" s="69" t="n">
        <v>0</v>
      </c>
      <c r="AM3" s="69" t="n">
        <v>0</v>
      </c>
      <c r="AN3" s="69" t="n">
        <v>0</v>
      </c>
      <c r="AO3" s="69" t="n">
        <v>0</v>
      </c>
      <c r="AP3" s="69" t="n">
        <v>0.000152916889670464</v>
      </c>
      <c r="AQ3" s="69" t="n">
        <v>0</v>
      </c>
      <c r="AR3" s="69" t="n">
        <v>0</v>
      </c>
      <c r="AS3" s="69" t="n">
        <v>0</v>
      </c>
      <c r="AT3" s="69" t="n">
        <v>0</v>
      </c>
      <c r="AU3" s="69" t="n">
        <v>0</v>
      </c>
      <c r="AV3" s="69" t="n">
        <v>0</v>
      </c>
      <c r="AW3" s="69" t="n">
        <v>0</v>
      </c>
      <c r="AX3" s="69" t="n">
        <v>0</v>
      </c>
      <c r="AY3" s="69" t="n">
        <v>0</v>
      </c>
      <c r="AZ3" s="69" t="n">
        <v>0</v>
      </c>
      <c r="BA3" s="69" t="n">
        <v>0</v>
      </c>
      <c r="BB3" s="69" t="n">
        <v>0</v>
      </c>
      <c r="BC3" s="69" t="n">
        <v>0</v>
      </c>
      <c r="BD3" s="69" t="n">
        <v>0</v>
      </c>
      <c r="BE3" s="69" t="n">
        <v>0</v>
      </c>
      <c r="BF3" s="69" t="n">
        <v>0</v>
      </c>
      <c r="BG3" s="69" t="n">
        <v>0</v>
      </c>
      <c r="BH3" s="69" t="n">
        <v>0</v>
      </c>
      <c r="BI3" s="69" t="n">
        <v>0</v>
      </c>
      <c r="BJ3" s="69" t="n">
        <v>0</v>
      </c>
      <c r="BK3" s="69" t="n">
        <v>0</v>
      </c>
      <c r="BL3" s="69" t="n">
        <v>0</v>
      </c>
      <c r="BM3" s="69" t="n">
        <v>0</v>
      </c>
      <c r="BN3" s="69" t="n">
        <v>0</v>
      </c>
      <c r="BO3" s="69" t="n">
        <v>0</v>
      </c>
      <c r="BP3" s="69" t="n">
        <v>0</v>
      </c>
      <c r="BQ3" s="69" t="n">
        <v>0</v>
      </c>
      <c r="BR3" s="69" t="n">
        <v>0</v>
      </c>
      <c r="BS3" s="69" t="n">
        <v>0</v>
      </c>
      <c r="BT3" s="69" t="n">
        <v>0</v>
      </c>
      <c r="BU3" s="69" t="n">
        <v>0</v>
      </c>
      <c r="BV3" s="69" t="n">
        <v>0</v>
      </c>
      <c r="BW3" s="69" t="n">
        <v>0</v>
      </c>
      <c r="BX3" s="69" t="n">
        <v>0</v>
      </c>
      <c r="BY3" s="69" t="n">
        <v>0</v>
      </c>
      <c r="BZ3" s="69" t="n">
        <v>0</v>
      </c>
      <c r="CA3" s="69" t="n">
        <v>0</v>
      </c>
      <c r="CB3" s="69" t="n">
        <v>0</v>
      </c>
      <c r="CC3" s="69" t="n">
        <v>0</v>
      </c>
      <c r="CD3" s="69" t="n">
        <v>0</v>
      </c>
      <c r="CE3" s="69" t="n">
        <v>0</v>
      </c>
      <c r="CF3" s="69" t="n">
        <v>0</v>
      </c>
      <c r="CG3" s="69" t="n">
        <v>0</v>
      </c>
      <c r="CH3" s="69" t="n">
        <v>0</v>
      </c>
      <c r="CI3" s="69" t="n">
        <v>0</v>
      </c>
      <c r="CJ3" s="69" t="n">
        <v>0</v>
      </c>
      <c r="CK3" s="69" t="n">
        <v>0</v>
      </c>
      <c r="CL3" s="69" t="n">
        <v>0.000153051881854879</v>
      </c>
      <c r="CM3" s="69" t="n">
        <v>0</v>
      </c>
      <c r="CN3" s="69" t="n">
        <v>0.00137205899853694</v>
      </c>
      <c r="CO3" s="69" t="n">
        <v>0</v>
      </c>
      <c r="CP3" s="69" t="n">
        <v>0</v>
      </c>
      <c r="CQ3" s="69" t="n">
        <v>0</v>
      </c>
      <c r="CR3" s="69" t="n">
        <v>0</v>
      </c>
      <c r="CS3" s="69" t="n">
        <v>0</v>
      </c>
      <c r="CT3" s="69" t="n">
        <v>0</v>
      </c>
      <c r="CU3" s="69" t="n">
        <v>0</v>
      </c>
      <c r="CV3" s="69" t="n">
        <v>0.000492752432965138</v>
      </c>
      <c r="CW3" s="69" t="n">
        <v>0</v>
      </c>
      <c r="CX3" s="69" t="n">
        <v>0</v>
      </c>
      <c r="CY3" s="69" t="n">
        <v>0</v>
      </c>
      <c r="CZ3" s="69" t="n">
        <v>0</v>
      </c>
      <c r="DA3" s="69" t="n">
        <v>0</v>
      </c>
      <c r="DB3" s="69" t="n">
        <v>0</v>
      </c>
      <c r="DC3" s="69" t="n">
        <v>4.07414952128743E-005</v>
      </c>
      <c r="DD3" s="69" t="n">
        <v>0</v>
      </c>
      <c r="DE3" s="69" t="n">
        <v>0</v>
      </c>
      <c r="DF3" s="69" t="n">
        <v>0</v>
      </c>
      <c r="DG3" s="69" t="n">
        <v>0</v>
      </c>
      <c r="DH3" s="69" t="n">
        <v>0</v>
      </c>
      <c r="DI3" s="69" t="n">
        <v>0</v>
      </c>
      <c r="DJ3" s="69" t="n">
        <v>0</v>
      </c>
      <c r="DK3" s="69" t="n">
        <v>0</v>
      </c>
      <c r="DL3" s="69" t="n">
        <v>0</v>
      </c>
      <c r="DM3" s="69" t="n">
        <v>0</v>
      </c>
      <c r="DN3" s="69" t="n">
        <v>0</v>
      </c>
      <c r="DO3" s="69" t="n">
        <v>0</v>
      </c>
      <c r="DP3" s="69" t="n">
        <v>0</v>
      </c>
      <c r="DQ3" s="69" t="n">
        <v>0</v>
      </c>
      <c r="DR3" s="69" t="n">
        <v>0</v>
      </c>
      <c r="DS3" s="69" t="n">
        <v>0</v>
      </c>
      <c r="DT3" s="69" t="n">
        <v>0</v>
      </c>
      <c r="DU3" s="69" t="n">
        <v>0</v>
      </c>
      <c r="DV3" s="69" t="n">
        <v>0</v>
      </c>
      <c r="DW3" s="69" t="n">
        <v>0</v>
      </c>
    </row>
    <row r="4" customFormat="false" ht="14.5" hidden="false" customHeight="false" outlineLevel="0" collapsed="false">
      <c r="A4" s="69" t="n">
        <v>0</v>
      </c>
      <c r="B4" s="69" t="n">
        <v>0</v>
      </c>
      <c r="C4" s="69" t="n">
        <v>0</v>
      </c>
      <c r="D4" s="69" t="n">
        <v>0</v>
      </c>
      <c r="E4" s="69" t="n">
        <v>0</v>
      </c>
      <c r="F4" s="69" t="n">
        <v>0</v>
      </c>
      <c r="G4" s="69" t="n">
        <v>0</v>
      </c>
      <c r="H4" s="69" t="n">
        <v>0</v>
      </c>
      <c r="I4" s="69" t="n">
        <v>0</v>
      </c>
      <c r="J4" s="69" t="n">
        <v>0</v>
      </c>
      <c r="K4" s="69" t="n">
        <v>0</v>
      </c>
      <c r="L4" s="69" t="n">
        <v>0</v>
      </c>
      <c r="M4" s="69" t="n">
        <v>0</v>
      </c>
      <c r="N4" s="69" t="n">
        <v>0</v>
      </c>
      <c r="O4" s="69" t="n">
        <v>0</v>
      </c>
      <c r="P4" s="69" t="n">
        <v>0.978070175438596</v>
      </c>
      <c r="Q4" s="69" t="n">
        <v>0.909827867558036</v>
      </c>
      <c r="R4" s="69" t="n">
        <v>0</v>
      </c>
      <c r="S4" s="69" t="n">
        <v>0</v>
      </c>
      <c r="T4" s="69" t="n">
        <v>0.000903886712865321</v>
      </c>
      <c r="U4" s="69" t="n">
        <v>0</v>
      </c>
      <c r="V4" s="69" t="n">
        <v>0</v>
      </c>
      <c r="W4" s="69" t="n">
        <v>0</v>
      </c>
      <c r="X4" s="69" t="n">
        <v>0</v>
      </c>
      <c r="Y4" s="69" t="n">
        <v>0</v>
      </c>
      <c r="Z4" s="69" t="n">
        <v>0</v>
      </c>
      <c r="AA4" s="69" t="n">
        <v>0.000895255147717099</v>
      </c>
      <c r="AB4" s="69" t="n">
        <v>0</v>
      </c>
      <c r="AC4" s="69" t="n">
        <v>0</v>
      </c>
      <c r="AD4" s="69" t="n">
        <v>0</v>
      </c>
      <c r="AE4" s="69" t="n">
        <v>0</v>
      </c>
      <c r="AF4" s="69" t="n">
        <v>0</v>
      </c>
      <c r="AG4" s="69" t="n">
        <v>0.000451603191329219</v>
      </c>
      <c r="AH4" s="69" t="n">
        <v>0.000747867566802765</v>
      </c>
      <c r="AI4" s="69" t="n">
        <v>0</v>
      </c>
      <c r="AJ4" s="69" t="n">
        <v>0</v>
      </c>
      <c r="AK4" s="69" t="n">
        <v>0</v>
      </c>
      <c r="AL4" s="69" t="n">
        <v>0</v>
      </c>
      <c r="AM4" s="69" t="n">
        <v>0</v>
      </c>
      <c r="AN4" s="69" t="n">
        <v>0</v>
      </c>
      <c r="AO4" s="69" t="n">
        <v>0</v>
      </c>
      <c r="AP4" s="69" t="n">
        <v>0</v>
      </c>
      <c r="AQ4" s="69" t="n">
        <v>0</v>
      </c>
      <c r="AR4" s="69" t="n">
        <v>0</v>
      </c>
      <c r="AS4" s="69" t="n">
        <v>0</v>
      </c>
      <c r="AT4" s="69" t="n">
        <v>0</v>
      </c>
      <c r="AU4" s="69" t="n">
        <v>0</v>
      </c>
      <c r="AV4" s="69" t="n">
        <v>0</v>
      </c>
      <c r="AW4" s="69" t="n">
        <v>0</v>
      </c>
      <c r="AX4" s="69" t="n">
        <v>0</v>
      </c>
      <c r="AY4" s="69" t="n">
        <v>0.000198658393648229</v>
      </c>
      <c r="AZ4" s="69" t="n">
        <v>0</v>
      </c>
      <c r="BA4" s="69" t="n">
        <v>0.00487554529124968</v>
      </c>
      <c r="BB4" s="69" t="n">
        <v>0.00268908440592121</v>
      </c>
      <c r="BC4" s="69" t="n">
        <v>0</v>
      </c>
      <c r="BD4" s="69" t="n">
        <v>0.000198948415517976</v>
      </c>
      <c r="BE4" s="69" t="n">
        <v>0</v>
      </c>
      <c r="BF4" s="69" t="n">
        <v>0.00176190285508349</v>
      </c>
      <c r="BG4" s="69" t="n">
        <v>0</v>
      </c>
      <c r="BH4" s="69" t="n">
        <v>0</v>
      </c>
      <c r="BI4" s="69" t="n">
        <v>0</v>
      </c>
      <c r="BJ4" s="69" t="n">
        <v>0</v>
      </c>
      <c r="BK4" s="69" t="n">
        <v>0</v>
      </c>
      <c r="BL4" s="69" t="n">
        <v>0.00677531587621315</v>
      </c>
      <c r="BM4" s="69" t="n">
        <v>0.00157213189359149</v>
      </c>
      <c r="BN4" s="69" t="n">
        <v>0.00777491408934708</v>
      </c>
      <c r="BO4" s="69" t="n">
        <v>0</v>
      </c>
      <c r="BP4" s="69" t="n">
        <v>0</v>
      </c>
      <c r="BQ4" s="69" t="n">
        <v>0</v>
      </c>
      <c r="BR4" s="69" t="n">
        <v>0</v>
      </c>
      <c r="BS4" s="69" t="n">
        <v>0</v>
      </c>
      <c r="BT4" s="69" t="n">
        <v>0</v>
      </c>
      <c r="BU4" s="69" t="n">
        <v>0</v>
      </c>
      <c r="BV4" s="69" t="n">
        <v>0</v>
      </c>
      <c r="BW4" s="69" t="n">
        <v>0</v>
      </c>
      <c r="BX4" s="69" t="n">
        <v>0</v>
      </c>
      <c r="BY4" s="69" t="n">
        <v>0</v>
      </c>
      <c r="BZ4" s="69" t="n">
        <v>0</v>
      </c>
      <c r="CA4" s="69" t="n">
        <v>0</v>
      </c>
      <c r="CB4" s="69" t="n">
        <v>0</v>
      </c>
      <c r="CC4" s="69" t="n">
        <v>0</v>
      </c>
      <c r="CD4" s="69" t="n">
        <v>0</v>
      </c>
      <c r="CE4" s="69" t="n">
        <v>0</v>
      </c>
      <c r="CF4" s="69" t="n">
        <v>0</v>
      </c>
      <c r="CG4" s="69" t="n">
        <v>0</v>
      </c>
      <c r="CH4" s="69" t="n">
        <v>0</v>
      </c>
      <c r="CI4" s="69" t="n">
        <v>0</v>
      </c>
      <c r="CJ4" s="69" t="n">
        <v>0</v>
      </c>
      <c r="CK4" s="69" t="n">
        <v>0</v>
      </c>
      <c r="CL4" s="69" t="n">
        <v>0</v>
      </c>
      <c r="CM4" s="69" t="n">
        <v>0</v>
      </c>
      <c r="CN4" s="69" t="n">
        <v>0</v>
      </c>
      <c r="CO4" s="69" t="n">
        <v>6.65378339909971E-005</v>
      </c>
      <c r="CP4" s="69" t="n">
        <v>0</v>
      </c>
      <c r="CQ4" s="69" t="n">
        <v>0</v>
      </c>
      <c r="CR4" s="69" t="n">
        <v>0</v>
      </c>
      <c r="CS4" s="69" t="n">
        <v>0</v>
      </c>
      <c r="CT4" s="69" t="n">
        <v>0</v>
      </c>
      <c r="CU4" s="69" t="n">
        <v>0</v>
      </c>
      <c r="CV4" s="69" t="n">
        <v>0</v>
      </c>
      <c r="CW4" s="69" t="n">
        <v>0</v>
      </c>
      <c r="CX4" s="69" t="n">
        <v>0</v>
      </c>
      <c r="CY4" s="69" t="n">
        <v>0</v>
      </c>
      <c r="CZ4" s="69" t="n">
        <v>0</v>
      </c>
      <c r="DA4" s="69" t="n">
        <v>0</v>
      </c>
      <c r="DB4" s="69" t="n">
        <v>0</v>
      </c>
      <c r="DC4" s="69" t="n">
        <v>0.000275005092686902</v>
      </c>
      <c r="DD4" s="69" t="n">
        <v>0</v>
      </c>
      <c r="DE4" s="69" t="n">
        <v>0</v>
      </c>
      <c r="DF4" s="69" t="n">
        <v>9.86679822397632E-005</v>
      </c>
      <c r="DG4" s="69" t="n">
        <v>0</v>
      </c>
      <c r="DH4" s="69" t="n">
        <v>0</v>
      </c>
      <c r="DI4" s="69" t="n">
        <v>0</v>
      </c>
      <c r="DJ4" s="69" t="n">
        <v>0</v>
      </c>
      <c r="DK4" s="69" t="n">
        <v>0</v>
      </c>
      <c r="DL4" s="69" t="n">
        <v>0</v>
      </c>
      <c r="DM4" s="69" t="n">
        <v>0</v>
      </c>
      <c r="DN4" s="69" t="n">
        <v>0</v>
      </c>
      <c r="DO4" s="69" t="n">
        <v>0</v>
      </c>
      <c r="DP4" s="69" t="n">
        <v>0</v>
      </c>
      <c r="DQ4" s="69" t="n">
        <v>0</v>
      </c>
      <c r="DR4" s="69" t="n">
        <v>0</v>
      </c>
      <c r="DS4" s="69" t="n">
        <v>0</v>
      </c>
      <c r="DT4" s="69" t="n">
        <v>0</v>
      </c>
      <c r="DU4" s="69" t="n">
        <v>0</v>
      </c>
      <c r="DV4" s="69" t="n">
        <v>0</v>
      </c>
      <c r="DW4" s="69" t="n">
        <v>0</v>
      </c>
    </row>
    <row r="5" customFormat="false" ht="14.5" hidden="false" customHeight="false" outlineLevel="0" collapsed="false">
      <c r="A5" s="69" t="n">
        <v>0</v>
      </c>
      <c r="B5" s="69" t="n">
        <v>0</v>
      </c>
      <c r="C5" s="69" t="n">
        <v>0</v>
      </c>
      <c r="D5" s="69" t="n">
        <v>0</v>
      </c>
      <c r="E5" s="69" t="n">
        <v>0</v>
      </c>
      <c r="F5" s="69" t="n">
        <v>0</v>
      </c>
      <c r="G5" s="69" t="n">
        <v>0</v>
      </c>
      <c r="H5" s="69" t="n">
        <v>0</v>
      </c>
      <c r="I5" s="69" t="n">
        <v>0</v>
      </c>
      <c r="J5" s="69" t="n">
        <v>0</v>
      </c>
      <c r="K5" s="69" t="n">
        <v>0</v>
      </c>
      <c r="L5" s="69" t="n">
        <v>0</v>
      </c>
      <c r="M5" s="69" t="n">
        <v>0</v>
      </c>
      <c r="N5" s="69" t="n">
        <v>0</v>
      </c>
      <c r="O5" s="69" t="n">
        <v>0</v>
      </c>
      <c r="P5" s="69" t="n">
        <v>0</v>
      </c>
      <c r="Q5" s="69" t="n">
        <v>0</v>
      </c>
      <c r="R5" s="69" t="n">
        <v>0.995972367852958</v>
      </c>
      <c r="S5" s="69" t="n">
        <v>0</v>
      </c>
      <c r="T5" s="69" t="n">
        <v>0</v>
      </c>
      <c r="U5" s="69" t="n">
        <v>0</v>
      </c>
      <c r="V5" s="69" t="n">
        <v>0</v>
      </c>
      <c r="W5" s="69" t="n">
        <v>0</v>
      </c>
      <c r="X5" s="69" t="n">
        <v>0</v>
      </c>
      <c r="Y5" s="69" t="n">
        <v>0</v>
      </c>
      <c r="Z5" s="69" t="n">
        <v>0</v>
      </c>
      <c r="AA5" s="69" t="n">
        <v>0</v>
      </c>
      <c r="AB5" s="69" t="n">
        <v>0</v>
      </c>
      <c r="AC5" s="69" t="n">
        <v>0</v>
      </c>
      <c r="AD5" s="69" t="n">
        <v>0</v>
      </c>
      <c r="AE5" s="69" t="n">
        <v>0</v>
      </c>
      <c r="AF5" s="69" t="n">
        <v>0</v>
      </c>
      <c r="AG5" s="69" t="n">
        <v>0</v>
      </c>
      <c r="AH5" s="69" t="n">
        <v>0</v>
      </c>
      <c r="AI5" s="69" t="n">
        <v>0</v>
      </c>
      <c r="AJ5" s="69" t="n">
        <v>0</v>
      </c>
      <c r="AK5" s="69" t="n">
        <v>0</v>
      </c>
      <c r="AL5" s="69" t="n">
        <v>0</v>
      </c>
      <c r="AM5" s="69" t="n">
        <v>0</v>
      </c>
      <c r="AN5" s="69" t="n">
        <v>0</v>
      </c>
      <c r="AO5" s="69" t="n">
        <v>0</v>
      </c>
      <c r="AP5" s="69" t="n">
        <v>0</v>
      </c>
      <c r="AQ5" s="69" t="n">
        <v>0</v>
      </c>
      <c r="AR5" s="69" t="n">
        <v>0</v>
      </c>
      <c r="AS5" s="69" t="n">
        <v>0</v>
      </c>
      <c r="AT5" s="69" t="n">
        <v>0</v>
      </c>
      <c r="AU5" s="69" t="n">
        <v>0</v>
      </c>
      <c r="AV5" s="69" t="n">
        <v>0</v>
      </c>
      <c r="AW5" s="69" t="n">
        <v>0</v>
      </c>
      <c r="AX5" s="69" t="n">
        <v>0</v>
      </c>
      <c r="AY5" s="69" t="n">
        <v>0.0105355168098111</v>
      </c>
      <c r="AZ5" s="69" t="n">
        <v>0</v>
      </c>
      <c r="BA5" s="69" t="n">
        <v>0</v>
      </c>
      <c r="BB5" s="69" t="n">
        <v>0</v>
      </c>
      <c r="BC5" s="69" t="n">
        <v>0</v>
      </c>
      <c r="BD5" s="69" t="n">
        <v>0</v>
      </c>
      <c r="BE5" s="69" t="n">
        <v>0</v>
      </c>
      <c r="BF5" s="69" t="n">
        <v>0</v>
      </c>
      <c r="BG5" s="69" t="n">
        <v>0</v>
      </c>
      <c r="BH5" s="69" t="n">
        <v>0</v>
      </c>
      <c r="BI5" s="69" t="n">
        <v>0</v>
      </c>
      <c r="BJ5" s="69" t="n">
        <v>0</v>
      </c>
      <c r="BK5" s="69" t="n">
        <v>0</v>
      </c>
      <c r="BL5" s="69" t="n">
        <v>0</v>
      </c>
      <c r="BM5" s="69" t="n">
        <v>0</v>
      </c>
      <c r="BN5" s="69" t="n">
        <v>0</v>
      </c>
      <c r="BO5" s="69" t="n">
        <v>0</v>
      </c>
      <c r="BP5" s="69" t="n">
        <v>0</v>
      </c>
      <c r="BQ5" s="69" t="n">
        <v>0</v>
      </c>
      <c r="BR5" s="69" t="n">
        <v>0</v>
      </c>
      <c r="BS5" s="69" t="n">
        <v>0</v>
      </c>
      <c r="BT5" s="69" t="n">
        <v>0</v>
      </c>
      <c r="BU5" s="69" t="n">
        <v>0</v>
      </c>
      <c r="BV5" s="69" t="n">
        <v>0</v>
      </c>
      <c r="BW5" s="69" t="n">
        <v>0</v>
      </c>
      <c r="BX5" s="69" t="n">
        <v>0</v>
      </c>
      <c r="BY5" s="69" t="n">
        <v>0</v>
      </c>
      <c r="BZ5" s="69" t="n">
        <v>0</v>
      </c>
      <c r="CA5" s="69" t="n">
        <v>0</v>
      </c>
      <c r="CB5" s="69" t="n">
        <v>3.60559588481323E-005</v>
      </c>
      <c r="CC5" s="69" t="n">
        <v>0</v>
      </c>
      <c r="CD5" s="69" t="n">
        <v>0</v>
      </c>
      <c r="CE5" s="69" t="n">
        <v>0</v>
      </c>
      <c r="CF5" s="69" t="n">
        <v>0</v>
      </c>
      <c r="CG5" s="69" t="n">
        <v>0</v>
      </c>
      <c r="CH5" s="69" t="n">
        <v>0</v>
      </c>
      <c r="CI5" s="69" t="n">
        <v>0</v>
      </c>
      <c r="CJ5" s="69" t="n">
        <v>0</v>
      </c>
      <c r="CK5" s="69" t="n">
        <v>0</v>
      </c>
      <c r="CL5" s="69" t="n">
        <v>0</v>
      </c>
      <c r="CM5" s="69" t="n">
        <v>0.0617992829958113</v>
      </c>
      <c r="CN5" s="69" t="n">
        <v>0</v>
      </c>
      <c r="CO5" s="69" t="n">
        <v>0</v>
      </c>
      <c r="CP5" s="69" t="n">
        <v>0</v>
      </c>
      <c r="CQ5" s="69" t="n">
        <v>0</v>
      </c>
      <c r="CR5" s="69" t="n">
        <v>0</v>
      </c>
      <c r="CS5" s="69" t="n">
        <v>0</v>
      </c>
      <c r="CT5" s="69" t="n">
        <v>0</v>
      </c>
      <c r="CU5" s="69" t="n">
        <v>0</v>
      </c>
      <c r="CV5" s="69" t="n">
        <v>0</v>
      </c>
      <c r="CW5" s="69" t="n">
        <v>0</v>
      </c>
      <c r="CX5" s="69" t="n">
        <v>0</v>
      </c>
      <c r="CY5" s="69" t="n">
        <v>0</v>
      </c>
      <c r="CZ5" s="69" t="n">
        <v>0</v>
      </c>
      <c r="DA5" s="69" t="n">
        <v>0</v>
      </c>
      <c r="DB5" s="69" t="n">
        <v>0</v>
      </c>
      <c r="DC5" s="69" t="n">
        <v>0.0023579140354451</v>
      </c>
      <c r="DD5" s="69" t="n">
        <v>0</v>
      </c>
      <c r="DE5" s="69" t="n">
        <v>0</v>
      </c>
      <c r="DF5" s="69" t="n">
        <v>0.0010853478046374</v>
      </c>
      <c r="DG5" s="69" t="n">
        <v>0</v>
      </c>
      <c r="DH5" s="69" t="n">
        <v>0</v>
      </c>
      <c r="DI5" s="69" t="n">
        <v>0</v>
      </c>
      <c r="DJ5" s="69" t="n">
        <v>0</v>
      </c>
      <c r="DK5" s="69" t="n">
        <v>0</v>
      </c>
      <c r="DL5" s="69" t="n">
        <v>0</v>
      </c>
      <c r="DM5" s="69" t="n">
        <v>0</v>
      </c>
      <c r="DN5" s="69" t="n">
        <v>0</v>
      </c>
      <c r="DO5" s="69" t="n">
        <v>0</v>
      </c>
      <c r="DP5" s="69" t="n">
        <v>0</v>
      </c>
      <c r="DQ5" s="69" t="n">
        <v>0</v>
      </c>
      <c r="DR5" s="69" t="n">
        <v>0</v>
      </c>
      <c r="DS5" s="69" t="n">
        <v>0</v>
      </c>
      <c r="DT5" s="69" t="n">
        <v>0</v>
      </c>
      <c r="DU5" s="69" t="n">
        <v>0</v>
      </c>
      <c r="DV5" s="69" t="n">
        <v>0</v>
      </c>
      <c r="DW5" s="69" t="n">
        <v>0</v>
      </c>
    </row>
    <row r="6" customFormat="false" ht="14.5" hidden="false" customHeight="false" outlineLevel="0" collapsed="false">
      <c r="A6" s="70" t="n">
        <v>0</v>
      </c>
      <c r="B6" s="70" t="n">
        <v>0</v>
      </c>
      <c r="C6" s="70" t="n">
        <v>0</v>
      </c>
      <c r="D6" s="70" t="n">
        <v>0</v>
      </c>
      <c r="E6" s="70" t="n">
        <v>0</v>
      </c>
      <c r="F6" s="70" t="n">
        <v>0</v>
      </c>
      <c r="G6" s="70" t="n">
        <v>0</v>
      </c>
      <c r="H6" s="70" t="n">
        <v>0</v>
      </c>
      <c r="I6" s="70" t="n">
        <v>0</v>
      </c>
      <c r="J6" s="70" t="n">
        <v>0</v>
      </c>
      <c r="K6" s="70" t="n">
        <v>0</v>
      </c>
      <c r="L6" s="70" t="n">
        <v>0</v>
      </c>
      <c r="M6" s="70" t="n">
        <v>0</v>
      </c>
      <c r="N6" s="70" t="n">
        <v>0</v>
      </c>
      <c r="O6" s="70" t="n">
        <v>0</v>
      </c>
      <c r="P6" s="70" t="n">
        <v>0</v>
      </c>
      <c r="Q6" s="70" t="n">
        <v>0</v>
      </c>
      <c r="R6" s="70" t="n">
        <v>0</v>
      </c>
      <c r="S6" s="70" t="n">
        <v>0.987710600793967</v>
      </c>
      <c r="T6" s="70" t="n">
        <v>0.0323591443205785</v>
      </c>
      <c r="U6" s="70" t="n">
        <v>0</v>
      </c>
      <c r="V6" s="70" t="n">
        <v>0</v>
      </c>
      <c r="W6" s="70" t="n">
        <v>0</v>
      </c>
      <c r="X6" s="70" t="n">
        <v>0</v>
      </c>
      <c r="Y6" s="70" t="n">
        <v>0</v>
      </c>
      <c r="Z6" s="70" t="n">
        <v>0</v>
      </c>
      <c r="AA6" s="70" t="n">
        <v>0</v>
      </c>
      <c r="AB6" s="70" t="n">
        <v>0</v>
      </c>
      <c r="AC6" s="70" t="n">
        <v>0</v>
      </c>
      <c r="AD6" s="70" t="n">
        <v>0</v>
      </c>
      <c r="AE6" s="70" t="n">
        <v>0</v>
      </c>
      <c r="AF6" s="70" t="n">
        <v>0</v>
      </c>
      <c r="AG6" s="70" t="n">
        <v>0</v>
      </c>
      <c r="AH6" s="70" t="n">
        <v>0</v>
      </c>
      <c r="AI6" s="70" t="n">
        <v>0</v>
      </c>
      <c r="AJ6" s="70" t="n">
        <v>0</v>
      </c>
      <c r="AK6" s="70" t="n">
        <v>0</v>
      </c>
      <c r="AL6" s="70" t="n">
        <v>0</v>
      </c>
      <c r="AM6" s="70" t="n">
        <v>0</v>
      </c>
      <c r="AN6" s="70" t="n">
        <v>0</v>
      </c>
      <c r="AO6" s="70" t="n">
        <v>0</v>
      </c>
      <c r="AP6" s="70" t="n">
        <v>0</v>
      </c>
      <c r="AQ6" s="70" t="n">
        <v>0</v>
      </c>
      <c r="AR6" s="70" t="n">
        <v>0</v>
      </c>
      <c r="AS6" s="70" t="n">
        <v>0</v>
      </c>
      <c r="AT6" s="70" t="n">
        <v>0</v>
      </c>
      <c r="AU6" s="70" t="n">
        <v>0</v>
      </c>
      <c r="AV6" s="70" t="n">
        <v>0</v>
      </c>
      <c r="AW6" s="70" t="n">
        <v>0</v>
      </c>
      <c r="AX6" s="70" t="n">
        <v>0</v>
      </c>
      <c r="AY6" s="70" t="n">
        <v>0</v>
      </c>
      <c r="AZ6" s="70" t="n">
        <v>0</v>
      </c>
      <c r="BA6" s="70" t="n">
        <v>0</v>
      </c>
      <c r="BB6" s="70" t="n">
        <v>0</v>
      </c>
      <c r="BC6" s="70" t="n">
        <v>0</v>
      </c>
      <c r="BD6" s="70" t="n">
        <v>0</v>
      </c>
      <c r="BE6" s="70" t="n">
        <v>0</v>
      </c>
      <c r="BF6" s="70" t="n">
        <v>0</v>
      </c>
      <c r="BG6" s="70" t="n">
        <v>0</v>
      </c>
      <c r="BH6" s="70" t="n">
        <v>0</v>
      </c>
      <c r="BI6" s="70" t="n">
        <v>0</v>
      </c>
      <c r="BJ6" s="70" t="n">
        <v>0</v>
      </c>
      <c r="BK6" s="70" t="n">
        <v>0</v>
      </c>
      <c r="BL6" s="70" t="n">
        <v>0</v>
      </c>
      <c r="BM6" s="70" t="n">
        <v>0</v>
      </c>
      <c r="BN6" s="70" t="n">
        <v>0</v>
      </c>
      <c r="BO6" s="70" t="n">
        <v>0</v>
      </c>
      <c r="BP6" s="70" t="n">
        <v>0</v>
      </c>
      <c r="BQ6" s="70" t="n">
        <v>0</v>
      </c>
      <c r="BR6" s="70" t="n">
        <v>0</v>
      </c>
      <c r="BS6" s="70" t="n">
        <v>0</v>
      </c>
      <c r="BT6" s="70" t="n">
        <v>0</v>
      </c>
      <c r="BU6" s="70" t="n">
        <v>0</v>
      </c>
      <c r="BV6" s="70" t="n">
        <v>0</v>
      </c>
      <c r="BW6" s="70" t="n">
        <v>0</v>
      </c>
      <c r="BX6" s="70" t="n">
        <v>0</v>
      </c>
      <c r="BY6" s="70" t="n">
        <v>0</v>
      </c>
      <c r="BZ6" s="70" t="n">
        <v>0</v>
      </c>
      <c r="CA6" s="70" t="n">
        <v>0</v>
      </c>
      <c r="CB6" s="70" t="n">
        <v>0</v>
      </c>
      <c r="CC6" s="70" t="n">
        <v>0</v>
      </c>
      <c r="CD6" s="70" t="n">
        <v>0</v>
      </c>
      <c r="CE6" s="70" t="n">
        <v>0</v>
      </c>
      <c r="CF6" s="70" t="n">
        <v>0</v>
      </c>
      <c r="CG6" s="70" t="n">
        <v>0</v>
      </c>
      <c r="CH6" s="70" t="n">
        <v>0</v>
      </c>
      <c r="CI6" s="70" t="n">
        <v>0</v>
      </c>
      <c r="CJ6" s="70" t="n">
        <v>0</v>
      </c>
      <c r="CK6" s="70" t="n">
        <v>0</v>
      </c>
      <c r="CL6" s="70" t="n">
        <v>0</v>
      </c>
      <c r="CM6" s="70" t="n">
        <v>0</v>
      </c>
      <c r="CN6" s="70" t="n">
        <v>0</v>
      </c>
      <c r="CO6" s="70" t="n">
        <v>0</v>
      </c>
      <c r="CP6" s="70" t="n">
        <v>0</v>
      </c>
      <c r="CQ6" s="70" t="n">
        <v>0</v>
      </c>
      <c r="CR6" s="70" t="n">
        <v>0</v>
      </c>
      <c r="CS6" s="70" t="n">
        <v>0</v>
      </c>
      <c r="CT6" s="70" t="n">
        <v>0</v>
      </c>
      <c r="CU6" s="70" t="n">
        <v>0</v>
      </c>
      <c r="CV6" s="70" t="n">
        <v>0</v>
      </c>
      <c r="CW6" s="70" t="n">
        <v>0</v>
      </c>
      <c r="CX6" s="70" t="n">
        <v>0</v>
      </c>
      <c r="CY6" s="70" t="n">
        <v>0</v>
      </c>
      <c r="CZ6" s="70" t="n">
        <v>0</v>
      </c>
      <c r="DA6" s="70" t="n">
        <v>0</v>
      </c>
      <c r="DB6" s="70" t="n">
        <v>0</v>
      </c>
      <c r="DC6" s="70" t="n">
        <v>0</v>
      </c>
      <c r="DD6" s="70" t="n">
        <v>0</v>
      </c>
      <c r="DE6" s="70" t="n">
        <v>0</v>
      </c>
      <c r="DF6" s="70" t="n">
        <v>0.00426245683275777</v>
      </c>
      <c r="DG6" s="70" t="n">
        <v>0</v>
      </c>
      <c r="DH6" s="70" t="n">
        <v>0</v>
      </c>
      <c r="DI6" s="70" t="n">
        <v>0</v>
      </c>
      <c r="DJ6" s="70" t="n">
        <v>0</v>
      </c>
      <c r="DK6" s="70" t="n">
        <v>0</v>
      </c>
      <c r="DL6" s="70" t="n">
        <v>0</v>
      </c>
      <c r="DM6" s="70" t="n">
        <v>0</v>
      </c>
      <c r="DN6" s="70" t="n">
        <v>0</v>
      </c>
      <c r="DO6" s="70" t="n">
        <v>0</v>
      </c>
      <c r="DP6" s="70" t="n">
        <v>0</v>
      </c>
      <c r="DQ6" s="70" t="n">
        <v>0</v>
      </c>
      <c r="DR6" s="70" t="n">
        <v>0</v>
      </c>
      <c r="DS6" s="70" t="n">
        <v>0</v>
      </c>
      <c r="DT6" s="70" t="n">
        <v>0</v>
      </c>
      <c r="DU6" s="70" t="n">
        <v>0</v>
      </c>
      <c r="DV6" s="70" t="n">
        <v>0</v>
      </c>
      <c r="DW6" s="70" t="n">
        <v>0</v>
      </c>
    </row>
    <row r="7" customFormat="false" ht="14.5" hidden="false" customHeight="false" outlineLevel="0" collapsed="false">
      <c r="A7" s="70" t="n">
        <v>0</v>
      </c>
      <c r="B7" s="70" t="n">
        <v>0</v>
      </c>
      <c r="C7" s="70" t="n">
        <v>0</v>
      </c>
      <c r="D7" s="70" t="n">
        <v>0</v>
      </c>
      <c r="E7" s="70" t="n">
        <v>0</v>
      </c>
      <c r="F7" s="70" t="n">
        <v>0</v>
      </c>
      <c r="G7" s="70" t="n">
        <v>0</v>
      </c>
      <c r="H7" s="70" t="n">
        <v>0</v>
      </c>
      <c r="I7" s="70" t="n">
        <v>0</v>
      </c>
      <c r="J7" s="70" t="n">
        <v>0</v>
      </c>
      <c r="K7" s="70" t="n">
        <v>0</v>
      </c>
      <c r="L7" s="70" t="n">
        <v>0</v>
      </c>
      <c r="M7" s="70" t="n">
        <v>0</v>
      </c>
      <c r="N7" s="70" t="n">
        <v>0</v>
      </c>
      <c r="O7" s="70" t="n">
        <v>0</v>
      </c>
      <c r="P7" s="70" t="n">
        <v>0</v>
      </c>
      <c r="Q7" s="70" t="n">
        <v>0.00315839343054166</v>
      </c>
      <c r="R7" s="70" t="n">
        <v>0</v>
      </c>
      <c r="S7" s="70" t="n">
        <v>0</v>
      </c>
      <c r="T7" s="70" t="n">
        <v>0.927990358541729</v>
      </c>
      <c r="U7" s="70" t="n">
        <v>0</v>
      </c>
      <c r="V7" s="70" t="n">
        <v>0</v>
      </c>
      <c r="W7" s="70" t="n">
        <v>0</v>
      </c>
      <c r="X7" s="70" t="n">
        <v>0</v>
      </c>
      <c r="Y7" s="70" t="n">
        <v>0</v>
      </c>
      <c r="Z7" s="70" t="n">
        <v>0</v>
      </c>
      <c r="AA7" s="70" t="n">
        <v>0</v>
      </c>
      <c r="AB7" s="70" t="n">
        <v>0</v>
      </c>
      <c r="AC7" s="70" t="n">
        <v>0</v>
      </c>
      <c r="AD7" s="70" t="n">
        <v>0</v>
      </c>
      <c r="AE7" s="70" t="n">
        <v>0</v>
      </c>
      <c r="AF7" s="70" t="n">
        <v>0</v>
      </c>
      <c r="AG7" s="70" t="n">
        <v>0</v>
      </c>
      <c r="AH7" s="70" t="n">
        <v>0</v>
      </c>
      <c r="AI7" s="70" t="n">
        <v>0</v>
      </c>
      <c r="AJ7" s="70" t="n">
        <v>0</v>
      </c>
      <c r="AK7" s="70" t="n">
        <v>0</v>
      </c>
      <c r="AL7" s="70" t="n">
        <v>0</v>
      </c>
      <c r="AM7" s="70" t="n">
        <v>0</v>
      </c>
      <c r="AN7" s="70" t="n">
        <v>0</v>
      </c>
      <c r="AO7" s="70" t="n">
        <v>0</v>
      </c>
      <c r="AP7" s="70" t="n">
        <v>0</v>
      </c>
      <c r="AQ7" s="70" t="n">
        <v>0</v>
      </c>
      <c r="AR7" s="70" t="n">
        <v>0</v>
      </c>
      <c r="AS7" s="70" t="n">
        <v>0</v>
      </c>
      <c r="AT7" s="70" t="n">
        <v>0</v>
      </c>
      <c r="AU7" s="70" t="n">
        <v>0</v>
      </c>
      <c r="AV7" s="70" t="n">
        <v>0</v>
      </c>
      <c r="AW7" s="70" t="n">
        <v>0</v>
      </c>
      <c r="AX7" s="70" t="n">
        <v>0</v>
      </c>
      <c r="AY7" s="70" t="n">
        <v>0</v>
      </c>
      <c r="AZ7" s="70" t="n">
        <v>0</v>
      </c>
      <c r="BA7" s="70" t="n">
        <v>0.00118681036694894</v>
      </c>
      <c r="BB7" s="70" t="n">
        <v>0</v>
      </c>
      <c r="BC7" s="70" t="n">
        <v>0</v>
      </c>
      <c r="BD7" s="70" t="n">
        <v>0</v>
      </c>
      <c r="BE7" s="70" t="n">
        <v>0</v>
      </c>
      <c r="BF7" s="70" t="n">
        <v>0.00560605453890201</v>
      </c>
      <c r="BG7" s="70" t="n">
        <v>0</v>
      </c>
      <c r="BH7" s="70" t="n">
        <v>0</v>
      </c>
      <c r="BI7" s="70" t="n">
        <v>0</v>
      </c>
      <c r="BJ7" s="70" t="n">
        <v>0</v>
      </c>
      <c r="BK7" s="70" t="n">
        <v>0</v>
      </c>
      <c r="BL7" s="70" t="n">
        <v>0</v>
      </c>
      <c r="BM7" s="70" t="n">
        <v>0</v>
      </c>
      <c r="BN7" s="70" t="n">
        <v>0.000107388316151203</v>
      </c>
      <c r="BO7" s="70" t="n">
        <v>0</v>
      </c>
      <c r="BP7" s="70" t="n">
        <v>0</v>
      </c>
      <c r="BQ7" s="70" t="n">
        <v>0.00764633680101415</v>
      </c>
      <c r="BR7" s="70" t="n">
        <v>0</v>
      </c>
      <c r="BS7" s="70" t="n">
        <v>0</v>
      </c>
      <c r="BT7" s="70" t="n">
        <v>0</v>
      </c>
      <c r="BU7" s="70" t="n">
        <v>0</v>
      </c>
      <c r="BV7" s="70" t="n">
        <v>0</v>
      </c>
      <c r="BW7" s="70" t="n">
        <v>0</v>
      </c>
      <c r="BX7" s="70" t="n">
        <v>0</v>
      </c>
      <c r="BY7" s="70" t="n">
        <v>0</v>
      </c>
      <c r="BZ7" s="70" t="n">
        <v>0</v>
      </c>
      <c r="CA7" s="70" t="n">
        <v>0</v>
      </c>
      <c r="CB7" s="70" t="n">
        <v>0.000781212441709533</v>
      </c>
      <c r="CC7" s="70" t="n">
        <v>0</v>
      </c>
      <c r="CD7" s="70" t="n">
        <v>0</v>
      </c>
      <c r="CE7" s="70" t="n">
        <v>0</v>
      </c>
      <c r="CF7" s="70" t="n">
        <v>0</v>
      </c>
      <c r="CG7" s="70" t="n">
        <v>0</v>
      </c>
      <c r="CH7" s="70" t="n">
        <v>0</v>
      </c>
      <c r="CI7" s="70" t="n">
        <v>0</v>
      </c>
      <c r="CJ7" s="70" t="n">
        <v>0</v>
      </c>
      <c r="CK7" s="70" t="n">
        <v>0</v>
      </c>
      <c r="CL7" s="70" t="n">
        <v>0</v>
      </c>
      <c r="CM7" s="70" t="n">
        <v>0</v>
      </c>
      <c r="CN7" s="70" t="n">
        <v>0</v>
      </c>
      <c r="CO7" s="70" t="n">
        <v>0</v>
      </c>
      <c r="CP7" s="70" t="n">
        <v>0</v>
      </c>
      <c r="CQ7" s="70" t="n">
        <v>0</v>
      </c>
      <c r="CR7" s="70" t="n">
        <v>0</v>
      </c>
      <c r="CS7" s="70" t="n">
        <v>0</v>
      </c>
      <c r="CT7" s="70" t="n">
        <v>0</v>
      </c>
      <c r="CU7" s="70" t="n">
        <v>0</v>
      </c>
      <c r="CV7" s="70" t="n">
        <v>0</v>
      </c>
      <c r="CW7" s="70" t="n">
        <v>0</v>
      </c>
      <c r="CX7" s="70" t="n">
        <v>0</v>
      </c>
      <c r="CY7" s="70" t="n">
        <v>0</v>
      </c>
      <c r="CZ7" s="70" t="n">
        <v>0</v>
      </c>
      <c r="DA7" s="70" t="n">
        <v>0</v>
      </c>
      <c r="DB7" s="70" t="n">
        <v>0</v>
      </c>
      <c r="DC7" s="70" t="n">
        <v>0</v>
      </c>
      <c r="DD7" s="70" t="n">
        <v>0</v>
      </c>
      <c r="DE7" s="70" t="n">
        <v>0</v>
      </c>
      <c r="DF7" s="70" t="n">
        <v>0.000315737543167242</v>
      </c>
      <c r="DG7" s="70" t="n">
        <v>0</v>
      </c>
      <c r="DH7" s="70" t="n">
        <v>0</v>
      </c>
      <c r="DI7" s="70" t="n">
        <v>0</v>
      </c>
      <c r="DJ7" s="70" t="n">
        <v>0</v>
      </c>
      <c r="DK7" s="70" t="n">
        <v>0</v>
      </c>
      <c r="DL7" s="70" t="n">
        <v>0</v>
      </c>
      <c r="DM7" s="70" t="n">
        <v>0</v>
      </c>
      <c r="DN7" s="70" t="n">
        <v>0</v>
      </c>
      <c r="DO7" s="70" t="n">
        <v>0</v>
      </c>
      <c r="DP7" s="70" t="n">
        <v>0</v>
      </c>
      <c r="DQ7" s="70" t="n">
        <v>0</v>
      </c>
      <c r="DR7" s="70" t="n">
        <v>0</v>
      </c>
      <c r="DS7" s="70" t="n">
        <v>0</v>
      </c>
      <c r="DT7" s="70" t="n">
        <v>0</v>
      </c>
      <c r="DU7" s="70" t="n">
        <v>0</v>
      </c>
      <c r="DV7" s="70" t="n">
        <v>0</v>
      </c>
      <c r="DW7" s="70" t="n">
        <v>0</v>
      </c>
    </row>
    <row r="8" customFormat="false" ht="14.5" hidden="false" customHeight="false" outlineLevel="0" collapsed="false">
      <c r="A8" s="70" t="n">
        <v>0</v>
      </c>
      <c r="B8" s="70" t="n">
        <v>0</v>
      </c>
      <c r="C8" s="70" t="n">
        <v>0</v>
      </c>
      <c r="D8" s="70" t="n">
        <v>0</v>
      </c>
      <c r="E8" s="70" t="n">
        <v>0</v>
      </c>
      <c r="F8" s="70" t="n">
        <v>0</v>
      </c>
      <c r="G8" s="70" t="n">
        <v>0</v>
      </c>
      <c r="H8" s="70" t="n">
        <v>0</v>
      </c>
      <c r="I8" s="70" t="n">
        <v>0</v>
      </c>
      <c r="J8" s="70" t="n">
        <v>0</v>
      </c>
      <c r="K8" s="70" t="n">
        <v>0</v>
      </c>
      <c r="L8" s="70" t="n">
        <v>0</v>
      </c>
      <c r="M8" s="70" t="n">
        <v>0</v>
      </c>
      <c r="N8" s="70" t="n">
        <v>0</v>
      </c>
      <c r="O8" s="70" t="n">
        <v>0</v>
      </c>
      <c r="P8" s="70" t="n">
        <v>0</v>
      </c>
      <c r="Q8" s="70" t="n">
        <v>0</v>
      </c>
      <c r="R8" s="70" t="n">
        <v>0</v>
      </c>
      <c r="S8" s="70" t="n">
        <v>0</v>
      </c>
      <c r="T8" s="70" t="n">
        <v>0</v>
      </c>
      <c r="U8" s="70" t="n">
        <v>0.978302550785137</v>
      </c>
      <c r="V8" s="70" t="n">
        <v>0.964071028812271</v>
      </c>
      <c r="W8" s="70" t="n">
        <v>0.92083270307064</v>
      </c>
      <c r="X8" s="70" t="n">
        <v>0.996395963479096</v>
      </c>
      <c r="Y8" s="70" t="n">
        <v>0.855468949004025</v>
      </c>
      <c r="Z8" s="70" t="n">
        <v>0.955709524644799</v>
      </c>
      <c r="AA8" s="70" t="n">
        <v>0.000811324977618621</v>
      </c>
      <c r="AB8" s="70" t="n">
        <v>0.0177373364642737</v>
      </c>
      <c r="AC8" s="70" t="n">
        <v>0.0103478246609489</v>
      </c>
      <c r="AD8" s="70" t="n">
        <v>0.00556733828207847</v>
      </c>
      <c r="AE8" s="70" t="n">
        <v>0.000890075656430797</v>
      </c>
      <c r="AF8" s="70" t="n">
        <v>0.00661453433678269</v>
      </c>
      <c r="AG8" s="70" t="n">
        <v>0.0590696974258618</v>
      </c>
      <c r="AH8" s="70" t="n">
        <v>0.0242753769656789</v>
      </c>
      <c r="AI8" s="70" t="n">
        <v>0.00141911069063387</v>
      </c>
      <c r="AJ8" s="70" t="n">
        <v>0</v>
      </c>
      <c r="AK8" s="70" t="n">
        <v>0</v>
      </c>
      <c r="AL8" s="70" t="n">
        <v>0</v>
      </c>
      <c r="AM8" s="70" t="n">
        <v>0</v>
      </c>
      <c r="AN8" s="70" t="n">
        <v>0</v>
      </c>
      <c r="AO8" s="70" t="n">
        <v>0.000710858361471477</v>
      </c>
      <c r="AP8" s="70" t="n">
        <v>0</v>
      </c>
      <c r="AQ8" s="70" t="n">
        <v>0</v>
      </c>
      <c r="AR8" s="70" t="n">
        <v>0</v>
      </c>
      <c r="AS8" s="70" t="n">
        <v>0</v>
      </c>
      <c r="AT8" s="70" t="n">
        <v>0</v>
      </c>
      <c r="AU8" s="70" t="n">
        <v>0</v>
      </c>
      <c r="AV8" s="70" t="n">
        <v>0</v>
      </c>
      <c r="AW8" s="70" t="n">
        <v>0</v>
      </c>
      <c r="AX8" s="70" t="n">
        <v>0</v>
      </c>
      <c r="AY8" s="70" t="n">
        <v>0</v>
      </c>
      <c r="AZ8" s="70" t="n">
        <v>0</v>
      </c>
      <c r="BA8" s="70" t="n">
        <v>0</v>
      </c>
      <c r="BB8" s="70" t="n">
        <v>0</v>
      </c>
      <c r="BC8" s="70" t="n">
        <v>0</v>
      </c>
      <c r="BD8" s="70" t="n">
        <v>0</v>
      </c>
      <c r="BE8" s="70" t="n">
        <v>0</v>
      </c>
      <c r="BF8" s="70" t="n">
        <v>0.00124134064789973</v>
      </c>
      <c r="BG8" s="70" t="n">
        <v>0</v>
      </c>
      <c r="BH8" s="70" t="n">
        <v>0</v>
      </c>
      <c r="BI8" s="70" t="n">
        <v>0</v>
      </c>
      <c r="BJ8" s="70" t="n">
        <v>0.000450376678676711</v>
      </c>
      <c r="BK8" s="70" t="n">
        <v>0.000368495038964938</v>
      </c>
      <c r="BL8" s="70" t="n">
        <v>0</v>
      </c>
      <c r="BM8" s="70" t="n">
        <v>0</v>
      </c>
      <c r="BN8" s="70" t="n">
        <v>0</v>
      </c>
      <c r="BO8" s="70" t="n">
        <v>0</v>
      </c>
      <c r="BP8" s="70" t="n">
        <v>0</v>
      </c>
      <c r="BQ8" s="70" t="n">
        <v>0</v>
      </c>
      <c r="BR8" s="70" t="n">
        <v>0</v>
      </c>
      <c r="BS8" s="70" t="n">
        <v>0</v>
      </c>
      <c r="BT8" s="70" t="n">
        <v>0</v>
      </c>
      <c r="BU8" s="70" t="n">
        <v>0</v>
      </c>
      <c r="BV8" s="70" t="n">
        <v>0</v>
      </c>
      <c r="BW8" s="70" t="n">
        <v>0</v>
      </c>
      <c r="BX8" s="70" t="n">
        <v>0</v>
      </c>
      <c r="BY8" s="70" t="n">
        <v>0</v>
      </c>
      <c r="BZ8" s="70" t="n">
        <v>0</v>
      </c>
      <c r="CA8" s="70" t="n">
        <v>0</v>
      </c>
      <c r="CB8" s="70" t="n">
        <v>0.000312484976683813</v>
      </c>
      <c r="CC8" s="70" t="n">
        <v>0</v>
      </c>
      <c r="CD8" s="70" t="n">
        <v>0</v>
      </c>
      <c r="CE8" s="70" t="n">
        <v>0</v>
      </c>
      <c r="CF8" s="70" t="n">
        <v>0</v>
      </c>
      <c r="CG8" s="70" t="n">
        <v>0</v>
      </c>
      <c r="CH8" s="70" t="n">
        <v>0</v>
      </c>
      <c r="CI8" s="70" t="n">
        <v>0</v>
      </c>
      <c r="CJ8" s="70" t="n">
        <v>0</v>
      </c>
      <c r="CK8" s="70" t="n">
        <v>0</v>
      </c>
      <c r="CL8" s="70" t="n">
        <v>0</v>
      </c>
      <c r="CM8" s="70" t="n">
        <v>0</v>
      </c>
      <c r="CN8" s="70" t="n">
        <v>0</v>
      </c>
      <c r="CO8" s="70" t="n">
        <v>0.000774346097025662</v>
      </c>
      <c r="CP8" s="70" t="n">
        <v>0</v>
      </c>
      <c r="CQ8" s="70" t="n">
        <v>0</v>
      </c>
      <c r="CR8" s="70" t="n">
        <v>0</v>
      </c>
      <c r="CS8" s="70" t="n">
        <v>0</v>
      </c>
      <c r="CT8" s="70" t="n">
        <v>0</v>
      </c>
      <c r="CU8" s="70" t="n">
        <v>0</v>
      </c>
      <c r="CV8" s="70" t="n">
        <v>0</v>
      </c>
      <c r="CW8" s="70" t="n">
        <v>0</v>
      </c>
      <c r="CX8" s="70" t="n">
        <v>0</v>
      </c>
      <c r="CY8" s="70" t="n">
        <v>0</v>
      </c>
      <c r="CZ8" s="70" t="n">
        <v>0</v>
      </c>
      <c r="DA8" s="70" t="n">
        <v>0</v>
      </c>
      <c r="DB8" s="70" t="n">
        <v>0</v>
      </c>
      <c r="DC8" s="70" t="n">
        <v>0.000168058667753107</v>
      </c>
      <c r="DD8" s="70" t="n">
        <v>0</v>
      </c>
      <c r="DE8" s="70" t="n">
        <v>0</v>
      </c>
      <c r="DF8" s="70" t="n">
        <v>0.00538727183029107</v>
      </c>
      <c r="DG8" s="70" t="n">
        <v>0</v>
      </c>
      <c r="DH8" s="70" t="n">
        <v>0</v>
      </c>
      <c r="DI8" s="70" t="n">
        <v>0</v>
      </c>
      <c r="DJ8" s="70" t="n">
        <v>0</v>
      </c>
      <c r="DK8" s="70" t="n">
        <v>0</v>
      </c>
      <c r="DL8" s="70" t="n">
        <v>0</v>
      </c>
      <c r="DM8" s="70" t="n">
        <v>0</v>
      </c>
      <c r="DN8" s="70" t="n">
        <v>0</v>
      </c>
      <c r="DO8" s="70" t="n">
        <v>0</v>
      </c>
      <c r="DP8" s="70" t="n">
        <v>0</v>
      </c>
      <c r="DQ8" s="70" t="n">
        <v>0</v>
      </c>
      <c r="DR8" s="70" t="n">
        <v>0</v>
      </c>
      <c r="DS8" s="70" t="n">
        <v>0</v>
      </c>
      <c r="DT8" s="70" t="n">
        <v>0</v>
      </c>
      <c r="DU8" s="70" t="n">
        <v>0</v>
      </c>
      <c r="DV8" s="70" t="n">
        <v>0</v>
      </c>
      <c r="DW8" s="70" t="n">
        <v>0</v>
      </c>
    </row>
    <row r="9" customFormat="false" ht="14.5" hidden="false" customHeight="false" outlineLevel="0" collapsed="false">
      <c r="A9" s="70" t="n">
        <v>0</v>
      </c>
      <c r="B9" s="70" t="n">
        <v>0</v>
      </c>
      <c r="C9" s="70" t="n">
        <v>0</v>
      </c>
      <c r="D9" s="70" t="n">
        <v>0</v>
      </c>
      <c r="E9" s="70" t="n">
        <v>0</v>
      </c>
      <c r="F9" s="70" t="n">
        <v>0</v>
      </c>
      <c r="G9" s="70" t="n">
        <v>0</v>
      </c>
      <c r="H9" s="70" t="n">
        <v>0</v>
      </c>
      <c r="I9" s="70" t="n">
        <v>0</v>
      </c>
      <c r="J9" s="70" t="n">
        <v>0</v>
      </c>
      <c r="K9" s="70" t="n">
        <v>0</v>
      </c>
      <c r="L9" s="70" t="n">
        <v>0</v>
      </c>
      <c r="M9" s="70" t="n">
        <v>0</v>
      </c>
      <c r="N9" s="70" t="n">
        <v>0</v>
      </c>
      <c r="O9" s="70" t="n">
        <v>0</v>
      </c>
      <c r="P9" s="70" t="n">
        <v>0</v>
      </c>
      <c r="Q9" s="70" t="n">
        <v>0</v>
      </c>
      <c r="R9" s="70" t="n">
        <v>0</v>
      </c>
      <c r="S9" s="70" t="n">
        <v>0</v>
      </c>
      <c r="T9" s="70" t="n">
        <v>0</v>
      </c>
      <c r="U9" s="70" t="n">
        <v>0</v>
      </c>
      <c r="V9" s="70" t="n">
        <v>0</v>
      </c>
      <c r="W9" s="70" t="n">
        <v>0</v>
      </c>
      <c r="X9" s="70" t="n">
        <v>0</v>
      </c>
      <c r="Y9" s="70" t="n">
        <v>0</v>
      </c>
      <c r="Z9" s="70" t="n">
        <v>0</v>
      </c>
      <c r="AA9" s="70" t="n">
        <v>0.807715980304387</v>
      </c>
      <c r="AB9" s="70" t="n">
        <v>0</v>
      </c>
      <c r="AC9" s="70" t="n">
        <v>0</v>
      </c>
      <c r="AD9" s="70" t="n">
        <v>0.00132555673382821</v>
      </c>
      <c r="AE9" s="70" t="n">
        <v>0</v>
      </c>
      <c r="AF9" s="70" t="n">
        <v>0.00438029162746943</v>
      </c>
      <c r="AG9" s="70" t="n">
        <v>0</v>
      </c>
      <c r="AH9" s="70" t="n">
        <v>0.000282976917168614</v>
      </c>
      <c r="AI9" s="70" t="n">
        <v>0.000536960801861464</v>
      </c>
      <c r="AJ9" s="70" t="n">
        <v>0</v>
      </c>
      <c r="AK9" s="70" t="n">
        <v>0</v>
      </c>
      <c r="AL9" s="70" t="n">
        <v>0</v>
      </c>
      <c r="AM9" s="70" t="n">
        <v>0</v>
      </c>
      <c r="AN9" s="70" t="n">
        <v>0</v>
      </c>
      <c r="AO9" s="70" t="n">
        <v>0</v>
      </c>
      <c r="AP9" s="70" t="n">
        <v>0</v>
      </c>
      <c r="AQ9" s="70" t="n">
        <v>0</v>
      </c>
      <c r="AR9" s="70" t="n">
        <v>0</v>
      </c>
      <c r="AS9" s="70" t="n">
        <v>0</v>
      </c>
      <c r="AT9" s="70" t="n">
        <v>0</v>
      </c>
      <c r="AU9" s="70" t="n">
        <v>0</v>
      </c>
      <c r="AV9" s="70" t="n">
        <v>0</v>
      </c>
      <c r="AW9" s="70" t="n">
        <v>0</v>
      </c>
      <c r="AX9" s="70" t="n">
        <v>0</v>
      </c>
      <c r="AY9" s="70" t="n">
        <v>0</v>
      </c>
      <c r="AZ9" s="70" t="n">
        <v>0.306312744597584</v>
      </c>
      <c r="BA9" s="70" t="n">
        <v>0</v>
      </c>
      <c r="BB9" s="70" t="n">
        <v>0</v>
      </c>
      <c r="BC9" s="70" t="n">
        <v>0.000546014097091234</v>
      </c>
      <c r="BD9" s="70" t="n">
        <v>0</v>
      </c>
      <c r="BE9" s="70" t="n">
        <v>0</v>
      </c>
      <c r="BF9" s="70" t="n">
        <v>0</v>
      </c>
      <c r="BG9" s="70" t="n">
        <v>0</v>
      </c>
      <c r="BH9" s="70" t="n">
        <v>0</v>
      </c>
      <c r="BI9" s="70" t="n">
        <v>0</v>
      </c>
      <c r="BJ9" s="70" t="n">
        <v>0</v>
      </c>
      <c r="BK9" s="70" t="n">
        <v>0</v>
      </c>
      <c r="BL9" s="70" t="n">
        <v>0</v>
      </c>
      <c r="BM9" s="70" t="n">
        <v>0</v>
      </c>
      <c r="BN9" s="70" t="n">
        <v>0</v>
      </c>
      <c r="BO9" s="70" t="n">
        <v>0</v>
      </c>
      <c r="BP9" s="70" t="n">
        <v>0</v>
      </c>
      <c r="BQ9" s="70" t="n">
        <v>0</v>
      </c>
      <c r="BR9" s="70" t="n">
        <v>0</v>
      </c>
      <c r="BS9" s="70" t="n">
        <v>0</v>
      </c>
      <c r="BT9" s="70" t="n">
        <v>0</v>
      </c>
      <c r="BU9" s="70" t="n">
        <v>0</v>
      </c>
      <c r="BV9" s="70" t="n">
        <v>0</v>
      </c>
      <c r="BW9" s="70" t="n">
        <v>0</v>
      </c>
      <c r="BX9" s="70" t="n">
        <v>0</v>
      </c>
      <c r="BY9" s="70" t="n">
        <v>0</v>
      </c>
      <c r="BZ9" s="70" t="n">
        <v>0</v>
      </c>
      <c r="CA9" s="70" t="n">
        <v>0</v>
      </c>
      <c r="CB9" s="70" t="n">
        <v>0.00444690159126965</v>
      </c>
      <c r="CC9" s="70" t="n">
        <v>0</v>
      </c>
      <c r="CD9" s="70" t="n">
        <v>0</v>
      </c>
      <c r="CE9" s="70" t="n">
        <v>0</v>
      </c>
      <c r="CF9" s="70" t="n">
        <v>0</v>
      </c>
      <c r="CG9" s="70" t="n">
        <v>0</v>
      </c>
      <c r="CH9" s="70" t="n">
        <v>0</v>
      </c>
      <c r="CI9" s="70" t="n">
        <v>0</v>
      </c>
      <c r="CJ9" s="70" t="n">
        <v>0</v>
      </c>
      <c r="CK9" s="70" t="n">
        <v>0</v>
      </c>
      <c r="CL9" s="70" t="n">
        <v>0</v>
      </c>
      <c r="CM9" s="70" t="n">
        <v>0</v>
      </c>
      <c r="CN9" s="70" t="n">
        <v>0</v>
      </c>
      <c r="CO9" s="70" t="n">
        <v>0.000435871028462764</v>
      </c>
      <c r="CP9" s="70" t="n">
        <v>0</v>
      </c>
      <c r="CQ9" s="70" t="n">
        <v>0</v>
      </c>
      <c r="CR9" s="70" t="n">
        <v>0</v>
      </c>
      <c r="CS9" s="70" t="n">
        <v>0</v>
      </c>
      <c r="CT9" s="70" t="n">
        <v>0</v>
      </c>
      <c r="CU9" s="70" t="n">
        <v>0</v>
      </c>
      <c r="CV9" s="70" t="n">
        <v>0</v>
      </c>
      <c r="CW9" s="70" t="n">
        <v>0</v>
      </c>
      <c r="CX9" s="70" t="n">
        <v>0</v>
      </c>
      <c r="CY9" s="70" t="n">
        <v>0</v>
      </c>
      <c r="CZ9" s="70" t="n">
        <v>0</v>
      </c>
      <c r="DA9" s="70" t="n">
        <v>0</v>
      </c>
      <c r="DB9" s="70" t="n">
        <v>0</v>
      </c>
      <c r="DC9" s="70" t="n">
        <v>0.000417600325931962</v>
      </c>
      <c r="DD9" s="70" t="n">
        <v>0</v>
      </c>
      <c r="DE9" s="70" t="n">
        <v>0</v>
      </c>
      <c r="DF9" s="70" t="n">
        <v>0.000651208682782437</v>
      </c>
      <c r="DG9" s="70" t="n">
        <v>0</v>
      </c>
      <c r="DH9" s="70" t="n">
        <v>0</v>
      </c>
      <c r="DI9" s="70" t="n">
        <v>0</v>
      </c>
      <c r="DJ9" s="70" t="n">
        <v>0</v>
      </c>
      <c r="DK9" s="70" t="n">
        <v>0</v>
      </c>
      <c r="DL9" s="70" t="n">
        <v>0</v>
      </c>
      <c r="DM9" s="70" t="n">
        <v>0</v>
      </c>
      <c r="DN9" s="70" t="n">
        <v>0</v>
      </c>
      <c r="DO9" s="70" t="n">
        <v>0</v>
      </c>
      <c r="DP9" s="70" t="n">
        <v>0</v>
      </c>
      <c r="DQ9" s="70" t="n">
        <v>0</v>
      </c>
      <c r="DR9" s="70" t="n">
        <v>0</v>
      </c>
      <c r="DS9" s="70" t="n">
        <v>0</v>
      </c>
      <c r="DT9" s="70" t="n">
        <v>0</v>
      </c>
      <c r="DU9" s="70" t="n">
        <v>0</v>
      </c>
      <c r="DV9" s="70" t="n">
        <v>0</v>
      </c>
      <c r="DW9" s="70" t="n">
        <v>0</v>
      </c>
    </row>
    <row r="10" customFormat="false" ht="14.5" hidden="false" customHeight="false" outlineLevel="0" collapsed="false">
      <c r="A10" s="70" t="n">
        <v>0</v>
      </c>
      <c r="B10" s="70" t="n">
        <v>0</v>
      </c>
      <c r="C10" s="70" t="n">
        <v>0</v>
      </c>
      <c r="D10" s="70" t="n">
        <v>0</v>
      </c>
      <c r="E10" s="70" t="n">
        <v>0</v>
      </c>
      <c r="F10" s="70" t="n">
        <v>0</v>
      </c>
      <c r="G10" s="70" t="n">
        <v>0</v>
      </c>
      <c r="H10" s="70" t="n">
        <v>0</v>
      </c>
      <c r="I10" s="70" t="n">
        <v>0</v>
      </c>
      <c r="J10" s="70" t="n">
        <v>0</v>
      </c>
      <c r="K10" s="70" t="n">
        <v>0</v>
      </c>
      <c r="L10" s="70" t="n">
        <v>0</v>
      </c>
      <c r="M10" s="70" t="n">
        <v>0</v>
      </c>
      <c r="N10" s="70" t="n">
        <v>0</v>
      </c>
      <c r="O10" s="70" t="n">
        <v>0</v>
      </c>
      <c r="P10" s="70" t="n">
        <v>0</v>
      </c>
      <c r="Q10" s="70" t="n">
        <v>0.000842238248144444</v>
      </c>
      <c r="R10" s="70" t="n">
        <v>0</v>
      </c>
      <c r="S10" s="70" t="n">
        <v>0</v>
      </c>
      <c r="T10" s="70" t="n">
        <v>0</v>
      </c>
      <c r="U10" s="70" t="n">
        <v>0.00721630302000663</v>
      </c>
      <c r="V10" s="70" t="n">
        <v>0.0308850963863746</v>
      </c>
      <c r="W10" s="70" t="n">
        <v>0.0327673574345787</v>
      </c>
      <c r="X10" s="70" t="n">
        <v>0.00192215281114849</v>
      </c>
      <c r="Y10" s="70" t="n">
        <v>0.00504355800091701</v>
      </c>
      <c r="Z10" s="70" t="n">
        <v>0.0166198912471496</v>
      </c>
      <c r="AA10" s="70" t="n">
        <v>0.0111067591763653</v>
      </c>
      <c r="AB10" s="70" t="n">
        <v>0.942510902381751</v>
      </c>
      <c r="AC10" s="70" t="n">
        <v>0.902343429705308</v>
      </c>
      <c r="AD10" s="70" t="n">
        <v>0.970130788264405</v>
      </c>
      <c r="AE10" s="70" t="n">
        <v>0.901572466993028</v>
      </c>
      <c r="AF10" s="70" t="n">
        <v>0.864504938852305</v>
      </c>
      <c r="AG10" s="70" t="n">
        <v>0.92596718350143</v>
      </c>
      <c r="AH10" s="70" t="n">
        <v>0.744481950115212</v>
      </c>
      <c r="AI10" s="70" t="n">
        <v>0.0320514459587307</v>
      </c>
      <c r="AJ10" s="70" t="n">
        <v>0</v>
      </c>
      <c r="AK10" s="70" t="n">
        <v>0</v>
      </c>
      <c r="AL10" s="70" t="n">
        <v>0</v>
      </c>
      <c r="AM10" s="70" t="n">
        <v>0</v>
      </c>
      <c r="AN10" s="70" t="n">
        <v>0</v>
      </c>
      <c r="AO10" s="70" t="n">
        <v>0</v>
      </c>
      <c r="AP10" s="70" t="n">
        <v>0.000229375334505696</v>
      </c>
      <c r="AQ10" s="70" t="n">
        <v>0</v>
      </c>
      <c r="AR10" s="70" t="n">
        <v>0</v>
      </c>
      <c r="AS10" s="70" t="n">
        <v>0</v>
      </c>
      <c r="AT10" s="70" t="n">
        <v>0</v>
      </c>
      <c r="AU10" s="70" t="n">
        <v>0</v>
      </c>
      <c r="AV10" s="70" t="n">
        <v>0</v>
      </c>
      <c r="AW10" s="70" t="n">
        <v>0</v>
      </c>
      <c r="AX10" s="70" t="n">
        <v>0</v>
      </c>
      <c r="AY10" s="70" t="n">
        <v>0</v>
      </c>
      <c r="AZ10" s="70" t="n">
        <v>0.067653564743917</v>
      </c>
      <c r="BA10" s="70" t="n">
        <v>0.000866050808314088</v>
      </c>
      <c r="BB10" s="70" t="n">
        <v>0.0057958906613059</v>
      </c>
      <c r="BC10" s="70" t="n">
        <v>0.0219398391740296</v>
      </c>
      <c r="BD10" s="70" t="n">
        <v>0</v>
      </c>
      <c r="BE10" s="70" t="n">
        <v>0</v>
      </c>
      <c r="BF10" s="70" t="n">
        <v>0.0516557882513114</v>
      </c>
      <c r="BG10" s="70" t="n">
        <v>0</v>
      </c>
      <c r="BH10" s="70" t="n">
        <v>0.00228224680485447</v>
      </c>
      <c r="BI10" s="70" t="n">
        <v>0.00254125518705568</v>
      </c>
      <c r="BJ10" s="70" t="n">
        <v>0</v>
      </c>
      <c r="BK10" s="70" t="n">
        <v>0.000341199110152721</v>
      </c>
      <c r="BL10" s="70" t="n">
        <v>0.000549349935909174</v>
      </c>
      <c r="BM10" s="70" t="n">
        <v>0</v>
      </c>
      <c r="BN10" s="70" t="n">
        <v>0</v>
      </c>
      <c r="BO10" s="70" t="n">
        <v>0</v>
      </c>
      <c r="BP10" s="70" t="n">
        <v>0</v>
      </c>
      <c r="BQ10" s="70" t="n">
        <v>0</v>
      </c>
      <c r="BR10" s="70" t="n">
        <v>0</v>
      </c>
      <c r="BS10" s="70" t="n">
        <v>0</v>
      </c>
      <c r="BT10" s="70" t="n">
        <v>0</v>
      </c>
      <c r="BU10" s="70" t="n">
        <v>0</v>
      </c>
      <c r="BV10" s="70" t="n">
        <v>0</v>
      </c>
      <c r="BW10" s="70" t="n">
        <v>0</v>
      </c>
      <c r="BX10" s="70" t="n">
        <v>0</v>
      </c>
      <c r="BY10" s="70" t="n">
        <v>0</v>
      </c>
      <c r="BZ10" s="70" t="n">
        <v>0</v>
      </c>
      <c r="CA10" s="70" t="n">
        <v>0</v>
      </c>
      <c r="CB10" s="70" t="n">
        <v>0.000817268400557666</v>
      </c>
      <c r="CC10" s="70" t="n">
        <v>0</v>
      </c>
      <c r="CD10" s="70" t="n">
        <v>0</v>
      </c>
      <c r="CE10" s="70" t="n">
        <v>0</v>
      </c>
      <c r="CF10" s="70" t="n">
        <v>0</v>
      </c>
      <c r="CG10" s="70" t="n">
        <v>0</v>
      </c>
      <c r="CH10" s="70" t="n">
        <v>0</v>
      </c>
      <c r="CI10" s="70" t="n">
        <v>0</v>
      </c>
      <c r="CJ10" s="70" t="n">
        <v>0</v>
      </c>
      <c r="CK10" s="70" t="n">
        <v>0</v>
      </c>
      <c r="CL10" s="70" t="n">
        <v>0</v>
      </c>
      <c r="CM10" s="70" t="n">
        <v>0</v>
      </c>
      <c r="CN10" s="70" t="n">
        <v>0</v>
      </c>
      <c r="CO10" s="70" t="n">
        <v>0.00409834484727156</v>
      </c>
      <c r="CP10" s="70" t="n">
        <v>0</v>
      </c>
      <c r="CQ10" s="70" t="n">
        <v>0</v>
      </c>
      <c r="CR10" s="70" t="n">
        <v>0</v>
      </c>
      <c r="CS10" s="70" t="n">
        <v>0</v>
      </c>
      <c r="CT10" s="70" t="n">
        <v>0</v>
      </c>
      <c r="CU10" s="70" t="n">
        <v>0</v>
      </c>
      <c r="CV10" s="70" t="n">
        <v>0</v>
      </c>
      <c r="CW10" s="70" t="n">
        <v>0</v>
      </c>
      <c r="CX10" s="70" t="n">
        <v>0</v>
      </c>
      <c r="CY10" s="70" t="n">
        <v>0</v>
      </c>
      <c r="CZ10" s="70" t="n">
        <v>0</v>
      </c>
      <c r="DA10" s="70" t="n">
        <v>0</v>
      </c>
      <c r="DB10" s="70" t="n">
        <v>0</v>
      </c>
      <c r="DC10" s="70" t="n">
        <v>0.00362599307394581</v>
      </c>
      <c r="DD10" s="70" t="n">
        <v>0</v>
      </c>
      <c r="DE10" s="70" t="n">
        <v>0</v>
      </c>
      <c r="DF10" s="70" t="n">
        <v>0.00388751850024667</v>
      </c>
      <c r="DG10" s="70" t="n">
        <v>0</v>
      </c>
      <c r="DH10" s="70" t="n">
        <v>0</v>
      </c>
      <c r="DI10" s="70" t="n">
        <v>0</v>
      </c>
      <c r="DJ10" s="70" t="n">
        <v>0</v>
      </c>
      <c r="DK10" s="70" t="n">
        <v>0</v>
      </c>
      <c r="DL10" s="70" t="n">
        <v>0</v>
      </c>
      <c r="DM10" s="70" t="n">
        <v>0</v>
      </c>
      <c r="DN10" s="70" t="n">
        <v>0</v>
      </c>
      <c r="DO10" s="70" t="n">
        <v>0</v>
      </c>
      <c r="DP10" s="70" t="n">
        <v>0</v>
      </c>
      <c r="DQ10" s="70" t="n">
        <v>0</v>
      </c>
      <c r="DR10" s="70" t="n">
        <v>0</v>
      </c>
      <c r="DS10" s="70" t="n">
        <v>0</v>
      </c>
      <c r="DT10" s="70" t="n">
        <v>0</v>
      </c>
      <c r="DU10" s="70" t="n">
        <v>0</v>
      </c>
      <c r="DV10" s="70" t="n">
        <v>0</v>
      </c>
      <c r="DW10" s="70" t="n">
        <v>0</v>
      </c>
    </row>
    <row r="11" customFormat="false" ht="14.5" hidden="false" customHeight="false" outlineLevel="0" collapsed="false">
      <c r="A11" s="69" t="n">
        <v>0</v>
      </c>
      <c r="B11" s="69" t="n">
        <v>0</v>
      </c>
      <c r="C11" s="69" t="n">
        <v>0</v>
      </c>
      <c r="D11" s="69" t="n">
        <v>0</v>
      </c>
      <c r="E11" s="69" t="n">
        <v>0</v>
      </c>
      <c r="F11" s="69" t="n">
        <v>0</v>
      </c>
      <c r="G11" s="69" t="n">
        <v>0</v>
      </c>
      <c r="H11" s="69" t="n">
        <v>0</v>
      </c>
      <c r="I11" s="69" t="n">
        <v>0</v>
      </c>
      <c r="J11" s="69" t="n">
        <v>0</v>
      </c>
      <c r="K11" s="69" t="n">
        <v>0</v>
      </c>
      <c r="L11" s="69" t="n">
        <v>0</v>
      </c>
      <c r="M11" s="69" t="n">
        <v>0</v>
      </c>
      <c r="N11" s="69" t="n">
        <v>0</v>
      </c>
      <c r="O11" s="69" t="n">
        <v>0</v>
      </c>
      <c r="P11" s="69" t="n">
        <v>0</v>
      </c>
      <c r="Q11" s="69" t="n">
        <v>0</v>
      </c>
      <c r="R11" s="69" t="n">
        <v>0</v>
      </c>
      <c r="S11" s="69" t="n">
        <v>0</v>
      </c>
      <c r="T11" s="69" t="n">
        <v>0</v>
      </c>
      <c r="U11" s="69" t="n">
        <v>0</v>
      </c>
      <c r="V11" s="69" t="n">
        <v>0</v>
      </c>
      <c r="W11" s="69" t="n">
        <v>0</v>
      </c>
      <c r="X11" s="69" t="n">
        <v>0</v>
      </c>
      <c r="Y11" s="69" t="n">
        <v>0</v>
      </c>
      <c r="Z11" s="69" t="n">
        <v>0</v>
      </c>
      <c r="AA11" s="69" t="n">
        <v>0.000167860340196956</v>
      </c>
      <c r="AB11" s="69" t="n">
        <v>0.0254948004025495</v>
      </c>
      <c r="AC11" s="69" t="n">
        <v>0</v>
      </c>
      <c r="AD11" s="69" t="n">
        <v>0</v>
      </c>
      <c r="AE11" s="69" t="n">
        <v>0</v>
      </c>
      <c r="AF11" s="69" t="n">
        <v>0.00182267168391345</v>
      </c>
      <c r="AG11" s="69" t="n">
        <v>0</v>
      </c>
      <c r="AH11" s="69" t="n">
        <v>0.00162711727371953</v>
      </c>
      <c r="AI11" s="69" t="n">
        <v>0.940959881357232</v>
      </c>
      <c r="AJ11" s="69" t="n">
        <v>0</v>
      </c>
      <c r="AK11" s="69" t="n">
        <v>0</v>
      </c>
      <c r="AL11" s="69" t="n">
        <v>0</v>
      </c>
      <c r="AM11" s="69" t="n">
        <v>0</v>
      </c>
      <c r="AN11" s="69" t="n">
        <v>0</v>
      </c>
      <c r="AO11" s="69" t="n">
        <v>0</v>
      </c>
      <c r="AP11" s="69" t="n">
        <v>0</v>
      </c>
      <c r="AQ11" s="69" t="n">
        <v>0</v>
      </c>
      <c r="AR11" s="69" t="n">
        <v>0</v>
      </c>
      <c r="AS11" s="69" t="n">
        <v>0</v>
      </c>
      <c r="AT11" s="69" t="n">
        <v>0</v>
      </c>
      <c r="AU11" s="69" t="n">
        <v>0</v>
      </c>
      <c r="AV11" s="69" t="n">
        <v>0</v>
      </c>
      <c r="AW11" s="69" t="n">
        <v>0</v>
      </c>
      <c r="AX11" s="69" t="n">
        <v>0</v>
      </c>
      <c r="AY11" s="69" t="n">
        <v>0</v>
      </c>
      <c r="AZ11" s="69" t="n">
        <v>0.0021269355113153</v>
      </c>
      <c r="BA11" s="69" t="n">
        <v>0</v>
      </c>
      <c r="BB11" s="69" t="n">
        <v>0</v>
      </c>
      <c r="BC11" s="69" t="n">
        <v>0</v>
      </c>
      <c r="BD11" s="69" t="n">
        <v>0</v>
      </c>
      <c r="BE11" s="69" t="n">
        <v>0</v>
      </c>
      <c r="BF11" s="69" t="n">
        <v>0.000720778440715973</v>
      </c>
      <c r="BG11" s="69" t="n">
        <v>0</v>
      </c>
      <c r="BH11" s="69" t="n">
        <v>0</v>
      </c>
      <c r="BI11" s="69" t="n">
        <v>0</v>
      </c>
      <c r="BJ11" s="69" t="n">
        <v>0</v>
      </c>
      <c r="BK11" s="69" t="n">
        <v>0</v>
      </c>
      <c r="BL11" s="69" t="n">
        <v>0</v>
      </c>
      <c r="BM11" s="69" t="n">
        <v>0</v>
      </c>
      <c r="BN11" s="69" t="n">
        <v>0</v>
      </c>
      <c r="BO11" s="69" t="n">
        <v>0</v>
      </c>
      <c r="BP11" s="69" t="n">
        <v>0</v>
      </c>
      <c r="BQ11" s="69" t="n">
        <v>0</v>
      </c>
      <c r="BR11" s="69" t="n">
        <v>0</v>
      </c>
      <c r="BS11" s="69" t="n">
        <v>0.00178575202350007</v>
      </c>
      <c r="BT11" s="69" t="n">
        <v>0</v>
      </c>
      <c r="BU11" s="69" t="n">
        <v>0</v>
      </c>
      <c r="BV11" s="69" t="n">
        <v>0</v>
      </c>
      <c r="BW11" s="69" t="n">
        <v>0</v>
      </c>
      <c r="BX11" s="69" t="n">
        <v>0</v>
      </c>
      <c r="BY11" s="69" t="n">
        <v>0</v>
      </c>
      <c r="BZ11" s="69" t="n">
        <v>0</v>
      </c>
      <c r="CA11" s="69" t="n">
        <v>0</v>
      </c>
      <c r="CB11" s="69" t="n">
        <v>0.00203115234844479</v>
      </c>
      <c r="CC11" s="69" t="n">
        <v>0</v>
      </c>
      <c r="CD11" s="69" t="n">
        <v>0</v>
      </c>
      <c r="CE11" s="69" t="n">
        <v>0</v>
      </c>
      <c r="CF11" s="69" t="n">
        <v>0</v>
      </c>
      <c r="CG11" s="69" t="n">
        <v>0</v>
      </c>
      <c r="CH11" s="69" t="n">
        <v>0</v>
      </c>
      <c r="CI11" s="69" t="n">
        <v>0</v>
      </c>
      <c r="CJ11" s="69" t="n">
        <v>0</v>
      </c>
      <c r="CK11" s="69" t="n">
        <v>0</v>
      </c>
      <c r="CL11" s="69" t="n">
        <v>0</v>
      </c>
      <c r="CM11" s="69" t="n">
        <v>0</v>
      </c>
      <c r="CN11" s="69" t="n">
        <v>0</v>
      </c>
      <c r="CO11" s="69" t="n">
        <v>0.00124203956783195</v>
      </c>
      <c r="CP11" s="69" t="n">
        <v>0</v>
      </c>
      <c r="CQ11" s="69" t="n">
        <v>0</v>
      </c>
      <c r="CR11" s="69" t="n">
        <v>0</v>
      </c>
      <c r="CS11" s="69" t="n">
        <v>0</v>
      </c>
      <c r="CT11" s="69" t="n">
        <v>0</v>
      </c>
      <c r="CU11" s="69" t="n">
        <v>0</v>
      </c>
      <c r="CV11" s="69" t="n">
        <v>0</v>
      </c>
      <c r="CW11" s="69" t="n">
        <v>0</v>
      </c>
      <c r="CX11" s="69" t="n">
        <v>0</v>
      </c>
      <c r="CY11" s="69" t="n">
        <v>0</v>
      </c>
      <c r="CZ11" s="69" t="n">
        <v>0</v>
      </c>
      <c r="DA11" s="69" t="n">
        <v>0</v>
      </c>
      <c r="DB11" s="69" t="n">
        <v>0</v>
      </c>
      <c r="DC11" s="69" t="n">
        <v>0.00102872275412508</v>
      </c>
      <c r="DD11" s="69" t="n">
        <v>0</v>
      </c>
      <c r="DE11" s="69" t="n">
        <v>0</v>
      </c>
      <c r="DF11" s="69" t="n">
        <v>0.000710409472126295</v>
      </c>
      <c r="DG11" s="69" t="n">
        <v>0</v>
      </c>
      <c r="DH11" s="69" t="n">
        <v>0</v>
      </c>
      <c r="DI11" s="69" t="n">
        <v>0</v>
      </c>
      <c r="DJ11" s="69" t="n">
        <v>0</v>
      </c>
      <c r="DK11" s="69" t="n">
        <v>0</v>
      </c>
      <c r="DL11" s="69" t="n">
        <v>0</v>
      </c>
      <c r="DM11" s="69" t="n">
        <v>0</v>
      </c>
      <c r="DN11" s="69" t="n">
        <v>0</v>
      </c>
      <c r="DO11" s="69" t="n">
        <v>0</v>
      </c>
      <c r="DP11" s="69" t="n">
        <v>0</v>
      </c>
      <c r="DQ11" s="69" t="n">
        <v>0</v>
      </c>
      <c r="DR11" s="69" t="n">
        <v>0</v>
      </c>
      <c r="DS11" s="69" t="n">
        <v>0</v>
      </c>
      <c r="DT11" s="69" t="n">
        <v>0</v>
      </c>
      <c r="DU11" s="69" t="n">
        <v>0</v>
      </c>
      <c r="DV11" s="69" t="n">
        <v>0</v>
      </c>
      <c r="DW11" s="69" t="n">
        <v>0</v>
      </c>
    </row>
    <row r="12" customFormat="false" ht="14.5" hidden="false" customHeight="false" outlineLevel="0" collapsed="false">
      <c r="A12" s="69" t="n">
        <v>0</v>
      </c>
      <c r="B12" s="69" t="n">
        <v>0</v>
      </c>
      <c r="C12" s="69" t="n">
        <v>0</v>
      </c>
      <c r="D12" s="69" t="n">
        <v>0</v>
      </c>
      <c r="E12" s="69" t="n">
        <v>0</v>
      </c>
      <c r="F12" s="69" t="n">
        <v>0</v>
      </c>
      <c r="G12" s="69" t="n">
        <v>0</v>
      </c>
      <c r="H12" s="69" t="n">
        <v>0</v>
      </c>
      <c r="I12" s="69" t="n">
        <v>0</v>
      </c>
      <c r="J12" s="69" t="n">
        <v>0</v>
      </c>
      <c r="K12" s="69" t="n">
        <v>0</v>
      </c>
      <c r="L12" s="69" t="n">
        <v>0</v>
      </c>
      <c r="M12" s="69" t="n">
        <v>0</v>
      </c>
      <c r="N12" s="69" t="n">
        <v>0</v>
      </c>
      <c r="O12" s="69" t="n">
        <v>0</v>
      </c>
      <c r="P12" s="69" t="n">
        <v>0</v>
      </c>
      <c r="Q12" s="69" t="n">
        <v>0</v>
      </c>
      <c r="R12" s="69" t="n">
        <v>0</v>
      </c>
      <c r="S12" s="69" t="n">
        <v>0</v>
      </c>
      <c r="T12" s="69" t="n">
        <v>0</v>
      </c>
      <c r="U12" s="69" t="n">
        <v>0</v>
      </c>
      <c r="V12" s="69" t="n">
        <v>0</v>
      </c>
      <c r="W12" s="69" t="n">
        <v>0</v>
      </c>
      <c r="X12" s="69" t="n">
        <v>0</v>
      </c>
      <c r="Y12" s="69" t="n">
        <v>0</v>
      </c>
      <c r="Z12" s="69" t="n">
        <v>0</v>
      </c>
      <c r="AA12" s="69" t="n">
        <v>0</v>
      </c>
      <c r="AB12" s="69" t="n">
        <v>0</v>
      </c>
      <c r="AC12" s="69" t="n">
        <v>0</v>
      </c>
      <c r="AD12" s="69" t="n">
        <v>0</v>
      </c>
      <c r="AE12" s="69" t="n">
        <v>0</v>
      </c>
      <c r="AF12" s="69" t="n">
        <v>0</v>
      </c>
      <c r="AG12" s="69" t="n">
        <v>0</v>
      </c>
      <c r="AH12" s="69" t="n">
        <v>0</v>
      </c>
      <c r="AI12" s="69" t="n">
        <v>0</v>
      </c>
      <c r="AJ12" s="69" t="n">
        <v>0.988209578061867</v>
      </c>
      <c r="AK12" s="69" t="n">
        <v>0</v>
      </c>
      <c r="AL12" s="69" t="n">
        <v>0</v>
      </c>
      <c r="AM12" s="69" t="n">
        <v>0</v>
      </c>
      <c r="AN12" s="69" t="n">
        <v>0</v>
      </c>
      <c r="AO12" s="69" t="n">
        <v>0</v>
      </c>
      <c r="AP12" s="69" t="n">
        <v>0</v>
      </c>
      <c r="AQ12" s="69" t="n">
        <v>0</v>
      </c>
      <c r="AR12" s="69" t="n">
        <v>0.000227471566054243</v>
      </c>
      <c r="AS12" s="69" t="n">
        <v>0</v>
      </c>
      <c r="AT12" s="69" t="n">
        <v>0</v>
      </c>
      <c r="AU12" s="69" t="n">
        <v>0</v>
      </c>
      <c r="AV12" s="69" t="n">
        <v>0</v>
      </c>
      <c r="AW12" s="69" t="n">
        <v>0</v>
      </c>
      <c r="AX12" s="69" t="n">
        <v>0</v>
      </c>
      <c r="AY12" s="69" t="n">
        <v>0</v>
      </c>
      <c r="AZ12" s="69" t="n">
        <v>0</v>
      </c>
      <c r="BA12" s="69" t="n">
        <v>0</v>
      </c>
      <c r="BB12" s="69" t="n">
        <v>0</v>
      </c>
      <c r="BC12" s="69" t="n">
        <v>0</v>
      </c>
      <c r="BD12" s="69" t="n">
        <v>0</v>
      </c>
      <c r="BE12" s="69" t="n">
        <v>0</v>
      </c>
      <c r="BF12" s="69" t="n">
        <v>0</v>
      </c>
      <c r="BG12" s="69" t="n">
        <v>0</v>
      </c>
      <c r="BH12" s="69" t="n">
        <v>0</v>
      </c>
      <c r="BI12" s="69" t="n">
        <v>0</v>
      </c>
      <c r="BJ12" s="69" t="n">
        <v>0</v>
      </c>
      <c r="BK12" s="69" t="n">
        <v>0</v>
      </c>
      <c r="BL12" s="69" t="n">
        <v>0</v>
      </c>
      <c r="BM12" s="69" t="n">
        <v>0</v>
      </c>
      <c r="BN12" s="69" t="n">
        <v>0</v>
      </c>
      <c r="BO12" s="69" t="n">
        <v>0</v>
      </c>
      <c r="BP12" s="69" t="n">
        <v>0</v>
      </c>
      <c r="BQ12" s="69" t="n">
        <v>0</v>
      </c>
      <c r="BR12" s="69" t="n">
        <v>0</v>
      </c>
      <c r="BS12" s="69" t="n">
        <v>0</v>
      </c>
      <c r="BT12" s="69" t="n">
        <v>0</v>
      </c>
      <c r="BU12" s="69" t="n">
        <v>0</v>
      </c>
      <c r="BV12" s="69" t="n">
        <v>0</v>
      </c>
      <c r="BW12" s="69" t="n">
        <v>0</v>
      </c>
      <c r="BX12" s="69" t="n">
        <v>0</v>
      </c>
      <c r="BY12" s="69" t="n">
        <v>0</v>
      </c>
      <c r="BZ12" s="69" t="n">
        <v>0</v>
      </c>
      <c r="CA12" s="69" t="n">
        <v>0</v>
      </c>
      <c r="CB12" s="69" t="n">
        <v>0.000144223835392529</v>
      </c>
      <c r="CC12" s="69" t="n">
        <v>0</v>
      </c>
      <c r="CD12" s="69" t="n">
        <v>0</v>
      </c>
      <c r="CE12" s="69" t="n">
        <v>0</v>
      </c>
      <c r="CF12" s="69" t="n">
        <v>0</v>
      </c>
      <c r="CG12" s="69" t="n">
        <v>0</v>
      </c>
      <c r="CH12" s="69" t="n">
        <v>0</v>
      </c>
      <c r="CI12" s="69" t="n">
        <v>0</v>
      </c>
      <c r="CJ12" s="69" t="n">
        <v>0</v>
      </c>
      <c r="CK12" s="69" t="n">
        <v>0</v>
      </c>
      <c r="CL12" s="69" t="n">
        <v>0</v>
      </c>
      <c r="CM12" s="69" t="n">
        <v>0</v>
      </c>
      <c r="CN12" s="69" t="n">
        <v>0</v>
      </c>
      <c r="CO12" s="69" t="n">
        <v>6.26805682523886E-005</v>
      </c>
      <c r="CP12" s="69" t="n">
        <v>0</v>
      </c>
      <c r="CQ12" s="69" t="n">
        <v>0</v>
      </c>
      <c r="CR12" s="69" t="n">
        <v>0</v>
      </c>
      <c r="CS12" s="69" t="n">
        <v>0</v>
      </c>
      <c r="CT12" s="69" t="n">
        <v>0</v>
      </c>
      <c r="CU12" s="69" t="n">
        <v>0</v>
      </c>
      <c r="CV12" s="69" t="n">
        <v>0</v>
      </c>
      <c r="CW12" s="69" t="n">
        <v>0</v>
      </c>
      <c r="CX12" s="69" t="n">
        <v>0</v>
      </c>
      <c r="CY12" s="69" t="n">
        <v>0</v>
      </c>
      <c r="CZ12" s="69" t="n">
        <v>0</v>
      </c>
      <c r="DA12" s="69" t="n">
        <v>0</v>
      </c>
      <c r="DB12" s="69" t="n">
        <v>0</v>
      </c>
      <c r="DC12" s="69" t="n">
        <v>3.5648808311265E-005</v>
      </c>
      <c r="DD12" s="69" t="n">
        <v>0</v>
      </c>
      <c r="DE12" s="69" t="n">
        <v>0</v>
      </c>
      <c r="DF12" s="69" t="n">
        <v>0.00134188455846078</v>
      </c>
      <c r="DG12" s="69" t="n">
        <v>0</v>
      </c>
      <c r="DH12" s="69" t="n">
        <v>0</v>
      </c>
      <c r="DI12" s="69" t="n">
        <v>0</v>
      </c>
      <c r="DJ12" s="69" t="n">
        <v>0</v>
      </c>
      <c r="DK12" s="69" t="n">
        <v>0</v>
      </c>
      <c r="DL12" s="69" t="n">
        <v>0</v>
      </c>
      <c r="DM12" s="69" t="n">
        <v>0</v>
      </c>
      <c r="DN12" s="69" t="n">
        <v>0</v>
      </c>
      <c r="DO12" s="69" t="n">
        <v>0</v>
      </c>
      <c r="DP12" s="69" t="n">
        <v>0</v>
      </c>
      <c r="DQ12" s="69" t="n">
        <v>0</v>
      </c>
      <c r="DR12" s="69" t="n">
        <v>0</v>
      </c>
      <c r="DS12" s="69" t="n">
        <v>0</v>
      </c>
      <c r="DT12" s="69" t="n">
        <v>0</v>
      </c>
      <c r="DU12" s="69" t="n">
        <v>0</v>
      </c>
      <c r="DV12" s="69" t="n">
        <v>0</v>
      </c>
      <c r="DW12" s="69" t="n">
        <v>0</v>
      </c>
    </row>
    <row r="13" customFormat="false" ht="14.5" hidden="false" customHeight="false" outlineLevel="0" collapsed="false">
      <c r="A13" s="69" t="n">
        <v>0</v>
      </c>
      <c r="B13" s="69" t="n">
        <v>0</v>
      </c>
      <c r="C13" s="69" t="n">
        <v>0</v>
      </c>
      <c r="D13" s="69" t="n">
        <v>0</v>
      </c>
      <c r="E13" s="69" t="n">
        <v>0</v>
      </c>
      <c r="F13" s="69" t="n">
        <v>0</v>
      </c>
      <c r="G13" s="69" t="n">
        <v>0</v>
      </c>
      <c r="H13" s="69" t="n">
        <v>0</v>
      </c>
      <c r="I13" s="69" t="n">
        <v>0</v>
      </c>
      <c r="J13" s="69" t="n">
        <v>0</v>
      </c>
      <c r="K13" s="69" t="n">
        <v>0</v>
      </c>
      <c r="L13" s="69" t="n">
        <v>0</v>
      </c>
      <c r="M13" s="69" t="n">
        <v>0</v>
      </c>
      <c r="N13" s="69" t="n">
        <v>0</v>
      </c>
      <c r="O13" s="69" t="n">
        <v>0</v>
      </c>
      <c r="P13" s="69" t="n">
        <v>0</v>
      </c>
      <c r="Q13" s="69" t="n">
        <v>0</v>
      </c>
      <c r="R13" s="69" t="n">
        <v>0</v>
      </c>
      <c r="S13" s="69" t="n">
        <v>0</v>
      </c>
      <c r="T13" s="69" t="n">
        <v>0</v>
      </c>
      <c r="U13" s="69" t="n">
        <v>7.28102322646409E-005</v>
      </c>
      <c r="V13" s="69" t="n">
        <v>0</v>
      </c>
      <c r="W13" s="69" t="n">
        <v>0</v>
      </c>
      <c r="X13" s="69" t="n">
        <v>0</v>
      </c>
      <c r="Y13" s="69" t="n">
        <v>0</v>
      </c>
      <c r="Z13" s="69" t="n">
        <v>0</v>
      </c>
      <c r="AA13" s="69" t="n">
        <v>0</v>
      </c>
      <c r="AB13" s="69" t="n">
        <v>0</v>
      </c>
      <c r="AC13" s="69" t="n">
        <v>0.000114793617474868</v>
      </c>
      <c r="AD13" s="69" t="n">
        <v>0</v>
      </c>
      <c r="AE13" s="69" t="n">
        <v>0</v>
      </c>
      <c r="AF13" s="69" t="n">
        <v>0</v>
      </c>
      <c r="AG13" s="69" t="n">
        <v>0</v>
      </c>
      <c r="AH13" s="69" t="n">
        <v>0</v>
      </c>
      <c r="AI13" s="69" t="n">
        <v>0</v>
      </c>
      <c r="AJ13" s="69" t="n">
        <v>0</v>
      </c>
      <c r="AK13" s="69" t="n">
        <v>0.81224043715847</v>
      </c>
      <c r="AL13" s="69" t="n">
        <v>0.967705416194959</v>
      </c>
      <c r="AM13" s="69" t="n">
        <v>0.912629250011288</v>
      </c>
      <c r="AN13" s="69" t="n">
        <v>0.00624989906493758</v>
      </c>
      <c r="AO13" s="69" t="n">
        <v>0.000736246160095458</v>
      </c>
      <c r="AP13" s="69" t="n">
        <v>0.00057343833626424</v>
      </c>
      <c r="AQ13" s="69" t="n">
        <v>0</v>
      </c>
      <c r="AR13" s="69" t="n">
        <v>8.74890638670166E-005</v>
      </c>
      <c r="AS13" s="69" t="n">
        <v>0.000476593941961449</v>
      </c>
      <c r="AT13" s="69" t="n">
        <v>0</v>
      </c>
      <c r="AU13" s="69" t="n">
        <v>0</v>
      </c>
      <c r="AV13" s="69" t="n">
        <v>0</v>
      </c>
      <c r="AW13" s="69" t="n">
        <v>0</v>
      </c>
      <c r="AX13" s="69" t="n">
        <v>0</v>
      </c>
      <c r="AY13" s="69" t="n">
        <v>0</v>
      </c>
      <c r="AZ13" s="69" t="n">
        <v>0</v>
      </c>
      <c r="BA13" s="69" t="n">
        <v>0</v>
      </c>
      <c r="BB13" s="69" t="n">
        <v>0</v>
      </c>
      <c r="BC13" s="69" t="n">
        <v>0</v>
      </c>
      <c r="BD13" s="69" t="n">
        <v>0.0155748188148359</v>
      </c>
      <c r="BE13" s="69" t="n">
        <v>0</v>
      </c>
      <c r="BF13" s="69" t="n">
        <v>0.00360389220357987</v>
      </c>
      <c r="BG13" s="69" t="n">
        <v>0</v>
      </c>
      <c r="BH13" s="69" t="n">
        <v>0</v>
      </c>
      <c r="BI13" s="69" t="n">
        <v>1.608389358896E-005</v>
      </c>
      <c r="BJ13" s="69" t="n">
        <v>0.000818866688503112</v>
      </c>
      <c r="BK13" s="69" t="n">
        <v>0.00420357303708152</v>
      </c>
      <c r="BL13" s="69" t="n">
        <v>0</v>
      </c>
      <c r="BM13" s="69" t="n">
        <v>0</v>
      </c>
      <c r="BN13" s="69" t="n">
        <v>0.000622852233676976</v>
      </c>
      <c r="BO13" s="69" t="n">
        <v>0</v>
      </c>
      <c r="BP13" s="69" t="n">
        <v>0.000106298794099236</v>
      </c>
      <c r="BQ13" s="69" t="n">
        <v>0</v>
      </c>
      <c r="BR13" s="69" t="n">
        <v>0</v>
      </c>
      <c r="BS13" s="69" t="n">
        <v>0.000623428221221919</v>
      </c>
      <c r="BT13" s="69" t="n">
        <v>0</v>
      </c>
      <c r="BU13" s="69" t="n">
        <v>0</v>
      </c>
      <c r="BV13" s="69" t="n">
        <v>0</v>
      </c>
      <c r="BW13" s="69" t="n">
        <v>0</v>
      </c>
      <c r="BX13" s="69" t="n">
        <v>0.000443955107259554</v>
      </c>
      <c r="BY13" s="69" t="n">
        <v>0</v>
      </c>
      <c r="BZ13" s="69" t="n">
        <v>0.000468691413573303</v>
      </c>
      <c r="CA13" s="69" t="n">
        <v>0</v>
      </c>
      <c r="CB13" s="69" t="n">
        <v>0.00098552954184895</v>
      </c>
      <c r="CC13" s="69" t="n">
        <v>0</v>
      </c>
      <c r="CD13" s="69" t="n">
        <v>0.000263581783570069</v>
      </c>
      <c r="CE13" s="69" t="n">
        <v>0.000793822616728008</v>
      </c>
      <c r="CF13" s="69" t="n">
        <v>0</v>
      </c>
      <c r="CG13" s="69" t="n">
        <v>0.00286593779853519</v>
      </c>
      <c r="CH13" s="69" t="n">
        <v>0.00454615266472124</v>
      </c>
      <c r="CI13" s="69" t="n">
        <v>0</v>
      </c>
      <c r="CJ13" s="69" t="n">
        <v>0</v>
      </c>
      <c r="CK13" s="69" t="n">
        <v>0</v>
      </c>
      <c r="CL13" s="69" t="n">
        <v>0</v>
      </c>
      <c r="CM13" s="69" t="n">
        <v>0</v>
      </c>
      <c r="CN13" s="69" t="n">
        <v>0</v>
      </c>
      <c r="CO13" s="69" t="n">
        <v>0.00018997033762647</v>
      </c>
      <c r="CP13" s="69" t="n">
        <v>0</v>
      </c>
      <c r="CQ13" s="69" t="n">
        <v>0</v>
      </c>
      <c r="CR13" s="69" t="n">
        <v>0</v>
      </c>
      <c r="CS13" s="69" t="n">
        <v>0</v>
      </c>
      <c r="CT13" s="69" t="n">
        <v>0</v>
      </c>
      <c r="CU13" s="69" t="n">
        <v>0</v>
      </c>
      <c r="CV13" s="69" t="n">
        <v>0</v>
      </c>
      <c r="CW13" s="69" t="n">
        <v>0</v>
      </c>
      <c r="CX13" s="69" t="n">
        <v>0</v>
      </c>
      <c r="CY13" s="69" t="n">
        <v>0</v>
      </c>
      <c r="CZ13" s="69" t="n">
        <v>0</v>
      </c>
      <c r="DA13" s="69" t="n">
        <v>0</v>
      </c>
      <c r="DB13" s="69" t="n">
        <v>0</v>
      </c>
      <c r="DC13" s="69" t="n">
        <v>0.00182827459767773</v>
      </c>
      <c r="DD13" s="69" t="n">
        <v>0</v>
      </c>
      <c r="DE13" s="69" t="n">
        <v>0</v>
      </c>
      <c r="DF13" s="69" t="n">
        <v>0.000532807104094721</v>
      </c>
      <c r="DG13" s="69" t="n">
        <v>0</v>
      </c>
      <c r="DH13" s="69" t="n">
        <v>0</v>
      </c>
      <c r="DI13" s="69" t="n">
        <v>0</v>
      </c>
      <c r="DJ13" s="69" t="n">
        <v>0</v>
      </c>
      <c r="DK13" s="69" t="n">
        <v>0</v>
      </c>
      <c r="DL13" s="69" t="n">
        <v>0</v>
      </c>
      <c r="DM13" s="69" t="n">
        <v>0</v>
      </c>
      <c r="DN13" s="69" t="n">
        <v>0</v>
      </c>
      <c r="DO13" s="69" t="n">
        <v>0</v>
      </c>
      <c r="DP13" s="69" t="n">
        <v>0</v>
      </c>
      <c r="DQ13" s="69" t="n">
        <v>0</v>
      </c>
      <c r="DR13" s="69" t="n">
        <v>0</v>
      </c>
      <c r="DS13" s="69" t="n">
        <v>0</v>
      </c>
      <c r="DT13" s="69" t="n">
        <v>0</v>
      </c>
      <c r="DU13" s="69" t="n">
        <v>0</v>
      </c>
      <c r="DV13" s="69" t="n">
        <v>0</v>
      </c>
      <c r="DW13" s="69" t="n">
        <v>0</v>
      </c>
    </row>
    <row r="14" customFormat="false" ht="14.5" hidden="false" customHeight="false" outlineLevel="0" collapsed="false">
      <c r="A14" s="69" t="n">
        <v>0</v>
      </c>
      <c r="B14" s="69" t="n">
        <v>0</v>
      </c>
      <c r="C14" s="69" t="n">
        <v>0</v>
      </c>
      <c r="D14" s="69" t="n">
        <v>0</v>
      </c>
      <c r="E14" s="69" t="n">
        <v>0</v>
      </c>
      <c r="F14" s="69" t="n">
        <v>0</v>
      </c>
      <c r="G14" s="69" t="n">
        <v>0</v>
      </c>
      <c r="H14" s="69" t="n">
        <v>0</v>
      </c>
      <c r="I14" s="69" t="n">
        <v>0</v>
      </c>
      <c r="J14" s="69" t="n">
        <v>0</v>
      </c>
      <c r="K14" s="69" t="n">
        <v>0</v>
      </c>
      <c r="L14" s="69" t="n">
        <v>0</v>
      </c>
      <c r="M14" s="69" t="n">
        <v>0</v>
      </c>
      <c r="N14" s="69" t="n">
        <v>0</v>
      </c>
      <c r="O14" s="69" t="n">
        <v>0</v>
      </c>
      <c r="P14" s="69" t="n">
        <v>0</v>
      </c>
      <c r="Q14" s="69" t="n">
        <v>0</v>
      </c>
      <c r="R14" s="69" t="n">
        <v>0</v>
      </c>
      <c r="S14" s="69" t="n">
        <v>0</v>
      </c>
      <c r="T14" s="69" t="n">
        <v>0</v>
      </c>
      <c r="U14" s="69" t="n">
        <v>0</v>
      </c>
      <c r="V14" s="69" t="n">
        <v>0</v>
      </c>
      <c r="W14" s="69" t="n">
        <v>0</v>
      </c>
      <c r="X14" s="69" t="n">
        <v>0</v>
      </c>
      <c r="Y14" s="69" t="n">
        <v>0</v>
      </c>
      <c r="Z14" s="69" t="n">
        <v>0</v>
      </c>
      <c r="AA14" s="69" t="n">
        <v>0</v>
      </c>
      <c r="AB14" s="69" t="n">
        <v>0</v>
      </c>
      <c r="AC14" s="69" t="n">
        <v>0</v>
      </c>
      <c r="AD14" s="69" t="n">
        <v>0</v>
      </c>
      <c r="AE14" s="69" t="n">
        <v>0</v>
      </c>
      <c r="AF14" s="69" t="n">
        <v>0</v>
      </c>
      <c r="AG14" s="69" t="n">
        <v>0</v>
      </c>
      <c r="AH14" s="69" t="n">
        <v>0</v>
      </c>
      <c r="AI14" s="69" t="n">
        <v>0</v>
      </c>
      <c r="AJ14" s="69" t="n">
        <v>0</v>
      </c>
      <c r="AK14" s="69" t="n">
        <v>0.00240437158469945</v>
      </c>
      <c r="AL14" s="69" t="n">
        <v>0.0134064231662992</v>
      </c>
      <c r="AM14" s="69" t="n">
        <v>0.004966812660857</v>
      </c>
      <c r="AN14" s="69" t="n">
        <v>0.972416466142343</v>
      </c>
      <c r="AO14" s="69" t="n">
        <v>0.00416359897433294</v>
      </c>
      <c r="AP14" s="69" t="n">
        <v>0</v>
      </c>
      <c r="AQ14" s="69" t="n">
        <v>0</v>
      </c>
      <c r="AR14" s="69" t="n">
        <v>0</v>
      </c>
      <c r="AS14" s="69" t="n">
        <v>0</v>
      </c>
      <c r="AT14" s="69" t="n">
        <v>0</v>
      </c>
      <c r="AU14" s="69" t="n">
        <v>0</v>
      </c>
      <c r="AV14" s="69" t="n">
        <v>0</v>
      </c>
      <c r="AW14" s="69" t="n">
        <v>0</v>
      </c>
      <c r="AX14" s="69" t="n">
        <v>0</v>
      </c>
      <c r="AY14" s="69" t="n">
        <v>0</v>
      </c>
      <c r="AZ14" s="69" t="n">
        <v>0</v>
      </c>
      <c r="BA14" s="69" t="n">
        <v>0</v>
      </c>
      <c r="BB14" s="69" t="n">
        <v>0</v>
      </c>
      <c r="BC14" s="69" t="n">
        <v>0</v>
      </c>
      <c r="BD14" s="69" t="n">
        <v>0</v>
      </c>
      <c r="BE14" s="69" t="n">
        <v>0</v>
      </c>
      <c r="BF14" s="69" t="n">
        <v>0</v>
      </c>
      <c r="BG14" s="69" t="n">
        <v>0</v>
      </c>
      <c r="BH14" s="69" t="n">
        <v>0</v>
      </c>
      <c r="BI14" s="69" t="n">
        <v>0</v>
      </c>
      <c r="BJ14" s="69" t="n">
        <v>0</v>
      </c>
      <c r="BK14" s="69" t="n">
        <v>0.000109183715248871</v>
      </c>
      <c r="BL14" s="69" t="n">
        <v>0</v>
      </c>
      <c r="BM14" s="69" t="n">
        <v>0</v>
      </c>
      <c r="BN14" s="69" t="n">
        <v>0</v>
      </c>
      <c r="BO14" s="69" t="n">
        <v>0</v>
      </c>
      <c r="BP14" s="69" t="n">
        <v>0</v>
      </c>
      <c r="BQ14" s="69" t="n">
        <v>0</v>
      </c>
      <c r="BR14" s="69" t="n">
        <v>0</v>
      </c>
      <c r="BS14" s="69" t="n">
        <v>0</v>
      </c>
      <c r="BT14" s="69" t="n">
        <v>0</v>
      </c>
      <c r="BU14" s="69" t="n">
        <v>0</v>
      </c>
      <c r="BV14" s="69" t="n">
        <v>0</v>
      </c>
      <c r="BW14" s="69" t="n">
        <v>0</v>
      </c>
      <c r="BX14" s="69" t="n">
        <v>0</v>
      </c>
      <c r="BY14" s="69" t="n">
        <v>0</v>
      </c>
      <c r="BZ14" s="69" t="n">
        <v>0</v>
      </c>
      <c r="CA14" s="69" t="n">
        <v>0</v>
      </c>
      <c r="CB14" s="69" t="n">
        <v>9.61492235950195E-005</v>
      </c>
      <c r="CC14" s="69" t="n">
        <v>0</v>
      </c>
      <c r="CD14" s="69" t="n">
        <v>0</v>
      </c>
      <c r="CE14" s="69" t="n">
        <v>0</v>
      </c>
      <c r="CF14" s="69" t="n">
        <v>0</v>
      </c>
      <c r="CG14" s="69" t="n">
        <v>0</v>
      </c>
      <c r="CH14" s="69" t="n">
        <v>0.0041468284441714</v>
      </c>
      <c r="CI14" s="69" t="n">
        <v>0</v>
      </c>
      <c r="CJ14" s="69" t="n">
        <v>0</v>
      </c>
      <c r="CK14" s="69" t="n">
        <v>0</v>
      </c>
      <c r="CL14" s="69" t="n">
        <v>0</v>
      </c>
      <c r="CM14" s="69" t="n">
        <v>0</v>
      </c>
      <c r="CN14" s="69" t="n">
        <v>0</v>
      </c>
      <c r="CO14" s="69" t="n">
        <v>0.000270972918137249</v>
      </c>
      <c r="CP14" s="69" t="n">
        <v>0</v>
      </c>
      <c r="CQ14" s="69" t="n">
        <v>0</v>
      </c>
      <c r="CR14" s="69" t="n">
        <v>0</v>
      </c>
      <c r="CS14" s="69" t="n">
        <v>0</v>
      </c>
      <c r="CT14" s="69" t="n">
        <v>0</v>
      </c>
      <c r="CU14" s="69" t="n">
        <v>0</v>
      </c>
      <c r="CV14" s="69" t="n">
        <v>0</v>
      </c>
      <c r="CW14" s="69" t="n">
        <v>0</v>
      </c>
      <c r="CX14" s="69" t="n">
        <v>0</v>
      </c>
      <c r="CY14" s="69" t="n">
        <v>0</v>
      </c>
      <c r="CZ14" s="69" t="n">
        <v>0</v>
      </c>
      <c r="DA14" s="69" t="n">
        <v>0</v>
      </c>
      <c r="DB14" s="69" t="n">
        <v>0</v>
      </c>
      <c r="DC14" s="69" t="n">
        <v>0.00035648808311265</v>
      </c>
      <c r="DD14" s="69" t="n">
        <v>0</v>
      </c>
      <c r="DE14" s="69" t="n">
        <v>0</v>
      </c>
      <c r="DF14" s="69" t="n">
        <v>0.00130241736556487</v>
      </c>
      <c r="DG14" s="69" t="n">
        <v>0</v>
      </c>
      <c r="DH14" s="69" t="n">
        <v>0</v>
      </c>
      <c r="DI14" s="69" t="n">
        <v>0</v>
      </c>
      <c r="DJ14" s="69" t="n">
        <v>0</v>
      </c>
      <c r="DK14" s="69" t="n">
        <v>0</v>
      </c>
      <c r="DL14" s="69" t="n">
        <v>0</v>
      </c>
      <c r="DM14" s="69" t="n">
        <v>0</v>
      </c>
      <c r="DN14" s="69" t="n">
        <v>0</v>
      </c>
      <c r="DO14" s="69" t="n">
        <v>0</v>
      </c>
      <c r="DP14" s="69" t="n">
        <v>0</v>
      </c>
      <c r="DQ14" s="69" t="n">
        <v>0</v>
      </c>
      <c r="DR14" s="69" t="n">
        <v>0</v>
      </c>
      <c r="DS14" s="69" t="n">
        <v>0</v>
      </c>
      <c r="DT14" s="69" t="n">
        <v>0</v>
      </c>
      <c r="DU14" s="69" t="n">
        <v>0</v>
      </c>
      <c r="DV14" s="69" t="n">
        <v>0</v>
      </c>
      <c r="DW14" s="69" t="n">
        <v>0</v>
      </c>
    </row>
    <row r="15" customFormat="false" ht="14.5" hidden="false" customHeight="false" outlineLevel="0" collapsed="false">
      <c r="A15" s="69" t="n">
        <v>0</v>
      </c>
      <c r="B15" s="69" t="n">
        <v>0</v>
      </c>
      <c r="C15" s="69" t="n">
        <v>0</v>
      </c>
      <c r="D15" s="69" t="n">
        <v>0</v>
      </c>
      <c r="E15" s="69" t="n">
        <v>0</v>
      </c>
      <c r="F15" s="69" t="n">
        <v>0</v>
      </c>
      <c r="G15" s="69" t="n">
        <v>0</v>
      </c>
      <c r="H15" s="69" t="n">
        <v>0</v>
      </c>
      <c r="I15" s="69" t="n">
        <v>0</v>
      </c>
      <c r="J15" s="69" t="n">
        <v>0</v>
      </c>
      <c r="K15" s="69" t="n">
        <v>0</v>
      </c>
      <c r="L15" s="69" t="n">
        <v>0</v>
      </c>
      <c r="M15" s="69" t="n">
        <v>0</v>
      </c>
      <c r="N15" s="69" t="n">
        <v>0</v>
      </c>
      <c r="O15" s="69" t="n">
        <v>0</v>
      </c>
      <c r="P15" s="69" t="n">
        <v>0</v>
      </c>
      <c r="Q15" s="69" t="n">
        <v>0</v>
      </c>
      <c r="R15" s="69" t="n">
        <v>0</v>
      </c>
      <c r="S15" s="69" t="n">
        <v>0</v>
      </c>
      <c r="T15" s="69" t="n">
        <v>0</v>
      </c>
      <c r="U15" s="69" t="n">
        <v>0.00189306603888066</v>
      </c>
      <c r="V15" s="69" t="n">
        <v>0</v>
      </c>
      <c r="W15" s="69" t="n">
        <v>0</v>
      </c>
      <c r="X15" s="69" t="n">
        <v>0</v>
      </c>
      <c r="Y15" s="69" t="n">
        <v>0</v>
      </c>
      <c r="Z15" s="69" t="n">
        <v>0</v>
      </c>
      <c r="AA15" s="69" t="n">
        <v>0</v>
      </c>
      <c r="AB15" s="69" t="n">
        <v>0</v>
      </c>
      <c r="AC15" s="69" t="n">
        <v>0.000114793617474868</v>
      </c>
      <c r="AD15" s="69" t="n">
        <v>0</v>
      </c>
      <c r="AE15" s="69" t="n">
        <v>0</v>
      </c>
      <c r="AF15" s="69" t="n">
        <v>0</v>
      </c>
      <c r="AG15" s="69" t="n">
        <v>0</v>
      </c>
      <c r="AH15" s="69" t="n">
        <v>0.000101063184703076</v>
      </c>
      <c r="AI15" s="69" t="n">
        <v>0</v>
      </c>
      <c r="AJ15" s="69" t="n">
        <v>0</v>
      </c>
      <c r="AK15" s="69" t="n">
        <v>0</v>
      </c>
      <c r="AL15" s="69" t="n">
        <v>0.000655425132574629</v>
      </c>
      <c r="AM15" s="69" t="n">
        <v>0.00194157222197137</v>
      </c>
      <c r="AN15" s="69" t="n">
        <v>0.00245474071801166</v>
      </c>
      <c r="AO15" s="69" t="n">
        <v>0.981543070400366</v>
      </c>
      <c r="AP15" s="69" t="n">
        <v>0</v>
      </c>
      <c r="AQ15" s="69" t="n">
        <v>0</v>
      </c>
      <c r="AR15" s="69" t="n">
        <v>0</v>
      </c>
      <c r="AS15" s="69" t="n">
        <v>0.00100614276636306</v>
      </c>
      <c r="AT15" s="69" t="n">
        <v>0</v>
      </c>
      <c r="AU15" s="69" t="n">
        <v>0</v>
      </c>
      <c r="AV15" s="69" t="n">
        <v>0</v>
      </c>
      <c r="AW15" s="69" t="n">
        <v>0</v>
      </c>
      <c r="AX15" s="69" t="n">
        <v>0</v>
      </c>
      <c r="AY15" s="69" t="n">
        <v>0</v>
      </c>
      <c r="AZ15" s="69" t="n">
        <v>0.00285860132720776</v>
      </c>
      <c r="BA15" s="69" t="n">
        <v>0</v>
      </c>
      <c r="BB15" s="69" t="n">
        <v>0</v>
      </c>
      <c r="BC15" s="69" t="n">
        <v>0.000198550580760449</v>
      </c>
      <c r="BD15" s="69" t="n">
        <v>0.000881057268722467</v>
      </c>
      <c r="BE15" s="69" t="n">
        <v>0</v>
      </c>
      <c r="BF15" s="69" t="n">
        <v>0.00292315700957034</v>
      </c>
      <c r="BG15" s="69" t="n">
        <v>0</v>
      </c>
      <c r="BH15" s="69" t="n">
        <v>0</v>
      </c>
      <c r="BI15" s="69" t="n">
        <v>0</v>
      </c>
      <c r="BJ15" s="69" t="n">
        <v>0.00208811005568293</v>
      </c>
      <c r="BK15" s="69" t="n">
        <v>0.000750638042335986</v>
      </c>
      <c r="BL15" s="69" t="n">
        <v>0</v>
      </c>
      <c r="BM15" s="69" t="n">
        <v>0</v>
      </c>
      <c r="BN15" s="69" t="n">
        <v>0</v>
      </c>
      <c r="BO15" s="69" t="n">
        <v>0</v>
      </c>
      <c r="BP15" s="69" t="n">
        <v>0</v>
      </c>
      <c r="BQ15" s="69" t="n">
        <v>0</v>
      </c>
      <c r="BR15" s="69" t="n">
        <v>0</v>
      </c>
      <c r="BS15" s="69" t="n">
        <v>0.000253597920497052</v>
      </c>
      <c r="BT15" s="69" t="n">
        <v>0</v>
      </c>
      <c r="BU15" s="69" t="n">
        <v>0</v>
      </c>
      <c r="BV15" s="69" t="n">
        <v>0</v>
      </c>
      <c r="BW15" s="69" t="n">
        <v>0</v>
      </c>
      <c r="BX15" s="69" t="n">
        <v>0</v>
      </c>
      <c r="BY15" s="69" t="n">
        <v>0</v>
      </c>
      <c r="BZ15" s="69" t="n">
        <v>0</v>
      </c>
      <c r="CA15" s="69" t="n">
        <v>0</v>
      </c>
      <c r="CB15" s="69" t="n">
        <v>6.00932647468872E-005</v>
      </c>
      <c r="CC15" s="69" t="n">
        <v>0</v>
      </c>
      <c r="CD15" s="69" t="n">
        <v>0</v>
      </c>
      <c r="CE15" s="69" t="n">
        <v>0.000692790647326261</v>
      </c>
      <c r="CF15" s="69" t="n">
        <v>0</v>
      </c>
      <c r="CG15" s="69" t="n">
        <v>0</v>
      </c>
      <c r="CH15" s="69" t="n">
        <v>0.00135155890032253</v>
      </c>
      <c r="CI15" s="69" t="n">
        <v>0</v>
      </c>
      <c r="CJ15" s="69" t="n">
        <v>0</v>
      </c>
      <c r="CK15" s="69" t="n">
        <v>0</v>
      </c>
      <c r="CL15" s="69" t="n">
        <v>0</v>
      </c>
      <c r="CM15" s="69" t="n">
        <v>0</v>
      </c>
      <c r="CN15" s="69" t="n">
        <v>0</v>
      </c>
      <c r="CO15" s="69" t="n">
        <v>0.000341368017866855</v>
      </c>
      <c r="CP15" s="69" t="n">
        <v>0</v>
      </c>
      <c r="CQ15" s="69" t="n">
        <v>0</v>
      </c>
      <c r="CR15" s="69" t="n">
        <v>0</v>
      </c>
      <c r="CS15" s="69" t="n">
        <v>0</v>
      </c>
      <c r="CT15" s="69" t="n">
        <v>0</v>
      </c>
      <c r="CU15" s="69" t="n">
        <v>0</v>
      </c>
      <c r="CV15" s="69" t="n">
        <v>0</v>
      </c>
      <c r="CW15" s="69" t="n">
        <v>0</v>
      </c>
      <c r="CX15" s="69" t="n">
        <v>0</v>
      </c>
      <c r="CY15" s="69" t="n">
        <v>0</v>
      </c>
      <c r="CZ15" s="69" t="n">
        <v>0</v>
      </c>
      <c r="DA15" s="69" t="n">
        <v>0</v>
      </c>
      <c r="DB15" s="69" t="n">
        <v>0</v>
      </c>
      <c r="DC15" s="69" t="n">
        <v>0.000127317172540232</v>
      </c>
      <c r="DD15" s="69" t="n">
        <v>0</v>
      </c>
      <c r="DE15" s="69" t="n">
        <v>0</v>
      </c>
      <c r="DF15" s="69" t="n">
        <v>0.00410458806117415</v>
      </c>
      <c r="DG15" s="69" t="n">
        <v>0</v>
      </c>
      <c r="DH15" s="69" t="n">
        <v>0</v>
      </c>
      <c r="DI15" s="69" t="n">
        <v>0</v>
      </c>
      <c r="DJ15" s="69" t="n">
        <v>0</v>
      </c>
      <c r="DK15" s="69" t="n">
        <v>0</v>
      </c>
      <c r="DL15" s="69" t="n">
        <v>0</v>
      </c>
      <c r="DM15" s="69" t="n">
        <v>0</v>
      </c>
      <c r="DN15" s="69" t="n">
        <v>0</v>
      </c>
      <c r="DO15" s="69" t="n">
        <v>0</v>
      </c>
      <c r="DP15" s="69" t="n">
        <v>0</v>
      </c>
      <c r="DQ15" s="69" t="n">
        <v>0</v>
      </c>
      <c r="DR15" s="69" t="n">
        <v>0</v>
      </c>
      <c r="DS15" s="69" t="n">
        <v>0</v>
      </c>
      <c r="DT15" s="69" t="n">
        <v>0</v>
      </c>
      <c r="DU15" s="69" t="n">
        <v>0</v>
      </c>
      <c r="DV15" s="69" t="n">
        <v>0</v>
      </c>
      <c r="DW15" s="69" t="n">
        <v>0</v>
      </c>
    </row>
    <row r="16" customFormat="false" ht="14.5" hidden="false" customHeight="false" outlineLevel="0" collapsed="false">
      <c r="A16" s="70" t="n">
        <v>0</v>
      </c>
      <c r="B16" s="70" t="n">
        <v>0</v>
      </c>
      <c r="C16" s="70" t="n">
        <v>0</v>
      </c>
      <c r="D16" s="70" t="n">
        <v>0</v>
      </c>
      <c r="E16" s="70" t="n">
        <v>0</v>
      </c>
      <c r="F16" s="70" t="n">
        <v>0</v>
      </c>
      <c r="G16" s="70" t="n">
        <v>0</v>
      </c>
      <c r="H16" s="70" t="n">
        <v>0</v>
      </c>
      <c r="I16" s="70" t="n">
        <v>0</v>
      </c>
      <c r="J16" s="70" t="n">
        <v>0</v>
      </c>
      <c r="K16" s="70" t="n">
        <v>0</v>
      </c>
      <c r="L16" s="70" t="n">
        <v>0</v>
      </c>
      <c r="M16" s="70" t="n">
        <v>0</v>
      </c>
      <c r="N16" s="70" t="n">
        <v>0</v>
      </c>
      <c r="O16" s="70" t="n">
        <v>0</v>
      </c>
      <c r="P16" s="70" t="n">
        <v>0.010233918128655</v>
      </c>
      <c r="Q16" s="70" t="n">
        <v>0</v>
      </c>
      <c r="R16" s="70" t="n">
        <v>0</v>
      </c>
      <c r="S16" s="70" t="n">
        <v>0</v>
      </c>
      <c r="T16" s="70" t="n">
        <v>0</v>
      </c>
      <c r="U16" s="70" t="n">
        <v>0</v>
      </c>
      <c r="V16" s="70" t="n">
        <v>0</v>
      </c>
      <c r="W16" s="70" t="n">
        <v>0</v>
      </c>
      <c r="X16" s="70" t="n">
        <v>0</v>
      </c>
      <c r="Y16" s="70" t="n">
        <v>0</v>
      </c>
      <c r="Z16" s="70" t="n">
        <v>0</v>
      </c>
      <c r="AA16" s="70" t="n">
        <v>0</v>
      </c>
      <c r="AB16" s="70" t="n">
        <v>0</v>
      </c>
      <c r="AC16" s="70" t="n">
        <v>0</v>
      </c>
      <c r="AD16" s="70" t="n">
        <v>0</v>
      </c>
      <c r="AE16" s="70" t="n">
        <v>0</v>
      </c>
      <c r="AF16" s="70" t="n">
        <v>0</v>
      </c>
      <c r="AG16" s="70" t="n">
        <v>0</v>
      </c>
      <c r="AH16" s="70" t="n">
        <v>0</v>
      </c>
      <c r="AI16" s="70" t="n">
        <v>0</v>
      </c>
      <c r="AJ16" s="70" t="n">
        <v>0</v>
      </c>
      <c r="AK16" s="70" t="n">
        <v>0</v>
      </c>
      <c r="AL16" s="70" t="n">
        <v>0</v>
      </c>
      <c r="AM16" s="70" t="n">
        <v>0</v>
      </c>
      <c r="AN16" s="70" t="n">
        <v>0</v>
      </c>
      <c r="AO16" s="70" t="n">
        <v>0</v>
      </c>
      <c r="AP16" s="70" t="n">
        <v>0.973621836531845</v>
      </c>
      <c r="AQ16" s="70" t="n">
        <v>0.000372856077554064</v>
      </c>
      <c r="AR16" s="70" t="n">
        <v>0</v>
      </c>
      <c r="AS16" s="70" t="n">
        <v>0</v>
      </c>
      <c r="AT16" s="70" t="n">
        <v>0</v>
      </c>
      <c r="AU16" s="70" t="n">
        <v>0</v>
      </c>
      <c r="AV16" s="70" t="n">
        <v>0</v>
      </c>
      <c r="AW16" s="70" t="n">
        <v>0</v>
      </c>
      <c r="AX16" s="70" t="n">
        <v>0</v>
      </c>
      <c r="AY16" s="70" t="n">
        <v>0</v>
      </c>
      <c r="AZ16" s="70" t="n">
        <v>0</v>
      </c>
      <c r="BA16" s="70" t="n">
        <v>0</v>
      </c>
      <c r="BB16" s="70" t="n">
        <v>0</v>
      </c>
      <c r="BC16" s="70" t="n">
        <v>0</v>
      </c>
      <c r="BD16" s="70" t="n">
        <v>0</v>
      </c>
      <c r="BE16" s="70" t="n">
        <v>0</v>
      </c>
      <c r="BF16" s="70" t="n">
        <v>0</v>
      </c>
      <c r="BG16" s="70" t="n">
        <v>0</v>
      </c>
      <c r="BH16" s="70" t="n">
        <v>0</v>
      </c>
      <c r="BI16" s="70" t="n">
        <v>0</v>
      </c>
      <c r="BJ16" s="70" t="n">
        <v>0</v>
      </c>
      <c r="BK16" s="70" t="n">
        <v>0.00129655661858034</v>
      </c>
      <c r="BL16" s="70" t="n">
        <v>0</v>
      </c>
      <c r="BM16" s="70" t="n">
        <v>0.000496462703239419</v>
      </c>
      <c r="BN16" s="70" t="n">
        <v>0.000128865979381443</v>
      </c>
      <c r="BO16" s="70" t="n">
        <v>0</v>
      </c>
      <c r="BP16" s="70" t="n">
        <v>0.000200786611076334</v>
      </c>
      <c r="BQ16" s="70" t="n">
        <v>0</v>
      </c>
      <c r="BR16" s="70" t="n">
        <v>0</v>
      </c>
      <c r="BS16" s="70" t="n">
        <v>0.000412096620807709</v>
      </c>
      <c r="BT16" s="70" t="n">
        <v>0</v>
      </c>
      <c r="BU16" s="70" t="n">
        <v>0</v>
      </c>
      <c r="BV16" s="70" t="n">
        <v>0</v>
      </c>
      <c r="BW16" s="70" t="n">
        <v>0</v>
      </c>
      <c r="BX16" s="70" t="n">
        <v>0</v>
      </c>
      <c r="BY16" s="70" t="n">
        <v>0</v>
      </c>
      <c r="BZ16" s="70" t="n">
        <v>0</v>
      </c>
      <c r="CA16" s="70" t="n">
        <v>0</v>
      </c>
      <c r="CB16" s="70" t="n">
        <v>0.000132205182443152</v>
      </c>
      <c r="CC16" s="70" t="n">
        <v>0</v>
      </c>
      <c r="CD16" s="70" t="n">
        <v>0</v>
      </c>
      <c r="CE16" s="70" t="n">
        <v>0</v>
      </c>
      <c r="CF16" s="70" t="n">
        <v>0</v>
      </c>
      <c r="CG16" s="70" t="n">
        <v>0.00260057318755971</v>
      </c>
      <c r="CH16" s="70" t="n">
        <v>0.000245737981876824</v>
      </c>
      <c r="CI16" s="70" t="n">
        <v>0</v>
      </c>
      <c r="CJ16" s="70" t="n">
        <v>0</v>
      </c>
      <c r="CK16" s="70" t="n">
        <v>0</v>
      </c>
      <c r="CL16" s="70" t="n">
        <v>0</v>
      </c>
      <c r="CM16" s="70" t="n">
        <v>0</v>
      </c>
      <c r="CN16" s="70" t="n">
        <v>0</v>
      </c>
      <c r="CO16" s="70" t="n">
        <v>6.75021504256493E-005</v>
      </c>
      <c r="CP16" s="70" t="n">
        <v>0</v>
      </c>
      <c r="CQ16" s="70" t="n">
        <v>0</v>
      </c>
      <c r="CR16" s="70" t="n">
        <v>0</v>
      </c>
      <c r="CS16" s="70" t="n">
        <v>0</v>
      </c>
      <c r="CT16" s="70" t="n">
        <v>0</v>
      </c>
      <c r="CU16" s="70" t="n">
        <v>0</v>
      </c>
      <c r="CV16" s="70" t="n">
        <v>0</v>
      </c>
      <c r="CW16" s="70" t="n">
        <v>0</v>
      </c>
      <c r="CX16" s="70" t="n">
        <v>0</v>
      </c>
      <c r="CY16" s="70" t="n">
        <v>0</v>
      </c>
      <c r="CZ16" s="70" t="n">
        <v>0</v>
      </c>
      <c r="DA16" s="70" t="n">
        <v>0</v>
      </c>
      <c r="DB16" s="70" t="n">
        <v>0</v>
      </c>
      <c r="DC16" s="70" t="n">
        <v>0.00358015889183133</v>
      </c>
      <c r="DD16" s="70" t="n">
        <v>0</v>
      </c>
      <c r="DE16" s="70" t="n">
        <v>0</v>
      </c>
      <c r="DF16" s="70" t="n">
        <v>0.000769610261470153</v>
      </c>
      <c r="DG16" s="70" t="n">
        <v>0</v>
      </c>
      <c r="DH16" s="70" t="n">
        <v>0</v>
      </c>
      <c r="DI16" s="70" t="n">
        <v>0</v>
      </c>
      <c r="DJ16" s="70" t="n">
        <v>0</v>
      </c>
      <c r="DK16" s="70" t="n">
        <v>0</v>
      </c>
      <c r="DL16" s="70" t="n">
        <v>0</v>
      </c>
      <c r="DM16" s="70" t="n">
        <v>0</v>
      </c>
      <c r="DN16" s="70" t="n">
        <v>0</v>
      </c>
      <c r="DO16" s="70" t="n">
        <v>0</v>
      </c>
      <c r="DP16" s="70" t="n">
        <v>0</v>
      </c>
      <c r="DQ16" s="70" t="n">
        <v>0</v>
      </c>
      <c r="DR16" s="70" t="n">
        <v>0</v>
      </c>
      <c r="DS16" s="70" t="n">
        <v>0</v>
      </c>
      <c r="DT16" s="70" t="n">
        <v>0</v>
      </c>
      <c r="DU16" s="70" t="n">
        <v>0</v>
      </c>
      <c r="DV16" s="70" t="n">
        <v>0</v>
      </c>
      <c r="DW16" s="70" t="n">
        <v>0</v>
      </c>
    </row>
    <row r="17" customFormat="false" ht="14.5" hidden="false" customHeight="false" outlineLevel="0" collapsed="false">
      <c r="A17" s="70" t="n">
        <v>0</v>
      </c>
      <c r="B17" s="70" t="n">
        <v>0</v>
      </c>
      <c r="C17" s="70" t="n">
        <v>0</v>
      </c>
      <c r="D17" s="70" t="n">
        <v>0</v>
      </c>
      <c r="E17" s="70" t="n">
        <v>0</v>
      </c>
      <c r="F17" s="70" t="n">
        <v>0</v>
      </c>
      <c r="G17" s="70" t="n">
        <v>0</v>
      </c>
      <c r="H17" s="70" t="n">
        <v>0</v>
      </c>
      <c r="I17" s="70" t="n">
        <v>0</v>
      </c>
      <c r="J17" s="70" t="n">
        <v>0</v>
      </c>
      <c r="K17" s="70" t="n">
        <v>0</v>
      </c>
      <c r="L17" s="70" t="n">
        <v>0</v>
      </c>
      <c r="M17" s="70" t="n">
        <v>0</v>
      </c>
      <c r="N17" s="70" t="n">
        <v>0</v>
      </c>
      <c r="O17" s="70" t="n">
        <v>0</v>
      </c>
      <c r="P17" s="70" t="n">
        <v>0</v>
      </c>
      <c r="Q17" s="70" t="n">
        <v>0</v>
      </c>
      <c r="R17" s="70" t="n">
        <v>0</v>
      </c>
      <c r="S17" s="70" t="n">
        <v>0</v>
      </c>
      <c r="T17" s="70" t="n">
        <v>0</v>
      </c>
      <c r="U17" s="70" t="n">
        <v>0</v>
      </c>
      <c r="V17" s="70" t="n">
        <v>0</v>
      </c>
      <c r="W17" s="70" t="n">
        <v>0</v>
      </c>
      <c r="X17" s="70" t="n">
        <v>0</v>
      </c>
      <c r="Y17" s="70" t="n">
        <v>0</v>
      </c>
      <c r="Z17" s="70" t="n">
        <v>0</v>
      </c>
      <c r="AA17" s="70" t="n">
        <v>0</v>
      </c>
      <c r="AB17" s="70" t="n">
        <v>0</v>
      </c>
      <c r="AC17" s="70" t="n">
        <v>0</v>
      </c>
      <c r="AD17" s="70" t="n">
        <v>0</v>
      </c>
      <c r="AE17" s="70" t="n">
        <v>0</v>
      </c>
      <c r="AF17" s="70" t="n">
        <v>0.000323377234242709</v>
      </c>
      <c r="AG17" s="70" t="n">
        <v>0</v>
      </c>
      <c r="AH17" s="70" t="n">
        <v>0</v>
      </c>
      <c r="AI17" s="70" t="n">
        <v>0</v>
      </c>
      <c r="AJ17" s="70" t="n">
        <v>0</v>
      </c>
      <c r="AK17" s="70" t="n">
        <v>0</v>
      </c>
      <c r="AL17" s="70" t="n">
        <v>0</v>
      </c>
      <c r="AM17" s="70" t="n">
        <v>0.00194157222197137</v>
      </c>
      <c r="AN17" s="70" t="n">
        <v>0</v>
      </c>
      <c r="AO17" s="70" t="n">
        <v>0.00020310238899185</v>
      </c>
      <c r="AP17" s="70" t="n">
        <v>0.00474042357978439</v>
      </c>
      <c r="AQ17" s="70" t="n">
        <v>0.999627143922446</v>
      </c>
      <c r="AR17" s="70" t="n">
        <v>0.965511811023622</v>
      </c>
      <c r="AS17" s="70" t="n">
        <v>0.0161512391442491</v>
      </c>
      <c r="AT17" s="70" t="n">
        <v>0</v>
      </c>
      <c r="AU17" s="70" t="n">
        <v>0</v>
      </c>
      <c r="AV17" s="70" t="n">
        <v>0</v>
      </c>
      <c r="AW17" s="70" t="n">
        <v>0</v>
      </c>
      <c r="AX17" s="70" t="n">
        <v>0</v>
      </c>
      <c r="AY17" s="70" t="n">
        <v>0</v>
      </c>
      <c r="AZ17" s="70" t="n">
        <v>0</v>
      </c>
      <c r="BA17" s="70" t="n">
        <v>0.000224531691044393</v>
      </c>
      <c r="BB17" s="70" t="n">
        <v>0</v>
      </c>
      <c r="BC17" s="70" t="n">
        <v>0</v>
      </c>
      <c r="BD17" s="70" t="n">
        <v>0</v>
      </c>
      <c r="BE17" s="70" t="n">
        <v>0</v>
      </c>
      <c r="BF17" s="70" t="n">
        <v>0.000320345973651544</v>
      </c>
      <c r="BG17" s="70" t="n">
        <v>0</v>
      </c>
      <c r="BH17" s="70" t="n">
        <v>0.00144989797014284</v>
      </c>
      <c r="BI17" s="70" t="n">
        <v>0</v>
      </c>
      <c r="BJ17" s="70" t="n">
        <v>0</v>
      </c>
      <c r="BK17" s="70" t="n">
        <v>0.00681033423864831</v>
      </c>
      <c r="BL17" s="70" t="n">
        <v>0</v>
      </c>
      <c r="BM17" s="70" t="n">
        <v>0</v>
      </c>
      <c r="BN17" s="70" t="n">
        <v>0</v>
      </c>
      <c r="BO17" s="70" t="n">
        <v>0</v>
      </c>
      <c r="BP17" s="70" t="n">
        <v>0</v>
      </c>
      <c r="BQ17" s="70" t="n">
        <v>0.000422560717950782</v>
      </c>
      <c r="BR17" s="70" t="n">
        <v>0</v>
      </c>
      <c r="BS17" s="70" t="n">
        <v>0.000147932120289947</v>
      </c>
      <c r="BT17" s="70" t="n">
        <v>0</v>
      </c>
      <c r="BU17" s="70" t="n">
        <v>0</v>
      </c>
      <c r="BV17" s="70" t="n">
        <v>0</v>
      </c>
      <c r="BW17" s="70" t="n">
        <v>0</v>
      </c>
      <c r="BX17" s="70" t="n">
        <v>0</v>
      </c>
      <c r="BY17" s="70" t="n">
        <v>0</v>
      </c>
      <c r="BZ17" s="70" t="n">
        <v>0</v>
      </c>
      <c r="CA17" s="70" t="n">
        <v>0</v>
      </c>
      <c r="CB17" s="70" t="n">
        <v>0.00656218451036008</v>
      </c>
      <c r="CC17" s="70" t="n">
        <v>0</v>
      </c>
      <c r="CD17" s="70" t="n">
        <v>0</v>
      </c>
      <c r="CE17" s="70" t="n">
        <v>0</v>
      </c>
      <c r="CF17" s="70" t="n">
        <v>0</v>
      </c>
      <c r="CG17" s="70" t="n">
        <v>0</v>
      </c>
      <c r="CH17" s="70" t="n">
        <v>0.00288742128705268</v>
      </c>
      <c r="CI17" s="70" t="n">
        <v>0</v>
      </c>
      <c r="CJ17" s="70" t="n">
        <v>0</v>
      </c>
      <c r="CK17" s="70" t="n">
        <v>0</v>
      </c>
      <c r="CL17" s="70" t="n">
        <v>0</v>
      </c>
      <c r="CM17" s="70" t="n">
        <v>0</v>
      </c>
      <c r="CN17" s="70" t="n">
        <v>0</v>
      </c>
      <c r="CO17" s="70" t="n">
        <v>0.000177434223975992</v>
      </c>
      <c r="CP17" s="70" t="n">
        <v>0</v>
      </c>
      <c r="CQ17" s="70" t="n">
        <v>0</v>
      </c>
      <c r="CR17" s="70" t="n">
        <v>0</v>
      </c>
      <c r="CS17" s="70" t="n">
        <v>0</v>
      </c>
      <c r="CT17" s="70" t="n">
        <v>0</v>
      </c>
      <c r="CU17" s="70" t="n">
        <v>0</v>
      </c>
      <c r="CV17" s="70" t="n">
        <v>0</v>
      </c>
      <c r="CW17" s="70" t="n">
        <v>0</v>
      </c>
      <c r="CX17" s="70" t="n">
        <v>0</v>
      </c>
      <c r="CY17" s="70" t="n">
        <v>0</v>
      </c>
      <c r="CZ17" s="70" t="n">
        <v>0</v>
      </c>
      <c r="DA17" s="70" t="n">
        <v>0</v>
      </c>
      <c r="DB17" s="70" t="n">
        <v>0</v>
      </c>
      <c r="DC17" s="70" t="n">
        <v>0.00810755754736199</v>
      </c>
      <c r="DD17" s="70" t="n">
        <v>0</v>
      </c>
      <c r="DE17" s="70" t="n">
        <v>0</v>
      </c>
      <c r="DF17" s="70" t="n">
        <v>0.00394671928959053</v>
      </c>
      <c r="DG17" s="70" t="n">
        <v>0</v>
      </c>
      <c r="DH17" s="70" t="n">
        <v>0</v>
      </c>
      <c r="DI17" s="70" t="n">
        <v>0</v>
      </c>
      <c r="DJ17" s="70" t="n">
        <v>0</v>
      </c>
      <c r="DK17" s="70" t="n">
        <v>0</v>
      </c>
      <c r="DL17" s="70" t="n">
        <v>0</v>
      </c>
      <c r="DM17" s="70" t="n">
        <v>0</v>
      </c>
      <c r="DN17" s="70" t="n">
        <v>0</v>
      </c>
      <c r="DO17" s="70" t="n">
        <v>0</v>
      </c>
      <c r="DP17" s="70" t="n">
        <v>0</v>
      </c>
      <c r="DQ17" s="70" t="n">
        <v>0</v>
      </c>
      <c r="DR17" s="70" t="n">
        <v>0</v>
      </c>
      <c r="DS17" s="70" t="n">
        <v>0</v>
      </c>
      <c r="DT17" s="70" t="n">
        <v>0</v>
      </c>
      <c r="DU17" s="70" t="n">
        <v>0</v>
      </c>
      <c r="DV17" s="70" t="n">
        <v>0</v>
      </c>
      <c r="DW17" s="70" t="n">
        <v>0</v>
      </c>
    </row>
    <row r="18" customFormat="false" ht="14.5" hidden="false" customHeight="false" outlineLevel="0" collapsed="false">
      <c r="A18" s="70" t="n">
        <v>0</v>
      </c>
      <c r="B18" s="70" t="n">
        <v>0</v>
      </c>
      <c r="C18" s="70" t="n">
        <v>0</v>
      </c>
      <c r="D18" s="70" t="n">
        <v>0</v>
      </c>
      <c r="E18" s="70" t="n">
        <v>0</v>
      </c>
      <c r="F18" s="70" t="n">
        <v>0</v>
      </c>
      <c r="G18" s="70" t="n">
        <v>0</v>
      </c>
      <c r="H18" s="70" t="n">
        <v>0</v>
      </c>
      <c r="I18" s="70" t="n">
        <v>0</v>
      </c>
      <c r="J18" s="70" t="n">
        <v>0</v>
      </c>
      <c r="K18" s="70" t="n">
        <v>0</v>
      </c>
      <c r="L18" s="70" t="n">
        <v>0</v>
      </c>
      <c r="M18" s="70" t="n">
        <v>0</v>
      </c>
      <c r="N18" s="70" t="n">
        <v>0</v>
      </c>
      <c r="O18" s="70" t="n">
        <v>0</v>
      </c>
      <c r="P18" s="70" t="n">
        <v>0</v>
      </c>
      <c r="Q18" s="70" t="n">
        <v>0</v>
      </c>
      <c r="R18" s="70" t="n">
        <v>0</v>
      </c>
      <c r="S18" s="70" t="n">
        <v>0</v>
      </c>
      <c r="T18" s="70" t="n">
        <v>0</v>
      </c>
      <c r="U18" s="70" t="n">
        <v>0</v>
      </c>
      <c r="V18" s="70" t="n">
        <v>0</v>
      </c>
      <c r="W18" s="70" t="n">
        <v>0</v>
      </c>
      <c r="X18" s="70" t="n">
        <v>0</v>
      </c>
      <c r="Y18" s="70" t="n">
        <v>0</v>
      </c>
      <c r="Z18" s="70" t="n">
        <v>0</v>
      </c>
      <c r="AA18" s="70" t="n">
        <v>0</v>
      </c>
      <c r="AB18" s="70" t="n">
        <v>0</v>
      </c>
      <c r="AC18" s="70" t="n">
        <v>0</v>
      </c>
      <c r="AD18" s="70" t="n">
        <v>0</v>
      </c>
      <c r="AE18" s="70" t="n">
        <v>0</v>
      </c>
      <c r="AF18" s="70" t="n">
        <v>0</v>
      </c>
      <c r="AG18" s="70" t="n">
        <v>0</v>
      </c>
      <c r="AH18" s="70" t="n">
        <v>0</v>
      </c>
      <c r="AI18" s="70" t="n">
        <v>0</v>
      </c>
      <c r="AJ18" s="70" t="n">
        <v>0</v>
      </c>
      <c r="AK18" s="70" t="n">
        <v>0</v>
      </c>
      <c r="AL18" s="70" t="n">
        <v>0</v>
      </c>
      <c r="AM18" s="70" t="n">
        <v>0</v>
      </c>
      <c r="AN18" s="70" t="n">
        <v>0</v>
      </c>
      <c r="AO18" s="70" t="n">
        <v>0</v>
      </c>
      <c r="AP18" s="70" t="n">
        <v>0</v>
      </c>
      <c r="AQ18" s="70" t="n">
        <v>0</v>
      </c>
      <c r="AR18" s="70" t="n">
        <v>0.00727909011373578</v>
      </c>
      <c r="AS18" s="70" t="n">
        <v>0.926816352467698</v>
      </c>
      <c r="AT18" s="70" t="n">
        <v>0</v>
      </c>
      <c r="AU18" s="70" t="n">
        <v>0</v>
      </c>
      <c r="AV18" s="70" t="n">
        <v>0</v>
      </c>
      <c r="AW18" s="70" t="n">
        <v>0</v>
      </c>
      <c r="AX18" s="70" t="n">
        <v>0</v>
      </c>
      <c r="AY18" s="70" t="n">
        <v>0</v>
      </c>
      <c r="AZ18" s="70" t="n">
        <v>0</v>
      </c>
      <c r="BA18" s="70" t="n">
        <v>0</v>
      </c>
      <c r="BB18" s="70" t="n">
        <v>0</v>
      </c>
      <c r="BC18" s="70" t="n">
        <v>0</v>
      </c>
      <c r="BD18" s="70" t="n">
        <v>0</v>
      </c>
      <c r="BE18" s="70" t="n">
        <v>0</v>
      </c>
      <c r="BF18" s="70" t="n">
        <v>0</v>
      </c>
      <c r="BG18" s="70" t="n">
        <v>0.00074319689000686</v>
      </c>
      <c r="BH18" s="70" t="n">
        <v>0</v>
      </c>
      <c r="BI18" s="70" t="n">
        <v>0</v>
      </c>
      <c r="BJ18" s="70" t="n">
        <v>0</v>
      </c>
      <c r="BK18" s="70" t="n">
        <v>0.000941709544021509</v>
      </c>
      <c r="BL18" s="70" t="n">
        <v>0</v>
      </c>
      <c r="BM18" s="70" t="n">
        <v>0</v>
      </c>
      <c r="BN18" s="70" t="n">
        <v>0</v>
      </c>
      <c r="BO18" s="70" t="n">
        <v>0</v>
      </c>
      <c r="BP18" s="70" t="n">
        <v>0</v>
      </c>
      <c r="BQ18" s="70" t="n">
        <v>0</v>
      </c>
      <c r="BR18" s="70" t="n">
        <v>0</v>
      </c>
      <c r="BS18" s="70" t="n">
        <v>0</v>
      </c>
      <c r="BT18" s="70" t="n">
        <v>0.0259259259259259</v>
      </c>
      <c r="BU18" s="70" t="n">
        <v>0</v>
      </c>
      <c r="BV18" s="70" t="n">
        <v>0.000506294156905162</v>
      </c>
      <c r="BW18" s="70" t="n">
        <v>0</v>
      </c>
      <c r="BX18" s="70" t="n">
        <v>0</v>
      </c>
      <c r="BY18" s="70" t="n">
        <v>0</v>
      </c>
      <c r="BZ18" s="70" t="n">
        <v>0</v>
      </c>
      <c r="CA18" s="70" t="n">
        <v>0</v>
      </c>
      <c r="CB18" s="70" t="n">
        <v>0.000180279794240662</v>
      </c>
      <c r="CC18" s="70" t="n">
        <v>0</v>
      </c>
      <c r="CD18" s="70" t="n">
        <v>0</v>
      </c>
      <c r="CE18" s="70" t="n">
        <v>0</v>
      </c>
      <c r="CF18" s="70" t="n">
        <v>0</v>
      </c>
      <c r="CG18" s="70" t="n">
        <v>0</v>
      </c>
      <c r="CH18" s="70" t="n">
        <v>0.00767931193365074</v>
      </c>
      <c r="CI18" s="70" t="n">
        <v>0</v>
      </c>
      <c r="CJ18" s="70" t="n">
        <v>0</v>
      </c>
      <c r="CK18" s="70" t="n">
        <v>0</v>
      </c>
      <c r="CL18" s="70" t="n">
        <v>0</v>
      </c>
      <c r="CM18" s="70" t="n">
        <v>0</v>
      </c>
      <c r="CN18" s="70" t="n">
        <v>0</v>
      </c>
      <c r="CO18" s="70" t="n">
        <v>5.97876189484322E-005</v>
      </c>
      <c r="CP18" s="70" t="n">
        <v>0</v>
      </c>
      <c r="CQ18" s="70" t="n">
        <v>0</v>
      </c>
      <c r="CR18" s="70" t="n">
        <v>0</v>
      </c>
      <c r="CS18" s="70" t="n">
        <v>0</v>
      </c>
      <c r="CT18" s="70" t="n">
        <v>0</v>
      </c>
      <c r="CU18" s="70" t="n">
        <v>0</v>
      </c>
      <c r="CV18" s="70" t="n">
        <v>0</v>
      </c>
      <c r="CW18" s="70" t="n">
        <v>0</v>
      </c>
      <c r="CX18" s="70" t="n">
        <v>0</v>
      </c>
      <c r="CY18" s="70" t="n">
        <v>0</v>
      </c>
      <c r="CZ18" s="70" t="n">
        <v>0</v>
      </c>
      <c r="DA18" s="70" t="n">
        <v>0</v>
      </c>
      <c r="DB18" s="70" t="n">
        <v>0</v>
      </c>
      <c r="DC18" s="70" t="n">
        <v>0.00503157465878998</v>
      </c>
      <c r="DD18" s="70" t="n">
        <v>0</v>
      </c>
      <c r="DE18" s="70" t="n">
        <v>0</v>
      </c>
      <c r="DF18" s="70" t="n">
        <v>0.000611741489886532</v>
      </c>
      <c r="DG18" s="70" t="n">
        <v>0</v>
      </c>
      <c r="DH18" s="70" t="n">
        <v>0</v>
      </c>
      <c r="DI18" s="70" t="n">
        <v>0</v>
      </c>
      <c r="DJ18" s="70" t="n">
        <v>0</v>
      </c>
      <c r="DK18" s="70" t="n">
        <v>0</v>
      </c>
      <c r="DL18" s="70" t="n">
        <v>0</v>
      </c>
      <c r="DM18" s="70" t="n">
        <v>0</v>
      </c>
      <c r="DN18" s="70" t="n">
        <v>0</v>
      </c>
      <c r="DO18" s="70" t="n">
        <v>0</v>
      </c>
      <c r="DP18" s="70" t="n">
        <v>0</v>
      </c>
      <c r="DQ18" s="70" t="n">
        <v>0</v>
      </c>
      <c r="DR18" s="70" t="n">
        <v>0</v>
      </c>
      <c r="DS18" s="70" t="n">
        <v>0</v>
      </c>
      <c r="DT18" s="70" t="n">
        <v>0</v>
      </c>
      <c r="DU18" s="70" t="n">
        <v>0</v>
      </c>
      <c r="DV18" s="70" t="n">
        <v>0</v>
      </c>
      <c r="DW18" s="70" t="n">
        <v>0</v>
      </c>
    </row>
    <row r="19" customFormat="false" ht="14.5" hidden="false" customHeight="false" outlineLevel="0" collapsed="false">
      <c r="A19" s="70" t="n">
        <v>0</v>
      </c>
      <c r="B19" s="70" t="n">
        <v>0</v>
      </c>
      <c r="C19" s="70" t="n">
        <v>0</v>
      </c>
      <c r="D19" s="70" t="n">
        <v>0</v>
      </c>
      <c r="E19" s="70" t="n">
        <v>0</v>
      </c>
      <c r="F19" s="70" t="n">
        <v>0</v>
      </c>
      <c r="G19" s="70" t="n">
        <v>0</v>
      </c>
      <c r="H19" s="70" t="n">
        <v>0</v>
      </c>
      <c r="I19" s="70" t="n">
        <v>0</v>
      </c>
      <c r="J19" s="70" t="n">
        <v>0</v>
      </c>
      <c r="K19" s="70" t="n">
        <v>0</v>
      </c>
      <c r="L19" s="70" t="n">
        <v>0</v>
      </c>
      <c r="M19" s="70" t="n">
        <v>0</v>
      </c>
      <c r="N19" s="70" t="n">
        <v>0</v>
      </c>
      <c r="O19" s="70" t="n">
        <v>0</v>
      </c>
      <c r="P19" s="70" t="n">
        <v>0</v>
      </c>
      <c r="Q19" s="70" t="n">
        <v>0</v>
      </c>
      <c r="R19" s="70" t="n">
        <v>0.000289890828347622</v>
      </c>
      <c r="S19" s="70" t="n">
        <v>0</v>
      </c>
      <c r="T19" s="70" t="n">
        <v>0</v>
      </c>
      <c r="U19" s="70" t="n">
        <v>0</v>
      </c>
      <c r="V19" s="70" t="n">
        <v>0</v>
      </c>
      <c r="W19" s="70" t="n">
        <v>0</v>
      </c>
      <c r="X19" s="70" t="n">
        <v>0</v>
      </c>
      <c r="Y19" s="70" t="n">
        <v>0</v>
      </c>
      <c r="Z19" s="70" t="n">
        <v>0</v>
      </c>
      <c r="AA19" s="70" t="n">
        <v>0</v>
      </c>
      <c r="AB19" s="70" t="n">
        <v>0</v>
      </c>
      <c r="AC19" s="70" t="n">
        <v>0</v>
      </c>
      <c r="AD19" s="70" t="n">
        <v>0</v>
      </c>
      <c r="AE19" s="70" t="n">
        <v>0</v>
      </c>
      <c r="AF19" s="70" t="n">
        <v>0</v>
      </c>
      <c r="AG19" s="70" t="n">
        <v>0</v>
      </c>
      <c r="AH19" s="70" t="n">
        <v>0</v>
      </c>
      <c r="AI19" s="70" t="n">
        <v>0</v>
      </c>
      <c r="AJ19" s="70" t="n">
        <v>0</v>
      </c>
      <c r="AK19" s="70" t="n">
        <v>0</v>
      </c>
      <c r="AL19" s="70" t="n">
        <v>0</v>
      </c>
      <c r="AM19" s="70" t="n">
        <v>0</v>
      </c>
      <c r="AN19" s="70" t="n">
        <v>0</v>
      </c>
      <c r="AO19" s="70" t="n">
        <v>0</v>
      </c>
      <c r="AP19" s="70" t="n">
        <v>0</v>
      </c>
      <c r="AQ19" s="70" t="n">
        <v>0</v>
      </c>
      <c r="AR19" s="70" t="n">
        <v>0</v>
      </c>
      <c r="AS19" s="70" t="n">
        <v>0</v>
      </c>
      <c r="AT19" s="70" t="n">
        <v>1</v>
      </c>
      <c r="AU19" s="70" t="n">
        <v>1</v>
      </c>
      <c r="AV19" s="70" t="n">
        <v>1</v>
      </c>
      <c r="AW19" s="70" t="n">
        <v>0.99738156132018</v>
      </c>
      <c r="AX19" s="70" t="n">
        <v>1</v>
      </c>
      <c r="AY19" s="70" t="n">
        <v>0.952984180169919</v>
      </c>
      <c r="AZ19" s="70" t="n">
        <v>0</v>
      </c>
      <c r="BA19" s="70" t="n">
        <v>0.00240569668976135</v>
      </c>
      <c r="BB19" s="70" t="n">
        <v>0</v>
      </c>
      <c r="BC19" s="70" t="n">
        <v>0.00116648466196764</v>
      </c>
      <c r="BD19" s="70" t="n">
        <v>0</v>
      </c>
      <c r="BE19" s="70" t="n">
        <v>0</v>
      </c>
      <c r="BF19" s="70" t="n">
        <v>0.00924998998918832</v>
      </c>
      <c r="BG19" s="70" t="n">
        <v>0.000400182940772925</v>
      </c>
      <c r="BH19" s="70" t="n">
        <v>0.000161099774460316</v>
      </c>
      <c r="BI19" s="70" t="n">
        <v>0</v>
      </c>
      <c r="BJ19" s="70" t="n">
        <v>0</v>
      </c>
      <c r="BK19" s="70" t="n">
        <v>0</v>
      </c>
      <c r="BL19" s="70" t="n">
        <v>0</v>
      </c>
      <c r="BM19" s="70" t="n">
        <v>0</v>
      </c>
      <c r="BN19" s="70" t="n">
        <v>0</v>
      </c>
      <c r="BO19" s="70" t="n">
        <v>0</v>
      </c>
      <c r="BP19" s="70" t="n">
        <v>0</v>
      </c>
      <c r="BQ19" s="70" t="n">
        <v>0</v>
      </c>
      <c r="BR19" s="70" t="n">
        <v>0</v>
      </c>
      <c r="BS19" s="70" t="n">
        <v>0</v>
      </c>
      <c r="BT19" s="70" t="n">
        <v>0</v>
      </c>
      <c r="BU19" s="70" t="n">
        <v>0</v>
      </c>
      <c r="BV19" s="70" t="n">
        <v>0</v>
      </c>
      <c r="BW19" s="70" t="n">
        <v>0</v>
      </c>
      <c r="BX19" s="70" t="n">
        <v>0</v>
      </c>
      <c r="BY19" s="70" t="n">
        <v>0</v>
      </c>
      <c r="BZ19" s="70" t="n">
        <v>0</v>
      </c>
      <c r="CA19" s="70" t="n">
        <v>0</v>
      </c>
      <c r="CB19" s="70" t="n">
        <v>0</v>
      </c>
      <c r="CC19" s="70" t="n">
        <v>0</v>
      </c>
      <c r="CD19" s="70" t="n">
        <v>0</v>
      </c>
      <c r="CE19" s="70" t="n">
        <v>0</v>
      </c>
      <c r="CF19" s="70" t="n">
        <v>0</v>
      </c>
      <c r="CG19" s="70" t="n">
        <v>0</v>
      </c>
      <c r="CH19" s="70" t="n">
        <v>0</v>
      </c>
      <c r="CI19" s="70" t="n">
        <v>0</v>
      </c>
      <c r="CJ19" s="70" t="n">
        <v>0</v>
      </c>
      <c r="CK19" s="70" t="n">
        <v>0</v>
      </c>
      <c r="CL19" s="70" t="n">
        <v>0</v>
      </c>
      <c r="CM19" s="70" t="n">
        <v>0</v>
      </c>
      <c r="CN19" s="70" t="n">
        <v>0</v>
      </c>
      <c r="CO19" s="70" t="n">
        <v>2.12149615623469E-005</v>
      </c>
      <c r="CP19" s="70" t="n">
        <v>0</v>
      </c>
      <c r="CQ19" s="70" t="n">
        <v>0</v>
      </c>
      <c r="CR19" s="70" t="n">
        <v>0</v>
      </c>
      <c r="CS19" s="70" t="n">
        <v>0</v>
      </c>
      <c r="CT19" s="70" t="n">
        <v>0</v>
      </c>
      <c r="CU19" s="70" t="n">
        <v>0</v>
      </c>
      <c r="CV19" s="70" t="n">
        <v>0</v>
      </c>
      <c r="CW19" s="70" t="n">
        <v>0</v>
      </c>
      <c r="CX19" s="70" t="n">
        <v>0</v>
      </c>
      <c r="CY19" s="70" t="n">
        <v>0</v>
      </c>
      <c r="CZ19" s="70" t="n">
        <v>0</v>
      </c>
      <c r="DA19" s="70" t="n">
        <v>0</v>
      </c>
      <c r="DB19" s="70" t="n">
        <v>0</v>
      </c>
      <c r="DC19" s="70" t="n">
        <v>0.00125280097779589</v>
      </c>
      <c r="DD19" s="70" t="n">
        <v>0</v>
      </c>
      <c r="DE19" s="70" t="n">
        <v>0</v>
      </c>
      <c r="DF19" s="70" t="n">
        <v>0</v>
      </c>
      <c r="DG19" s="70" t="n">
        <v>0</v>
      </c>
      <c r="DH19" s="70" t="n">
        <v>0</v>
      </c>
      <c r="DI19" s="70" t="n">
        <v>0</v>
      </c>
      <c r="DJ19" s="70" t="n">
        <v>0</v>
      </c>
      <c r="DK19" s="70" t="n">
        <v>0</v>
      </c>
      <c r="DL19" s="70" t="n">
        <v>0</v>
      </c>
      <c r="DM19" s="70" t="n">
        <v>0</v>
      </c>
      <c r="DN19" s="70" t="n">
        <v>0</v>
      </c>
      <c r="DO19" s="70" t="n">
        <v>0</v>
      </c>
      <c r="DP19" s="70" t="n">
        <v>0</v>
      </c>
      <c r="DQ19" s="70" t="n">
        <v>0</v>
      </c>
      <c r="DR19" s="70" t="n">
        <v>0</v>
      </c>
      <c r="DS19" s="70" t="n">
        <v>0</v>
      </c>
      <c r="DT19" s="70" t="n">
        <v>0</v>
      </c>
      <c r="DU19" s="70" t="n">
        <v>0</v>
      </c>
      <c r="DV19" s="70" t="n">
        <v>0</v>
      </c>
      <c r="DW19" s="70" t="n">
        <v>0</v>
      </c>
    </row>
    <row r="20" customFormat="false" ht="14.5" hidden="false" customHeight="false" outlineLevel="0" collapsed="false">
      <c r="A20" s="70" t="n">
        <v>0</v>
      </c>
      <c r="B20" s="71" t="n">
        <v>0</v>
      </c>
      <c r="C20" s="70" t="n">
        <v>0</v>
      </c>
      <c r="D20" s="70" t="n">
        <v>0</v>
      </c>
      <c r="E20" s="70" t="n">
        <v>0</v>
      </c>
      <c r="F20" s="70" t="n">
        <v>0</v>
      </c>
      <c r="G20" s="70" t="n">
        <v>0</v>
      </c>
      <c r="H20" s="70" t="n">
        <v>0</v>
      </c>
      <c r="I20" s="70" t="n">
        <v>0</v>
      </c>
      <c r="J20" s="70" t="n">
        <v>0</v>
      </c>
      <c r="K20" s="70" t="n">
        <v>0</v>
      </c>
      <c r="L20" s="70" t="n">
        <v>0</v>
      </c>
      <c r="M20" s="70" t="n">
        <v>0</v>
      </c>
      <c r="N20" s="70" t="n">
        <v>0</v>
      </c>
      <c r="O20" s="70" t="n">
        <v>0</v>
      </c>
      <c r="P20" s="70" t="n">
        <v>0</v>
      </c>
      <c r="Q20" s="70" t="n">
        <v>0</v>
      </c>
      <c r="R20" s="70" t="n">
        <v>0</v>
      </c>
      <c r="S20" s="70" t="n">
        <v>0</v>
      </c>
      <c r="T20" s="70" t="n">
        <v>0</v>
      </c>
      <c r="U20" s="70" t="n">
        <v>0</v>
      </c>
      <c r="V20" s="70" t="n">
        <v>0</v>
      </c>
      <c r="W20" s="70" t="n">
        <v>0</v>
      </c>
      <c r="X20" s="70" t="n">
        <v>0</v>
      </c>
      <c r="Y20" s="70" t="n">
        <v>0</v>
      </c>
      <c r="Z20" s="70" t="n">
        <v>0</v>
      </c>
      <c r="AA20" s="70" t="n">
        <v>0.173651521933751</v>
      </c>
      <c r="AB20" s="70" t="n">
        <v>0</v>
      </c>
      <c r="AC20" s="70" t="n">
        <v>0.00623165352006428</v>
      </c>
      <c r="AD20" s="70" t="n">
        <v>0</v>
      </c>
      <c r="AE20" s="70" t="n">
        <v>0</v>
      </c>
      <c r="AF20" s="70" t="n">
        <v>0.000440968955785513</v>
      </c>
      <c r="AG20" s="70" t="n">
        <v>0</v>
      </c>
      <c r="AH20" s="70" t="n">
        <v>0.000161701095524922</v>
      </c>
      <c r="AI20" s="70" t="n">
        <v>0.00115063028970314</v>
      </c>
      <c r="AJ20" s="70" t="n">
        <v>0</v>
      </c>
      <c r="AK20" s="70" t="n">
        <v>0</v>
      </c>
      <c r="AL20" s="70" t="n">
        <v>0</v>
      </c>
      <c r="AM20" s="70" t="n">
        <v>0</v>
      </c>
      <c r="AN20" s="70" t="n">
        <v>0</v>
      </c>
      <c r="AO20" s="70" t="n">
        <v>0</v>
      </c>
      <c r="AP20" s="70" t="n">
        <v>0</v>
      </c>
      <c r="AQ20" s="70" t="n">
        <v>0</v>
      </c>
      <c r="AR20" s="70" t="n">
        <v>0</v>
      </c>
      <c r="AS20" s="70" t="n">
        <v>0</v>
      </c>
      <c r="AT20" s="70" t="n">
        <v>0</v>
      </c>
      <c r="AU20" s="70" t="n">
        <v>0</v>
      </c>
      <c r="AV20" s="70" t="n">
        <v>0</v>
      </c>
      <c r="AW20" s="70" t="n">
        <v>0</v>
      </c>
      <c r="AX20" s="70" t="n">
        <v>0</v>
      </c>
      <c r="AY20" s="70" t="n">
        <v>0</v>
      </c>
      <c r="AZ20" s="70" t="n">
        <v>0.609971073677046</v>
      </c>
      <c r="BA20" s="70" t="n">
        <v>0</v>
      </c>
      <c r="BB20" s="70" t="n">
        <v>0</v>
      </c>
      <c r="BC20" s="70" t="n">
        <v>0.000322644693735729</v>
      </c>
      <c r="BD20" s="70" t="n">
        <v>0</v>
      </c>
      <c r="BE20" s="70" t="n">
        <v>0</v>
      </c>
      <c r="BF20" s="70" t="n">
        <v>0</v>
      </c>
      <c r="BG20" s="70" t="n">
        <v>0</v>
      </c>
      <c r="BH20" s="70" t="n">
        <v>0.00128879819568253</v>
      </c>
      <c r="BI20" s="70" t="n">
        <v>0</v>
      </c>
      <c r="BJ20" s="70" t="n">
        <v>0</v>
      </c>
      <c r="BK20" s="70" t="n">
        <v>0</v>
      </c>
      <c r="BL20" s="70" t="n">
        <v>0</v>
      </c>
      <c r="BM20" s="70" t="n">
        <v>0</v>
      </c>
      <c r="BN20" s="70" t="n">
        <v>0</v>
      </c>
      <c r="BO20" s="70" t="n">
        <v>0</v>
      </c>
      <c r="BP20" s="70" t="n">
        <v>0</v>
      </c>
      <c r="BQ20" s="70" t="n">
        <v>0</v>
      </c>
      <c r="BR20" s="70" t="n">
        <v>0</v>
      </c>
      <c r="BS20" s="70" t="n">
        <v>0</v>
      </c>
      <c r="BT20" s="70" t="n">
        <v>0</v>
      </c>
      <c r="BU20" s="70" t="n">
        <v>0</v>
      </c>
      <c r="BV20" s="70" t="n">
        <v>0</v>
      </c>
      <c r="BW20" s="70" t="n">
        <v>0</v>
      </c>
      <c r="BX20" s="70" t="n">
        <v>0</v>
      </c>
      <c r="BY20" s="70" t="n">
        <v>0</v>
      </c>
      <c r="BZ20" s="70" t="n">
        <v>0</v>
      </c>
      <c r="CA20" s="70" t="n">
        <v>0</v>
      </c>
      <c r="CB20" s="70" t="n">
        <v>0.00109369741839335</v>
      </c>
      <c r="CC20" s="70" t="n">
        <v>0</v>
      </c>
      <c r="CD20" s="70" t="n">
        <v>0</v>
      </c>
      <c r="CE20" s="70" t="n">
        <v>0</v>
      </c>
      <c r="CF20" s="70" t="n">
        <v>0</v>
      </c>
      <c r="CG20" s="70" t="n">
        <v>0</v>
      </c>
      <c r="CH20" s="70" t="n">
        <v>0</v>
      </c>
      <c r="CI20" s="70" t="n">
        <v>0</v>
      </c>
      <c r="CJ20" s="70" t="n">
        <v>0</v>
      </c>
      <c r="CK20" s="70" t="n">
        <v>0</v>
      </c>
      <c r="CL20" s="70" t="n">
        <v>0</v>
      </c>
      <c r="CM20" s="70" t="n">
        <v>0</v>
      </c>
      <c r="CN20" s="70" t="n">
        <v>0</v>
      </c>
      <c r="CO20" s="70" t="n">
        <v>5.01444546019109E-005</v>
      </c>
      <c r="CP20" s="70" t="n">
        <v>0</v>
      </c>
      <c r="CQ20" s="70" t="n">
        <v>0</v>
      </c>
      <c r="CR20" s="70" t="n">
        <v>0</v>
      </c>
      <c r="CS20" s="70" t="n">
        <v>0</v>
      </c>
      <c r="CT20" s="70" t="n">
        <v>0</v>
      </c>
      <c r="CU20" s="70" t="n">
        <v>0</v>
      </c>
      <c r="CV20" s="70" t="n">
        <v>0</v>
      </c>
      <c r="CW20" s="70" t="n">
        <v>0</v>
      </c>
      <c r="CX20" s="70" t="n">
        <v>0</v>
      </c>
      <c r="CY20" s="70" t="n">
        <v>0</v>
      </c>
      <c r="CZ20" s="70" t="n">
        <v>0</v>
      </c>
      <c r="DA20" s="70" t="n">
        <v>0</v>
      </c>
      <c r="DB20" s="70" t="n">
        <v>0</v>
      </c>
      <c r="DC20" s="70" t="n">
        <v>0.000412507639030352</v>
      </c>
      <c r="DD20" s="70" t="n">
        <v>0</v>
      </c>
      <c r="DE20" s="70" t="n">
        <v>0</v>
      </c>
      <c r="DF20" s="70" t="n">
        <v>0</v>
      </c>
      <c r="DG20" s="70" t="n">
        <v>0</v>
      </c>
      <c r="DH20" s="70" t="n">
        <v>0</v>
      </c>
      <c r="DI20" s="70" t="n">
        <v>0</v>
      </c>
      <c r="DJ20" s="70" t="n">
        <v>0</v>
      </c>
      <c r="DK20" s="70" t="n">
        <v>0</v>
      </c>
      <c r="DL20" s="70" t="n">
        <v>0</v>
      </c>
      <c r="DM20" s="70" t="n">
        <v>0</v>
      </c>
      <c r="DN20" s="70" t="n">
        <v>0</v>
      </c>
      <c r="DO20" s="70" t="n">
        <v>0</v>
      </c>
      <c r="DP20" s="70" t="n">
        <v>0</v>
      </c>
      <c r="DQ20" s="70" t="n">
        <v>0</v>
      </c>
      <c r="DR20" s="70" t="n">
        <v>0</v>
      </c>
      <c r="DS20" s="70" t="n">
        <v>0</v>
      </c>
      <c r="DT20" s="70" t="n">
        <v>0</v>
      </c>
      <c r="DU20" s="70" t="n">
        <v>0</v>
      </c>
      <c r="DV20" s="70" t="n">
        <v>0</v>
      </c>
      <c r="DW20" s="70" t="n">
        <v>0</v>
      </c>
    </row>
    <row r="21" customFormat="false" ht="14.5" hidden="false" customHeight="false" outlineLevel="0" collapsed="false">
      <c r="A21" s="69" t="n">
        <v>0</v>
      </c>
      <c r="B21" s="69" t="n">
        <v>0</v>
      </c>
      <c r="C21" s="69" t="n">
        <v>0</v>
      </c>
      <c r="D21" s="69" t="n">
        <v>0</v>
      </c>
      <c r="E21" s="69" t="n">
        <v>0</v>
      </c>
      <c r="F21" s="69" t="n">
        <v>0</v>
      </c>
      <c r="G21" s="69" t="n">
        <v>0</v>
      </c>
      <c r="H21" s="69" t="n">
        <v>0</v>
      </c>
      <c r="I21" s="69" t="n">
        <v>0</v>
      </c>
      <c r="J21" s="69" t="n">
        <v>0</v>
      </c>
      <c r="K21" s="69" t="n">
        <v>0</v>
      </c>
      <c r="L21" s="69" t="n">
        <v>0</v>
      </c>
      <c r="M21" s="69" t="n">
        <v>0</v>
      </c>
      <c r="N21" s="69" t="n">
        <v>0</v>
      </c>
      <c r="O21" s="69" t="n">
        <v>0</v>
      </c>
      <c r="P21" s="69" t="n">
        <v>0</v>
      </c>
      <c r="Q21" s="69" t="n">
        <v>0.015265568247618</v>
      </c>
      <c r="R21" s="69" t="n">
        <v>0.000117189909332018</v>
      </c>
      <c r="S21" s="69" t="n">
        <v>0</v>
      </c>
      <c r="T21" s="69" t="n">
        <v>0.00108466405543839</v>
      </c>
      <c r="U21" s="69" t="n">
        <v>0.000420681341973481</v>
      </c>
      <c r="V21" s="69" t="n">
        <v>0</v>
      </c>
      <c r="W21" s="69" t="n">
        <v>0</v>
      </c>
      <c r="X21" s="69" t="n">
        <v>0</v>
      </c>
      <c r="Y21" s="69" t="n">
        <v>0</v>
      </c>
      <c r="Z21" s="69" t="n">
        <v>0</v>
      </c>
      <c r="AA21" s="69" t="n">
        <v>0</v>
      </c>
      <c r="AB21" s="69" t="n">
        <v>0</v>
      </c>
      <c r="AC21" s="69" t="n">
        <v>0.00137752340969842</v>
      </c>
      <c r="AD21" s="69" t="n">
        <v>0</v>
      </c>
      <c r="AE21" s="69" t="n">
        <v>0</v>
      </c>
      <c r="AF21" s="69" t="n">
        <v>0.00129350893697084</v>
      </c>
      <c r="AG21" s="69" t="n">
        <v>0.000963420141502333</v>
      </c>
      <c r="AH21" s="69" t="n">
        <v>0.00076808020374338</v>
      </c>
      <c r="AI21" s="69" t="n">
        <v>0</v>
      </c>
      <c r="AJ21" s="69" t="n">
        <v>0</v>
      </c>
      <c r="AK21" s="69" t="n">
        <v>0.00415300546448087</v>
      </c>
      <c r="AL21" s="69" t="n">
        <v>0</v>
      </c>
      <c r="AM21" s="69" t="n">
        <v>0.0151262021944281</v>
      </c>
      <c r="AN21" s="69" t="n">
        <v>0</v>
      </c>
      <c r="AO21" s="69" t="n">
        <v>0</v>
      </c>
      <c r="AP21" s="69" t="n">
        <v>0</v>
      </c>
      <c r="AQ21" s="69" t="n">
        <v>0</v>
      </c>
      <c r="AR21" s="69" t="n">
        <v>0</v>
      </c>
      <c r="AS21" s="69" t="n">
        <v>0</v>
      </c>
      <c r="AT21" s="69" t="n">
        <v>0</v>
      </c>
      <c r="AU21" s="69" t="n">
        <v>0</v>
      </c>
      <c r="AV21" s="69" t="n">
        <v>0</v>
      </c>
      <c r="AW21" s="69" t="n">
        <v>0</v>
      </c>
      <c r="AX21" s="69" t="n">
        <v>0</v>
      </c>
      <c r="AY21" s="69" t="n">
        <v>0.0144888188434108</v>
      </c>
      <c r="AZ21" s="69" t="n">
        <v>0.000323294197719925</v>
      </c>
      <c r="BA21" s="69" t="n">
        <v>0.894341801385681</v>
      </c>
      <c r="BB21" s="69" t="n">
        <v>0.974675612876276</v>
      </c>
      <c r="BC21" s="69" t="n">
        <v>0.907500248188226</v>
      </c>
      <c r="BD21" s="69" t="n">
        <v>0.894102600540003</v>
      </c>
      <c r="BE21" s="69" t="n">
        <v>0.00759781771931586</v>
      </c>
      <c r="BF21" s="69" t="n">
        <v>0.09546310014816</v>
      </c>
      <c r="BG21" s="69" t="n">
        <v>0.0146924308255202</v>
      </c>
      <c r="BH21" s="69" t="n">
        <v>0.0216410697025024</v>
      </c>
      <c r="BI21" s="69" t="n">
        <v>0.00263775854858944</v>
      </c>
      <c r="BJ21" s="69" t="n">
        <v>0.0003684900098264</v>
      </c>
      <c r="BK21" s="69" t="n">
        <v>0.0075746202453904</v>
      </c>
      <c r="BL21" s="69" t="n">
        <v>0</v>
      </c>
      <c r="BM21" s="69" t="n">
        <v>0</v>
      </c>
      <c r="BN21" s="69" t="n">
        <v>0.00133161512027491</v>
      </c>
      <c r="BO21" s="69" t="n">
        <v>0.00591006423982869</v>
      </c>
      <c r="BP21" s="69" t="n">
        <v>0</v>
      </c>
      <c r="BQ21" s="69" t="n">
        <v>0.0074048735336137</v>
      </c>
      <c r="BR21" s="69" t="n">
        <v>0</v>
      </c>
      <c r="BS21" s="69" t="n">
        <v>0</v>
      </c>
      <c r="BT21" s="69" t="n">
        <v>0</v>
      </c>
      <c r="BU21" s="69" t="n">
        <v>0</v>
      </c>
      <c r="BV21" s="69" t="n">
        <v>0</v>
      </c>
      <c r="BW21" s="69" t="n">
        <v>0</v>
      </c>
      <c r="BX21" s="69" t="n">
        <v>0.000142065634323057</v>
      </c>
      <c r="BY21" s="69" t="n">
        <v>0</v>
      </c>
      <c r="BZ21" s="69" t="n">
        <v>0</v>
      </c>
      <c r="CA21" s="69" t="n">
        <v>0</v>
      </c>
      <c r="CB21" s="69" t="n">
        <v>0.00388202490264891</v>
      </c>
      <c r="CC21" s="69" t="n">
        <v>0</v>
      </c>
      <c r="CD21" s="69" t="n">
        <v>0</v>
      </c>
      <c r="CE21" s="69" t="n">
        <v>0.000173197661831565</v>
      </c>
      <c r="CF21" s="69" t="n">
        <v>0</v>
      </c>
      <c r="CG21" s="69" t="n">
        <v>7.96093832926441E-005</v>
      </c>
      <c r="CH21" s="69" t="n">
        <v>0.000706496697895869</v>
      </c>
      <c r="CI21" s="69" t="n">
        <v>0</v>
      </c>
      <c r="CJ21" s="69" t="n">
        <v>0</v>
      </c>
      <c r="CK21" s="69" t="n">
        <v>0</v>
      </c>
      <c r="CL21" s="69" t="n">
        <v>0</v>
      </c>
      <c r="CM21" s="69" t="n">
        <v>0</v>
      </c>
      <c r="CN21" s="69" t="n">
        <v>0</v>
      </c>
      <c r="CO21" s="69" t="n">
        <v>0.00108774893828761</v>
      </c>
      <c r="CP21" s="69" t="n">
        <v>0</v>
      </c>
      <c r="CQ21" s="69" t="n">
        <v>0</v>
      </c>
      <c r="CR21" s="69" t="n">
        <v>0</v>
      </c>
      <c r="CS21" s="69" t="n">
        <v>0</v>
      </c>
      <c r="CT21" s="69" t="n">
        <v>0</v>
      </c>
      <c r="CU21" s="69" t="n">
        <v>0</v>
      </c>
      <c r="CV21" s="69" t="n">
        <v>0</v>
      </c>
      <c r="CW21" s="69" t="n">
        <v>0</v>
      </c>
      <c r="CX21" s="69" t="n">
        <v>0</v>
      </c>
      <c r="CY21" s="69" t="n">
        <v>0</v>
      </c>
      <c r="CZ21" s="69" t="n">
        <v>0</v>
      </c>
      <c r="DA21" s="69" t="n">
        <v>0</v>
      </c>
      <c r="DB21" s="69" t="n">
        <v>0</v>
      </c>
      <c r="DC21" s="69" t="n">
        <v>0.0116520676308821</v>
      </c>
      <c r="DD21" s="69" t="n">
        <v>0</v>
      </c>
      <c r="DE21" s="69" t="n">
        <v>0</v>
      </c>
      <c r="DF21" s="69" t="n">
        <v>0.00814997533300444</v>
      </c>
      <c r="DG21" s="69" t="n">
        <v>0</v>
      </c>
      <c r="DH21" s="69" t="n">
        <v>0</v>
      </c>
      <c r="DI21" s="69" t="n">
        <v>0</v>
      </c>
      <c r="DJ21" s="69" t="n">
        <v>0</v>
      </c>
      <c r="DK21" s="69" t="n">
        <v>0</v>
      </c>
      <c r="DL21" s="69" t="n">
        <v>0</v>
      </c>
      <c r="DM21" s="69" t="n">
        <v>0</v>
      </c>
      <c r="DN21" s="69" t="n">
        <v>0</v>
      </c>
      <c r="DO21" s="69" t="n">
        <v>0</v>
      </c>
      <c r="DP21" s="69" t="n">
        <v>0</v>
      </c>
      <c r="DQ21" s="69" t="n">
        <v>0</v>
      </c>
      <c r="DR21" s="69" t="n">
        <v>0</v>
      </c>
      <c r="DS21" s="69" t="n">
        <v>0</v>
      </c>
      <c r="DT21" s="69" t="n">
        <v>0</v>
      </c>
      <c r="DU21" s="69" t="n">
        <v>0</v>
      </c>
      <c r="DV21" s="69" t="n">
        <v>0</v>
      </c>
      <c r="DW21" s="69" t="n">
        <v>0</v>
      </c>
    </row>
    <row r="22" customFormat="false" ht="14.5" hidden="false" customHeight="false" outlineLevel="0" collapsed="false">
      <c r="A22" s="69" t="n">
        <v>0</v>
      </c>
      <c r="B22" s="69" t="n">
        <v>0</v>
      </c>
      <c r="C22" s="69" t="n">
        <v>0</v>
      </c>
      <c r="D22" s="69" t="n">
        <v>0</v>
      </c>
      <c r="E22" s="69" t="n">
        <v>0</v>
      </c>
      <c r="F22" s="69" t="n">
        <v>0</v>
      </c>
      <c r="G22" s="69" t="n">
        <v>0</v>
      </c>
      <c r="H22" s="69" t="n">
        <v>0</v>
      </c>
      <c r="I22" s="69" t="n">
        <v>0</v>
      </c>
      <c r="J22" s="69" t="n">
        <v>0</v>
      </c>
      <c r="K22" s="69" t="n">
        <v>0</v>
      </c>
      <c r="L22" s="69" t="n">
        <v>0</v>
      </c>
      <c r="M22" s="69" t="n">
        <v>0</v>
      </c>
      <c r="N22" s="69" t="n">
        <v>0</v>
      </c>
      <c r="O22" s="69" t="n">
        <v>0</v>
      </c>
      <c r="P22" s="69" t="n">
        <v>0</v>
      </c>
      <c r="Q22" s="69" t="n">
        <v>0.00136863715323472</v>
      </c>
      <c r="R22" s="69" t="n">
        <v>0</v>
      </c>
      <c r="S22" s="69" t="n">
        <v>0</v>
      </c>
      <c r="T22" s="69" t="n">
        <v>0</v>
      </c>
      <c r="U22" s="69" t="n">
        <v>0</v>
      </c>
      <c r="V22" s="69" t="n">
        <v>0</v>
      </c>
      <c r="W22" s="69" t="n">
        <v>0</v>
      </c>
      <c r="X22" s="69" t="n">
        <v>0</v>
      </c>
      <c r="Y22" s="69" t="n">
        <v>0</v>
      </c>
      <c r="Z22" s="69" t="n">
        <v>0</v>
      </c>
      <c r="AA22" s="69" t="n">
        <v>0</v>
      </c>
      <c r="AB22" s="69" t="n">
        <v>0.00209661187520966</v>
      </c>
      <c r="AC22" s="69" t="n">
        <v>0.000787156234113383</v>
      </c>
      <c r="AD22" s="69" t="n">
        <v>0</v>
      </c>
      <c r="AE22" s="69" t="n">
        <v>0</v>
      </c>
      <c r="AF22" s="69" t="n">
        <v>0</v>
      </c>
      <c r="AG22" s="69" t="n">
        <v>0.00270961914797531</v>
      </c>
      <c r="AH22" s="69" t="n">
        <v>0.0050228402797429</v>
      </c>
      <c r="AI22" s="69" t="n">
        <v>0.00058809992584827</v>
      </c>
      <c r="AJ22" s="69" t="n">
        <v>0.000397429952970789</v>
      </c>
      <c r="AK22" s="69" t="n">
        <v>0</v>
      </c>
      <c r="AL22" s="69" t="n">
        <v>0</v>
      </c>
      <c r="AM22" s="69" t="n">
        <v>0.000316069896599991</v>
      </c>
      <c r="AN22" s="69" t="n">
        <v>0</v>
      </c>
      <c r="AO22" s="69" t="n">
        <v>0.000888572951839346</v>
      </c>
      <c r="AP22" s="69" t="n">
        <v>0</v>
      </c>
      <c r="AQ22" s="69" t="n">
        <v>0</v>
      </c>
      <c r="AR22" s="69" t="n">
        <v>0.00138232720909886</v>
      </c>
      <c r="AS22" s="69" t="n">
        <v>0.000476593941961449</v>
      </c>
      <c r="AT22" s="69" t="n">
        <v>0</v>
      </c>
      <c r="AU22" s="69" t="n">
        <v>0</v>
      </c>
      <c r="AV22" s="69" t="n">
        <v>0</v>
      </c>
      <c r="AW22" s="69" t="n">
        <v>0</v>
      </c>
      <c r="AX22" s="69" t="n">
        <v>0</v>
      </c>
      <c r="AY22" s="69" t="n">
        <v>0.00248322992060286</v>
      </c>
      <c r="AZ22" s="69" t="n">
        <v>0.000102092904543134</v>
      </c>
      <c r="BA22" s="69" t="n">
        <v>0.0290287400564537</v>
      </c>
      <c r="BB22" s="69" t="n">
        <v>0.00587421350808031</v>
      </c>
      <c r="BC22" s="69" t="n">
        <v>0.046038915913829</v>
      </c>
      <c r="BD22" s="69" t="n">
        <v>0.0626687508881626</v>
      </c>
      <c r="BE22" s="69" t="n">
        <v>0.945844629648224</v>
      </c>
      <c r="BF22" s="69" t="n">
        <v>0.784166900252272</v>
      </c>
      <c r="BG22" s="69" t="n">
        <v>0.962211296592728</v>
      </c>
      <c r="BH22" s="69" t="n">
        <v>0.0121898829341639</v>
      </c>
      <c r="BI22" s="69" t="n">
        <v>0.00114195644481616</v>
      </c>
      <c r="BJ22" s="69" t="n">
        <v>0.00458565345561743</v>
      </c>
      <c r="BK22" s="69" t="n">
        <v>0.000955357508427618</v>
      </c>
      <c r="BL22" s="69" t="n">
        <v>0</v>
      </c>
      <c r="BM22" s="69" t="n">
        <v>0.000537834595176037</v>
      </c>
      <c r="BN22" s="69" t="n">
        <v>0.00285652920962199</v>
      </c>
      <c r="BO22" s="69" t="n">
        <v>0.00556745182012848</v>
      </c>
      <c r="BP22" s="69" t="n">
        <v>0</v>
      </c>
      <c r="BQ22" s="69" t="n">
        <v>0.000804877558001489</v>
      </c>
      <c r="BR22" s="69" t="n">
        <v>0</v>
      </c>
      <c r="BS22" s="69" t="n">
        <v>0.000274731080538473</v>
      </c>
      <c r="BT22" s="69" t="n">
        <v>0</v>
      </c>
      <c r="BU22" s="69" t="n">
        <v>0</v>
      </c>
      <c r="BV22" s="69" t="n">
        <v>0</v>
      </c>
      <c r="BW22" s="69" t="n">
        <v>0</v>
      </c>
      <c r="BX22" s="69" t="n">
        <v>0</v>
      </c>
      <c r="BY22" s="69" t="n">
        <v>0</v>
      </c>
      <c r="BZ22" s="69" t="n">
        <v>0</v>
      </c>
      <c r="CA22" s="69" t="n">
        <v>0</v>
      </c>
      <c r="CB22" s="69" t="n">
        <v>0.0022354694485842</v>
      </c>
      <c r="CC22" s="69" t="n">
        <v>0</v>
      </c>
      <c r="CD22" s="69" t="n">
        <v>0</v>
      </c>
      <c r="CE22" s="69" t="n">
        <v>0.000303095908205239</v>
      </c>
      <c r="CF22" s="69" t="n">
        <v>0</v>
      </c>
      <c r="CG22" s="69" t="n">
        <v>0</v>
      </c>
      <c r="CH22" s="69" t="n">
        <v>0.0010443864229765</v>
      </c>
      <c r="CI22" s="69" t="n">
        <v>0.00016862695501876</v>
      </c>
      <c r="CJ22" s="69" t="n">
        <v>0</v>
      </c>
      <c r="CK22" s="69" t="n">
        <v>0</v>
      </c>
      <c r="CL22" s="69" t="n">
        <v>0</v>
      </c>
      <c r="CM22" s="69" t="n">
        <v>0</v>
      </c>
      <c r="CN22" s="69" t="n">
        <v>0</v>
      </c>
      <c r="CO22" s="69" t="n">
        <v>0.000186113071887862</v>
      </c>
      <c r="CP22" s="69" t="n">
        <v>0</v>
      </c>
      <c r="CQ22" s="69" t="n">
        <v>0</v>
      </c>
      <c r="CR22" s="69" t="n">
        <v>0</v>
      </c>
      <c r="CS22" s="69" t="n">
        <v>0</v>
      </c>
      <c r="CT22" s="69" t="n">
        <v>0</v>
      </c>
      <c r="CU22" s="69" t="n">
        <v>0</v>
      </c>
      <c r="CV22" s="69" t="n">
        <v>0</v>
      </c>
      <c r="CW22" s="69" t="n">
        <v>0</v>
      </c>
      <c r="CX22" s="69" t="n">
        <v>0</v>
      </c>
      <c r="CY22" s="69" t="n">
        <v>0</v>
      </c>
      <c r="CZ22" s="69" t="n">
        <v>0</v>
      </c>
      <c r="DA22" s="69" t="n">
        <v>0</v>
      </c>
      <c r="DB22" s="69" t="n">
        <v>0</v>
      </c>
      <c r="DC22" s="69" t="n">
        <v>0.00557649215726217</v>
      </c>
      <c r="DD22" s="69" t="n">
        <v>0</v>
      </c>
      <c r="DE22" s="69" t="n">
        <v>0</v>
      </c>
      <c r="DF22" s="69" t="n">
        <v>0.0162210162802171</v>
      </c>
      <c r="DG22" s="69" t="n">
        <v>0</v>
      </c>
      <c r="DH22" s="69" t="n">
        <v>0</v>
      </c>
      <c r="DI22" s="69" t="n">
        <v>0</v>
      </c>
      <c r="DJ22" s="69" t="n">
        <v>0</v>
      </c>
      <c r="DK22" s="69" t="n">
        <v>0</v>
      </c>
      <c r="DL22" s="69" t="n">
        <v>0</v>
      </c>
      <c r="DM22" s="69" t="n">
        <v>0</v>
      </c>
      <c r="DN22" s="69" t="n">
        <v>0</v>
      </c>
      <c r="DO22" s="69" t="n">
        <v>0</v>
      </c>
      <c r="DP22" s="69" t="n">
        <v>0</v>
      </c>
      <c r="DQ22" s="69" t="n">
        <v>0</v>
      </c>
      <c r="DR22" s="69" t="n">
        <v>0</v>
      </c>
      <c r="DS22" s="69" t="n">
        <v>0</v>
      </c>
      <c r="DT22" s="69" t="n">
        <v>0</v>
      </c>
      <c r="DU22" s="69" t="n">
        <v>0</v>
      </c>
      <c r="DV22" s="69" t="n">
        <v>0</v>
      </c>
      <c r="DW22" s="69" t="n">
        <v>0</v>
      </c>
    </row>
    <row r="23" customFormat="false" ht="14.5" hidden="false" customHeight="false" outlineLevel="0" collapsed="false">
      <c r="A23" s="69" t="n">
        <v>0</v>
      </c>
      <c r="B23" s="69" t="n">
        <v>0</v>
      </c>
      <c r="C23" s="69" t="n">
        <v>0</v>
      </c>
      <c r="D23" s="69" t="n">
        <v>0</v>
      </c>
      <c r="E23" s="69" t="n">
        <v>0</v>
      </c>
      <c r="F23" s="69" t="n">
        <v>0</v>
      </c>
      <c r="G23" s="69" t="n">
        <v>0</v>
      </c>
      <c r="H23" s="69" t="n">
        <v>0</v>
      </c>
      <c r="I23" s="69" t="n">
        <v>0</v>
      </c>
      <c r="J23" s="69" t="n">
        <v>0</v>
      </c>
      <c r="K23" s="69" t="n">
        <v>0</v>
      </c>
      <c r="L23" s="69" t="n">
        <v>0</v>
      </c>
      <c r="M23" s="69" t="n">
        <v>0</v>
      </c>
      <c r="N23" s="69" t="n">
        <v>0</v>
      </c>
      <c r="O23" s="69" t="n">
        <v>0</v>
      </c>
      <c r="P23" s="69" t="n">
        <v>0</v>
      </c>
      <c r="Q23" s="69" t="n">
        <v>0</v>
      </c>
      <c r="R23" s="69" t="n">
        <v>0</v>
      </c>
      <c r="S23" s="69" t="n">
        <v>0</v>
      </c>
      <c r="T23" s="69" t="n">
        <v>0</v>
      </c>
      <c r="U23" s="69" t="n">
        <v>0.000250790800022652</v>
      </c>
      <c r="V23" s="69" t="n">
        <v>0</v>
      </c>
      <c r="W23" s="69" t="n">
        <v>0</v>
      </c>
      <c r="X23" s="69" t="n">
        <v>0</v>
      </c>
      <c r="Y23" s="69" t="n">
        <v>0</v>
      </c>
      <c r="Z23" s="69" t="n">
        <v>0</v>
      </c>
      <c r="AA23" s="69" t="n">
        <v>0</v>
      </c>
      <c r="AB23" s="69" t="n">
        <v>0</v>
      </c>
      <c r="AC23" s="69" t="n">
        <v>0.00127912888043425</v>
      </c>
      <c r="AD23" s="69" t="n">
        <v>0</v>
      </c>
      <c r="AE23" s="69" t="n">
        <v>0</v>
      </c>
      <c r="AF23" s="69" t="n">
        <v>0.000411571025399812</v>
      </c>
      <c r="AG23" s="69" t="n">
        <v>0</v>
      </c>
      <c r="AH23" s="69" t="n">
        <v>0.000848930751505841</v>
      </c>
      <c r="AI23" s="69" t="n">
        <v>0</v>
      </c>
      <c r="AJ23" s="69" t="n">
        <v>0</v>
      </c>
      <c r="AK23" s="69" t="n">
        <v>0.00087431693989071</v>
      </c>
      <c r="AL23" s="69" t="n">
        <v>0</v>
      </c>
      <c r="AM23" s="69" t="n">
        <v>0.00108366821691425</v>
      </c>
      <c r="AN23" s="69" t="n">
        <v>0</v>
      </c>
      <c r="AO23" s="69" t="n">
        <v>0</v>
      </c>
      <c r="AP23" s="69" t="n">
        <v>0</v>
      </c>
      <c r="AQ23" s="69" t="n">
        <v>0</v>
      </c>
      <c r="AR23" s="69" t="n">
        <v>0.0145931758530184</v>
      </c>
      <c r="AS23" s="69" t="n">
        <v>0.0108027960177928</v>
      </c>
      <c r="AT23" s="69" t="n">
        <v>0</v>
      </c>
      <c r="AU23" s="69" t="n">
        <v>0</v>
      </c>
      <c r="AV23" s="69" t="n">
        <v>0</v>
      </c>
      <c r="AW23" s="69" t="n">
        <v>0</v>
      </c>
      <c r="AX23" s="69" t="n">
        <v>0</v>
      </c>
      <c r="AY23" s="69" t="n">
        <v>0.000860853039142326</v>
      </c>
      <c r="AZ23" s="69" t="n">
        <v>0.00124213033860813</v>
      </c>
      <c r="BA23" s="69" t="n">
        <v>0.00657557095201437</v>
      </c>
      <c r="BB23" s="69" t="n">
        <v>0</v>
      </c>
      <c r="BC23" s="69" t="n">
        <v>0.0115903901518912</v>
      </c>
      <c r="BD23" s="69" t="n">
        <v>0.00230211737956516</v>
      </c>
      <c r="BE23" s="69" t="n">
        <v>0.0321317401345517</v>
      </c>
      <c r="BF23" s="69" t="n">
        <v>0.00993072518319785</v>
      </c>
      <c r="BG23" s="69" t="n">
        <v>0.00428767436542419</v>
      </c>
      <c r="BH23" s="69" t="n">
        <v>0.944071528299861</v>
      </c>
      <c r="BI23" s="69" t="n">
        <v>0.001608389358896</v>
      </c>
      <c r="BJ23" s="69" t="n">
        <v>0</v>
      </c>
      <c r="BK23" s="69" t="n">
        <v>0.00125561272536201</v>
      </c>
      <c r="BL23" s="69" t="n">
        <v>0</v>
      </c>
      <c r="BM23" s="69" t="n">
        <v>0</v>
      </c>
      <c r="BN23" s="69" t="n">
        <v>0</v>
      </c>
      <c r="BO23" s="69" t="n">
        <v>0</v>
      </c>
      <c r="BP23" s="69" t="n">
        <v>0</v>
      </c>
      <c r="BQ23" s="69" t="n">
        <v>0</v>
      </c>
      <c r="BR23" s="69" t="n">
        <v>0</v>
      </c>
      <c r="BS23" s="69" t="n">
        <v>0.00288467634565397</v>
      </c>
      <c r="BT23" s="69" t="n">
        <v>0</v>
      </c>
      <c r="BU23" s="69" t="n">
        <v>0</v>
      </c>
      <c r="BV23" s="69" t="n">
        <v>0</v>
      </c>
      <c r="BW23" s="69" t="n">
        <v>0</v>
      </c>
      <c r="BX23" s="69" t="n">
        <v>0</v>
      </c>
      <c r="BY23" s="69" t="n">
        <v>0</v>
      </c>
      <c r="BZ23" s="69" t="n">
        <v>0</v>
      </c>
      <c r="CA23" s="69" t="n">
        <v>0</v>
      </c>
      <c r="CB23" s="69" t="n">
        <v>0.00132205182443152</v>
      </c>
      <c r="CC23" s="69" t="n">
        <v>0</v>
      </c>
      <c r="CD23" s="69" t="n">
        <v>0</v>
      </c>
      <c r="CE23" s="69" t="n">
        <v>0</v>
      </c>
      <c r="CF23" s="69" t="n">
        <v>0</v>
      </c>
      <c r="CG23" s="69" t="n">
        <v>0</v>
      </c>
      <c r="CH23" s="69" t="n">
        <v>0.0184303486407618</v>
      </c>
      <c r="CI23" s="69" t="n">
        <v>0</v>
      </c>
      <c r="CJ23" s="69" t="n">
        <v>0</v>
      </c>
      <c r="CK23" s="69" t="n">
        <v>0</v>
      </c>
      <c r="CL23" s="69" t="n">
        <v>0</v>
      </c>
      <c r="CM23" s="69" t="n">
        <v>0</v>
      </c>
      <c r="CN23" s="69" t="n">
        <v>0</v>
      </c>
      <c r="CO23" s="69" t="n">
        <v>0.000241079108663033</v>
      </c>
      <c r="CP23" s="69" t="n">
        <v>0</v>
      </c>
      <c r="CQ23" s="69" t="n">
        <v>0</v>
      </c>
      <c r="CR23" s="69" t="n">
        <v>0</v>
      </c>
      <c r="CS23" s="69" t="n">
        <v>0</v>
      </c>
      <c r="CT23" s="69" t="n">
        <v>0</v>
      </c>
      <c r="CU23" s="69" t="n">
        <v>0</v>
      </c>
      <c r="CV23" s="69" t="n">
        <v>0</v>
      </c>
      <c r="CW23" s="69" t="n">
        <v>0</v>
      </c>
      <c r="CX23" s="69" t="n">
        <v>0</v>
      </c>
      <c r="CY23" s="69" t="n">
        <v>0</v>
      </c>
      <c r="CZ23" s="69" t="n">
        <v>0</v>
      </c>
      <c r="DA23" s="69" t="n">
        <v>0</v>
      </c>
      <c r="DB23" s="69" t="n">
        <v>0</v>
      </c>
      <c r="DC23" s="69" t="n">
        <v>0.000152780607048279</v>
      </c>
      <c r="DD23" s="69" t="n">
        <v>0</v>
      </c>
      <c r="DE23" s="69" t="n">
        <v>0</v>
      </c>
      <c r="DF23" s="69" t="n">
        <v>0.00676862358164776</v>
      </c>
      <c r="DG23" s="69" t="n">
        <v>0</v>
      </c>
      <c r="DH23" s="69" t="n">
        <v>0</v>
      </c>
      <c r="DI23" s="69" t="n">
        <v>0</v>
      </c>
      <c r="DJ23" s="69" t="n">
        <v>0</v>
      </c>
      <c r="DK23" s="69" t="n">
        <v>0</v>
      </c>
      <c r="DL23" s="69" t="n">
        <v>0</v>
      </c>
      <c r="DM23" s="69" t="n">
        <v>0</v>
      </c>
      <c r="DN23" s="69" t="n">
        <v>0</v>
      </c>
      <c r="DO23" s="69" t="n">
        <v>0</v>
      </c>
      <c r="DP23" s="69" t="n">
        <v>0</v>
      </c>
      <c r="DQ23" s="69" t="n">
        <v>0</v>
      </c>
      <c r="DR23" s="69" t="n">
        <v>0</v>
      </c>
      <c r="DS23" s="69" t="n">
        <v>0</v>
      </c>
      <c r="DT23" s="69" t="n">
        <v>0</v>
      </c>
      <c r="DU23" s="69" t="n">
        <v>0</v>
      </c>
      <c r="DV23" s="69" t="n">
        <v>0</v>
      </c>
      <c r="DW23" s="69" t="n">
        <v>0</v>
      </c>
    </row>
    <row r="24" customFormat="false" ht="14.5" hidden="false" customHeight="false" outlineLevel="0" collapsed="false">
      <c r="A24" s="69" t="n">
        <v>0</v>
      </c>
      <c r="B24" s="69" t="n">
        <v>0</v>
      </c>
      <c r="C24" s="69" t="n">
        <v>0</v>
      </c>
      <c r="D24" s="69" t="n">
        <v>0</v>
      </c>
      <c r="E24" s="69" t="n">
        <v>0</v>
      </c>
      <c r="F24" s="69" t="n">
        <v>0</v>
      </c>
      <c r="G24" s="69" t="n">
        <v>0</v>
      </c>
      <c r="H24" s="69" t="n">
        <v>0</v>
      </c>
      <c r="I24" s="69" t="n">
        <v>0</v>
      </c>
      <c r="J24" s="69" t="n">
        <v>0</v>
      </c>
      <c r="K24" s="69" t="n">
        <v>0</v>
      </c>
      <c r="L24" s="69" t="n">
        <v>0</v>
      </c>
      <c r="M24" s="69" t="n">
        <v>0</v>
      </c>
      <c r="N24" s="69" t="n">
        <v>0</v>
      </c>
      <c r="O24" s="69" t="n">
        <v>0</v>
      </c>
      <c r="P24" s="69" t="n">
        <v>0</v>
      </c>
      <c r="Q24" s="69" t="n">
        <v>0</v>
      </c>
      <c r="R24" s="69" t="n">
        <v>0</v>
      </c>
      <c r="S24" s="69" t="n">
        <v>0</v>
      </c>
      <c r="T24" s="69" t="n">
        <v>0</v>
      </c>
      <c r="U24" s="69" t="n">
        <v>0</v>
      </c>
      <c r="V24" s="69" t="n">
        <v>0</v>
      </c>
      <c r="W24" s="69" t="n">
        <v>0</v>
      </c>
      <c r="X24" s="69" t="n">
        <v>0</v>
      </c>
      <c r="Y24" s="69" t="n">
        <v>0</v>
      </c>
      <c r="Z24" s="69" t="n">
        <v>0</v>
      </c>
      <c r="AA24" s="69" t="n">
        <v>0</v>
      </c>
      <c r="AB24" s="69" t="n">
        <v>0</v>
      </c>
      <c r="AC24" s="69" t="n">
        <v>0</v>
      </c>
      <c r="AD24" s="69" t="n">
        <v>0</v>
      </c>
      <c r="AE24" s="69" t="n">
        <v>0</v>
      </c>
      <c r="AF24" s="69" t="n">
        <v>0</v>
      </c>
      <c r="AG24" s="69" t="n">
        <v>0.00379346680716544</v>
      </c>
      <c r="AH24" s="69" t="n">
        <v>0.00303189554109229</v>
      </c>
      <c r="AI24" s="69" t="n">
        <v>0.000306834743920837</v>
      </c>
      <c r="AJ24" s="69" t="n">
        <v>0</v>
      </c>
      <c r="AK24" s="69" t="n">
        <v>0</v>
      </c>
      <c r="AL24" s="69" t="n">
        <v>0</v>
      </c>
      <c r="AM24" s="69" t="n">
        <v>0</v>
      </c>
      <c r="AN24" s="69" t="n">
        <v>0</v>
      </c>
      <c r="AO24" s="69" t="n">
        <v>0</v>
      </c>
      <c r="AP24" s="69" t="n">
        <v>0</v>
      </c>
      <c r="AQ24" s="69" t="n">
        <v>0</v>
      </c>
      <c r="AR24" s="69" t="n">
        <v>0</v>
      </c>
      <c r="AS24" s="69" t="n">
        <v>0</v>
      </c>
      <c r="AT24" s="69" t="n">
        <v>0</v>
      </c>
      <c r="AU24" s="69" t="n">
        <v>0</v>
      </c>
      <c r="AV24" s="69" t="n">
        <v>0</v>
      </c>
      <c r="AW24" s="69" t="n">
        <v>0</v>
      </c>
      <c r="AX24" s="69" t="n">
        <v>0</v>
      </c>
      <c r="AY24" s="69" t="n">
        <v>0</v>
      </c>
      <c r="AZ24" s="69" t="n">
        <v>0</v>
      </c>
      <c r="BA24" s="69" t="n">
        <v>0.000737746984860149</v>
      </c>
      <c r="BB24" s="69" t="n">
        <v>0</v>
      </c>
      <c r="BC24" s="69" t="n">
        <v>0.00608061153578874</v>
      </c>
      <c r="BD24" s="69" t="n">
        <v>0.000824214864288759</v>
      </c>
      <c r="BE24" s="69" t="n">
        <v>0.014191518559427</v>
      </c>
      <c r="BF24" s="69" t="n">
        <v>0.00236255155568013</v>
      </c>
      <c r="BG24" s="69" t="n">
        <v>0</v>
      </c>
      <c r="BH24" s="69" t="n">
        <v>0.0125120824830845</v>
      </c>
      <c r="BI24" s="69" t="n">
        <v>0.877022549618812</v>
      </c>
      <c r="BJ24" s="69" t="n">
        <v>0.000245660006550933</v>
      </c>
      <c r="BK24" s="69" t="n">
        <v>0.000532270611838244</v>
      </c>
      <c r="BL24" s="69" t="n">
        <v>0</v>
      </c>
      <c r="BM24" s="69" t="n">
        <v>0</v>
      </c>
      <c r="BN24" s="69" t="n">
        <v>0.000128865979381443</v>
      </c>
      <c r="BO24" s="69" t="n">
        <v>0</v>
      </c>
      <c r="BP24" s="69" t="n">
        <v>0</v>
      </c>
      <c r="BQ24" s="69" t="n">
        <v>0</v>
      </c>
      <c r="BR24" s="69" t="n">
        <v>0</v>
      </c>
      <c r="BS24" s="69" t="n">
        <v>0</v>
      </c>
      <c r="BT24" s="69" t="n">
        <v>0</v>
      </c>
      <c r="BU24" s="69" t="n">
        <v>0</v>
      </c>
      <c r="BV24" s="69" t="n">
        <v>0</v>
      </c>
      <c r="BW24" s="69" t="n">
        <v>0</v>
      </c>
      <c r="BX24" s="69" t="n">
        <v>0</v>
      </c>
      <c r="BY24" s="69" t="n">
        <v>0</v>
      </c>
      <c r="BZ24" s="69" t="n">
        <v>0</v>
      </c>
      <c r="CA24" s="69" t="n">
        <v>0</v>
      </c>
      <c r="CB24" s="69" t="n">
        <v>4.80746117975097E-005</v>
      </c>
      <c r="CC24" s="69" t="n">
        <v>0</v>
      </c>
      <c r="CD24" s="69" t="n">
        <v>0</v>
      </c>
      <c r="CE24" s="69" t="n">
        <v>0</v>
      </c>
      <c r="CF24" s="69" t="n">
        <v>0</v>
      </c>
      <c r="CG24" s="69" t="n">
        <v>0</v>
      </c>
      <c r="CH24" s="69" t="n">
        <v>0.00267240055291046</v>
      </c>
      <c r="CI24" s="69" t="n">
        <v>0</v>
      </c>
      <c r="CJ24" s="69" t="n">
        <v>0</v>
      </c>
      <c r="CK24" s="69" t="n">
        <v>0</v>
      </c>
      <c r="CL24" s="69" t="n">
        <v>0</v>
      </c>
      <c r="CM24" s="69" t="n">
        <v>0</v>
      </c>
      <c r="CN24" s="69" t="n">
        <v>0</v>
      </c>
      <c r="CO24" s="69" t="n">
        <v>0.00015814789528295</v>
      </c>
      <c r="CP24" s="69" t="n">
        <v>0</v>
      </c>
      <c r="CQ24" s="69" t="n">
        <v>0</v>
      </c>
      <c r="CR24" s="69" t="n">
        <v>0</v>
      </c>
      <c r="CS24" s="69" t="n">
        <v>0</v>
      </c>
      <c r="CT24" s="69" t="n">
        <v>0</v>
      </c>
      <c r="CU24" s="69" t="n">
        <v>0</v>
      </c>
      <c r="CV24" s="69" t="n">
        <v>0</v>
      </c>
      <c r="CW24" s="69" t="n">
        <v>0</v>
      </c>
      <c r="CX24" s="69" t="n">
        <v>0</v>
      </c>
      <c r="CY24" s="69" t="n">
        <v>0</v>
      </c>
      <c r="CZ24" s="69" t="n">
        <v>0</v>
      </c>
      <c r="DA24" s="69" t="n">
        <v>0</v>
      </c>
      <c r="DB24" s="69" t="n">
        <v>0</v>
      </c>
      <c r="DC24" s="69" t="n">
        <v>0.00228152373192096</v>
      </c>
      <c r="DD24" s="69" t="n">
        <v>0</v>
      </c>
      <c r="DE24" s="69" t="n">
        <v>0</v>
      </c>
      <c r="DF24" s="69" t="n">
        <v>0.0196151948692649</v>
      </c>
      <c r="DG24" s="69" t="n">
        <v>0</v>
      </c>
      <c r="DH24" s="69" t="n">
        <v>0</v>
      </c>
      <c r="DI24" s="69" t="n">
        <v>0</v>
      </c>
      <c r="DJ24" s="69" t="n">
        <v>0</v>
      </c>
      <c r="DK24" s="69" t="n">
        <v>0</v>
      </c>
      <c r="DL24" s="69" t="n">
        <v>0</v>
      </c>
      <c r="DM24" s="69" t="n">
        <v>0</v>
      </c>
      <c r="DN24" s="69" t="n">
        <v>0</v>
      </c>
      <c r="DO24" s="69" t="n">
        <v>0</v>
      </c>
      <c r="DP24" s="69" t="n">
        <v>0</v>
      </c>
      <c r="DQ24" s="69" t="n">
        <v>0</v>
      </c>
      <c r="DR24" s="69" t="n">
        <v>0</v>
      </c>
      <c r="DS24" s="69" t="n">
        <v>0</v>
      </c>
      <c r="DT24" s="69" t="n">
        <v>0</v>
      </c>
      <c r="DU24" s="69" t="n">
        <v>0</v>
      </c>
      <c r="DV24" s="69" t="n">
        <v>0</v>
      </c>
      <c r="DW24" s="69" t="n">
        <v>0</v>
      </c>
    </row>
    <row r="25" customFormat="false" ht="14.5" hidden="false" customHeight="false" outlineLevel="0" collapsed="false">
      <c r="A25" s="69" t="n">
        <v>0</v>
      </c>
      <c r="B25" s="69" t="n">
        <v>0</v>
      </c>
      <c r="C25" s="69" t="n">
        <v>0</v>
      </c>
      <c r="D25" s="69" t="n">
        <v>0</v>
      </c>
      <c r="E25" s="69" t="n">
        <v>0</v>
      </c>
      <c r="F25" s="69" t="n">
        <v>0</v>
      </c>
      <c r="G25" s="69" t="n">
        <v>0</v>
      </c>
      <c r="H25" s="69" t="n">
        <v>0</v>
      </c>
      <c r="I25" s="69" t="n">
        <v>0</v>
      </c>
      <c r="J25" s="69" t="n">
        <v>0</v>
      </c>
      <c r="K25" s="69" t="n">
        <v>0</v>
      </c>
      <c r="L25" s="69" t="n">
        <v>0</v>
      </c>
      <c r="M25" s="69" t="n">
        <v>0</v>
      </c>
      <c r="N25" s="69" t="n">
        <v>0</v>
      </c>
      <c r="O25" s="69" t="n">
        <v>0</v>
      </c>
      <c r="P25" s="69" t="n">
        <v>0</v>
      </c>
      <c r="Q25" s="69" t="n">
        <v>0</v>
      </c>
      <c r="R25" s="69" t="n">
        <v>0</v>
      </c>
      <c r="S25" s="69" t="n">
        <v>0</v>
      </c>
      <c r="T25" s="69" t="n">
        <v>0</v>
      </c>
      <c r="U25" s="69" t="n">
        <v>0</v>
      </c>
      <c r="V25" s="69" t="n">
        <v>0</v>
      </c>
      <c r="W25" s="69" t="n">
        <v>0</v>
      </c>
      <c r="X25" s="69" t="n">
        <v>0</v>
      </c>
      <c r="Y25" s="69" t="n">
        <v>0</v>
      </c>
      <c r="Z25" s="69" t="n">
        <v>0</v>
      </c>
      <c r="AA25" s="69" t="n">
        <v>0</v>
      </c>
      <c r="AB25" s="69" t="n">
        <v>0</v>
      </c>
      <c r="AC25" s="69" t="n">
        <v>0</v>
      </c>
      <c r="AD25" s="69" t="n">
        <v>0</v>
      </c>
      <c r="AE25" s="69" t="n">
        <v>0</v>
      </c>
      <c r="AF25" s="69" t="n">
        <v>0</v>
      </c>
      <c r="AG25" s="69" t="n">
        <v>0</v>
      </c>
      <c r="AH25" s="69" t="n">
        <v>7.07442292921535E-005</v>
      </c>
      <c r="AI25" s="69" t="n">
        <v>0</v>
      </c>
      <c r="AJ25" s="69" t="n">
        <v>0</v>
      </c>
      <c r="AK25" s="69" t="n">
        <v>0</v>
      </c>
      <c r="AL25" s="69" t="n">
        <v>0.0129893344455699</v>
      </c>
      <c r="AM25" s="69" t="n">
        <v>0.0255565087822278</v>
      </c>
      <c r="AN25" s="69" t="n">
        <v>0.000177645709856107</v>
      </c>
      <c r="AO25" s="69" t="n">
        <v>0.00441747696057275</v>
      </c>
      <c r="AP25" s="69" t="n">
        <v>0.00114687667252848</v>
      </c>
      <c r="AQ25" s="69" t="n">
        <v>0</v>
      </c>
      <c r="AR25" s="69" t="n">
        <v>0.00666666666666667</v>
      </c>
      <c r="AS25" s="69" t="n">
        <v>0.00397161618301207</v>
      </c>
      <c r="AT25" s="69" t="n">
        <v>0</v>
      </c>
      <c r="AU25" s="69" t="n">
        <v>0</v>
      </c>
      <c r="AV25" s="69" t="n">
        <v>0</v>
      </c>
      <c r="AW25" s="69" t="n">
        <v>0</v>
      </c>
      <c r="AX25" s="69" t="n">
        <v>0</v>
      </c>
      <c r="AY25" s="69" t="n">
        <v>0</v>
      </c>
      <c r="AZ25" s="69" t="n">
        <v>0</v>
      </c>
      <c r="BA25" s="69" t="n">
        <v>0.00150756992558378</v>
      </c>
      <c r="BB25" s="69" t="n">
        <v>0.000234968540323212</v>
      </c>
      <c r="BC25" s="69" t="n">
        <v>0.00143949171051325</v>
      </c>
      <c r="BD25" s="69" t="n">
        <v>0.0163990336791246</v>
      </c>
      <c r="BE25" s="69" t="n">
        <v>0</v>
      </c>
      <c r="BF25" s="69" t="n">
        <v>0.00516557882513114</v>
      </c>
      <c r="BG25" s="69" t="n">
        <v>0.000400182940772925</v>
      </c>
      <c r="BH25" s="69" t="n">
        <v>0</v>
      </c>
      <c r="BI25" s="69" t="n">
        <v>0.0002412584038344</v>
      </c>
      <c r="BJ25" s="69" t="n">
        <v>0.969497215853259</v>
      </c>
      <c r="BK25" s="69" t="n">
        <v>0.940890666157143</v>
      </c>
      <c r="BL25" s="69" t="n">
        <v>0</v>
      </c>
      <c r="BM25" s="69" t="n">
        <v>0.00111704108228869</v>
      </c>
      <c r="BN25" s="69" t="n">
        <v>0.00100945017182131</v>
      </c>
      <c r="BO25" s="69" t="n">
        <v>0</v>
      </c>
      <c r="BP25" s="69" t="n">
        <v>0.000283463450931296</v>
      </c>
      <c r="BQ25" s="69" t="n">
        <v>0.00301829084250558</v>
      </c>
      <c r="BR25" s="69" t="n">
        <v>0.00296296296296296</v>
      </c>
      <c r="BS25" s="69" t="n">
        <v>0.00500855892981678</v>
      </c>
      <c r="BT25" s="69" t="n">
        <v>0</v>
      </c>
      <c r="BU25" s="69" t="n">
        <v>0</v>
      </c>
      <c r="BV25" s="69" t="n">
        <v>0.00345200561526247</v>
      </c>
      <c r="BW25" s="69" t="n">
        <v>0.00403469840629413</v>
      </c>
      <c r="BX25" s="69" t="n">
        <v>0.00271700525642847</v>
      </c>
      <c r="BY25" s="69" t="n">
        <v>0.0149010346378767</v>
      </c>
      <c r="BZ25" s="69" t="n">
        <v>0.00384326959130109</v>
      </c>
      <c r="CA25" s="69" t="n">
        <v>0.000511945392491468</v>
      </c>
      <c r="CB25" s="69" t="n">
        <v>0.0071390798519302</v>
      </c>
      <c r="CC25" s="69" t="n">
        <v>0</v>
      </c>
      <c r="CD25" s="69" t="n">
        <v>0.00743886366964416</v>
      </c>
      <c r="CE25" s="69" t="n">
        <v>0.0115032113733131</v>
      </c>
      <c r="CF25" s="69" t="n">
        <v>0.00113378684807256</v>
      </c>
      <c r="CG25" s="69" t="n">
        <v>0.00586455790255812</v>
      </c>
      <c r="CH25" s="69" t="n">
        <v>0.0143449546920596</v>
      </c>
      <c r="CI25" s="69" t="n">
        <v>9.83657237609432E-005</v>
      </c>
      <c r="CJ25" s="69" t="n">
        <v>0</v>
      </c>
      <c r="CK25" s="69" t="n">
        <v>0</v>
      </c>
      <c r="CL25" s="69" t="n">
        <v>0</v>
      </c>
      <c r="CM25" s="69" t="n">
        <v>0</v>
      </c>
      <c r="CN25" s="69" t="n">
        <v>0</v>
      </c>
      <c r="CO25" s="69" t="n">
        <v>0.000365475928733158</v>
      </c>
      <c r="CP25" s="69" t="n">
        <v>0</v>
      </c>
      <c r="CQ25" s="69" t="n">
        <v>0</v>
      </c>
      <c r="CR25" s="69" t="n">
        <v>0</v>
      </c>
      <c r="CS25" s="69" t="n">
        <v>0</v>
      </c>
      <c r="CT25" s="69" t="n">
        <v>0</v>
      </c>
      <c r="CU25" s="69" t="n">
        <v>0</v>
      </c>
      <c r="CV25" s="69" t="n">
        <v>0</v>
      </c>
      <c r="CW25" s="69" t="n">
        <v>0</v>
      </c>
      <c r="CX25" s="69" t="n">
        <v>0</v>
      </c>
      <c r="CY25" s="69" t="n">
        <v>0</v>
      </c>
      <c r="CZ25" s="69" t="n">
        <v>0</v>
      </c>
      <c r="DA25" s="69" t="n">
        <v>0</v>
      </c>
      <c r="DB25" s="69" t="n">
        <v>0</v>
      </c>
      <c r="DC25" s="69" t="n">
        <v>0.00907007537176614</v>
      </c>
      <c r="DD25" s="69" t="n">
        <v>0</v>
      </c>
      <c r="DE25" s="69" t="n">
        <v>0</v>
      </c>
      <c r="DF25" s="69" t="n">
        <v>0.00503206709422792</v>
      </c>
      <c r="DG25" s="69" t="n">
        <v>0</v>
      </c>
      <c r="DH25" s="69" t="n">
        <v>0</v>
      </c>
      <c r="DI25" s="69" t="n">
        <v>0</v>
      </c>
      <c r="DJ25" s="69" t="n">
        <v>0</v>
      </c>
      <c r="DK25" s="69" t="n">
        <v>0</v>
      </c>
      <c r="DL25" s="69" t="n">
        <v>0</v>
      </c>
      <c r="DM25" s="69" t="n">
        <v>0</v>
      </c>
      <c r="DN25" s="69" t="n">
        <v>0</v>
      </c>
      <c r="DO25" s="69" t="n">
        <v>0</v>
      </c>
      <c r="DP25" s="69" t="n">
        <v>0</v>
      </c>
      <c r="DQ25" s="69" t="n">
        <v>0</v>
      </c>
      <c r="DR25" s="69" t="n">
        <v>0</v>
      </c>
      <c r="DS25" s="69" t="n">
        <v>0</v>
      </c>
      <c r="DT25" s="69" t="n">
        <v>0</v>
      </c>
      <c r="DU25" s="69" t="n">
        <v>0</v>
      </c>
      <c r="DV25" s="69" t="n">
        <v>0</v>
      </c>
      <c r="DW25" s="69" t="n">
        <v>0</v>
      </c>
    </row>
    <row r="26" customFormat="false" ht="14.5" hidden="false" customHeight="false" outlineLevel="0" collapsed="false">
      <c r="A26" s="70" t="n">
        <v>0</v>
      </c>
      <c r="B26" s="70" t="n">
        <v>0</v>
      </c>
      <c r="C26" s="70" t="n">
        <v>0</v>
      </c>
      <c r="D26" s="70" t="n">
        <v>0</v>
      </c>
      <c r="E26" s="70" t="n">
        <v>0</v>
      </c>
      <c r="F26" s="70" t="n">
        <v>0</v>
      </c>
      <c r="G26" s="70" t="n">
        <v>0</v>
      </c>
      <c r="H26" s="70" t="n">
        <v>0</v>
      </c>
      <c r="I26" s="70" t="n">
        <v>0</v>
      </c>
      <c r="J26" s="70" t="n">
        <v>0</v>
      </c>
      <c r="K26" s="70" t="n">
        <v>0</v>
      </c>
      <c r="L26" s="70" t="n">
        <v>0</v>
      </c>
      <c r="M26" s="70" t="n">
        <v>0</v>
      </c>
      <c r="N26" s="70" t="n">
        <v>0</v>
      </c>
      <c r="O26" s="70" t="n">
        <v>0</v>
      </c>
      <c r="P26" s="70" t="n">
        <v>0</v>
      </c>
      <c r="Q26" s="70" t="n">
        <v>0.0332157709111965</v>
      </c>
      <c r="R26" s="70" t="n">
        <v>0</v>
      </c>
      <c r="S26" s="70" t="n">
        <v>0</v>
      </c>
      <c r="T26" s="70" t="n">
        <v>0.00210906899668575</v>
      </c>
      <c r="U26" s="70" t="n">
        <v>0</v>
      </c>
      <c r="V26" s="70" t="n">
        <v>0</v>
      </c>
      <c r="W26" s="70" t="n">
        <v>0</v>
      </c>
      <c r="X26" s="70" t="n">
        <v>0</v>
      </c>
      <c r="Y26" s="70" t="n">
        <v>0</v>
      </c>
      <c r="Z26" s="70" t="n">
        <v>0</v>
      </c>
      <c r="AA26" s="70" t="n">
        <v>0</v>
      </c>
      <c r="AB26" s="70" t="n">
        <v>0</v>
      </c>
      <c r="AC26" s="70" t="n">
        <v>0</v>
      </c>
      <c r="AD26" s="70" t="n">
        <v>0</v>
      </c>
      <c r="AE26" s="70" t="n">
        <v>0</v>
      </c>
      <c r="AF26" s="70" t="n">
        <v>0</v>
      </c>
      <c r="AG26" s="70" t="n">
        <v>0</v>
      </c>
      <c r="AH26" s="70" t="n">
        <v>0</v>
      </c>
      <c r="AI26" s="70" t="n">
        <v>0</v>
      </c>
      <c r="AJ26" s="70" t="n">
        <v>0</v>
      </c>
      <c r="AK26" s="70" t="n">
        <v>0</v>
      </c>
      <c r="AL26" s="70" t="n">
        <v>0.00429005541321575</v>
      </c>
      <c r="AM26" s="70" t="n">
        <v>0.00334131033548562</v>
      </c>
      <c r="AN26" s="70" t="n">
        <v>0</v>
      </c>
      <c r="AO26" s="70" t="n">
        <v>0</v>
      </c>
      <c r="AP26" s="70" t="n">
        <v>0</v>
      </c>
      <c r="AQ26" s="70" t="n">
        <v>0</v>
      </c>
      <c r="AR26" s="70" t="n">
        <v>0.00111986001749781</v>
      </c>
      <c r="AS26" s="70" t="n">
        <v>0</v>
      </c>
      <c r="AT26" s="70" t="n">
        <v>0</v>
      </c>
      <c r="AU26" s="70" t="n">
        <v>0</v>
      </c>
      <c r="AV26" s="70" t="n">
        <v>0</v>
      </c>
      <c r="AW26" s="70" t="n">
        <v>0.00121787845573012</v>
      </c>
      <c r="AX26" s="70" t="n">
        <v>0</v>
      </c>
      <c r="AY26" s="70" t="n">
        <v>0.00156940130982101</v>
      </c>
      <c r="AZ26" s="70" t="n">
        <v>0</v>
      </c>
      <c r="BA26" s="70" t="n">
        <v>0.00724916602514755</v>
      </c>
      <c r="BB26" s="70" t="n">
        <v>0.000182753309140276</v>
      </c>
      <c r="BC26" s="70" t="n">
        <v>0.000992752903802244</v>
      </c>
      <c r="BD26" s="70" t="n">
        <v>0.00156316612192696</v>
      </c>
      <c r="BE26" s="70" t="n">
        <v>0</v>
      </c>
      <c r="BF26" s="70" t="n">
        <v>0.0119729307652264</v>
      </c>
      <c r="BG26" s="70" t="n">
        <v>0.0130916990624285</v>
      </c>
      <c r="BH26" s="70" t="n">
        <v>0.000510149285791</v>
      </c>
      <c r="BI26" s="70" t="n">
        <v>0.0011258725512272</v>
      </c>
      <c r="BJ26" s="70" t="n">
        <v>0</v>
      </c>
      <c r="BK26" s="70" t="n">
        <v>0.00289336845409507</v>
      </c>
      <c r="BL26" s="70" t="n">
        <v>0.992675334187878</v>
      </c>
      <c r="BM26" s="70" t="n">
        <v>0.973025526457325</v>
      </c>
      <c r="BN26" s="70" t="n">
        <v>0.973324742268041</v>
      </c>
      <c r="BO26" s="70" t="n">
        <v>0</v>
      </c>
      <c r="BP26" s="70" t="n">
        <v>0.000248030519564884</v>
      </c>
      <c r="BQ26" s="70" t="n">
        <v>0.000301829084250558</v>
      </c>
      <c r="BR26" s="70" t="n">
        <v>0</v>
      </c>
      <c r="BS26" s="70" t="n">
        <v>0.00103552484202963</v>
      </c>
      <c r="BT26" s="70" t="n">
        <v>0</v>
      </c>
      <c r="BU26" s="70" t="n">
        <v>0</v>
      </c>
      <c r="BV26" s="70" t="n">
        <v>0</v>
      </c>
      <c r="BW26" s="70" t="n">
        <v>0.00231995158361912</v>
      </c>
      <c r="BX26" s="70" t="n">
        <v>0.000461713311549936</v>
      </c>
      <c r="BY26" s="70" t="n">
        <v>0.00247413405308142</v>
      </c>
      <c r="BZ26" s="70" t="n">
        <v>0.00149981252343457</v>
      </c>
      <c r="CA26" s="70" t="n">
        <v>0</v>
      </c>
      <c r="CB26" s="70" t="n">
        <v>0.000709100524013269</v>
      </c>
      <c r="CC26" s="70" t="n">
        <v>0</v>
      </c>
      <c r="CD26" s="70" t="n">
        <v>0.00433445599648558</v>
      </c>
      <c r="CE26" s="70" t="n">
        <v>0.000909287724615718</v>
      </c>
      <c r="CF26" s="70" t="n">
        <v>0</v>
      </c>
      <c r="CG26" s="70" t="n">
        <v>0.000291901072073028</v>
      </c>
      <c r="CH26" s="70" t="n">
        <v>0.00632775303332821</v>
      </c>
      <c r="CI26" s="70" t="n">
        <v>8.43134775093799E-005</v>
      </c>
      <c r="CJ26" s="70" t="n">
        <v>0</v>
      </c>
      <c r="CK26" s="70" t="n">
        <v>0</v>
      </c>
      <c r="CL26" s="70" t="n">
        <v>0</v>
      </c>
      <c r="CM26" s="70" t="n">
        <v>0</v>
      </c>
      <c r="CN26" s="70" t="n">
        <v>0</v>
      </c>
      <c r="CO26" s="70" t="n">
        <v>0.000207328033450208</v>
      </c>
      <c r="CP26" s="70" t="n">
        <v>0</v>
      </c>
      <c r="CQ26" s="70" t="n">
        <v>0</v>
      </c>
      <c r="CR26" s="70" t="n">
        <v>0</v>
      </c>
      <c r="CS26" s="70" t="n">
        <v>0</v>
      </c>
      <c r="CT26" s="70" t="n">
        <v>0</v>
      </c>
      <c r="CU26" s="70" t="n">
        <v>0</v>
      </c>
      <c r="CV26" s="70" t="n">
        <v>0</v>
      </c>
      <c r="CW26" s="70" t="n">
        <v>0</v>
      </c>
      <c r="CX26" s="70" t="n">
        <v>0</v>
      </c>
      <c r="CY26" s="70" t="n">
        <v>0</v>
      </c>
      <c r="CZ26" s="70" t="n">
        <v>0</v>
      </c>
      <c r="DA26" s="70" t="n">
        <v>0</v>
      </c>
      <c r="DB26" s="70" t="n">
        <v>0</v>
      </c>
      <c r="DC26" s="70" t="n">
        <v>0.0053167651252801</v>
      </c>
      <c r="DD26" s="70" t="n">
        <v>0</v>
      </c>
      <c r="DE26" s="70" t="n">
        <v>0</v>
      </c>
      <c r="DF26" s="70" t="n">
        <v>0.00331524420325604</v>
      </c>
      <c r="DG26" s="70" t="n">
        <v>0</v>
      </c>
      <c r="DH26" s="70" t="n">
        <v>0</v>
      </c>
      <c r="DI26" s="70" t="n">
        <v>0</v>
      </c>
      <c r="DJ26" s="70" t="n">
        <v>0</v>
      </c>
      <c r="DK26" s="70" t="n">
        <v>0</v>
      </c>
      <c r="DL26" s="70" t="n">
        <v>0</v>
      </c>
      <c r="DM26" s="70" t="n">
        <v>0</v>
      </c>
      <c r="DN26" s="70" t="n">
        <v>0</v>
      </c>
      <c r="DO26" s="70" t="n">
        <v>0</v>
      </c>
      <c r="DP26" s="70" t="n">
        <v>0</v>
      </c>
      <c r="DQ26" s="70" t="n">
        <v>0</v>
      </c>
      <c r="DR26" s="70" t="n">
        <v>0</v>
      </c>
      <c r="DS26" s="70" t="n">
        <v>0</v>
      </c>
      <c r="DT26" s="70" t="n">
        <v>0</v>
      </c>
      <c r="DU26" s="70" t="n">
        <v>0</v>
      </c>
      <c r="DV26" s="70" t="n">
        <v>0</v>
      </c>
      <c r="DW26" s="70" t="n">
        <v>0</v>
      </c>
    </row>
    <row r="27" customFormat="false" ht="14.5" hidden="false" customHeight="false" outlineLevel="0" collapsed="false">
      <c r="A27" s="70" t="n">
        <v>0</v>
      </c>
      <c r="B27" s="70" t="n">
        <v>0</v>
      </c>
      <c r="C27" s="70" t="n">
        <v>0</v>
      </c>
      <c r="D27" s="70" t="n">
        <v>0</v>
      </c>
      <c r="E27" s="70" t="n">
        <v>0</v>
      </c>
      <c r="F27" s="70" t="n">
        <v>0</v>
      </c>
      <c r="G27" s="70" t="n">
        <v>0</v>
      </c>
      <c r="H27" s="70" t="n">
        <v>0</v>
      </c>
      <c r="I27" s="70" t="n">
        <v>0</v>
      </c>
      <c r="J27" s="70" t="n">
        <v>0</v>
      </c>
      <c r="K27" s="70" t="n">
        <v>0</v>
      </c>
      <c r="L27" s="70" t="n">
        <v>0</v>
      </c>
      <c r="M27" s="70" t="n">
        <v>0</v>
      </c>
      <c r="N27" s="70" t="n">
        <v>0</v>
      </c>
      <c r="O27" s="70" t="n">
        <v>0</v>
      </c>
      <c r="P27" s="70" t="n">
        <v>0</v>
      </c>
      <c r="Q27" s="70" t="n">
        <v>0.000842238248144444</v>
      </c>
      <c r="R27" s="70" t="n">
        <v>0</v>
      </c>
      <c r="S27" s="70" t="n">
        <v>0.0122893992060326</v>
      </c>
      <c r="T27" s="70" t="n">
        <v>0.0341669177463091</v>
      </c>
      <c r="U27" s="70" t="n">
        <v>0</v>
      </c>
      <c r="V27" s="70" t="n">
        <v>0</v>
      </c>
      <c r="W27" s="70" t="n">
        <v>0</v>
      </c>
      <c r="X27" s="70" t="n">
        <v>0</v>
      </c>
      <c r="Y27" s="70" t="n">
        <v>0</v>
      </c>
      <c r="Z27" s="70" t="n">
        <v>0</v>
      </c>
      <c r="AA27" s="70" t="n">
        <v>0</v>
      </c>
      <c r="AB27" s="70" t="n">
        <v>0</v>
      </c>
      <c r="AC27" s="70" t="n">
        <v>0</v>
      </c>
      <c r="AD27" s="70" t="n">
        <v>0</v>
      </c>
      <c r="AE27" s="70" t="n">
        <v>0</v>
      </c>
      <c r="AF27" s="70" t="n">
        <v>0</v>
      </c>
      <c r="AG27" s="70" t="n">
        <v>0</v>
      </c>
      <c r="AH27" s="70" t="n">
        <v>0</v>
      </c>
      <c r="AI27" s="70" t="n">
        <v>0</v>
      </c>
      <c r="AJ27" s="70" t="n">
        <v>0</v>
      </c>
      <c r="AK27" s="70" t="n">
        <v>0</v>
      </c>
      <c r="AL27" s="70" t="n">
        <v>0</v>
      </c>
      <c r="AM27" s="70" t="n">
        <v>0</v>
      </c>
      <c r="AN27" s="70" t="n">
        <v>0</v>
      </c>
      <c r="AO27" s="70" t="n">
        <v>0</v>
      </c>
      <c r="AP27" s="70" t="n">
        <v>0</v>
      </c>
      <c r="AQ27" s="70" t="n">
        <v>0</v>
      </c>
      <c r="AR27" s="70" t="n">
        <v>0</v>
      </c>
      <c r="AS27" s="70" t="n">
        <v>0</v>
      </c>
      <c r="AT27" s="70" t="n">
        <v>0</v>
      </c>
      <c r="AU27" s="70" t="n">
        <v>0</v>
      </c>
      <c r="AV27" s="70" t="n">
        <v>0</v>
      </c>
      <c r="AW27" s="70" t="n">
        <v>0</v>
      </c>
      <c r="AX27" s="70" t="n">
        <v>0</v>
      </c>
      <c r="AY27" s="70" t="n">
        <v>0</v>
      </c>
      <c r="AZ27" s="70" t="n">
        <v>0</v>
      </c>
      <c r="BA27" s="70" t="n">
        <v>0.000898126764177573</v>
      </c>
      <c r="BB27" s="70" t="n">
        <v>0</v>
      </c>
      <c r="BC27" s="70" t="n">
        <v>0.0016380422912737</v>
      </c>
      <c r="BD27" s="70" t="n">
        <v>0</v>
      </c>
      <c r="BE27" s="70" t="n">
        <v>0</v>
      </c>
      <c r="BF27" s="70" t="n">
        <v>0.00172185960837705</v>
      </c>
      <c r="BG27" s="70" t="n">
        <v>0</v>
      </c>
      <c r="BH27" s="70" t="n">
        <v>0</v>
      </c>
      <c r="BI27" s="70" t="n">
        <v>0</v>
      </c>
      <c r="BJ27" s="70" t="n">
        <v>0.0003684900098264</v>
      </c>
      <c r="BK27" s="70" t="n">
        <v>0.000477678754213809</v>
      </c>
      <c r="BL27" s="70" t="n">
        <v>0</v>
      </c>
      <c r="BM27" s="70" t="n">
        <v>0.000537834595176037</v>
      </c>
      <c r="BN27" s="70" t="n">
        <v>0</v>
      </c>
      <c r="BO27" s="70" t="n">
        <v>0.987837259100643</v>
      </c>
      <c r="BP27" s="70" t="n">
        <v>0.968145794701596</v>
      </c>
      <c r="BQ27" s="70" t="n">
        <v>0.0048091434090589</v>
      </c>
      <c r="BR27" s="70" t="n">
        <v>0</v>
      </c>
      <c r="BS27" s="70" t="n">
        <v>0.032302035123312</v>
      </c>
      <c r="BT27" s="70" t="n">
        <v>0</v>
      </c>
      <c r="BU27" s="70" t="n">
        <v>0</v>
      </c>
      <c r="BV27" s="70" t="n">
        <v>0</v>
      </c>
      <c r="BW27" s="70" t="n">
        <v>0</v>
      </c>
      <c r="BX27" s="70" t="n">
        <v>0.0032852677937207</v>
      </c>
      <c r="BY27" s="70" t="n">
        <v>0</v>
      </c>
      <c r="BZ27" s="70" t="n">
        <v>0.000515560554930634</v>
      </c>
      <c r="CA27" s="70" t="n">
        <v>0.00273037542662116</v>
      </c>
      <c r="CB27" s="70" t="n">
        <v>0.00477140522090284</v>
      </c>
      <c r="CC27" s="70" t="n">
        <v>0</v>
      </c>
      <c r="CD27" s="70" t="n">
        <v>0</v>
      </c>
      <c r="CE27" s="70" t="n">
        <v>0.000606191816410478</v>
      </c>
      <c r="CF27" s="70" t="n">
        <v>0</v>
      </c>
      <c r="CG27" s="70" t="n">
        <v>0</v>
      </c>
      <c r="CH27" s="70" t="n">
        <v>0</v>
      </c>
      <c r="CI27" s="70" t="n">
        <v>0.00521338335932999</v>
      </c>
      <c r="CJ27" s="70" t="n">
        <v>0</v>
      </c>
      <c r="CK27" s="70" t="n">
        <v>0</v>
      </c>
      <c r="CL27" s="70" t="n">
        <v>0</v>
      </c>
      <c r="CM27" s="70" t="n">
        <v>0</v>
      </c>
      <c r="CN27" s="70" t="n">
        <v>0</v>
      </c>
      <c r="CO27" s="70" t="n">
        <v>0.000119575237896864</v>
      </c>
      <c r="CP27" s="70" t="n">
        <v>0</v>
      </c>
      <c r="CQ27" s="70" t="n">
        <v>0</v>
      </c>
      <c r="CR27" s="70" t="n">
        <v>0</v>
      </c>
      <c r="CS27" s="70" t="n">
        <v>0</v>
      </c>
      <c r="CT27" s="70" t="n">
        <v>0</v>
      </c>
      <c r="CU27" s="70" t="n">
        <v>0</v>
      </c>
      <c r="CV27" s="70" t="n">
        <v>0</v>
      </c>
      <c r="CW27" s="70" t="n">
        <v>0</v>
      </c>
      <c r="CX27" s="70" t="n">
        <v>0</v>
      </c>
      <c r="CY27" s="70" t="n">
        <v>0</v>
      </c>
      <c r="CZ27" s="70" t="n">
        <v>0</v>
      </c>
      <c r="DA27" s="70" t="n">
        <v>0</v>
      </c>
      <c r="DB27" s="70" t="n">
        <v>0</v>
      </c>
      <c r="DC27" s="70" t="n">
        <v>0.0101038908127928</v>
      </c>
      <c r="DD27" s="70" t="n">
        <v>0</v>
      </c>
      <c r="DE27" s="70" t="n">
        <v>0</v>
      </c>
      <c r="DF27" s="70" t="n">
        <v>0.0040848544647262</v>
      </c>
      <c r="DG27" s="70" t="n">
        <v>0</v>
      </c>
      <c r="DH27" s="70" t="n">
        <v>0</v>
      </c>
      <c r="DI27" s="70" t="n">
        <v>0</v>
      </c>
      <c r="DJ27" s="70" t="n">
        <v>0</v>
      </c>
      <c r="DK27" s="70" t="n">
        <v>0</v>
      </c>
      <c r="DL27" s="70" t="n">
        <v>0</v>
      </c>
      <c r="DM27" s="70" t="n">
        <v>0</v>
      </c>
      <c r="DN27" s="70" t="n">
        <v>0</v>
      </c>
      <c r="DO27" s="70" t="n">
        <v>0</v>
      </c>
      <c r="DP27" s="70" t="n">
        <v>0</v>
      </c>
      <c r="DQ27" s="70" t="n">
        <v>0</v>
      </c>
      <c r="DR27" s="70" t="n">
        <v>0</v>
      </c>
      <c r="DS27" s="70" t="n">
        <v>0</v>
      </c>
      <c r="DT27" s="70" t="n">
        <v>0</v>
      </c>
      <c r="DU27" s="70" t="n">
        <v>0</v>
      </c>
      <c r="DV27" s="70" t="n">
        <v>0</v>
      </c>
      <c r="DW27" s="70" t="n">
        <v>0</v>
      </c>
    </row>
    <row r="28" customFormat="false" ht="14.5" hidden="false" customHeight="false" outlineLevel="0" collapsed="false">
      <c r="A28" s="70" t="n">
        <v>0</v>
      </c>
      <c r="B28" s="70" t="n">
        <v>0</v>
      </c>
      <c r="C28" s="70" t="n">
        <v>0</v>
      </c>
      <c r="D28" s="70" t="n">
        <v>0</v>
      </c>
      <c r="E28" s="70" t="n">
        <v>0</v>
      </c>
      <c r="F28" s="70" t="n">
        <v>0</v>
      </c>
      <c r="G28" s="70" t="n">
        <v>0</v>
      </c>
      <c r="H28" s="70" t="n">
        <v>0</v>
      </c>
      <c r="I28" s="70" t="n">
        <v>0</v>
      </c>
      <c r="J28" s="70" t="n">
        <v>0</v>
      </c>
      <c r="K28" s="70" t="n">
        <v>0</v>
      </c>
      <c r="L28" s="70" t="n">
        <v>0</v>
      </c>
      <c r="M28" s="70" t="n">
        <v>0</v>
      </c>
      <c r="N28" s="70" t="n">
        <v>0</v>
      </c>
      <c r="O28" s="70" t="n">
        <v>0</v>
      </c>
      <c r="P28" s="70" t="n">
        <v>0</v>
      </c>
      <c r="Q28" s="70" t="n">
        <v>0</v>
      </c>
      <c r="R28" s="70" t="n">
        <v>0</v>
      </c>
      <c r="S28" s="70" t="n">
        <v>0</v>
      </c>
      <c r="T28" s="70" t="n">
        <v>0.000964145827056342</v>
      </c>
      <c r="U28" s="70" t="n">
        <v>0</v>
      </c>
      <c r="V28" s="70" t="n">
        <v>0</v>
      </c>
      <c r="W28" s="70" t="n">
        <v>0</v>
      </c>
      <c r="X28" s="70" t="n">
        <v>0</v>
      </c>
      <c r="Y28" s="70" t="n">
        <v>0</v>
      </c>
      <c r="Z28" s="70" t="n">
        <v>0</v>
      </c>
      <c r="AA28" s="70" t="n">
        <v>0</v>
      </c>
      <c r="AB28" s="70" t="n">
        <v>0</v>
      </c>
      <c r="AC28" s="70" t="n">
        <v>0</v>
      </c>
      <c r="AD28" s="70" t="n">
        <v>0</v>
      </c>
      <c r="AE28" s="70" t="n">
        <v>0</v>
      </c>
      <c r="AF28" s="70" t="n">
        <v>0</v>
      </c>
      <c r="AG28" s="70" t="n">
        <v>0</v>
      </c>
      <c r="AH28" s="70" t="n">
        <v>0</v>
      </c>
      <c r="AI28" s="70" t="n">
        <v>0</v>
      </c>
      <c r="AJ28" s="70" t="n">
        <v>0</v>
      </c>
      <c r="AK28" s="70" t="n">
        <v>0</v>
      </c>
      <c r="AL28" s="70" t="n">
        <v>0</v>
      </c>
      <c r="AM28" s="70" t="n">
        <v>0</v>
      </c>
      <c r="AN28" s="70" t="n">
        <v>0</v>
      </c>
      <c r="AO28" s="70" t="n">
        <v>0</v>
      </c>
      <c r="AP28" s="70" t="n">
        <v>0</v>
      </c>
      <c r="AQ28" s="70" t="n">
        <v>0</v>
      </c>
      <c r="AR28" s="70" t="n">
        <v>0.000174978127734033</v>
      </c>
      <c r="AS28" s="70" t="n">
        <v>0</v>
      </c>
      <c r="AT28" s="70" t="n">
        <v>0</v>
      </c>
      <c r="AU28" s="70" t="n">
        <v>0</v>
      </c>
      <c r="AV28" s="70" t="n">
        <v>0</v>
      </c>
      <c r="AW28" s="70" t="n">
        <v>0</v>
      </c>
      <c r="AX28" s="70" t="n">
        <v>0</v>
      </c>
      <c r="AY28" s="70" t="n">
        <v>0</v>
      </c>
      <c r="AZ28" s="70" t="n">
        <v>0</v>
      </c>
      <c r="BA28" s="70" t="n">
        <v>0.0335193738773415</v>
      </c>
      <c r="BB28" s="70" t="n">
        <v>0</v>
      </c>
      <c r="BC28" s="70" t="n">
        <v>0</v>
      </c>
      <c r="BD28" s="70" t="n">
        <v>0</v>
      </c>
      <c r="BE28" s="70" t="n">
        <v>0</v>
      </c>
      <c r="BF28" s="70" t="n">
        <v>0.0011212109077804</v>
      </c>
      <c r="BG28" s="70" t="n">
        <v>0</v>
      </c>
      <c r="BH28" s="70" t="n">
        <v>0</v>
      </c>
      <c r="BI28" s="70" t="n">
        <v>0</v>
      </c>
      <c r="BJ28" s="70" t="n">
        <v>0</v>
      </c>
      <c r="BK28" s="70" t="n">
        <v>0.000286607252528285</v>
      </c>
      <c r="BL28" s="70" t="n">
        <v>0</v>
      </c>
      <c r="BM28" s="70" t="n">
        <v>0</v>
      </c>
      <c r="BN28" s="70" t="n">
        <v>0</v>
      </c>
      <c r="BO28" s="70" t="n">
        <v>0</v>
      </c>
      <c r="BP28" s="70" t="n">
        <v>0.000460628107763355</v>
      </c>
      <c r="BQ28" s="70" t="n">
        <v>0.948870153127955</v>
      </c>
      <c r="BR28" s="70" t="n">
        <v>0.948359788359788</v>
      </c>
      <c r="BS28" s="70" t="n">
        <v>0.00569538663116296</v>
      </c>
      <c r="BT28" s="70" t="n">
        <v>0</v>
      </c>
      <c r="BU28" s="70" t="n">
        <v>0</v>
      </c>
      <c r="BV28" s="70" t="n">
        <v>0</v>
      </c>
      <c r="BW28" s="70" t="n">
        <v>0</v>
      </c>
      <c r="BX28" s="70" t="n">
        <v>0.00552280153430885</v>
      </c>
      <c r="BY28" s="70" t="n">
        <v>0</v>
      </c>
      <c r="BZ28" s="70" t="n">
        <v>0.00492125984251969</v>
      </c>
      <c r="CA28" s="70" t="n">
        <v>0.00341296928327645</v>
      </c>
      <c r="CB28" s="70" t="n">
        <v>0.0051680207682323</v>
      </c>
      <c r="CC28" s="70" t="n">
        <v>0</v>
      </c>
      <c r="CD28" s="70" t="n">
        <v>0</v>
      </c>
      <c r="CE28" s="70" t="n">
        <v>0.00217940391138053</v>
      </c>
      <c r="CF28" s="70" t="n">
        <v>0.00410509031198686</v>
      </c>
      <c r="CG28" s="70" t="n">
        <v>0</v>
      </c>
      <c r="CH28" s="70" t="n">
        <v>0.00245737981876824</v>
      </c>
      <c r="CI28" s="70" t="n">
        <v>0.00016862695501876</v>
      </c>
      <c r="CJ28" s="70" t="n">
        <v>0</v>
      </c>
      <c r="CK28" s="70" t="n">
        <v>0</v>
      </c>
      <c r="CL28" s="70" t="n">
        <v>0</v>
      </c>
      <c r="CM28" s="70" t="n">
        <v>0</v>
      </c>
      <c r="CN28" s="70" t="n">
        <v>0</v>
      </c>
      <c r="CO28" s="70" t="n">
        <v>7.61809983375185E-005</v>
      </c>
      <c r="CP28" s="70" t="n">
        <v>0</v>
      </c>
      <c r="CQ28" s="70" t="n">
        <v>0</v>
      </c>
      <c r="CR28" s="70" t="n">
        <v>0</v>
      </c>
      <c r="CS28" s="70" t="n">
        <v>0</v>
      </c>
      <c r="CT28" s="70" t="n">
        <v>0</v>
      </c>
      <c r="CU28" s="70" t="n">
        <v>0</v>
      </c>
      <c r="CV28" s="70" t="n">
        <v>0</v>
      </c>
      <c r="CW28" s="70" t="n">
        <v>0</v>
      </c>
      <c r="CX28" s="70" t="n">
        <v>0</v>
      </c>
      <c r="CY28" s="70" t="n">
        <v>0</v>
      </c>
      <c r="CZ28" s="70" t="n">
        <v>0</v>
      </c>
      <c r="DA28" s="70" t="n">
        <v>0</v>
      </c>
      <c r="DB28" s="70" t="n">
        <v>0</v>
      </c>
      <c r="DC28" s="70" t="n">
        <v>0.0117029944998981</v>
      </c>
      <c r="DD28" s="70" t="n">
        <v>0</v>
      </c>
      <c r="DE28" s="70" t="n">
        <v>0</v>
      </c>
      <c r="DF28" s="70" t="n">
        <v>0.00179575727676369</v>
      </c>
      <c r="DG28" s="70" t="n">
        <v>0</v>
      </c>
      <c r="DH28" s="70" t="n">
        <v>0</v>
      </c>
      <c r="DI28" s="70" t="n">
        <v>0</v>
      </c>
      <c r="DJ28" s="70" t="n">
        <v>0</v>
      </c>
      <c r="DK28" s="70" t="n">
        <v>0</v>
      </c>
      <c r="DL28" s="70" t="n">
        <v>0</v>
      </c>
      <c r="DM28" s="70" t="n">
        <v>0</v>
      </c>
      <c r="DN28" s="70" t="n">
        <v>0</v>
      </c>
      <c r="DO28" s="70" t="n">
        <v>0</v>
      </c>
      <c r="DP28" s="70" t="n">
        <v>0</v>
      </c>
      <c r="DQ28" s="70" t="n">
        <v>0</v>
      </c>
      <c r="DR28" s="70" t="n">
        <v>0</v>
      </c>
      <c r="DS28" s="70" t="n">
        <v>0</v>
      </c>
      <c r="DT28" s="70" t="n">
        <v>0</v>
      </c>
      <c r="DU28" s="70" t="n">
        <v>0</v>
      </c>
      <c r="DV28" s="70" t="n">
        <v>0</v>
      </c>
      <c r="DW28" s="70" t="n">
        <v>0</v>
      </c>
    </row>
    <row r="29" customFormat="false" ht="14.5" hidden="false" customHeight="false" outlineLevel="0" collapsed="false">
      <c r="A29" s="70" t="n">
        <v>0</v>
      </c>
      <c r="B29" s="70" t="n">
        <v>0</v>
      </c>
      <c r="C29" s="70" t="n">
        <v>0</v>
      </c>
      <c r="D29" s="70" t="n">
        <v>0</v>
      </c>
      <c r="E29" s="70" t="n">
        <v>0</v>
      </c>
      <c r="F29" s="70" t="n">
        <v>0</v>
      </c>
      <c r="G29" s="70" t="n">
        <v>0</v>
      </c>
      <c r="H29" s="70" t="n">
        <v>0</v>
      </c>
      <c r="I29" s="70" t="n">
        <v>0</v>
      </c>
      <c r="J29" s="70" t="n">
        <v>0</v>
      </c>
      <c r="K29" s="70" t="n">
        <v>0</v>
      </c>
      <c r="L29" s="70" t="n">
        <v>0</v>
      </c>
      <c r="M29" s="70" t="n">
        <v>0</v>
      </c>
      <c r="N29" s="70" t="n">
        <v>0</v>
      </c>
      <c r="O29" s="70" t="n">
        <v>0</v>
      </c>
      <c r="P29" s="70" t="n">
        <v>0</v>
      </c>
      <c r="Q29" s="70" t="n">
        <v>0.000789598357635416</v>
      </c>
      <c r="R29" s="70" t="n">
        <v>0.000135693579226547</v>
      </c>
      <c r="S29" s="70" t="n">
        <v>0</v>
      </c>
      <c r="T29" s="70" t="n">
        <v>0.00042181379933715</v>
      </c>
      <c r="U29" s="70" t="n">
        <v>0</v>
      </c>
      <c r="V29" s="70" t="n">
        <v>0</v>
      </c>
      <c r="W29" s="70" t="n">
        <v>0</v>
      </c>
      <c r="X29" s="70" t="n">
        <v>0</v>
      </c>
      <c r="Y29" s="70" t="n">
        <v>0</v>
      </c>
      <c r="Z29" s="70" t="n">
        <v>0</v>
      </c>
      <c r="AA29" s="70" t="n">
        <v>0</v>
      </c>
      <c r="AB29" s="70" t="n">
        <v>0</v>
      </c>
      <c r="AC29" s="70" t="n">
        <v>0</v>
      </c>
      <c r="AD29" s="70" t="n">
        <v>0</v>
      </c>
      <c r="AE29" s="70" t="n">
        <v>0</v>
      </c>
      <c r="AF29" s="70" t="n">
        <v>0</v>
      </c>
      <c r="AG29" s="70" t="n">
        <v>0</v>
      </c>
      <c r="AH29" s="70" t="n">
        <v>0</v>
      </c>
      <c r="AI29" s="70" t="n">
        <v>0</v>
      </c>
      <c r="AJ29" s="70" t="n">
        <v>0</v>
      </c>
      <c r="AK29" s="70" t="n">
        <v>0</v>
      </c>
      <c r="AL29" s="70" t="n">
        <v>0</v>
      </c>
      <c r="AM29" s="70" t="n">
        <v>0.00121912674402854</v>
      </c>
      <c r="AN29" s="70" t="n">
        <v>0</v>
      </c>
      <c r="AO29" s="70" t="n">
        <v>0.000228490187615832</v>
      </c>
      <c r="AP29" s="70" t="n">
        <v>0.00202614878813365</v>
      </c>
      <c r="AQ29" s="70" t="n">
        <v>0</v>
      </c>
      <c r="AR29" s="70" t="n">
        <v>0</v>
      </c>
      <c r="AS29" s="70" t="n">
        <v>0.000370684177081127</v>
      </c>
      <c r="AT29" s="70" t="n">
        <v>0</v>
      </c>
      <c r="AU29" s="70" t="n">
        <v>0</v>
      </c>
      <c r="AV29" s="70" t="n">
        <v>0</v>
      </c>
      <c r="AW29" s="70" t="n">
        <v>0</v>
      </c>
      <c r="AX29" s="70" t="n">
        <v>0</v>
      </c>
      <c r="AY29" s="70" t="n">
        <v>0</v>
      </c>
      <c r="AZ29" s="70" t="n">
        <v>0</v>
      </c>
      <c r="BA29" s="70" t="n">
        <v>0</v>
      </c>
      <c r="BB29" s="70" t="n">
        <v>0</v>
      </c>
      <c r="BC29" s="70" t="n">
        <v>0</v>
      </c>
      <c r="BD29" s="70" t="n">
        <v>0.000540002842120222</v>
      </c>
      <c r="BE29" s="70" t="n">
        <v>0</v>
      </c>
      <c r="BF29" s="70" t="n">
        <v>0.000280302726945101</v>
      </c>
      <c r="BG29" s="70" t="n">
        <v>0</v>
      </c>
      <c r="BH29" s="70" t="n">
        <v>0.000724948985071421</v>
      </c>
      <c r="BI29" s="70" t="n">
        <v>0</v>
      </c>
      <c r="BJ29" s="70" t="n">
        <v>0.0003684900098264</v>
      </c>
      <c r="BK29" s="70" t="n">
        <v>0.00519987443872746</v>
      </c>
      <c r="BL29" s="70" t="n">
        <v>0</v>
      </c>
      <c r="BM29" s="70" t="n">
        <v>0.00281328865169004</v>
      </c>
      <c r="BN29" s="70" t="n">
        <v>0.00221219931271478</v>
      </c>
      <c r="BO29" s="70" t="n">
        <v>0</v>
      </c>
      <c r="BP29" s="70" t="n">
        <v>0.0206219660552517</v>
      </c>
      <c r="BQ29" s="70" t="n">
        <v>0.0103225546813691</v>
      </c>
      <c r="BR29" s="70" t="n">
        <v>0.00931216931216931</v>
      </c>
      <c r="BS29" s="70" t="n">
        <v>0.871637185908409</v>
      </c>
      <c r="BT29" s="70" t="n">
        <v>0</v>
      </c>
      <c r="BU29" s="70" t="n">
        <v>0.00156826177255966</v>
      </c>
      <c r="BV29" s="70" t="n">
        <v>0.00156490921225232</v>
      </c>
      <c r="BW29" s="70" t="n">
        <v>0.00332862618519266</v>
      </c>
      <c r="BX29" s="70" t="n">
        <v>0.0100511436283563</v>
      </c>
      <c r="BY29" s="70" t="n">
        <v>0.00500449842555106</v>
      </c>
      <c r="BZ29" s="70" t="n">
        <v>0.00820209973753281</v>
      </c>
      <c r="CA29" s="70" t="n">
        <v>0.0138794084186576</v>
      </c>
      <c r="CB29" s="70" t="n">
        <v>0.0144944954569492</v>
      </c>
      <c r="CC29" s="70" t="n">
        <v>0</v>
      </c>
      <c r="CD29" s="70" t="n">
        <v>0.0043637428613267</v>
      </c>
      <c r="CE29" s="70" t="n">
        <v>0.00440210723821895</v>
      </c>
      <c r="CF29" s="70" t="n">
        <v>0.00531706935647822</v>
      </c>
      <c r="CG29" s="70" t="n">
        <v>0.00631567774121643</v>
      </c>
      <c r="CH29" s="70" t="n">
        <v>0.00282598679158347</v>
      </c>
      <c r="CI29" s="70" t="n">
        <v>0.00541011480685188</v>
      </c>
      <c r="CJ29" s="70" t="n">
        <v>0</v>
      </c>
      <c r="CK29" s="70" t="n">
        <v>0</v>
      </c>
      <c r="CL29" s="70" t="n">
        <v>0</v>
      </c>
      <c r="CM29" s="70" t="n">
        <v>0</v>
      </c>
      <c r="CN29" s="70" t="n">
        <v>0</v>
      </c>
      <c r="CO29" s="70" t="n">
        <v>0.000413691750465765</v>
      </c>
      <c r="CP29" s="70" t="n">
        <v>0</v>
      </c>
      <c r="CQ29" s="70" t="n">
        <v>0</v>
      </c>
      <c r="CR29" s="70" t="n">
        <v>0</v>
      </c>
      <c r="CS29" s="70" t="n">
        <v>0</v>
      </c>
      <c r="CT29" s="70" t="n">
        <v>0</v>
      </c>
      <c r="CU29" s="70" t="n">
        <v>0</v>
      </c>
      <c r="CV29" s="70" t="n">
        <v>0</v>
      </c>
      <c r="CW29" s="70" t="n">
        <v>0</v>
      </c>
      <c r="CX29" s="70" t="n">
        <v>0</v>
      </c>
      <c r="CY29" s="70" t="n">
        <v>0</v>
      </c>
      <c r="CZ29" s="70" t="n">
        <v>0</v>
      </c>
      <c r="DA29" s="70" t="n">
        <v>0</v>
      </c>
      <c r="DB29" s="70" t="n">
        <v>0</v>
      </c>
      <c r="DC29" s="70" t="n">
        <v>0.00682929313505806</v>
      </c>
      <c r="DD29" s="70" t="n">
        <v>0</v>
      </c>
      <c r="DE29" s="70" t="n">
        <v>0</v>
      </c>
      <c r="DF29" s="70" t="n">
        <v>0.0018352244696596</v>
      </c>
      <c r="DG29" s="70" t="n">
        <v>0</v>
      </c>
      <c r="DH29" s="70" t="n">
        <v>0</v>
      </c>
      <c r="DI29" s="70" t="n">
        <v>0</v>
      </c>
      <c r="DJ29" s="70" t="n">
        <v>0</v>
      </c>
      <c r="DK29" s="70" t="n">
        <v>0</v>
      </c>
      <c r="DL29" s="70" t="n">
        <v>0</v>
      </c>
      <c r="DM29" s="70" t="n">
        <v>0</v>
      </c>
      <c r="DN29" s="70" t="n">
        <v>0</v>
      </c>
      <c r="DO29" s="70" t="n">
        <v>0</v>
      </c>
      <c r="DP29" s="70" t="n">
        <v>0</v>
      </c>
      <c r="DQ29" s="70" t="n">
        <v>0</v>
      </c>
      <c r="DR29" s="70" t="n">
        <v>0</v>
      </c>
      <c r="DS29" s="70" t="n">
        <v>0</v>
      </c>
      <c r="DT29" s="70" t="n">
        <v>0</v>
      </c>
      <c r="DU29" s="70" t="n">
        <v>0</v>
      </c>
      <c r="DV29" s="70" t="n">
        <v>0</v>
      </c>
      <c r="DW29" s="70" t="n">
        <v>0</v>
      </c>
    </row>
    <row r="30" customFormat="false" ht="14.5" hidden="false" customHeight="false" outlineLevel="0" collapsed="false">
      <c r="A30" s="70" t="n">
        <v>0</v>
      </c>
      <c r="B30" s="70" t="n">
        <v>0</v>
      </c>
      <c r="C30" s="70" t="n">
        <v>0</v>
      </c>
      <c r="D30" s="70" t="n">
        <v>0</v>
      </c>
      <c r="E30" s="70" t="n">
        <v>0</v>
      </c>
      <c r="F30" s="70" t="n">
        <v>0</v>
      </c>
      <c r="G30" s="70" t="n">
        <v>0</v>
      </c>
      <c r="H30" s="70" t="n">
        <v>0</v>
      </c>
      <c r="I30" s="70" t="n">
        <v>0</v>
      </c>
      <c r="J30" s="70" t="n">
        <v>0</v>
      </c>
      <c r="K30" s="70" t="n">
        <v>0</v>
      </c>
      <c r="L30" s="70" t="n">
        <v>0</v>
      </c>
      <c r="M30" s="70" t="n">
        <v>0</v>
      </c>
      <c r="N30" s="70" t="n">
        <v>0</v>
      </c>
      <c r="O30" s="70" t="n">
        <v>0</v>
      </c>
      <c r="P30" s="70" t="n">
        <v>0</v>
      </c>
      <c r="Q30" s="70" t="n">
        <v>0</v>
      </c>
      <c r="R30" s="70" t="n">
        <v>0</v>
      </c>
      <c r="S30" s="70" t="n">
        <v>0</v>
      </c>
      <c r="T30" s="70" t="n">
        <v>0</v>
      </c>
      <c r="U30" s="70" t="n">
        <v>0</v>
      </c>
      <c r="V30" s="70" t="n">
        <v>0</v>
      </c>
      <c r="W30" s="70" t="n">
        <v>0</v>
      </c>
      <c r="X30" s="70" t="n">
        <v>0</v>
      </c>
      <c r="Y30" s="70" t="n">
        <v>0</v>
      </c>
      <c r="Z30" s="70" t="n">
        <v>0</v>
      </c>
      <c r="AA30" s="70" t="n">
        <v>0</v>
      </c>
      <c r="AB30" s="70" t="n">
        <v>0</v>
      </c>
      <c r="AC30" s="70" t="n">
        <v>0</v>
      </c>
      <c r="AD30" s="70" t="n">
        <v>0</v>
      </c>
      <c r="AE30" s="70" t="n">
        <v>0</v>
      </c>
      <c r="AF30" s="70" t="n">
        <v>0</v>
      </c>
      <c r="AG30" s="70" t="n">
        <v>0</v>
      </c>
      <c r="AH30" s="70" t="n">
        <v>0</v>
      </c>
      <c r="AI30" s="70" t="n">
        <v>0</v>
      </c>
      <c r="AJ30" s="70" t="n">
        <v>0</v>
      </c>
      <c r="AK30" s="70" t="n">
        <v>0</v>
      </c>
      <c r="AL30" s="70" t="n">
        <v>0</v>
      </c>
      <c r="AM30" s="70" t="n">
        <v>0.0004966812660857</v>
      </c>
      <c r="AN30" s="70" t="n">
        <v>0</v>
      </c>
      <c r="AO30" s="70" t="n">
        <v>0.000279265784863794</v>
      </c>
      <c r="AP30" s="70" t="n">
        <v>0</v>
      </c>
      <c r="AQ30" s="70" t="n">
        <v>0</v>
      </c>
      <c r="AR30" s="70" t="n">
        <v>0</v>
      </c>
      <c r="AS30" s="70" t="n">
        <v>0.000741368354162254</v>
      </c>
      <c r="AT30" s="70" t="n">
        <v>0</v>
      </c>
      <c r="AU30" s="70" t="n">
        <v>0</v>
      </c>
      <c r="AV30" s="70" t="n">
        <v>0</v>
      </c>
      <c r="AW30" s="70" t="n">
        <v>0</v>
      </c>
      <c r="AX30" s="70" t="n">
        <v>0</v>
      </c>
      <c r="AY30" s="70" t="n">
        <v>0</v>
      </c>
      <c r="AZ30" s="70" t="n">
        <v>0</v>
      </c>
      <c r="BA30" s="70" t="n">
        <v>0</v>
      </c>
      <c r="BB30" s="70" t="n">
        <v>0</v>
      </c>
      <c r="BC30" s="70" t="n">
        <v>0</v>
      </c>
      <c r="BD30" s="70" t="n">
        <v>0</v>
      </c>
      <c r="BE30" s="70" t="n">
        <v>0</v>
      </c>
      <c r="BF30" s="70" t="n">
        <v>0.000720778440715973</v>
      </c>
      <c r="BG30" s="70" t="n">
        <v>0</v>
      </c>
      <c r="BH30" s="70" t="n">
        <v>0</v>
      </c>
      <c r="BI30" s="70" t="n">
        <v>0.00017692282947856</v>
      </c>
      <c r="BJ30" s="70" t="n">
        <v>0</v>
      </c>
      <c r="BK30" s="70" t="n">
        <v>0.000532270611838244</v>
      </c>
      <c r="BL30" s="70" t="n">
        <v>0</v>
      </c>
      <c r="BM30" s="70" t="n">
        <v>0</v>
      </c>
      <c r="BN30" s="70" t="n">
        <v>0</v>
      </c>
      <c r="BO30" s="70" t="n">
        <v>0</v>
      </c>
      <c r="BP30" s="70" t="n">
        <v>7.08658627328239E-005</v>
      </c>
      <c r="BQ30" s="70" t="n">
        <v>0</v>
      </c>
      <c r="BR30" s="70" t="n">
        <v>0</v>
      </c>
      <c r="BS30" s="70" t="n">
        <v>0.00179631860352078</v>
      </c>
      <c r="BT30" s="70" t="n">
        <v>0.939753086419753</v>
      </c>
      <c r="BU30" s="70" t="n">
        <v>0.950790488704277</v>
      </c>
      <c r="BV30" s="70" t="n">
        <v>0.982302717879088</v>
      </c>
      <c r="BW30" s="70" t="n">
        <v>0.8491022796046</v>
      </c>
      <c r="BX30" s="70" t="n">
        <v>0.0276850404887058</v>
      </c>
      <c r="BY30" s="70" t="n">
        <v>0.0208614484930274</v>
      </c>
      <c r="BZ30" s="70" t="n">
        <v>0.00117172853393326</v>
      </c>
      <c r="CA30" s="70" t="n">
        <v>0.000341296928327645</v>
      </c>
      <c r="CB30" s="70" t="n">
        <v>0.0335680976876112</v>
      </c>
      <c r="CC30" s="70" t="n">
        <v>0</v>
      </c>
      <c r="CD30" s="70" t="n">
        <v>0</v>
      </c>
      <c r="CE30" s="70" t="n">
        <v>0.00189074114166125</v>
      </c>
      <c r="CF30" s="70" t="n">
        <v>0.000273672687465791</v>
      </c>
      <c r="CG30" s="70" t="n">
        <v>0.000610338605243605</v>
      </c>
      <c r="CH30" s="70" t="n">
        <v>0.00589771156504377</v>
      </c>
      <c r="CI30" s="70" t="n">
        <v>0.00392057670418616</v>
      </c>
      <c r="CJ30" s="70" t="n">
        <v>0</v>
      </c>
      <c r="CK30" s="70" t="n">
        <v>0</v>
      </c>
      <c r="CL30" s="70" t="n">
        <v>0</v>
      </c>
      <c r="CM30" s="70" t="n">
        <v>0</v>
      </c>
      <c r="CN30" s="70" t="n">
        <v>0</v>
      </c>
      <c r="CO30" s="70" t="n">
        <v>0.000501444546019109</v>
      </c>
      <c r="CP30" s="70" t="n">
        <v>0</v>
      </c>
      <c r="CQ30" s="70" t="n">
        <v>0</v>
      </c>
      <c r="CR30" s="70" t="n">
        <v>0</v>
      </c>
      <c r="CS30" s="70" t="n">
        <v>0</v>
      </c>
      <c r="CT30" s="70" t="n">
        <v>0</v>
      </c>
      <c r="CU30" s="70" t="n">
        <v>0</v>
      </c>
      <c r="CV30" s="70" t="n">
        <v>0</v>
      </c>
      <c r="CW30" s="70" t="n">
        <v>0</v>
      </c>
      <c r="CX30" s="70" t="n">
        <v>0</v>
      </c>
      <c r="CY30" s="70" t="n">
        <v>0</v>
      </c>
      <c r="CZ30" s="70" t="n">
        <v>0</v>
      </c>
      <c r="DA30" s="70" t="n">
        <v>0</v>
      </c>
      <c r="DB30" s="70" t="n">
        <v>0</v>
      </c>
      <c r="DC30" s="70" t="n">
        <v>0.000366673456915869</v>
      </c>
      <c r="DD30" s="70" t="n">
        <v>0</v>
      </c>
      <c r="DE30" s="70" t="n">
        <v>0</v>
      </c>
      <c r="DF30" s="70" t="n">
        <v>0.0181549087321164</v>
      </c>
      <c r="DG30" s="70" t="n">
        <v>0</v>
      </c>
      <c r="DH30" s="70" t="n">
        <v>0</v>
      </c>
      <c r="DI30" s="70" t="n">
        <v>0</v>
      </c>
      <c r="DJ30" s="70" t="n">
        <v>0</v>
      </c>
      <c r="DK30" s="70" t="n">
        <v>0</v>
      </c>
      <c r="DL30" s="70" t="n">
        <v>0</v>
      </c>
      <c r="DM30" s="70" t="n">
        <v>0</v>
      </c>
      <c r="DN30" s="70" t="n">
        <v>0</v>
      </c>
      <c r="DO30" s="70" t="n">
        <v>0</v>
      </c>
      <c r="DP30" s="70" t="n">
        <v>0</v>
      </c>
      <c r="DQ30" s="70" t="n">
        <v>0</v>
      </c>
      <c r="DR30" s="70" t="n">
        <v>0</v>
      </c>
      <c r="DS30" s="70" t="n">
        <v>0</v>
      </c>
      <c r="DT30" s="70" t="n">
        <v>0</v>
      </c>
      <c r="DU30" s="70" t="n">
        <v>0.0258806613946801</v>
      </c>
      <c r="DV30" s="70" t="n">
        <v>0</v>
      </c>
      <c r="DW30" s="70" t="n">
        <v>0</v>
      </c>
    </row>
    <row r="31" customFormat="false" ht="14.5" hidden="false" customHeight="false" outlineLevel="0" collapsed="false">
      <c r="A31" s="69" t="n">
        <v>0</v>
      </c>
      <c r="B31" s="69" t="n">
        <v>0</v>
      </c>
      <c r="C31" s="69" t="n">
        <v>0</v>
      </c>
      <c r="D31" s="69" t="n">
        <v>0</v>
      </c>
      <c r="E31" s="69" t="n">
        <v>0</v>
      </c>
      <c r="F31" s="69" t="n">
        <v>0</v>
      </c>
      <c r="G31" s="69" t="n">
        <v>0</v>
      </c>
      <c r="H31" s="69" t="n">
        <v>0</v>
      </c>
      <c r="I31" s="69" t="n">
        <v>0</v>
      </c>
      <c r="J31" s="69" t="n">
        <v>0</v>
      </c>
      <c r="K31" s="69" t="n">
        <v>0</v>
      </c>
      <c r="L31" s="69" t="n">
        <v>0</v>
      </c>
      <c r="M31" s="69" t="n">
        <v>0</v>
      </c>
      <c r="N31" s="69" t="n">
        <v>0</v>
      </c>
      <c r="O31" s="69" t="n">
        <v>0</v>
      </c>
      <c r="P31" s="69" t="n">
        <v>0</v>
      </c>
      <c r="Q31" s="69" t="n">
        <v>0</v>
      </c>
      <c r="R31" s="69" t="n">
        <v>0</v>
      </c>
      <c r="S31" s="69" t="n">
        <v>0</v>
      </c>
      <c r="T31" s="69" t="n">
        <v>0</v>
      </c>
      <c r="U31" s="69" t="n">
        <v>0</v>
      </c>
      <c r="V31" s="69" t="n">
        <v>0</v>
      </c>
      <c r="W31" s="69" t="n">
        <v>0</v>
      </c>
      <c r="X31" s="69" t="n">
        <v>0</v>
      </c>
      <c r="Y31" s="69" t="n">
        <v>0</v>
      </c>
      <c r="Z31" s="69" t="n">
        <v>0</v>
      </c>
      <c r="AA31" s="69" t="n">
        <v>0</v>
      </c>
      <c r="AB31" s="69" t="n">
        <v>0</v>
      </c>
      <c r="AC31" s="69" t="n">
        <v>0</v>
      </c>
      <c r="AD31" s="69" t="n">
        <v>0</v>
      </c>
      <c r="AE31" s="69" t="n">
        <v>0</v>
      </c>
      <c r="AF31" s="69" t="n">
        <v>0</v>
      </c>
      <c r="AG31" s="69" t="n">
        <v>0</v>
      </c>
      <c r="AH31" s="69" t="n">
        <v>0</v>
      </c>
      <c r="AI31" s="69" t="n">
        <v>0</v>
      </c>
      <c r="AJ31" s="69" t="n">
        <v>0</v>
      </c>
      <c r="AK31" s="69" t="n">
        <v>0</v>
      </c>
      <c r="AL31" s="69" t="n">
        <v>0</v>
      </c>
      <c r="AM31" s="69" t="n">
        <v>0.000316069896599991</v>
      </c>
      <c r="AN31" s="69" t="n">
        <v>0</v>
      </c>
      <c r="AO31" s="69" t="n">
        <v>0</v>
      </c>
      <c r="AP31" s="69" t="n">
        <v>0</v>
      </c>
      <c r="AQ31" s="69" t="n">
        <v>0</v>
      </c>
      <c r="AR31" s="69" t="n">
        <v>0</v>
      </c>
      <c r="AS31" s="69" t="n">
        <v>0.00052954882440161</v>
      </c>
      <c r="AT31" s="69" t="n">
        <v>0</v>
      </c>
      <c r="AU31" s="69" t="n">
        <v>0</v>
      </c>
      <c r="AV31" s="69" t="n">
        <v>0</v>
      </c>
      <c r="AW31" s="69" t="n">
        <v>0</v>
      </c>
      <c r="AX31" s="69" t="n">
        <v>0</v>
      </c>
      <c r="AY31" s="69" t="n">
        <v>0</v>
      </c>
      <c r="AZ31" s="69" t="n">
        <v>0</v>
      </c>
      <c r="BA31" s="69" t="n">
        <v>0</v>
      </c>
      <c r="BB31" s="69" t="n">
        <v>0</v>
      </c>
      <c r="BC31" s="69" t="n">
        <v>0</v>
      </c>
      <c r="BD31" s="69" t="n">
        <v>0.00127895409975842</v>
      </c>
      <c r="BE31" s="69" t="n">
        <v>0</v>
      </c>
      <c r="BF31" s="69" t="n">
        <v>0.00192207584190926</v>
      </c>
      <c r="BG31" s="69" t="n">
        <v>0</v>
      </c>
      <c r="BH31" s="69" t="n">
        <v>0</v>
      </c>
      <c r="BI31" s="69" t="n">
        <v>0</v>
      </c>
      <c r="BJ31" s="69" t="n">
        <v>0.000245660006550933</v>
      </c>
      <c r="BK31" s="69" t="n">
        <v>0.00233380191344461</v>
      </c>
      <c r="BL31" s="69" t="n">
        <v>0</v>
      </c>
      <c r="BM31" s="69" t="n">
        <v>0</v>
      </c>
      <c r="BN31" s="69" t="n">
        <v>0.000902061855670103</v>
      </c>
      <c r="BO31" s="69" t="n">
        <v>0</v>
      </c>
      <c r="BP31" s="69" t="n">
        <v>0.00174802461407632</v>
      </c>
      <c r="BQ31" s="69" t="n">
        <v>0.00951767712336761</v>
      </c>
      <c r="BR31" s="69" t="n">
        <v>0</v>
      </c>
      <c r="BS31" s="69" t="n">
        <v>0.00768190367505653</v>
      </c>
      <c r="BT31" s="69" t="n">
        <v>0.0296296296296296</v>
      </c>
      <c r="BU31" s="69" t="n">
        <v>0.000847709066248464</v>
      </c>
      <c r="BV31" s="69" t="n">
        <v>0.00582238280440936</v>
      </c>
      <c r="BW31" s="69" t="n">
        <v>0.0310671777284648</v>
      </c>
      <c r="BX31" s="69" t="n">
        <v>0.88242292939338</v>
      </c>
      <c r="BY31" s="69" t="n">
        <v>0.871063877642825</v>
      </c>
      <c r="BZ31" s="69" t="n">
        <v>0.000843644544431946</v>
      </c>
      <c r="CA31" s="69" t="n">
        <v>0.00164960182025028</v>
      </c>
      <c r="CB31" s="69" t="n">
        <v>0.0226791981154752</v>
      </c>
      <c r="CC31" s="69" t="n">
        <v>0</v>
      </c>
      <c r="CD31" s="69" t="n">
        <v>8.78605945233563E-005</v>
      </c>
      <c r="CE31" s="69" t="n">
        <v>0.00245363354261384</v>
      </c>
      <c r="CF31" s="69" t="n">
        <v>0.00355774493705528</v>
      </c>
      <c r="CG31" s="69" t="n">
        <v>0.00238828149877932</v>
      </c>
      <c r="CH31" s="69" t="n">
        <v>9.21517432038089E-005</v>
      </c>
      <c r="CI31" s="69" t="n">
        <v>0.000688560066326602</v>
      </c>
      <c r="CJ31" s="69" t="n">
        <v>0</v>
      </c>
      <c r="CK31" s="69" t="n">
        <v>0</v>
      </c>
      <c r="CL31" s="69" t="n">
        <v>0</v>
      </c>
      <c r="CM31" s="69" t="n">
        <v>0</v>
      </c>
      <c r="CN31" s="69" t="n">
        <v>0</v>
      </c>
      <c r="CO31" s="69" t="n">
        <v>0.00032111737273916</v>
      </c>
      <c r="CP31" s="69" t="n">
        <v>0</v>
      </c>
      <c r="CQ31" s="69" t="n">
        <v>0</v>
      </c>
      <c r="CR31" s="69" t="n">
        <v>0</v>
      </c>
      <c r="CS31" s="69" t="n">
        <v>0</v>
      </c>
      <c r="CT31" s="69" t="n">
        <v>0</v>
      </c>
      <c r="CU31" s="69" t="n">
        <v>0</v>
      </c>
      <c r="CV31" s="69" t="n">
        <v>0</v>
      </c>
      <c r="CW31" s="69" t="n">
        <v>0</v>
      </c>
      <c r="CX31" s="69" t="n">
        <v>0</v>
      </c>
      <c r="CY31" s="69" t="n">
        <v>0</v>
      </c>
      <c r="CZ31" s="69" t="n">
        <v>0</v>
      </c>
      <c r="DA31" s="69" t="n">
        <v>0</v>
      </c>
      <c r="DB31" s="69" t="n">
        <v>0</v>
      </c>
      <c r="DC31" s="69" t="n">
        <v>0.0047667549399063</v>
      </c>
      <c r="DD31" s="69" t="n">
        <v>0</v>
      </c>
      <c r="DE31" s="69" t="n">
        <v>0</v>
      </c>
      <c r="DF31" s="69" t="n">
        <v>0.014563394178589</v>
      </c>
      <c r="DG31" s="69" t="n">
        <v>0</v>
      </c>
      <c r="DH31" s="69" t="n">
        <v>0</v>
      </c>
      <c r="DI31" s="69" t="n">
        <v>0</v>
      </c>
      <c r="DJ31" s="69" t="n">
        <v>0</v>
      </c>
      <c r="DK31" s="69" t="n">
        <v>0</v>
      </c>
      <c r="DL31" s="69" t="n">
        <v>0</v>
      </c>
      <c r="DM31" s="69" t="n">
        <v>0</v>
      </c>
      <c r="DN31" s="69" t="n">
        <v>0</v>
      </c>
      <c r="DO31" s="69" t="n">
        <v>0</v>
      </c>
      <c r="DP31" s="69" t="n">
        <v>0</v>
      </c>
      <c r="DQ31" s="69" t="n">
        <v>0</v>
      </c>
      <c r="DR31" s="69" t="n">
        <v>0</v>
      </c>
      <c r="DS31" s="69" t="n">
        <v>0</v>
      </c>
      <c r="DT31" s="69" t="n">
        <v>0</v>
      </c>
      <c r="DU31" s="69" t="n">
        <v>0</v>
      </c>
      <c r="DV31" s="69" t="n">
        <v>0</v>
      </c>
      <c r="DW31" s="69" t="n">
        <v>0</v>
      </c>
    </row>
    <row r="32" customFormat="false" ht="14.5" hidden="false" customHeight="false" outlineLevel="0" collapsed="false">
      <c r="A32" s="69" t="n">
        <v>0</v>
      </c>
      <c r="B32" s="69" t="n">
        <v>0</v>
      </c>
      <c r="C32" s="69" t="n">
        <v>0</v>
      </c>
      <c r="D32" s="69" t="n">
        <v>0</v>
      </c>
      <c r="E32" s="69" t="n">
        <v>0</v>
      </c>
      <c r="F32" s="69" t="n">
        <v>0</v>
      </c>
      <c r="G32" s="69" t="n">
        <v>0</v>
      </c>
      <c r="H32" s="69" t="n">
        <v>0</v>
      </c>
      <c r="I32" s="69" t="n">
        <v>0</v>
      </c>
      <c r="J32" s="69" t="n">
        <v>0</v>
      </c>
      <c r="K32" s="69" t="n">
        <v>0</v>
      </c>
      <c r="L32" s="69" t="n">
        <v>0</v>
      </c>
      <c r="M32" s="69" t="n">
        <v>0</v>
      </c>
      <c r="N32" s="69" t="n">
        <v>0</v>
      </c>
      <c r="O32" s="69" t="n">
        <v>0</v>
      </c>
      <c r="P32" s="69" t="n">
        <v>0</v>
      </c>
      <c r="Q32" s="69" t="n">
        <v>0</v>
      </c>
      <c r="R32" s="69" t="n">
        <v>0.00130142478258188</v>
      </c>
      <c r="S32" s="69" t="n">
        <v>0</v>
      </c>
      <c r="T32" s="69" t="n">
        <v>0</v>
      </c>
      <c r="U32" s="69" t="n">
        <v>0</v>
      </c>
      <c r="V32" s="69" t="n">
        <v>0</v>
      </c>
      <c r="W32" s="69" t="n">
        <v>0</v>
      </c>
      <c r="X32" s="69" t="n">
        <v>0</v>
      </c>
      <c r="Y32" s="69" t="n">
        <v>0</v>
      </c>
      <c r="Z32" s="69" t="n">
        <v>0</v>
      </c>
      <c r="AA32" s="69" t="n">
        <v>0</v>
      </c>
      <c r="AB32" s="69" t="n">
        <v>0</v>
      </c>
      <c r="AC32" s="69" t="n">
        <v>0</v>
      </c>
      <c r="AD32" s="69" t="n">
        <v>0</v>
      </c>
      <c r="AE32" s="69" t="n">
        <v>0</v>
      </c>
      <c r="AF32" s="69" t="n">
        <v>0</v>
      </c>
      <c r="AG32" s="69" t="n">
        <v>0</v>
      </c>
      <c r="AH32" s="69" t="n">
        <v>0</v>
      </c>
      <c r="AI32" s="69" t="n">
        <v>0</v>
      </c>
      <c r="AJ32" s="69" t="n">
        <v>0</v>
      </c>
      <c r="AK32" s="69" t="n">
        <v>0</v>
      </c>
      <c r="AL32" s="69" t="n">
        <v>0</v>
      </c>
      <c r="AM32" s="69" t="n">
        <v>0.000903056847428546</v>
      </c>
      <c r="AN32" s="69" t="n">
        <v>0</v>
      </c>
      <c r="AO32" s="69" t="n">
        <v>0</v>
      </c>
      <c r="AP32" s="69" t="n">
        <v>0.000726355225934705</v>
      </c>
      <c r="AQ32" s="69" t="n">
        <v>0</v>
      </c>
      <c r="AR32" s="69" t="n">
        <v>0.000489938757655293</v>
      </c>
      <c r="AS32" s="69" t="n">
        <v>0</v>
      </c>
      <c r="AT32" s="69" t="n">
        <v>0</v>
      </c>
      <c r="AU32" s="69" t="n">
        <v>0</v>
      </c>
      <c r="AV32" s="69" t="n">
        <v>0</v>
      </c>
      <c r="AW32" s="69" t="n">
        <v>0.00140056022408964</v>
      </c>
      <c r="AX32" s="69" t="n">
        <v>0</v>
      </c>
      <c r="AY32" s="69" t="n">
        <v>0</v>
      </c>
      <c r="AZ32" s="69" t="n">
        <v>0</v>
      </c>
      <c r="BA32" s="69" t="n">
        <v>0</v>
      </c>
      <c r="BB32" s="69" t="n">
        <v>0</v>
      </c>
      <c r="BC32" s="69" t="n">
        <v>0.000273007048545617</v>
      </c>
      <c r="BD32" s="69" t="n">
        <v>0.000767372459855052</v>
      </c>
      <c r="BE32" s="69" t="n">
        <v>0.000234293938481106</v>
      </c>
      <c r="BF32" s="69" t="n">
        <v>0.000440475713770873</v>
      </c>
      <c r="BG32" s="69" t="n">
        <v>0</v>
      </c>
      <c r="BH32" s="69" t="n">
        <v>0.000322199548920631</v>
      </c>
      <c r="BI32" s="69" t="n">
        <v>0</v>
      </c>
      <c r="BJ32" s="69" t="n">
        <v>0.00634621683589912</v>
      </c>
      <c r="BK32" s="69" t="n">
        <v>0.00302984809815616</v>
      </c>
      <c r="BL32" s="69" t="n">
        <v>0</v>
      </c>
      <c r="BM32" s="69" t="n">
        <v>0</v>
      </c>
      <c r="BN32" s="69" t="n">
        <v>0.00173969072164948</v>
      </c>
      <c r="BO32" s="69" t="n">
        <v>0</v>
      </c>
      <c r="BP32" s="69" t="n">
        <v>0.00460628107763355</v>
      </c>
      <c r="BQ32" s="69" t="n">
        <v>0.00283719339195525</v>
      </c>
      <c r="BR32" s="69" t="n">
        <v>0.0146031746031746</v>
      </c>
      <c r="BS32" s="69" t="n">
        <v>0.0251695936093324</v>
      </c>
      <c r="BT32" s="69" t="n">
        <v>0.00271604938271605</v>
      </c>
      <c r="BU32" s="69" t="n">
        <v>0.00296698173186962</v>
      </c>
      <c r="BV32" s="69" t="n">
        <v>0.000230133707684165</v>
      </c>
      <c r="BW32" s="69" t="n">
        <v>0.0292515634456324</v>
      </c>
      <c r="BX32" s="69" t="n">
        <v>0.0223930956101719</v>
      </c>
      <c r="BY32" s="69" t="n">
        <v>0.0482456140350877</v>
      </c>
      <c r="BZ32" s="69" t="n">
        <v>0.953271466066742</v>
      </c>
      <c r="CA32" s="69" t="n">
        <v>0.96325369738339</v>
      </c>
      <c r="CB32" s="69" t="n">
        <v>0.839683188308254</v>
      </c>
      <c r="CC32" s="69" t="n">
        <v>0.000113202207443045</v>
      </c>
      <c r="CD32" s="69" t="n">
        <v>0.00594523356274711</v>
      </c>
      <c r="CE32" s="69" t="n">
        <v>0.0294003030959082</v>
      </c>
      <c r="CF32" s="69" t="n">
        <v>0.00273672687465791</v>
      </c>
      <c r="CG32" s="69" t="n">
        <v>0.00387432332024201</v>
      </c>
      <c r="CH32" s="69" t="n">
        <v>0.00119797266164952</v>
      </c>
      <c r="CI32" s="69" t="n">
        <v>0.015092112474179</v>
      </c>
      <c r="CJ32" s="69" t="n">
        <v>0</v>
      </c>
      <c r="CK32" s="69" t="n">
        <v>0</v>
      </c>
      <c r="CL32" s="69" t="n">
        <v>0</v>
      </c>
      <c r="CM32" s="69" t="n">
        <v>0</v>
      </c>
      <c r="CN32" s="69" t="n">
        <v>0</v>
      </c>
      <c r="CO32" s="69" t="n">
        <v>0.00115525108871325</v>
      </c>
      <c r="CP32" s="69" t="n">
        <v>0</v>
      </c>
      <c r="CQ32" s="69" t="n">
        <v>0</v>
      </c>
      <c r="CR32" s="69" t="n">
        <v>0</v>
      </c>
      <c r="CS32" s="69" t="n">
        <v>0</v>
      </c>
      <c r="CT32" s="69" t="n">
        <v>0</v>
      </c>
      <c r="CU32" s="69" t="n">
        <v>0</v>
      </c>
      <c r="CV32" s="69" t="n">
        <v>0</v>
      </c>
      <c r="CW32" s="69" t="n">
        <v>0</v>
      </c>
      <c r="CX32" s="69" t="n">
        <v>0</v>
      </c>
      <c r="CY32" s="69" t="n">
        <v>0</v>
      </c>
      <c r="CZ32" s="69" t="n">
        <v>0</v>
      </c>
      <c r="DA32" s="69" t="n">
        <v>0</v>
      </c>
      <c r="DB32" s="69" t="n">
        <v>0</v>
      </c>
      <c r="DC32" s="69" t="n">
        <v>0.00152780607048279</v>
      </c>
      <c r="DD32" s="69" t="n">
        <v>0</v>
      </c>
      <c r="DE32" s="69" t="n">
        <v>0</v>
      </c>
      <c r="DF32" s="69" t="n">
        <v>0.0402960039467193</v>
      </c>
      <c r="DG32" s="69" t="n">
        <v>0</v>
      </c>
      <c r="DH32" s="69" t="n">
        <v>0</v>
      </c>
      <c r="DI32" s="69" t="n">
        <v>0</v>
      </c>
      <c r="DJ32" s="69" t="n">
        <v>0</v>
      </c>
      <c r="DK32" s="69" t="n">
        <v>0</v>
      </c>
      <c r="DL32" s="69" t="n">
        <v>0</v>
      </c>
      <c r="DM32" s="69" t="n">
        <v>0</v>
      </c>
      <c r="DN32" s="69" t="n">
        <v>0</v>
      </c>
      <c r="DO32" s="69" t="n">
        <v>0</v>
      </c>
      <c r="DP32" s="69" t="n">
        <v>0</v>
      </c>
      <c r="DQ32" s="69" t="n">
        <v>0</v>
      </c>
      <c r="DR32" s="69" t="n">
        <v>0</v>
      </c>
      <c r="DS32" s="69" t="n">
        <v>0</v>
      </c>
      <c r="DT32" s="69" t="n">
        <v>0</v>
      </c>
      <c r="DU32" s="69" t="n">
        <v>0</v>
      </c>
      <c r="DV32" s="69" t="n">
        <v>0</v>
      </c>
      <c r="DW32" s="69" t="n">
        <v>0</v>
      </c>
    </row>
    <row r="33" customFormat="false" ht="14.5" hidden="false" customHeight="false" outlineLevel="0" collapsed="false">
      <c r="A33" s="69" t="n">
        <v>0</v>
      </c>
      <c r="B33" s="69" t="n">
        <v>0</v>
      </c>
      <c r="C33" s="69" t="n">
        <v>0</v>
      </c>
      <c r="D33" s="69" t="n">
        <v>0</v>
      </c>
      <c r="E33" s="69" t="n">
        <v>0</v>
      </c>
      <c r="F33" s="69" t="n">
        <v>0</v>
      </c>
      <c r="G33" s="69" t="n">
        <v>0</v>
      </c>
      <c r="H33" s="69" t="n">
        <v>0</v>
      </c>
      <c r="I33" s="69" t="n">
        <v>0</v>
      </c>
      <c r="J33" s="69" t="n">
        <v>0</v>
      </c>
      <c r="K33" s="69" t="n">
        <v>0</v>
      </c>
      <c r="L33" s="69" t="n">
        <v>0</v>
      </c>
      <c r="M33" s="69" t="n">
        <v>0</v>
      </c>
      <c r="N33" s="69" t="n">
        <v>0</v>
      </c>
      <c r="O33" s="69" t="n">
        <v>0</v>
      </c>
      <c r="P33" s="69" t="n">
        <v>0</v>
      </c>
      <c r="Q33" s="69" t="n">
        <v>0</v>
      </c>
      <c r="R33" s="69" t="n">
        <v>0</v>
      </c>
      <c r="S33" s="69" t="n">
        <v>0</v>
      </c>
      <c r="T33" s="69" t="n">
        <v>0</v>
      </c>
      <c r="U33" s="69" t="n">
        <v>0</v>
      </c>
      <c r="V33" s="69" t="n">
        <v>0</v>
      </c>
      <c r="W33" s="69" t="n">
        <v>0</v>
      </c>
      <c r="X33" s="69" t="n">
        <v>0</v>
      </c>
      <c r="Y33" s="69" t="n">
        <v>0</v>
      </c>
      <c r="Z33" s="69" t="n">
        <v>0</v>
      </c>
      <c r="AA33" s="69" t="n">
        <v>0</v>
      </c>
      <c r="AB33" s="69" t="n">
        <v>0</v>
      </c>
      <c r="AC33" s="69" t="n">
        <v>0</v>
      </c>
      <c r="AD33" s="69" t="n">
        <v>0</v>
      </c>
      <c r="AE33" s="69" t="n">
        <v>0</v>
      </c>
      <c r="AF33" s="69" t="n">
        <v>0</v>
      </c>
      <c r="AG33" s="69" t="n">
        <v>0</v>
      </c>
      <c r="AH33" s="69" t="n">
        <v>0</v>
      </c>
      <c r="AI33" s="69" t="n">
        <v>0</v>
      </c>
      <c r="AJ33" s="69" t="n">
        <v>0</v>
      </c>
      <c r="AK33" s="69" t="n">
        <v>0</v>
      </c>
      <c r="AL33" s="69" t="n">
        <v>0</v>
      </c>
      <c r="AM33" s="69" t="n">
        <v>0</v>
      </c>
      <c r="AN33" s="69" t="n">
        <v>0</v>
      </c>
      <c r="AO33" s="69" t="n">
        <v>0</v>
      </c>
      <c r="AP33" s="69" t="n">
        <v>0</v>
      </c>
      <c r="AQ33" s="69" t="n">
        <v>0</v>
      </c>
      <c r="AR33" s="69" t="n">
        <v>0</v>
      </c>
      <c r="AS33" s="69" t="n">
        <v>0</v>
      </c>
      <c r="AT33" s="69" t="n">
        <v>0</v>
      </c>
      <c r="AU33" s="69" t="n">
        <v>0</v>
      </c>
      <c r="AV33" s="69" t="n">
        <v>0</v>
      </c>
      <c r="AW33" s="69" t="n">
        <v>0</v>
      </c>
      <c r="AX33" s="69" t="n">
        <v>0</v>
      </c>
      <c r="AY33" s="69" t="n">
        <v>0</v>
      </c>
      <c r="AZ33" s="69" t="n">
        <v>0</v>
      </c>
      <c r="BA33" s="69" t="n">
        <v>0</v>
      </c>
      <c r="BB33" s="69" t="n">
        <v>0</v>
      </c>
      <c r="BC33" s="69" t="n">
        <v>0</v>
      </c>
      <c r="BD33" s="69" t="n">
        <v>0</v>
      </c>
      <c r="BE33" s="69" t="n">
        <v>0</v>
      </c>
      <c r="BF33" s="69" t="n">
        <v>0</v>
      </c>
      <c r="BG33" s="69" t="n">
        <v>0</v>
      </c>
      <c r="BH33" s="69" t="n">
        <v>0</v>
      </c>
      <c r="BI33" s="69" t="n">
        <v>0</v>
      </c>
      <c r="BJ33" s="69" t="n">
        <v>0</v>
      </c>
      <c r="BK33" s="69" t="n">
        <v>0</v>
      </c>
      <c r="BL33" s="69" t="n">
        <v>0</v>
      </c>
      <c r="BM33" s="69" t="n">
        <v>0</v>
      </c>
      <c r="BN33" s="69" t="n">
        <v>0.0007946735395189</v>
      </c>
      <c r="BO33" s="69" t="n">
        <v>0</v>
      </c>
      <c r="BP33" s="69" t="n">
        <v>0.000106298794099236</v>
      </c>
      <c r="BQ33" s="69" t="n">
        <v>0</v>
      </c>
      <c r="BR33" s="69" t="n">
        <v>0.00126984126984127</v>
      </c>
      <c r="BS33" s="69" t="n">
        <v>0.000707960861387603</v>
      </c>
      <c r="BT33" s="69" t="n">
        <v>0</v>
      </c>
      <c r="BU33" s="69" t="n">
        <v>0</v>
      </c>
      <c r="BV33" s="69" t="n">
        <v>0.000644374381515661</v>
      </c>
      <c r="BW33" s="69" t="n">
        <v>0</v>
      </c>
      <c r="BX33" s="69" t="n">
        <v>0.0156449779798267</v>
      </c>
      <c r="BY33" s="69" t="n">
        <v>0</v>
      </c>
      <c r="BZ33" s="69" t="n">
        <v>0.01106111736033</v>
      </c>
      <c r="CA33" s="69" t="n">
        <v>0.00329920364050057</v>
      </c>
      <c r="CB33" s="69" t="n">
        <v>0.00365367049661074</v>
      </c>
      <c r="CC33" s="69" t="n">
        <v>0.995481345219565</v>
      </c>
      <c r="CD33" s="69" t="n">
        <v>0.966027236784302</v>
      </c>
      <c r="CE33" s="69" t="n">
        <v>0.0220827018835246</v>
      </c>
      <c r="CF33" s="69" t="n">
        <v>0.0176909844397529</v>
      </c>
      <c r="CG33" s="69" t="n">
        <v>0</v>
      </c>
      <c r="CH33" s="69" t="n">
        <v>0</v>
      </c>
      <c r="CI33" s="69" t="n">
        <v>0.000112417970012506</v>
      </c>
      <c r="CJ33" s="69" t="n">
        <v>0</v>
      </c>
      <c r="CK33" s="69" t="n">
        <v>0</v>
      </c>
      <c r="CL33" s="69" t="n">
        <v>0</v>
      </c>
      <c r="CM33" s="69" t="n">
        <v>0</v>
      </c>
      <c r="CN33" s="69" t="n">
        <v>0</v>
      </c>
      <c r="CO33" s="69" t="n">
        <v>0.00264415566381615</v>
      </c>
      <c r="CP33" s="69" t="n">
        <v>0</v>
      </c>
      <c r="CQ33" s="69" t="n">
        <v>0</v>
      </c>
      <c r="CR33" s="69" t="n">
        <v>0</v>
      </c>
      <c r="CS33" s="69" t="n">
        <v>0</v>
      </c>
      <c r="CT33" s="69" t="n">
        <v>0</v>
      </c>
      <c r="CU33" s="69" t="n">
        <v>0</v>
      </c>
      <c r="CV33" s="69" t="n">
        <v>0</v>
      </c>
      <c r="CW33" s="69" t="n">
        <v>0</v>
      </c>
      <c r="CX33" s="69" t="n">
        <v>0</v>
      </c>
      <c r="CY33" s="69" t="n">
        <v>0</v>
      </c>
      <c r="CZ33" s="69" t="n">
        <v>0</v>
      </c>
      <c r="DA33" s="69" t="n">
        <v>0</v>
      </c>
      <c r="DB33" s="69" t="n">
        <v>0</v>
      </c>
      <c r="DC33" s="69" t="n">
        <v>0.000381951517620697</v>
      </c>
      <c r="DD33" s="69" t="n">
        <v>0</v>
      </c>
      <c r="DE33" s="69" t="n">
        <v>0</v>
      </c>
      <c r="DF33" s="69" t="n">
        <v>0.0207005426739023</v>
      </c>
      <c r="DG33" s="69" t="n">
        <v>0</v>
      </c>
      <c r="DH33" s="69" t="n">
        <v>0</v>
      </c>
      <c r="DI33" s="69" t="n">
        <v>0</v>
      </c>
      <c r="DJ33" s="69" t="n">
        <v>0</v>
      </c>
      <c r="DK33" s="69" t="n">
        <v>0</v>
      </c>
      <c r="DL33" s="69" t="n">
        <v>0</v>
      </c>
      <c r="DM33" s="69" t="n">
        <v>0</v>
      </c>
      <c r="DN33" s="69" t="n">
        <v>0</v>
      </c>
      <c r="DO33" s="69" t="n">
        <v>0</v>
      </c>
      <c r="DP33" s="69" t="n">
        <v>0</v>
      </c>
      <c r="DQ33" s="69" t="n">
        <v>0</v>
      </c>
      <c r="DR33" s="69" t="n">
        <v>0</v>
      </c>
      <c r="DS33" s="69" t="n">
        <v>0</v>
      </c>
      <c r="DT33" s="69" t="n">
        <v>0</v>
      </c>
      <c r="DU33" s="69" t="n">
        <v>0</v>
      </c>
      <c r="DV33" s="69" t="n">
        <v>0</v>
      </c>
      <c r="DW33" s="69" t="n">
        <v>0</v>
      </c>
    </row>
    <row r="34" customFormat="false" ht="14.5" hidden="false" customHeight="false" outlineLevel="0" collapsed="false">
      <c r="A34" s="69" t="n">
        <v>0</v>
      </c>
      <c r="B34" s="69" t="n">
        <v>0</v>
      </c>
      <c r="C34" s="69" t="n">
        <v>0</v>
      </c>
      <c r="D34" s="69" t="n">
        <v>0</v>
      </c>
      <c r="E34" s="69" t="n">
        <v>0</v>
      </c>
      <c r="F34" s="69" t="n">
        <v>0</v>
      </c>
      <c r="G34" s="69" t="n">
        <v>0</v>
      </c>
      <c r="H34" s="69" t="n">
        <v>0</v>
      </c>
      <c r="I34" s="69" t="n">
        <v>0</v>
      </c>
      <c r="J34" s="69" t="n">
        <v>0</v>
      </c>
      <c r="K34" s="69" t="n">
        <v>0</v>
      </c>
      <c r="L34" s="69" t="n">
        <v>0</v>
      </c>
      <c r="M34" s="69" t="n">
        <v>0</v>
      </c>
      <c r="N34" s="69" t="n">
        <v>0</v>
      </c>
      <c r="O34" s="69" t="n">
        <v>0</v>
      </c>
      <c r="P34" s="69" t="n">
        <v>0.0116959064327485</v>
      </c>
      <c r="Q34" s="69" t="n">
        <v>0.0104753382112965</v>
      </c>
      <c r="R34" s="69" t="n">
        <v>0</v>
      </c>
      <c r="S34" s="69" t="n">
        <v>0</v>
      </c>
      <c r="T34" s="69" t="n">
        <v>0</v>
      </c>
      <c r="U34" s="69" t="n">
        <v>0</v>
      </c>
      <c r="V34" s="69" t="n">
        <v>0</v>
      </c>
      <c r="W34" s="69" t="n">
        <v>0</v>
      </c>
      <c r="X34" s="69" t="n">
        <v>0</v>
      </c>
      <c r="Y34" s="69" t="n">
        <v>0</v>
      </c>
      <c r="Z34" s="69" t="n">
        <v>0</v>
      </c>
      <c r="AA34" s="69" t="n">
        <v>0</v>
      </c>
      <c r="AB34" s="69" t="n">
        <v>0</v>
      </c>
      <c r="AC34" s="69" t="n">
        <v>0</v>
      </c>
      <c r="AD34" s="69" t="n">
        <v>0</v>
      </c>
      <c r="AE34" s="69" t="n">
        <v>0</v>
      </c>
      <c r="AF34" s="69" t="n">
        <v>0</v>
      </c>
      <c r="AG34" s="69" t="n">
        <v>0</v>
      </c>
      <c r="AH34" s="69" t="n">
        <v>0</v>
      </c>
      <c r="AI34" s="69" t="n">
        <v>0</v>
      </c>
      <c r="AJ34" s="69" t="n">
        <v>0</v>
      </c>
      <c r="AK34" s="69" t="n">
        <v>0</v>
      </c>
      <c r="AL34" s="69" t="n">
        <v>0</v>
      </c>
      <c r="AM34" s="69" t="n">
        <v>0.00880480426242832</v>
      </c>
      <c r="AN34" s="69" t="n">
        <v>0</v>
      </c>
      <c r="AO34" s="69" t="n">
        <v>0.000660082764223514</v>
      </c>
      <c r="AP34" s="69" t="n">
        <v>0</v>
      </c>
      <c r="AQ34" s="69" t="n">
        <v>0</v>
      </c>
      <c r="AR34" s="69" t="n">
        <v>0</v>
      </c>
      <c r="AS34" s="69" t="n">
        <v>0</v>
      </c>
      <c r="AT34" s="69" t="n">
        <v>0</v>
      </c>
      <c r="AU34" s="69" t="n">
        <v>0</v>
      </c>
      <c r="AV34" s="69" t="n">
        <v>0</v>
      </c>
      <c r="AW34" s="69" t="n">
        <v>0</v>
      </c>
      <c r="AX34" s="69" t="n">
        <v>0</v>
      </c>
      <c r="AY34" s="69" t="n">
        <v>0</v>
      </c>
      <c r="AZ34" s="69" t="n">
        <v>0</v>
      </c>
      <c r="BA34" s="69" t="n">
        <v>0</v>
      </c>
      <c r="BB34" s="69" t="n">
        <v>0</v>
      </c>
      <c r="BC34" s="69" t="n">
        <v>0</v>
      </c>
      <c r="BD34" s="69" t="n">
        <v>0.000255790819951684</v>
      </c>
      <c r="BE34" s="69" t="n">
        <v>0</v>
      </c>
      <c r="BF34" s="69" t="n">
        <v>0.0014015136347255</v>
      </c>
      <c r="BG34" s="69" t="n">
        <v>0</v>
      </c>
      <c r="BH34" s="69" t="n">
        <v>0</v>
      </c>
      <c r="BI34" s="69" t="n">
        <v>0</v>
      </c>
      <c r="BJ34" s="69" t="n">
        <v>0.00974451359318703</v>
      </c>
      <c r="BK34" s="69" t="n">
        <v>0.00256581730834846</v>
      </c>
      <c r="BL34" s="69" t="n">
        <v>0</v>
      </c>
      <c r="BM34" s="69" t="n">
        <v>0</v>
      </c>
      <c r="BN34" s="69" t="n">
        <v>0.00337199312714777</v>
      </c>
      <c r="BO34" s="69" t="n">
        <v>0.000685224839400428</v>
      </c>
      <c r="BP34" s="69" t="n">
        <v>0.00220865272183968</v>
      </c>
      <c r="BQ34" s="69" t="n">
        <v>0.000321951023200596</v>
      </c>
      <c r="BR34" s="69" t="n">
        <v>0.00634920634920635</v>
      </c>
      <c r="BS34" s="69" t="n">
        <v>0.0147509457089119</v>
      </c>
      <c r="BT34" s="69" t="n">
        <v>0</v>
      </c>
      <c r="BU34" s="69" t="n">
        <v>0</v>
      </c>
      <c r="BV34" s="69" t="n">
        <v>0.00121970865072607</v>
      </c>
      <c r="BW34" s="69" t="n">
        <v>0.0158361912447045</v>
      </c>
      <c r="BX34" s="69" t="n">
        <v>0.0148458587867595</v>
      </c>
      <c r="BY34" s="69" t="n">
        <v>0.000787224471434998</v>
      </c>
      <c r="BZ34" s="69" t="n">
        <v>0.00731158605174353</v>
      </c>
      <c r="CA34" s="69" t="n">
        <v>0.00204778156996587</v>
      </c>
      <c r="CB34" s="69" t="n">
        <v>0.0136892457093409</v>
      </c>
      <c r="CC34" s="69" t="n">
        <v>0.00440545257299184</v>
      </c>
      <c r="CD34" s="69" t="n">
        <v>0.0089032069117001</v>
      </c>
      <c r="CE34" s="69" t="n">
        <v>0.909691852493325</v>
      </c>
      <c r="CF34" s="69" t="n">
        <v>0.00588396278051451</v>
      </c>
      <c r="CG34" s="69" t="n">
        <v>0.000318437533170576</v>
      </c>
      <c r="CH34" s="69" t="n">
        <v>0</v>
      </c>
      <c r="CI34" s="69" t="n">
        <v>0.000238888186276576</v>
      </c>
      <c r="CJ34" s="69" t="n">
        <v>0</v>
      </c>
      <c r="CK34" s="69" t="n">
        <v>0</v>
      </c>
      <c r="CL34" s="69" t="n">
        <v>0</v>
      </c>
      <c r="CM34" s="69" t="n">
        <v>0</v>
      </c>
      <c r="CN34" s="69" t="n">
        <v>0</v>
      </c>
      <c r="CO34" s="69" t="n">
        <v>0.000198649185538339</v>
      </c>
      <c r="CP34" s="69" t="n">
        <v>0</v>
      </c>
      <c r="CQ34" s="69" t="n">
        <v>0</v>
      </c>
      <c r="CR34" s="69" t="n">
        <v>0</v>
      </c>
      <c r="CS34" s="69" t="n">
        <v>0</v>
      </c>
      <c r="CT34" s="69" t="n">
        <v>0</v>
      </c>
      <c r="CU34" s="69" t="n">
        <v>0</v>
      </c>
      <c r="CV34" s="69" t="n">
        <v>0</v>
      </c>
      <c r="CW34" s="69" t="n">
        <v>0</v>
      </c>
      <c r="CX34" s="69" t="n">
        <v>0</v>
      </c>
      <c r="CY34" s="69" t="n">
        <v>0</v>
      </c>
      <c r="CZ34" s="69" t="n">
        <v>0</v>
      </c>
      <c r="DA34" s="69" t="n">
        <v>0</v>
      </c>
      <c r="DB34" s="69" t="n">
        <v>0</v>
      </c>
      <c r="DC34" s="69" t="n">
        <v>0.00370238337746995</v>
      </c>
      <c r="DD34" s="69" t="n">
        <v>0</v>
      </c>
      <c r="DE34" s="69" t="n">
        <v>0</v>
      </c>
      <c r="DF34" s="69" t="n">
        <v>0.00678835717809571</v>
      </c>
      <c r="DG34" s="69" t="n">
        <v>0</v>
      </c>
      <c r="DH34" s="69" t="n">
        <v>0</v>
      </c>
      <c r="DI34" s="69" t="n">
        <v>0</v>
      </c>
      <c r="DJ34" s="69" t="n">
        <v>0</v>
      </c>
      <c r="DK34" s="69" t="n">
        <v>0</v>
      </c>
      <c r="DL34" s="69" t="n">
        <v>0</v>
      </c>
      <c r="DM34" s="69" t="n">
        <v>0</v>
      </c>
      <c r="DN34" s="69" t="n">
        <v>0</v>
      </c>
      <c r="DO34" s="69" t="n">
        <v>0</v>
      </c>
      <c r="DP34" s="69" t="n">
        <v>0</v>
      </c>
      <c r="DQ34" s="69" t="n">
        <v>0</v>
      </c>
      <c r="DR34" s="69" t="n">
        <v>0</v>
      </c>
      <c r="DS34" s="69" t="n">
        <v>0</v>
      </c>
      <c r="DT34" s="69" t="n">
        <v>0</v>
      </c>
      <c r="DU34" s="69" t="n">
        <v>0</v>
      </c>
      <c r="DV34" s="69" t="n">
        <v>0</v>
      </c>
      <c r="DW34" s="69" t="n">
        <v>0</v>
      </c>
    </row>
    <row r="35" customFormat="false" ht="14.5" hidden="false" customHeight="false" outlineLevel="0" collapsed="false">
      <c r="A35" s="69" t="n">
        <v>0</v>
      </c>
      <c r="B35" s="69" t="n">
        <v>0</v>
      </c>
      <c r="C35" s="69" t="n">
        <v>0</v>
      </c>
      <c r="D35" s="69" t="n">
        <v>0</v>
      </c>
      <c r="E35" s="69" t="n">
        <v>0</v>
      </c>
      <c r="F35" s="69" t="n">
        <v>0</v>
      </c>
      <c r="G35" s="69" t="n">
        <v>0</v>
      </c>
      <c r="H35" s="69" t="n">
        <v>0</v>
      </c>
      <c r="I35" s="69" t="n">
        <v>0</v>
      </c>
      <c r="J35" s="69" t="n">
        <v>0</v>
      </c>
      <c r="K35" s="69" t="n">
        <v>0</v>
      </c>
      <c r="L35" s="69" t="n">
        <v>0</v>
      </c>
      <c r="M35" s="69" t="n">
        <v>0</v>
      </c>
      <c r="N35" s="69" t="n">
        <v>0</v>
      </c>
      <c r="O35" s="69" t="n">
        <v>0</v>
      </c>
      <c r="P35" s="69" t="n">
        <v>0</v>
      </c>
      <c r="Q35" s="69" t="n">
        <v>0</v>
      </c>
      <c r="R35" s="69" t="n">
        <v>0</v>
      </c>
      <c r="S35" s="69" t="n">
        <v>0</v>
      </c>
      <c r="T35" s="69" t="n">
        <v>0</v>
      </c>
      <c r="U35" s="69" t="n">
        <v>0</v>
      </c>
      <c r="V35" s="69" t="n">
        <v>0</v>
      </c>
      <c r="W35" s="69" t="n">
        <v>0</v>
      </c>
      <c r="X35" s="69" t="n">
        <v>0</v>
      </c>
      <c r="Y35" s="69" t="n">
        <v>0</v>
      </c>
      <c r="Z35" s="69" t="n">
        <v>0</v>
      </c>
      <c r="AA35" s="69" t="n">
        <v>0</v>
      </c>
      <c r="AB35" s="69" t="n">
        <v>0</v>
      </c>
      <c r="AC35" s="69" t="n">
        <v>0</v>
      </c>
      <c r="AD35" s="69" t="n">
        <v>0</v>
      </c>
      <c r="AE35" s="69" t="n">
        <v>0</v>
      </c>
      <c r="AF35" s="69" t="n">
        <v>0</v>
      </c>
      <c r="AG35" s="69" t="n">
        <v>0</v>
      </c>
      <c r="AH35" s="69" t="n">
        <v>0</v>
      </c>
      <c r="AI35" s="69" t="n">
        <v>0</v>
      </c>
      <c r="AJ35" s="69" t="n">
        <v>0</v>
      </c>
      <c r="AK35" s="69" t="n">
        <v>0</v>
      </c>
      <c r="AL35" s="69" t="n">
        <v>0</v>
      </c>
      <c r="AM35" s="69" t="n">
        <v>0</v>
      </c>
      <c r="AN35" s="69" t="n">
        <v>0</v>
      </c>
      <c r="AO35" s="69" t="n">
        <v>0</v>
      </c>
      <c r="AP35" s="69" t="n">
        <v>0</v>
      </c>
      <c r="AQ35" s="69" t="n">
        <v>0</v>
      </c>
      <c r="AR35" s="69" t="n">
        <v>0</v>
      </c>
      <c r="AS35" s="69" t="n">
        <v>0</v>
      </c>
      <c r="AT35" s="69" t="n">
        <v>0</v>
      </c>
      <c r="AU35" s="69" t="n">
        <v>0</v>
      </c>
      <c r="AV35" s="69" t="n">
        <v>0</v>
      </c>
      <c r="AW35" s="69" t="n">
        <v>0</v>
      </c>
      <c r="AX35" s="69" t="n">
        <v>0</v>
      </c>
      <c r="AY35" s="69" t="n">
        <v>0</v>
      </c>
      <c r="AZ35" s="69" t="n">
        <v>0</v>
      </c>
      <c r="BA35" s="69" t="n">
        <v>0</v>
      </c>
      <c r="BB35" s="69" t="n">
        <v>0</v>
      </c>
      <c r="BC35" s="69" t="n">
        <v>0</v>
      </c>
      <c r="BD35" s="69" t="n">
        <v>0</v>
      </c>
      <c r="BE35" s="69" t="n">
        <v>0</v>
      </c>
      <c r="BF35" s="69" t="n">
        <v>0</v>
      </c>
      <c r="BG35" s="69" t="n">
        <v>0</v>
      </c>
      <c r="BH35" s="69" t="n">
        <v>0</v>
      </c>
      <c r="BI35" s="69" t="n">
        <v>0</v>
      </c>
      <c r="BJ35" s="69" t="n">
        <v>0</v>
      </c>
      <c r="BK35" s="69" t="n">
        <v>0.000341199110152721</v>
      </c>
      <c r="BL35" s="69" t="n">
        <v>0</v>
      </c>
      <c r="BM35" s="69" t="n">
        <v>0.000620578379049274</v>
      </c>
      <c r="BN35" s="69" t="n">
        <v>0</v>
      </c>
      <c r="BO35" s="69" t="n">
        <v>0</v>
      </c>
      <c r="BP35" s="69" t="n">
        <v>0.000354329313664119</v>
      </c>
      <c r="BQ35" s="69" t="n">
        <v>0</v>
      </c>
      <c r="BR35" s="69" t="n">
        <v>0.00211640211640212</v>
      </c>
      <c r="BS35" s="69" t="n">
        <v>0.00670977831315117</v>
      </c>
      <c r="BT35" s="69" t="n">
        <v>0</v>
      </c>
      <c r="BU35" s="69" t="n">
        <v>0</v>
      </c>
      <c r="BV35" s="69" t="n">
        <v>0.000736427864589326</v>
      </c>
      <c r="BW35" s="69" t="n">
        <v>0</v>
      </c>
      <c r="BX35" s="69" t="n">
        <v>0.000621537150163375</v>
      </c>
      <c r="BY35" s="69" t="n">
        <v>0.000337381916329285</v>
      </c>
      <c r="BZ35" s="69" t="n">
        <v>0</v>
      </c>
      <c r="CA35" s="69" t="n">
        <v>0.00358361774744027</v>
      </c>
      <c r="CB35" s="69" t="n">
        <v>0.00525215133887794</v>
      </c>
      <c r="CC35" s="69" t="n">
        <v>0</v>
      </c>
      <c r="CD35" s="69" t="n">
        <v>0</v>
      </c>
      <c r="CE35" s="69" t="n">
        <v>0.00285776142022083</v>
      </c>
      <c r="CF35" s="69" t="n">
        <v>0.945597779341622</v>
      </c>
      <c r="CG35" s="69" t="n">
        <v>0.00135335951597495</v>
      </c>
      <c r="CH35" s="69" t="n">
        <v>0.00239594532329903</v>
      </c>
      <c r="CI35" s="69" t="n">
        <v>0.00281044925031266</v>
      </c>
      <c r="CJ35" s="69" t="n">
        <v>0</v>
      </c>
      <c r="CK35" s="69" t="n">
        <v>0</v>
      </c>
      <c r="CL35" s="69" t="n">
        <v>0</v>
      </c>
      <c r="CM35" s="69" t="n">
        <v>0</v>
      </c>
      <c r="CN35" s="69" t="n">
        <v>0</v>
      </c>
      <c r="CO35" s="69" t="n">
        <v>0.00024879364014025</v>
      </c>
      <c r="CP35" s="69" t="n">
        <v>0</v>
      </c>
      <c r="CQ35" s="69" t="n">
        <v>0</v>
      </c>
      <c r="CR35" s="69" t="n">
        <v>0</v>
      </c>
      <c r="CS35" s="69" t="n">
        <v>0</v>
      </c>
      <c r="CT35" s="69" t="n">
        <v>0</v>
      </c>
      <c r="CU35" s="69" t="n">
        <v>0</v>
      </c>
      <c r="CV35" s="69" t="n">
        <v>0</v>
      </c>
      <c r="CW35" s="69" t="n">
        <v>0</v>
      </c>
      <c r="CX35" s="69" t="n">
        <v>0</v>
      </c>
      <c r="CY35" s="69" t="n">
        <v>0</v>
      </c>
      <c r="CZ35" s="69" t="n">
        <v>0</v>
      </c>
      <c r="DA35" s="69" t="n">
        <v>0</v>
      </c>
      <c r="DB35" s="69" t="n">
        <v>0</v>
      </c>
      <c r="DC35" s="69" t="n">
        <v>0.000758810348339784</v>
      </c>
      <c r="DD35" s="69" t="n">
        <v>0</v>
      </c>
      <c r="DE35" s="69" t="n">
        <v>0</v>
      </c>
      <c r="DF35" s="69" t="n">
        <v>0.00828811050814011</v>
      </c>
      <c r="DG35" s="69" t="n">
        <v>0</v>
      </c>
      <c r="DH35" s="69" t="n">
        <v>0</v>
      </c>
      <c r="DI35" s="69" t="n">
        <v>0</v>
      </c>
      <c r="DJ35" s="69" t="n">
        <v>0</v>
      </c>
      <c r="DK35" s="69" t="n">
        <v>0</v>
      </c>
      <c r="DL35" s="69" t="n">
        <v>0</v>
      </c>
      <c r="DM35" s="69" t="n">
        <v>0</v>
      </c>
      <c r="DN35" s="69" t="n">
        <v>0</v>
      </c>
      <c r="DO35" s="69" t="n">
        <v>0</v>
      </c>
      <c r="DP35" s="69" t="n">
        <v>0</v>
      </c>
      <c r="DQ35" s="69" t="n">
        <v>0</v>
      </c>
      <c r="DR35" s="69" t="n">
        <v>0</v>
      </c>
      <c r="DS35" s="69" t="n">
        <v>0</v>
      </c>
      <c r="DT35" s="69" t="n">
        <v>0</v>
      </c>
      <c r="DU35" s="69" t="n">
        <v>0</v>
      </c>
      <c r="DV35" s="69" t="n">
        <v>0</v>
      </c>
      <c r="DW35" s="69" t="n">
        <v>0</v>
      </c>
    </row>
    <row r="36" customFormat="false" ht="14.5" hidden="false" customHeight="false" outlineLevel="0" collapsed="false">
      <c r="A36" s="70" t="n">
        <v>0</v>
      </c>
      <c r="B36" s="70" t="n">
        <v>0</v>
      </c>
      <c r="C36" s="70" t="n">
        <v>0</v>
      </c>
      <c r="D36" s="70" t="n">
        <v>0</v>
      </c>
      <c r="E36" s="70" t="n">
        <v>0</v>
      </c>
      <c r="F36" s="70" t="n">
        <v>0</v>
      </c>
      <c r="G36" s="70" t="n">
        <v>0</v>
      </c>
      <c r="H36" s="70" t="n">
        <v>0</v>
      </c>
      <c r="I36" s="70" t="n">
        <v>0</v>
      </c>
      <c r="J36" s="70" t="n">
        <v>0</v>
      </c>
      <c r="K36" s="70" t="n">
        <v>0</v>
      </c>
      <c r="L36" s="70" t="n">
        <v>0</v>
      </c>
      <c r="M36" s="70" t="n">
        <v>0</v>
      </c>
      <c r="N36" s="70" t="n">
        <v>0</v>
      </c>
      <c r="O36" s="70" t="n">
        <v>0</v>
      </c>
      <c r="P36" s="70" t="n">
        <v>0</v>
      </c>
      <c r="Q36" s="70" t="n">
        <v>0</v>
      </c>
      <c r="R36" s="70" t="n">
        <v>0</v>
      </c>
      <c r="S36" s="70" t="n">
        <v>0</v>
      </c>
      <c r="T36" s="70" t="n">
        <v>0</v>
      </c>
      <c r="U36" s="70" t="n">
        <v>0</v>
      </c>
      <c r="V36" s="70" t="n">
        <v>0</v>
      </c>
      <c r="W36" s="70" t="n">
        <v>0</v>
      </c>
      <c r="X36" s="70" t="n">
        <v>0</v>
      </c>
      <c r="Y36" s="70" t="n">
        <v>0</v>
      </c>
      <c r="Z36" s="70" t="n">
        <v>0</v>
      </c>
      <c r="AA36" s="70" t="n">
        <v>0</v>
      </c>
      <c r="AB36" s="70" t="n">
        <v>0</v>
      </c>
      <c r="AC36" s="70" t="n">
        <v>0</v>
      </c>
      <c r="AD36" s="70" t="n">
        <v>0</v>
      </c>
      <c r="AE36" s="70" t="n">
        <v>0</v>
      </c>
      <c r="AF36" s="70" t="n">
        <v>0</v>
      </c>
      <c r="AG36" s="70" t="n">
        <v>0</v>
      </c>
      <c r="AH36" s="70" t="n">
        <v>9.09568662327687E-005</v>
      </c>
      <c r="AI36" s="70" t="n">
        <v>0</v>
      </c>
      <c r="AJ36" s="70" t="n">
        <v>0</v>
      </c>
      <c r="AK36" s="70" t="n">
        <v>0</v>
      </c>
      <c r="AL36" s="70" t="n">
        <v>0</v>
      </c>
      <c r="AM36" s="70" t="n">
        <v>0.014900437982571</v>
      </c>
      <c r="AN36" s="70" t="n">
        <v>0.00230939422812939</v>
      </c>
      <c r="AO36" s="70" t="n">
        <v>0.0029957602376298</v>
      </c>
      <c r="AP36" s="70" t="n">
        <v>0.0069194892575885</v>
      </c>
      <c r="AQ36" s="70" t="n">
        <v>0</v>
      </c>
      <c r="AR36" s="70" t="n">
        <v>0.00047244094488189</v>
      </c>
      <c r="AS36" s="70" t="n">
        <v>0.000317729294640966</v>
      </c>
      <c r="AT36" s="70" t="n">
        <v>0</v>
      </c>
      <c r="AU36" s="70" t="n">
        <v>0</v>
      </c>
      <c r="AV36" s="70" t="n">
        <v>0</v>
      </c>
      <c r="AW36" s="70" t="n">
        <v>0</v>
      </c>
      <c r="AX36" s="70" t="n">
        <v>0</v>
      </c>
      <c r="AY36" s="70" t="n">
        <v>0.000125816982643878</v>
      </c>
      <c r="AZ36" s="70" t="n">
        <v>0</v>
      </c>
      <c r="BA36" s="70" t="n">
        <v>0.00208493713112651</v>
      </c>
      <c r="BB36" s="70" t="n">
        <v>0</v>
      </c>
      <c r="BC36" s="70" t="n">
        <v>0.000273007048545617</v>
      </c>
      <c r="BD36" s="70" t="n">
        <v>0.00224527497513145</v>
      </c>
      <c r="BE36" s="70" t="n">
        <v>0</v>
      </c>
      <c r="BF36" s="70" t="n">
        <v>0.0048452328514796</v>
      </c>
      <c r="BG36" s="70" t="n">
        <v>0.0032014635261834</v>
      </c>
      <c r="BH36" s="70" t="n">
        <v>0.00225539684244442</v>
      </c>
      <c r="BI36" s="70" t="n">
        <v>0.00403705729082896</v>
      </c>
      <c r="BJ36" s="70" t="n">
        <v>0.0014739600393056</v>
      </c>
      <c r="BK36" s="70" t="n">
        <v>0.009280615796154</v>
      </c>
      <c r="BL36" s="70" t="n">
        <v>0</v>
      </c>
      <c r="BM36" s="70" t="n">
        <v>0.00330975135492946</v>
      </c>
      <c r="BN36" s="70" t="n">
        <v>0.00369415807560137</v>
      </c>
      <c r="BO36" s="70" t="n">
        <v>0</v>
      </c>
      <c r="BP36" s="70" t="n">
        <v>9.44878169770985E-005</v>
      </c>
      <c r="BQ36" s="70" t="n">
        <v>0.000623780107451154</v>
      </c>
      <c r="BR36" s="70" t="n">
        <v>0.015026455026455</v>
      </c>
      <c r="BS36" s="70" t="n">
        <v>0.00748113865466303</v>
      </c>
      <c r="BT36" s="70" t="n">
        <v>0</v>
      </c>
      <c r="BU36" s="70" t="n">
        <v>0.000254312719874539</v>
      </c>
      <c r="BV36" s="70" t="n">
        <v>0.000230133707684165</v>
      </c>
      <c r="BW36" s="70" t="n">
        <v>0.0158361912447045</v>
      </c>
      <c r="BX36" s="70" t="n">
        <v>0.00090566841880949</v>
      </c>
      <c r="BY36" s="70" t="n">
        <v>0.00067476383265857</v>
      </c>
      <c r="BZ36" s="70" t="n">
        <v>0.00196850393700787</v>
      </c>
      <c r="CA36" s="70" t="n">
        <v>0</v>
      </c>
      <c r="CB36" s="70" t="n">
        <v>0.00439882697947214</v>
      </c>
      <c r="CC36" s="70" t="n">
        <v>0</v>
      </c>
      <c r="CD36" s="70" t="n">
        <v>0.000175721189046713</v>
      </c>
      <c r="CE36" s="70" t="n">
        <v>0.000303095908205239</v>
      </c>
      <c r="CF36" s="70" t="n">
        <v>0.00259989053092501</v>
      </c>
      <c r="CG36" s="70" t="n">
        <v>0.949288822842586</v>
      </c>
      <c r="CH36" s="70" t="n">
        <v>0.911565043772078</v>
      </c>
      <c r="CI36" s="70" t="n">
        <v>0.000224835940025013</v>
      </c>
      <c r="CJ36" s="70" t="n">
        <v>0</v>
      </c>
      <c r="CK36" s="70" t="n">
        <v>0</v>
      </c>
      <c r="CL36" s="70" t="n">
        <v>0</v>
      </c>
      <c r="CM36" s="70" t="n">
        <v>0</v>
      </c>
      <c r="CN36" s="70" t="n">
        <v>0</v>
      </c>
      <c r="CO36" s="70" t="n">
        <v>0.000455157357155807</v>
      </c>
      <c r="CP36" s="70" t="n">
        <v>0</v>
      </c>
      <c r="CQ36" s="70" t="n">
        <v>0</v>
      </c>
      <c r="CR36" s="70" t="n">
        <v>0</v>
      </c>
      <c r="CS36" s="70" t="n">
        <v>0</v>
      </c>
      <c r="CT36" s="70" t="n">
        <v>0</v>
      </c>
      <c r="CU36" s="70" t="n">
        <v>0</v>
      </c>
      <c r="CV36" s="70" t="n">
        <v>0</v>
      </c>
      <c r="CW36" s="70" t="n">
        <v>0</v>
      </c>
      <c r="CX36" s="70" t="n">
        <v>0</v>
      </c>
      <c r="CY36" s="70" t="n">
        <v>0</v>
      </c>
      <c r="CZ36" s="70" t="n">
        <v>0</v>
      </c>
      <c r="DA36" s="70" t="n">
        <v>0</v>
      </c>
      <c r="DB36" s="70" t="n">
        <v>0</v>
      </c>
      <c r="DC36" s="70" t="n">
        <v>0.00140048889794255</v>
      </c>
      <c r="DD36" s="70" t="n">
        <v>0</v>
      </c>
      <c r="DE36" s="70" t="n">
        <v>0</v>
      </c>
      <c r="DF36" s="70" t="n">
        <v>0.00189442525900345</v>
      </c>
      <c r="DG36" s="70" t="n">
        <v>0</v>
      </c>
      <c r="DH36" s="70" t="n">
        <v>0</v>
      </c>
      <c r="DI36" s="70" t="n">
        <v>0</v>
      </c>
      <c r="DJ36" s="70" t="n">
        <v>0</v>
      </c>
      <c r="DK36" s="70" t="n">
        <v>0</v>
      </c>
      <c r="DL36" s="70" t="n">
        <v>0</v>
      </c>
      <c r="DM36" s="70" t="n">
        <v>0</v>
      </c>
      <c r="DN36" s="70" t="n">
        <v>0</v>
      </c>
      <c r="DO36" s="70" t="n">
        <v>0</v>
      </c>
      <c r="DP36" s="70" t="n">
        <v>0</v>
      </c>
      <c r="DQ36" s="70" t="n">
        <v>0</v>
      </c>
      <c r="DR36" s="70" t="n">
        <v>0</v>
      </c>
      <c r="DS36" s="70" t="n">
        <v>0</v>
      </c>
      <c r="DT36" s="70" t="n">
        <v>0</v>
      </c>
      <c r="DU36" s="70" t="n">
        <v>0</v>
      </c>
      <c r="DV36" s="70" t="n">
        <v>0</v>
      </c>
      <c r="DW36" s="70" t="n">
        <v>0</v>
      </c>
    </row>
    <row r="37" customFormat="false" ht="14.5" hidden="false" customHeight="false" outlineLevel="0" collapsed="false">
      <c r="A37" s="70" t="n">
        <v>0</v>
      </c>
      <c r="B37" s="70" t="n">
        <v>0</v>
      </c>
      <c r="C37" s="70" t="n">
        <v>0</v>
      </c>
      <c r="D37" s="70" t="n">
        <v>0</v>
      </c>
      <c r="E37" s="70" t="n">
        <v>0</v>
      </c>
      <c r="F37" s="70" t="n">
        <v>0</v>
      </c>
      <c r="G37" s="70" t="n">
        <v>0</v>
      </c>
      <c r="H37" s="70" t="n">
        <v>0</v>
      </c>
      <c r="I37" s="70" t="n">
        <v>0</v>
      </c>
      <c r="J37" s="70" t="n">
        <v>0</v>
      </c>
      <c r="K37" s="70" t="n">
        <v>0</v>
      </c>
      <c r="L37" s="70" t="n">
        <v>0</v>
      </c>
      <c r="M37" s="70" t="n">
        <v>0</v>
      </c>
      <c r="N37" s="70" t="n">
        <v>0</v>
      </c>
      <c r="O37" s="70" t="n">
        <v>0</v>
      </c>
      <c r="P37" s="70" t="n">
        <v>0</v>
      </c>
      <c r="Q37" s="70" t="n">
        <v>0</v>
      </c>
      <c r="R37" s="70" t="n">
        <v>0</v>
      </c>
      <c r="S37" s="70" t="n">
        <v>0</v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0.000953345647381279</v>
      </c>
      <c r="AM37" s="70" t="n">
        <v>0.00203187790671423</v>
      </c>
      <c r="AN37" s="70" t="n">
        <v>0</v>
      </c>
      <c r="AO37" s="70" t="n">
        <v>0</v>
      </c>
      <c r="AP37" s="70" t="n">
        <v>0</v>
      </c>
      <c r="AQ37" s="70" t="n">
        <v>0</v>
      </c>
      <c r="AR37" s="70" t="n">
        <v>0</v>
      </c>
      <c r="AS37" s="70" t="n">
        <v>0</v>
      </c>
      <c r="AT37" s="70" t="n">
        <v>0</v>
      </c>
      <c r="AU37" s="70" t="n">
        <v>0</v>
      </c>
      <c r="AV37" s="70" t="n">
        <v>0</v>
      </c>
      <c r="AW37" s="70" t="n">
        <v>0</v>
      </c>
      <c r="AX37" s="70" t="n">
        <v>0</v>
      </c>
      <c r="AY37" s="70" t="n">
        <v>0</v>
      </c>
      <c r="AZ37" s="70" t="n">
        <v>0</v>
      </c>
      <c r="BA37" s="70" t="n">
        <v>0</v>
      </c>
      <c r="BB37" s="70" t="n">
        <v>0</v>
      </c>
      <c r="BC37" s="70" t="n">
        <v>0</v>
      </c>
      <c r="BD37" s="70" t="n">
        <v>0.000397896831035953</v>
      </c>
      <c r="BE37" s="70" t="n">
        <v>0</v>
      </c>
      <c r="BF37" s="70" t="n">
        <v>0.000880951427541745</v>
      </c>
      <c r="BG37" s="70" t="n">
        <v>0</v>
      </c>
      <c r="BH37" s="70" t="n">
        <v>0</v>
      </c>
      <c r="BI37" s="70" t="n">
        <v>0</v>
      </c>
      <c r="BJ37" s="70" t="n">
        <v>0.00118735669832951</v>
      </c>
      <c r="BK37" s="70" t="n">
        <v>0.000518622647432136</v>
      </c>
      <c r="BL37" s="70" t="n">
        <v>0</v>
      </c>
      <c r="BM37" s="70" t="n">
        <v>0</v>
      </c>
      <c r="BN37" s="70" t="n">
        <v>0</v>
      </c>
      <c r="BO37" s="70" t="n">
        <v>0</v>
      </c>
      <c r="BP37" s="70" t="n">
        <v>0.000637792764595415</v>
      </c>
      <c r="BQ37" s="70" t="n">
        <v>0.000382316840050707</v>
      </c>
      <c r="BR37" s="70" t="n">
        <v>0</v>
      </c>
      <c r="BS37" s="70" t="n">
        <v>0.00297977556584036</v>
      </c>
      <c r="BT37" s="70" t="n">
        <v>0</v>
      </c>
      <c r="BU37" s="70" t="n">
        <v>0.000551010893061501</v>
      </c>
      <c r="BV37" s="70" t="n">
        <v>0</v>
      </c>
      <c r="BW37" s="70" t="n">
        <v>0.00958240871494856</v>
      </c>
      <c r="BX37" s="70" t="n">
        <v>0.0128391817019463</v>
      </c>
      <c r="BY37" s="70" t="n">
        <v>0</v>
      </c>
      <c r="BZ37" s="70" t="n">
        <v>0.000562429696287964</v>
      </c>
      <c r="CA37" s="70" t="n">
        <v>0.00119453924914676</v>
      </c>
      <c r="CB37" s="70" t="n">
        <v>0.00578097206865055</v>
      </c>
      <c r="CC37" s="70" t="n">
        <v>0</v>
      </c>
      <c r="CD37" s="70" t="n">
        <v>0.000820032215551325</v>
      </c>
      <c r="CE37" s="70" t="n">
        <v>0.000274229631233312</v>
      </c>
      <c r="CF37" s="70" t="n">
        <v>0.0111032918914692</v>
      </c>
      <c r="CG37" s="70" t="n">
        <v>0.00100838552170683</v>
      </c>
      <c r="CH37" s="70" t="n">
        <v>0</v>
      </c>
      <c r="CI37" s="70" t="n">
        <v>0.838075966443236</v>
      </c>
      <c r="CJ37" s="70" t="n">
        <v>0</v>
      </c>
      <c r="CK37" s="70" t="n">
        <v>0</v>
      </c>
      <c r="CL37" s="70" t="n">
        <v>0</v>
      </c>
      <c r="CM37" s="70" t="n">
        <v>0</v>
      </c>
      <c r="CN37" s="70" t="n">
        <v>0</v>
      </c>
      <c r="CO37" s="70" t="n">
        <v>0.000233364577185816</v>
      </c>
      <c r="CP37" s="70" t="n">
        <v>0</v>
      </c>
      <c r="CQ37" s="70" t="n">
        <v>0</v>
      </c>
      <c r="CR37" s="70" t="n">
        <v>0</v>
      </c>
      <c r="CS37" s="70" t="n">
        <v>0</v>
      </c>
      <c r="CT37" s="70" t="n">
        <v>0</v>
      </c>
      <c r="CU37" s="70" t="n">
        <v>0</v>
      </c>
      <c r="CV37" s="70" t="n">
        <v>0</v>
      </c>
      <c r="CW37" s="70" t="n">
        <v>0</v>
      </c>
      <c r="CX37" s="70" t="n">
        <v>0</v>
      </c>
      <c r="CY37" s="70" t="n">
        <v>0</v>
      </c>
      <c r="CZ37" s="70" t="n">
        <v>0</v>
      </c>
      <c r="DA37" s="70" t="n">
        <v>0</v>
      </c>
      <c r="DB37" s="70" t="n">
        <v>0</v>
      </c>
      <c r="DC37" s="70" t="n">
        <v>0.00014259523324506</v>
      </c>
      <c r="DD37" s="70" t="n">
        <v>0</v>
      </c>
      <c r="DE37" s="70" t="n">
        <v>0</v>
      </c>
      <c r="DF37" s="70" t="n">
        <v>0.000651208682782437</v>
      </c>
      <c r="DG37" s="70" t="n">
        <v>0</v>
      </c>
      <c r="DH37" s="70" t="n">
        <v>0</v>
      </c>
      <c r="DI37" s="70" t="n">
        <v>0</v>
      </c>
      <c r="DJ37" s="70" t="n">
        <v>0</v>
      </c>
      <c r="DK37" s="70" t="n">
        <v>0</v>
      </c>
      <c r="DL37" s="70" t="n">
        <v>0</v>
      </c>
      <c r="DM37" s="70" t="n">
        <v>0</v>
      </c>
      <c r="DN37" s="70" t="n">
        <v>0</v>
      </c>
      <c r="DO37" s="70" t="n">
        <v>0</v>
      </c>
      <c r="DP37" s="70" t="n">
        <v>0</v>
      </c>
      <c r="DQ37" s="70" t="n">
        <v>0</v>
      </c>
      <c r="DR37" s="70" t="n">
        <v>0</v>
      </c>
      <c r="DS37" s="70" t="n">
        <v>0</v>
      </c>
      <c r="DT37" s="70" t="n">
        <v>0</v>
      </c>
      <c r="DU37" s="70" t="n">
        <v>0</v>
      </c>
      <c r="DV37" s="70" t="n">
        <v>0</v>
      </c>
      <c r="DW37" s="70" t="n">
        <v>0</v>
      </c>
    </row>
    <row r="38" customFormat="false" ht="14.5" hidden="false" customHeight="false" outlineLevel="0" collapsed="false">
      <c r="A38" s="70" t="n">
        <v>0</v>
      </c>
      <c r="B38" s="70" t="n">
        <v>0</v>
      </c>
      <c r="C38" s="70" t="n">
        <v>0</v>
      </c>
      <c r="D38" s="70" t="n">
        <v>0</v>
      </c>
      <c r="E38" s="70" t="n">
        <v>0</v>
      </c>
      <c r="F38" s="70" t="n">
        <v>0</v>
      </c>
      <c r="G38" s="70" t="n">
        <v>0</v>
      </c>
      <c r="H38" s="70" t="n">
        <v>0</v>
      </c>
      <c r="I38" s="70" t="n">
        <v>0</v>
      </c>
      <c r="J38" s="70" t="n">
        <v>0</v>
      </c>
      <c r="K38" s="70" t="n">
        <v>0</v>
      </c>
      <c r="L38" s="70" t="n">
        <v>0</v>
      </c>
      <c r="M38" s="70" t="n">
        <v>0</v>
      </c>
      <c r="N38" s="70" t="n">
        <v>0</v>
      </c>
      <c r="O38" s="70" t="n">
        <v>0</v>
      </c>
      <c r="P38" s="70" t="n">
        <v>0</v>
      </c>
      <c r="Q38" s="70" t="n">
        <v>0</v>
      </c>
      <c r="R38" s="70" t="n">
        <v>0</v>
      </c>
      <c r="S38" s="70" t="n">
        <v>0</v>
      </c>
      <c r="T38" s="70" t="n">
        <v>0</v>
      </c>
      <c r="U38" s="70" t="n">
        <v>0</v>
      </c>
      <c r="V38" s="70" t="n">
        <v>0</v>
      </c>
      <c r="W38" s="70" t="n">
        <v>0</v>
      </c>
      <c r="X38" s="70" t="n">
        <v>0</v>
      </c>
      <c r="Y38" s="70" t="n">
        <v>0</v>
      </c>
      <c r="Z38" s="70" t="n">
        <v>0</v>
      </c>
      <c r="AA38" s="70" t="n">
        <v>0</v>
      </c>
      <c r="AB38" s="70" t="n">
        <v>0</v>
      </c>
      <c r="AC38" s="70" t="n">
        <v>0</v>
      </c>
      <c r="AD38" s="70" t="n">
        <v>0</v>
      </c>
      <c r="AE38" s="70" t="n">
        <v>0</v>
      </c>
      <c r="AF38" s="70" t="n">
        <v>0</v>
      </c>
      <c r="AG38" s="70" t="n">
        <v>0</v>
      </c>
      <c r="AH38" s="70" t="n">
        <v>0</v>
      </c>
      <c r="AI38" s="70" t="n">
        <v>0</v>
      </c>
      <c r="AJ38" s="70" t="n">
        <v>0</v>
      </c>
      <c r="AK38" s="70" t="n">
        <v>0</v>
      </c>
      <c r="AL38" s="70" t="n">
        <v>0</v>
      </c>
      <c r="AM38" s="70" t="n">
        <v>0</v>
      </c>
      <c r="AN38" s="70" t="n">
        <v>0</v>
      </c>
      <c r="AO38" s="70" t="n">
        <v>0</v>
      </c>
      <c r="AP38" s="70" t="n">
        <v>0</v>
      </c>
      <c r="AQ38" s="70" t="n">
        <v>0</v>
      </c>
      <c r="AR38" s="70" t="n">
        <v>0</v>
      </c>
      <c r="AS38" s="70" t="n">
        <v>0</v>
      </c>
      <c r="AT38" s="70" t="n">
        <v>0</v>
      </c>
      <c r="AU38" s="70" t="n">
        <v>0</v>
      </c>
      <c r="AV38" s="70" t="n">
        <v>0</v>
      </c>
      <c r="AW38" s="70" t="n">
        <v>0</v>
      </c>
      <c r="AX38" s="70" t="n">
        <v>0</v>
      </c>
      <c r="AY38" s="70" t="n">
        <v>0</v>
      </c>
      <c r="AZ38" s="70" t="n">
        <v>0</v>
      </c>
      <c r="BA38" s="70" t="n">
        <v>0</v>
      </c>
      <c r="BB38" s="70" t="n">
        <v>0</v>
      </c>
      <c r="BC38" s="70" t="n">
        <v>0</v>
      </c>
      <c r="BD38" s="70" t="n">
        <v>0</v>
      </c>
      <c r="BE38" s="70" t="n">
        <v>0</v>
      </c>
      <c r="BF38" s="70" t="n">
        <v>0</v>
      </c>
      <c r="BG38" s="70" t="n">
        <v>0</v>
      </c>
      <c r="BH38" s="70" t="n">
        <v>0</v>
      </c>
      <c r="BI38" s="70" t="n">
        <v>0</v>
      </c>
      <c r="BJ38" s="70" t="n">
        <v>0</v>
      </c>
      <c r="BK38" s="70" t="n">
        <v>0</v>
      </c>
      <c r="BL38" s="70" t="n">
        <v>0</v>
      </c>
      <c r="BM38" s="70" t="n">
        <v>0</v>
      </c>
      <c r="BN38" s="70" t="n">
        <v>0</v>
      </c>
      <c r="BO38" s="70" t="n">
        <v>0</v>
      </c>
      <c r="BP38" s="70" t="n">
        <v>0</v>
      </c>
      <c r="BQ38" s="70" t="n">
        <v>0</v>
      </c>
      <c r="BR38" s="70" t="n">
        <v>0</v>
      </c>
      <c r="BS38" s="70" t="n">
        <v>0</v>
      </c>
      <c r="BT38" s="70" t="n">
        <v>0</v>
      </c>
      <c r="BU38" s="70" t="n">
        <v>0</v>
      </c>
      <c r="BV38" s="70" t="n">
        <v>0</v>
      </c>
      <c r="BW38" s="70" t="n">
        <v>0</v>
      </c>
      <c r="BX38" s="70" t="n">
        <v>0</v>
      </c>
      <c r="BY38" s="70" t="n">
        <v>0</v>
      </c>
      <c r="BZ38" s="70" t="n">
        <v>0</v>
      </c>
      <c r="CA38" s="70" t="n">
        <v>0</v>
      </c>
      <c r="CB38" s="70" t="n">
        <v>2.40373058987549E-005</v>
      </c>
      <c r="CC38" s="70" t="n">
        <v>0</v>
      </c>
      <c r="CD38" s="70" t="n">
        <v>0</v>
      </c>
      <c r="CE38" s="70" t="n">
        <v>0</v>
      </c>
      <c r="CF38" s="70" t="n">
        <v>0</v>
      </c>
      <c r="CG38" s="70" t="n">
        <v>0</v>
      </c>
      <c r="CH38" s="70" t="n">
        <v>0</v>
      </c>
      <c r="CI38" s="70" t="n">
        <v>0</v>
      </c>
      <c r="CJ38" s="70" t="n">
        <v>0.9981311969664</v>
      </c>
      <c r="CK38" s="70" t="n">
        <v>0</v>
      </c>
      <c r="CL38" s="70" t="n">
        <v>0</v>
      </c>
      <c r="CM38" s="70" t="n">
        <v>0</v>
      </c>
      <c r="CN38" s="70" t="n">
        <v>0</v>
      </c>
      <c r="CO38" s="70" t="n">
        <v>0</v>
      </c>
      <c r="CP38" s="70" t="n">
        <v>0</v>
      </c>
      <c r="CQ38" s="70" t="n">
        <v>0</v>
      </c>
      <c r="CR38" s="70" t="n">
        <v>0</v>
      </c>
      <c r="CS38" s="70" t="n">
        <v>0</v>
      </c>
      <c r="CT38" s="70" t="n">
        <v>0</v>
      </c>
      <c r="CU38" s="70" t="n">
        <v>0</v>
      </c>
      <c r="CV38" s="70" t="n">
        <v>0</v>
      </c>
      <c r="CW38" s="70" t="n">
        <v>0</v>
      </c>
      <c r="CX38" s="70" t="n">
        <v>0</v>
      </c>
      <c r="CY38" s="70" t="n">
        <v>0</v>
      </c>
      <c r="CZ38" s="70" t="n">
        <v>0</v>
      </c>
      <c r="DA38" s="70" t="n">
        <v>0</v>
      </c>
      <c r="DB38" s="70" t="n">
        <v>0</v>
      </c>
      <c r="DC38" s="70" t="n">
        <v>0.0182674679160725</v>
      </c>
      <c r="DD38" s="70" t="n">
        <v>0</v>
      </c>
      <c r="DE38" s="70" t="n">
        <v>0</v>
      </c>
      <c r="DF38" s="70" t="n">
        <v>0.00515046867291564</v>
      </c>
      <c r="DG38" s="70" t="n">
        <v>0</v>
      </c>
      <c r="DH38" s="70" t="n">
        <v>0</v>
      </c>
      <c r="DI38" s="70" t="n">
        <v>0</v>
      </c>
      <c r="DJ38" s="70" t="n">
        <v>0</v>
      </c>
      <c r="DK38" s="70" t="n">
        <v>0</v>
      </c>
      <c r="DL38" s="70" t="n">
        <v>0</v>
      </c>
      <c r="DM38" s="70" t="n">
        <v>0</v>
      </c>
      <c r="DN38" s="70" t="n">
        <v>0</v>
      </c>
      <c r="DO38" s="70" t="n">
        <v>0</v>
      </c>
      <c r="DP38" s="70" t="n">
        <v>0</v>
      </c>
      <c r="DQ38" s="70" t="n">
        <v>0</v>
      </c>
      <c r="DR38" s="70" t="n">
        <v>0</v>
      </c>
      <c r="DS38" s="70" t="n">
        <v>0</v>
      </c>
      <c r="DT38" s="70" t="n">
        <v>0</v>
      </c>
      <c r="DU38" s="70" t="n">
        <v>0</v>
      </c>
      <c r="DV38" s="70" t="n">
        <v>0</v>
      </c>
      <c r="DW38" s="70" t="n">
        <v>0</v>
      </c>
    </row>
    <row r="39" customFormat="false" ht="14.5" hidden="false" customHeight="false" outlineLevel="0" collapsed="false">
      <c r="A39" s="70" t="n">
        <v>0</v>
      </c>
      <c r="B39" s="70" t="n">
        <v>0</v>
      </c>
      <c r="C39" s="70" t="n">
        <v>0</v>
      </c>
      <c r="D39" s="70" t="n">
        <v>0</v>
      </c>
      <c r="E39" s="70" t="n">
        <v>0</v>
      </c>
      <c r="F39" s="70" t="n">
        <v>0</v>
      </c>
      <c r="G39" s="70" t="n">
        <v>0</v>
      </c>
      <c r="H39" s="70" t="n">
        <v>0</v>
      </c>
      <c r="I39" s="70" t="n">
        <v>0</v>
      </c>
      <c r="J39" s="70" t="n">
        <v>0</v>
      </c>
      <c r="K39" s="70" t="n">
        <v>0</v>
      </c>
      <c r="L39" s="70" t="n">
        <v>0</v>
      </c>
      <c r="M39" s="70" t="n">
        <v>0</v>
      </c>
      <c r="N39" s="70" t="n">
        <v>0</v>
      </c>
      <c r="O39" s="70" t="n">
        <v>0</v>
      </c>
      <c r="P39" s="70" t="n">
        <v>0</v>
      </c>
      <c r="Q39" s="70" t="n">
        <v>0</v>
      </c>
      <c r="R39" s="70" t="n">
        <v>0</v>
      </c>
      <c r="S39" s="70" t="n">
        <v>0</v>
      </c>
      <c r="T39" s="70" t="n">
        <v>0</v>
      </c>
      <c r="U39" s="70" t="n">
        <v>0</v>
      </c>
      <c r="V39" s="70" t="n">
        <v>0</v>
      </c>
      <c r="W39" s="70" t="n">
        <v>0</v>
      </c>
      <c r="X39" s="70" t="n">
        <v>0</v>
      </c>
      <c r="Y39" s="70" t="n">
        <v>0</v>
      </c>
      <c r="Z39" s="70" t="n">
        <v>0</v>
      </c>
      <c r="AA39" s="70" t="n">
        <v>0</v>
      </c>
      <c r="AB39" s="70" t="n">
        <v>0</v>
      </c>
      <c r="AC39" s="70" t="n">
        <v>0</v>
      </c>
      <c r="AD39" s="70" t="n">
        <v>0</v>
      </c>
      <c r="AE39" s="70" t="n">
        <v>0</v>
      </c>
      <c r="AF39" s="70" t="n">
        <v>0</v>
      </c>
      <c r="AG39" s="70" t="n">
        <v>0</v>
      </c>
      <c r="AH39" s="70" t="n">
        <v>0</v>
      </c>
      <c r="AI39" s="70" t="n">
        <v>0</v>
      </c>
      <c r="AJ39" s="70" t="n">
        <v>0</v>
      </c>
      <c r="AK39" s="70" t="n">
        <v>0</v>
      </c>
      <c r="AL39" s="70" t="n">
        <v>0</v>
      </c>
      <c r="AM39" s="70" t="n">
        <v>0</v>
      </c>
      <c r="AN39" s="70" t="n">
        <v>0</v>
      </c>
      <c r="AO39" s="70" t="n">
        <v>0</v>
      </c>
      <c r="AP39" s="70" t="n">
        <v>0</v>
      </c>
      <c r="AQ39" s="70" t="n">
        <v>0</v>
      </c>
      <c r="AR39" s="70" t="n">
        <v>0</v>
      </c>
      <c r="AS39" s="70" t="n">
        <v>0</v>
      </c>
      <c r="AT39" s="70" t="n">
        <v>0</v>
      </c>
      <c r="AU39" s="70" t="n">
        <v>0</v>
      </c>
      <c r="AV39" s="70" t="n">
        <v>0</v>
      </c>
      <c r="AW39" s="70" t="n">
        <v>0</v>
      </c>
      <c r="AX39" s="70" t="n">
        <v>0</v>
      </c>
      <c r="AY39" s="70" t="n">
        <v>0</v>
      </c>
      <c r="AZ39" s="70" t="n">
        <v>0</v>
      </c>
      <c r="BA39" s="70" t="n">
        <v>0</v>
      </c>
      <c r="BB39" s="70" t="n">
        <v>0</v>
      </c>
      <c r="BC39" s="70" t="n">
        <v>0</v>
      </c>
      <c r="BD39" s="70" t="n">
        <v>0</v>
      </c>
      <c r="BE39" s="70" t="n">
        <v>0</v>
      </c>
      <c r="BF39" s="70" t="n">
        <v>0</v>
      </c>
      <c r="BG39" s="70" t="n">
        <v>0</v>
      </c>
      <c r="BH39" s="70" t="n">
        <v>0</v>
      </c>
      <c r="BI39" s="70" t="n">
        <v>0</v>
      </c>
      <c r="BJ39" s="70" t="n">
        <v>0</v>
      </c>
      <c r="BK39" s="70" t="n">
        <v>0</v>
      </c>
      <c r="BL39" s="70" t="n">
        <v>0</v>
      </c>
      <c r="BM39" s="70" t="n">
        <v>0</v>
      </c>
      <c r="BN39" s="70" t="n">
        <v>0</v>
      </c>
      <c r="BO39" s="70" t="n">
        <v>0</v>
      </c>
      <c r="BP39" s="70" t="n">
        <v>0</v>
      </c>
      <c r="BQ39" s="70" t="n">
        <v>0</v>
      </c>
      <c r="BR39" s="70" t="n">
        <v>0</v>
      </c>
      <c r="BS39" s="70" t="n">
        <v>0</v>
      </c>
      <c r="BT39" s="70" t="n">
        <v>0</v>
      </c>
      <c r="BU39" s="70" t="n">
        <v>0</v>
      </c>
      <c r="BV39" s="70" t="n">
        <v>0</v>
      </c>
      <c r="BW39" s="70" t="n">
        <v>0</v>
      </c>
      <c r="BX39" s="70" t="n">
        <v>0</v>
      </c>
      <c r="BY39" s="70" t="n">
        <v>0</v>
      </c>
      <c r="BZ39" s="70" t="n">
        <v>0</v>
      </c>
      <c r="CA39" s="70" t="n">
        <v>0</v>
      </c>
      <c r="CB39" s="70" t="n">
        <v>0</v>
      </c>
      <c r="CC39" s="70" t="n">
        <v>0</v>
      </c>
      <c r="CD39" s="70" t="n">
        <v>0</v>
      </c>
      <c r="CE39" s="70" t="n">
        <v>0</v>
      </c>
      <c r="CF39" s="70" t="n">
        <v>0</v>
      </c>
      <c r="CG39" s="70" t="n">
        <v>0</v>
      </c>
      <c r="CH39" s="70" t="n">
        <v>0</v>
      </c>
      <c r="CI39" s="70" t="n">
        <v>0</v>
      </c>
      <c r="CJ39" s="70" t="n">
        <v>0</v>
      </c>
      <c r="CK39" s="70" t="n">
        <v>0.966109325757223</v>
      </c>
      <c r="CL39" s="70" t="n">
        <v>0</v>
      </c>
      <c r="CM39" s="70" t="n">
        <v>0</v>
      </c>
      <c r="CN39" s="70" t="n">
        <v>0</v>
      </c>
      <c r="CO39" s="70" t="n">
        <v>0</v>
      </c>
      <c r="CP39" s="70" t="n">
        <v>0.000136426248410194</v>
      </c>
      <c r="CQ39" s="70" t="n">
        <v>0</v>
      </c>
      <c r="CR39" s="70" t="n">
        <v>0</v>
      </c>
      <c r="CS39" s="70" t="n">
        <v>0</v>
      </c>
      <c r="CT39" s="70" t="n">
        <v>0</v>
      </c>
      <c r="CU39" s="70" t="n">
        <v>0</v>
      </c>
      <c r="CV39" s="70" t="n">
        <v>0</v>
      </c>
      <c r="CW39" s="70" t="n">
        <v>0</v>
      </c>
      <c r="CX39" s="70" t="n">
        <v>0</v>
      </c>
      <c r="CY39" s="70" t="n">
        <v>0</v>
      </c>
      <c r="CZ39" s="70" t="n">
        <v>0</v>
      </c>
      <c r="DA39" s="70" t="n">
        <v>0</v>
      </c>
      <c r="DB39" s="70" t="n">
        <v>0</v>
      </c>
      <c r="DC39" s="70" t="n">
        <v>0.00291301690772051</v>
      </c>
      <c r="DD39" s="70" t="n">
        <v>0</v>
      </c>
      <c r="DE39" s="70" t="n">
        <v>0</v>
      </c>
      <c r="DF39" s="70" t="n">
        <v>0.000236803157375432</v>
      </c>
      <c r="DG39" s="70" t="n">
        <v>0</v>
      </c>
      <c r="DH39" s="70" t="n">
        <v>0</v>
      </c>
      <c r="DI39" s="70" t="n">
        <v>0</v>
      </c>
      <c r="DJ39" s="70" t="n">
        <v>0</v>
      </c>
      <c r="DK39" s="70" t="n">
        <v>0</v>
      </c>
      <c r="DL39" s="70" t="n">
        <v>0</v>
      </c>
      <c r="DM39" s="70" t="n">
        <v>0</v>
      </c>
      <c r="DN39" s="70" t="n">
        <v>0</v>
      </c>
      <c r="DO39" s="70" t="n">
        <v>0</v>
      </c>
      <c r="DP39" s="70" t="n">
        <v>0</v>
      </c>
      <c r="DQ39" s="70" t="n">
        <v>0</v>
      </c>
      <c r="DR39" s="70" t="n">
        <v>0</v>
      </c>
      <c r="DS39" s="70" t="n">
        <v>0</v>
      </c>
      <c r="DT39" s="70" t="n">
        <v>0</v>
      </c>
      <c r="DU39" s="70" t="n">
        <v>0</v>
      </c>
      <c r="DV39" s="70" t="n">
        <v>0</v>
      </c>
      <c r="DW39" s="70" t="n">
        <v>0</v>
      </c>
    </row>
    <row r="40" customFormat="false" ht="14.5" hidden="false" customHeight="false" outlineLevel="0" collapsed="false">
      <c r="A40" s="70" t="n">
        <v>0</v>
      </c>
      <c r="B40" s="70" t="n">
        <v>0</v>
      </c>
      <c r="C40" s="70" t="n">
        <v>0</v>
      </c>
      <c r="D40" s="70" t="n">
        <v>0</v>
      </c>
      <c r="E40" s="70" t="n">
        <v>0</v>
      </c>
      <c r="F40" s="70" t="n">
        <v>0</v>
      </c>
      <c r="G40" s="70" t="n">
        <v>0</v>
      </c>
      <c r="H40" s="70" t="n">
        <v>0</v>
      </c>
      <c r="I40" s="70" t="n">
        <v>0</v>
      </c>
      <c r="J40" s="70" t="n">
        <v>0</v>
      </c>
      <c r="K40" s="70" t="n">
        <v>0</v>
      </c>
      <c r="L40" s="70" t="n">
        <v>0</v>
      </c>
      <c r="M40" s="70" t="n">
        <v>0</v>
      </c>
      <c r="N40" s="70" t="n">
        <v>0</v>
      </c>
      <c r="O40" s="70" t="n">
        <v>0</v>
      </c>
      <c r="P40" s="70" t="n">
        <v>0</v>
      </c>
      <c r="Q40" s="70" t="n">
        <v>0</v>
      </c>
      <c r="R40" s="70" t="n">
        <v>0</v>
      </c>
      <c r="S40" s="70" t="n">
        <v>0</v>
      </c>
      <c r="T40" s="70" t="n">
        <v>0</v>
      </c>
      <c r="U40" s="70" t="n">
        <v>0</v>
      </c>
      <c r="V40" s="70" t="n">
        <v>0</v>
      </c>
      <c r="W40" s="70" t="n">
        <v>0</v>
      </c>
      <c r="X40" s="70" t="n">
        <v>0</v>
      </c>
      <c r="Y40" s="70" t="n">
        <v>0</v>
      </c>
      <c r="Z40" s="70" t="n">
        <v>0</v>
      </c>
      <c r="AA40" s="70" t="n">
        <v>0</v>
      </c>
      <c r="AB40" s="70" t="n">
        <v>0</v>
      </c>
      <c r="AC40" s="70" t="n">
        <v>0</v>
      </c>
      <c r="AD40" s="70" t="n">
        <v>0</v>
      </c>
      <c r="AE40" s="70" t="n">
        <v>0</v>
      </c>
      <c r="AF40" s="70" t="n">
        <v>0</v>
      </c>
      <c r="AG40" s="70" t="n">
        <v>0</v>
      </c>
      <c r="AH40" s="70" t="n">
        <v>0</v>
      </c>
      <c r="AI40" s="70" t="n">
        <v>0</v>
      </c>
      <c r="AJ40" s="70" t="n">
        <v>0</v>
      </c>
      <c r="AK40" s="70" t="n">
        <v>0</v>
      </c>
      <c r="AL40" s="70" t="n">
        <v>0</v>
      </c>
      <c r="AM40" s="70" t="n">
        <v>0</v>
      </c>
      <c r="AN40" s="70" t="n">
        <v>0</v>
      </c>
      <c r="AO40" s="70" t="n">
        <v>0</v>
      </c>
      <c r="AP40" s="70" t="n">
        <v>0</v>
      </c>
      <c r="AQ40" s="70" t="n">
        <v>0</v>
      </c>
      <c r="AR40" s="70" t="n">
        <v>0</v>
      </c>
      <c r="AS40" s="70" t="n">
        <v>0</v>
      </c>
      <c r="AT40" s="70" t="n">
        <v>0</v>
      </c>
      <c r="AU40" s="70" t="n">
        <v>0</v>
      </c>
      <c r="AV40" s="70" t="n">
        <v>0</v>
      </c>
      <c r="AW40" s="70" t="n">
        <v>0</v>
      </c>
      <c r="AX40" s="70" t="n">
        <v>0</v>
      </c>
      <c r="AY40" s="70" t="n">
        <v>0</v>
      </c>
      <c r="AZ40" s="70" t="n">
        <v>0</v>
      </c>
      <c r="BA40" s="70" t="n">
        <v>0</v>
      </c>
      <c r="BB40" s="70" t="n">
        <v>0</v>
      </c>
      <c r="BC40" s="70" t="n">
        <v>0</v>
      </c>
      <c r="BD40" s="70" t="n">
        <v>0</v>
      </c>
      <c r="BE40" s="70" t="n">
        <v>0</v>
      </c>
      <c r="BF40" s="70" t="n">
        <v>0</v>
      </c>
      <c r="BG40" s="70" t="n">
        <v>0</v>
      </c>
      <c r="BH40" s="70" t="n">
        <v>0</v>
      </c>
      <c r="BI40" s="70" t="n">
        <v>0</v>
      </c>
      <c r="BJ40" s="70" t="n">
        <v>0</v>
      </c>
      <c r="BK40" s="70" t="n">
        <v>0</v>
      </c>
      <c r="BL40" s="70" t="n">
        <v>0</v>
      </c>
      <c r="BM40" s="70" t="n">
        <v>0</v>
      </c>
      <c r="BN40" s="70" t="n">
        <v>0</v>
      </c>
      <c r="BO40" s="70" t="n">
        <v>0</v>
      </c>
      <c r="BP40" s="70" t="n">
        <v>0</v>
      </c>
      <c r="BQ40" s="70" t="n">
        <v>0</v>
      </c>
      <c r="BR40" s="70" t="n">
        <v>0</v>
      </c>
      <c r="BS40" s="70" t="n">
        <v>0</v>
      </c>
      <c r="BT40" s="70" t="n">
        <v>0</v>
      </c>
      <c r="BU40" s="70" t="n">
        <v>0</v>
      </c>
      <c r="BV40" s="70" t="n">
        <v>0</v>
      </c>
      <c r="BW40" s="70" t="n">
        <v>0</v>
      </c>
      <c r="BX40" s="70" t="n">
        <v>0</v>
      </c>
      <c r="BY40" s="70" t="n">
        <v>0</v>
      </c>
      <c r="BZ40" s="70" t="n">
        <v>0</v>
      </c>
      <c r="CA40" s="70" t="n">
        <v>0.0037542662116041</v>
      </c>
      <c r="CB40" s="70" t="n">
        <v>0</v>
      </c>
      <c r="CC40" s="70" t="n">
        <v>0</v>
      </c>
      <c r="CD40" s="70" t="n">
        <v>0</v>
      </c>
      <c r="CE40" s="70" t="n">
        <v>0</v>
      </c>
      <c r="CF40" s="70" t="n">
        <v>0</v>
      </c>
      <c r="CG40" s="70" t="n">
        <v>0</v>
      </c>
      <c r="CH40" s="70" t="n">
        <v>0</v>
      </c>
      <c r="CI40" s="70" t="n">
        <v>0</v>
      </c>
      <c r="CJ40" s="70" t="n">
        <v>0</v>
      </c>
      <c r="CK40" s="70" t="n">
        <v>0</v>
      </c>
      <c r="CL40" s="70" t="n">
        <v>0.996009718794498</v>
      </c>
      <c r="CM40" s="70" t="n">
        <v>0.938134464050411</v>
      </c>
      <c r="CN40" s="70" t="n">
        <v>0.969100671328867</v>
      </c>
      <c r="CO40" s="70" t="n">
        <v>0</v>
      </c>
      <c r="CP40" s="70" t="n">
        <v>0</v>
      </c>
      <c r="CQ40" s="70" t="n">
        <v>0</v>
      </c>
      <c r="CR40" s="70" t="n">
        <v>0</v>
      </c>
      <c r="CS40" s="70" t="n">
        <v>0</v>
      </c>
      <c r="CT40" s="70" t="n">
        <v>0</v>
      </c>
      <c r="CU40" s="70" t="n">
        <v>0</v>
      </c>
      <c r="CV40" s="70" t="n">
        <v>0</v>
      </c>
      <c r="CW40" s="70" t="n">
        <v>0</v>
      </c>
      <c r="CX40" s="70" t="n">
        <v>0</v>
      </c>
      <c r="CY40" s="70" t="n">
        <v>0</v>
      </c>
      <c r="CZ40" s="70" t="n">
        <v>0</v>
      </c>
      <c r="DA40" s="70" t="n">
        <v>0</v>
      </c>
      <c r="DB40" s="70" t="n">
        <v>0</v>
      </c>
      <c r="DC40" s="70" t="n">
        <v>0.00676818089223875</v>
      </c>
      <c r="DD40" s="70" t="n">
        <v>0</v>
      </c>
      <c r="DE40" s="70" t="n">
        <v>0</v>
      </c>
      <c r="DF40" s="70" t="n">
        <v>0.0014997533300444</v>
      </c>
      <c r="DG40" s="70" t="n">
        <v>0</v>
      </c>
      <c r="DH40" s="70" t="n">
        <v>0</v>
      </c>
      <c r="DI40" s="70" t="n">
        <v>0.0117193523515806</v>
      </c>
      <c r="DJ40" s="70" t="n">
        <v>0</v>
      </c>
      <c r="DK40" s="70" t="n">
        <v>0</v>
      </c>
      <c r="DL40" s="70" t="n">
        <v>0</v>
      </c>
      <c r="DM40" s="70" t="n">
        <v>0</v>
      </c>
      <c r="DN40" s="70" t="n">
        <v>0</v>
      </c>
      <c r="DO40" s="70" t="n">
        <v>0</v>
      </c>
      <c r="DP40" s="70" t="n">
        <v>0</v>
      </c>
      <c r="DQ40" s="70" t="n">
        <v>0</v>
      </c>
      <c r="DR40" s="70" t="n">
        <v>0</v>
      </c>
      <c r="DS40" s="70" t="n">
        <v>0</v>
      </c>
      <c r="DT40" s="70" t="n">
        <v>0</v>
      </c>
      <c r="DU40" s="70" t="n">
        <v>0</v>
      </c>
      <c r="DV40" s="70" t="n">
        <v>0</v>
      </c>
      <c r="DW40" s="70" t="n">
        <v>0</v>
      </c>
    </row>
    <row r="41" customFormat="false" ht="14.5" hidden="false" customHeight="false" outlineLevel="0" collapsed="false">
      <c r="A41" s="69" t="n">
        <v>0</v>
      </c>
      <c r="B41" s="69" t="n">
        <v>0</v>
      </c>
      <c r="C41" s="69" t="n">
        <v>0</v>
      </c>
      <c r="D41" s="69" t="n">
        <v>0</v>
      </c>
      <c r="E41" s="69" t="n">
        <v>0</v>
      </c>
      <c r="F41" s="69" t="n">
        <v>0</v>
      </c>
      <c r="G41" s="69" t="n">
        <v>0</v>
      </c>
      <c r="H41" s="69" t="n">
        <v>0</v>
      </c>
      <c r="I41" s="69" t="n">
        <v>0.00638358237185549</v>
      </c>
      <c r="J41" s="69" t="n">
        <v>0.00142522507267237</v>
      </c>
      <c r="K41" s="69" t="n">
        <v>0</v>
      </c>
      <c r="L41" s="69" t="n">
        <v>0</v>
      </c>
      <c r="M41" s="69" t="n">
        <v>0</v>
      </c>
      <c r="N41" s="69" t="n">
        <v>0</v>
      </c>
      <c r="O41" s="69" t="n">
        <v>0</v>
      </c>
      <c r="P41" s="69" t="n">
        <v>0</v>
      </c>
      <c r="Q41" s="69" t="n">
        <v>0.00636942675159236</v>
      </c>
      <c r="R41" s="69" t="n">
        <v>0.00218343304755443</v>
      </c>
      <c r="S41" s="69" t="n">
        <v>0</v>
      </c>
      <c r="T41" s="69" t="n">
        <v>0</v>
      </c>
      <c r="U41" s="69" t="n">
        <v>0.00793631531684586</v>
      </c>
      <c r="V41" s="69" t="n">
        <v>0</v>
      </c>
      <c r="W41" s="69" t="n">
        <v>0.0459461503554682</v>
      </c>
      <c r="X41" s="69" t="n">
        <v>0</v>
      </c>
      <c r="Y41" s="69" t="n">
        <v>0.139487492995058</v>
      </c>
      <c r="Z41" s="69" t="n">
        <v>0</v>
      </c>
      <c r="AA41" s="69" t="n">
        <v>0</v>
      </c>
      <c r="AB41" s="69" t="n">
        <v>0.00809292183830929</v>
      </c>
      <c r="AC41" s="69" t="n">
        <v>0.0771413109431116</v>
      </c>
      <c r="AD41" s="69" t="n">
        <v>0.0137857900318134</v>
      </c>
      <c r="AE41" s="69" t="n">
        <v>0.0534045393858478</v>
      </c>
      <c r="AF41" s="69" t="n">
        <v>0.036159454374412</v>
      </c>
      <c r="AG41" s="69" t="n">
        <v>0.00683426162878218</v>
      </c>
      <c r="AH41" s="69" t="n">
        <v>0.218185309455472</v>
      </c>
      <c r="AI41" s="69" t="n">
        <v>0.017860339052392</v>
      </c>
      <c r="AJ41" s="69" t="n">
        <v>0</v>
      </c>
      <c r="AK41" s="69" t="n">
        <v>0</v>
      </c>
      <c r="AL41" s="69" t="n">
        <v>0</v>
      </c>
      <c r="AM41" s="69" t="n">
        <v>0.00293493475414277</v>
      </c>
      <c r="AN41" s="69" t="n">
        <v>0.0163918541367226</v>
      </c>
      <c r="AO41" s="69" t="n">
        <v>0.00317347482799766</v>
      </c>
      <c r="AP41" s="69" t="n">
        <v>0.00867803348879884</v>
      </c>
      <c r="AQ41" s="69" t="n">
        <v>0</v>
      </c>
      <c r="AR41" s="69" t="n">
        <v>0.00199475065616798</v>
      </c>
      <c r="AS41" s="69" t="n">
        <v>0.0204405846219021</v>
      </c>
      <c r="AT41" s="69" t="n">
        <v>0</v>
      </c>
      <c r="AU41" s="69" t="n">
        <v>0</v>
      </c>
      <c r="AV41" s="69" t="n">
        <v>0</v>
      </c>
      <c r="AW41" s="69" t="n">
        <v>0</v>
      </c>
      <c r="AX41" s="69" t="n">
        <v>0</v>
      </c>
      <c r="AY41" s="69" t="n">
        <v>0.0167535245310006</v>
      </c>
      <c r="AZ41" s="69" t="n">
        <v>0.00845669559298962</v>
      </c>
      <c r="BA41" s="69" t="n">
        <v>0</v>
      </c>
      <c r="BB41" s="69" t="n">
        <v>0.0105474766989531</v>
      </c>
      <c r="BC41" s="69" t="n">
        <v>0</v>
      </c>
      <c r="BD41" s="69" t="n">
        <v>0</v>
      </c>
      <c r="BE41" s="69" t="n">
        <v>0</v>
      </c>
      <c r="BF41" s="69" t="n">
        <v>0</v>
      </c>
      <c r="BG41" s="69" t="n">
        <v>0.000971872856162817</v>
      </c>
      <c r="BH41" s="69" t="n">
        <v>0.000590699173021158</v>
      </c>
      <c r="BI41" s="69" t="n">
        <v>0.105494258049989</v>
      </c>
      <c r="BJ41" s="69" t="n">
        <v>0.0022109400589584</v>
      </c>
      <c r="BK41" s="69" t="n">
        <v>0.00599145637428178</v>
      </c>
      <c r="BL41" s="69" t="n">
        <v>0</v>
      </c>
      <c r="BM41" s="69" t="n">
        <v>0.0159695502875346</v>
      </c>
      <c r="BN41" s="69" t="n">
        <v>0</v>
      </c>
      <c r="BO41" s="69" t="n">
        <v>0</v>
      </c>
      <c r="BP41" s="69" t="n">
        <v>0</v>
      </c>
      <c r="BQ41" s="69" t="n">
        <v>0.00271646175825503</v>
      </c>
      <c r="BR41" s="69" t="n">
        <v>0</v>
      </c>
      <c r="BS41" s="69" t="n">
        <v>0.00848496375663053</v>
      </c>
      <c r="BT41" s="69" t="n">
        <v>0</v>
      </c>
      <c r="BU41" s="69" t="n">
        <v>0.0384859916076802</v>
      </c>
      <c r="BV41" s="69" t="n">
        <v>0.00329091201988355</v>
      </c>
      <c r="BW41" s="69" t="n">
        <v>0.0396409118418398</v>
      </c>
      <c r="BX41" s="69" t="n">
        <v>1.77582042903822E-005</v>
      </c>
      <c r="BY41" s="69" t="n">
        <v>0.0356500224921278</v>
      </c>
      <c r="BZ41" s="69" t="n">
        <v>0.00435883014623172</v>
      </c>
      <c r="CA41" s="69" t="n">
        <v>0.000341296928327645</v>
      </c>
      <c r="CB41" s="69" t="n">
        <v>0.0101557617422239</v>
      </c>
      <c r="CC41" s="69" t="n">
        <v>0</v>
      </c>
      <c r="CD41" s="69" t="n">
        <v>0</v>
      </c>
      <c r="CE41" s="69" t="n">
        <v>0.0094825719852782</v>
      </c>
      <c r="CF41" s="69" t="n">
        <v>0</v>
      </c>
      <c r="CG41" s="69" t="n">
        <v>0.0231397940770619</v>
      </c>
      <c r="CH41" s="69" t="n">
        <v>0.00918445707264629</v>
      </c>
      <c r="CI41" s="69" t="n">
        <v>0.0894425473912005</v>
      </c>
      <c r="CJ41" s="69" t="n">
        <v>0</v>
      </c>
      <c r="CK41" s="69" t="n">
        <v>0</v>
      </c>
      <c r="CL41" s="69" t="n">
        <v>0</v>
      </c>
      <c r="CM41" s="69" t="n">
        <v>0</v>
      </c>
      <c r="CN41" s="69" t="n">
        <v>0</v>
      </c>
      <c r="CO41" s="69" t="n">
        <v>0.980300943872926</v>
      </c>
      <c r="CP41" s="69" t="n">
        <v>0.00525901183387684</v>
      </c>
      <c r="CQ41" s="69" t="n">
        <v>0</v>
      </c>
      <c r="CR41" s="69" t="n">
        <v>0</v>
      </c>
      <c r="CS41" s="69" t="n">
        <v>0</v>
      </c>
      <c r="CT41" s="69" t="n">
        <v>0.0185649260982969</v>
      </c>
      <c r="CU41" s="69" t="n">
        <v>0</v>
      </c>
      <c r="CV41" s="69" t="n">
        <v>0</v>
      </c>
      <c r="CW41" s="69" t="n">
        <v>0.0137902567198097</v>
      </c>
      <c r="CX41" s="69" t="n">
        <v>0</v>
      </c>
      <c r="CY41" s="69" t="n">
        <v>0</v>
      </c>
      <c r="CZ41" s="69" t="n">
        <v>0</v>
      </c>
      <c r="DA41" s="69" t="n">
        <v>0.00559984813971147</v>
      </c>
      <c r="DB41" s="69" t="n">
        <v>0</v>
      </c>
      <c r="DC41" s="69" t="n">
        <v>0.0122682827459768</v>
      </c>
      <c r="DD41" s="69" t="n">
        <v>0</v>
      </c>
      <c r="DE41" s="69" t="n">
        <v>0.00627169838412742</v>
      </c>
      <c r="DF41" s="69" t="n">
        <v>0.0141095214602861</v>
      </c>
      <c r="DG41" s="69" t="n">
        <v>0</v>
      </c>
      <c r="DH41" s="69" t="n">
        <v>0.00158648486407684</v>
      </c>
      <c r="DI41" s="69" t="n">
        <v>0.0719462495869589</v>
      </c>
      <c r="DJ41" s="69" t="n">
        <v>0</v>
      </c>
      <c r="DK41" s="69" t="n">
        <v>0.00284110012776545</v>
      </c>
      <c r="DL41" s="69" t="n">
        <v>0</v>
      </c>
      <c r="DM41" s="69" t="n">
        <v>0</v>
      </c>
      <c r="DN41" s="69" t="n">
        <v>0</v>
      </c>
      <c r="DO41" s="69" t="n">
        <v>0</v>
      </c>
      <c r="DP41" s="69" t="n">
        <v>0</v>
      </c>
      <c r="DQ41" s="69" t="n">
        <v>0</v>
      </c>
      <c r="DR41" s="69" t="n">
        <v>0</v>
      </c>
      <c r="DS41" s="69" t="n">
        <v>0.000177535803053616</v>
      </c>
      <c r="DT41" s="69" t="n">
        <v>0</v>
      </c>
      <c r="DU41" s="69" t="n">
        <v>0.26372545310076</v>
      </c>
      <c r="DV41" s="69" t="n">
        <v>0.00424868998725393</v>
      </c>
      <c r="DW41" s="69" t="n">
        <v>0</v>
      </c>
    </row>
    <row r="42" customFormat="false" ht="14.5" hidden="false" customHeight="false" outlineLevel="0" collapsed="false">
      <c r="A42" s="69" t="n">
        <v>0</v>
      </c>
      <c r="B42" s="69" t="n">
        <v>0</v>
      </c>
      <c r="C42" s="69" t="n">
        <v>0</v>
      </c>
      <c r="D42" s="69" t="n">
        <v>0</v>
      </c>
      <c r="E42" s="69" t="n">
        <v>0</v>
      </c>
      <c r="F42" s="69" t="n">
        <v>0</v>
      </c>
      <c r="G42" s="69" t="n">
        <v>0</v>
      </c>
      <c r="H42" s="69" t="n">
        <v>0</v>
      </c>
      <c r="I42" s="69" t="n">
        <v>0</v>
      </c>
      <c r="J42" s="69" t="n">
        <v>0</v>
      </c>
      <c r="K42" s="69" t="n">
        <v>0</v>
      </c>
      <c r="L42" s="69" t="n">
        <v>0</v>
      </c>
      <c r="M42" s="69" t="n">
        <v>0</v>
      </c>
      <c r="N42" s="69" t="n">
        <v>0.00194778092102212</v>
      </c>
      <c r="O42" s="69" t="n">
        <v>0</v>
      </c>
      <c r="P42" s="69" t="n">
        <v>0</v>
      </c>
      <c r="Q42" s="69" t="n">
        <v>0</v>
      </c>
      <c r="R42" s="69" t="n">
        <v>0</v>
      </c>
      <c r="S42" s="69" t="n">
        <v>0</v>
      </c>
      <c r="T42" s="69" t="n">
        <v>0</v>
      </c>
      <c r="U42" s="69" t="n">
        <v>0</v>
      </c>
      <c r="V42" s="69" t="n">
        <v>0</v>
      </c>
      <c r="W42" s="69" t="n">
        <v>0</v>
      </c>
      <c r="X42" s="69" t="n">
        <v>0</v>
      </c>
      <c r="Y42" s="69" t="n">
        <v>0</v>
      </c>
      <c r="Z42" s="69" t="n">
        <v>0</v>
      </c>
      <c r="AA42" s="69" t="n">
        <v>0</v>
      </c>
      <c r="AB42" s="69" t="n">
        <v>0</v>
      </c>
      <c r="AC42" s="69" t="n">
        <v>0</v>
      </c>
      <c r="AD42" s="69" t="n">
        <v>0</v>
      </c>
      <c r="AE42" s="69" t="n">
        <v>0</v>
      </c>
      <c r="AF42" s="69" t="n">
        <v>0</v>
      </c>
      <c r="AG42" s="69" t="n">
        <v>0.000210748155953635</v>
      </c>
      <c r="AH42" s="69" t="n">
        <v>0</v>
      </c>
      <c r="AI42" s="69" t="n">
        <v>0</v>
      </c>
      <c r="AJ42" s="69" t="n">
        <v>0</v>
      </c>
      <c r="AK42" s="69" t="n">
        <v>0</v>
      </c>
      <c r="AL42" s="69" t="n">
        <v>0</v>
      </c>
      <c r="AM42" s="69" t="n">
        <v>0</v>
      </c>
      <c r="AN42" s="69" t="n">
        <v>0</v>
      </c>
      <c r="AO42" s="69" t="n">
        <v>0</v>
      </c>
      <c r="AP42" s="69" t="n">
        <v>0</v>
      </c>
      <c r="AQ42" s="69" t="n">
        <v>0</v>
      </c>
      <c r="AR42" s="69" t="n">
        <v>0</v>
      </c>
      <c r="AS42" s="69" t="n">
        <v>0</v>
      </c>
      <c r="AT42" s="69" t="n">
        <v>0</v>
      </c>
      <c r="AU42" s="69" t="n">
        <v>0</v>
      </c>
      <c r="AV42" s="69" t="n">
        <v>0</v>
      </c>
      <c r="AW42" s="69" t="n">
        <v>0</v>
      </c>
      <c r="AX42" s="69" t="n">
        <v>0</v>
      </c>
      <c r="AY42" s="69" t="n">
        <v>0</v>
      </c>
      <c r="AZ42" s="69" t="n">
        <v>0.000578526459077761</v>
      </c>
      <c r="BA42" s="69" t="n">
        <v>0</v>
      </c>
      <c r="BB42" s="69" t="n">
        <v>0</v>
      </c>
      <c r="BC42" s="69" t="n">
        <v>0</v>
      </c>
      <c r="BD42" s="69" t="n">
        <v>0</v>
      </c>
      <c r="BE42" s="69" t="n">
        <v>0</v>
      </c>
      <c r="BF42" s="69" t="n">
        <v>0</v>
      </c>
      <c r="BG42" s="69" t="n">
        <v>0</v>
      </c>
      <c r="BH42" s="69" t="n">
        <v>0</v>
      </c>
      <c r="BI42" s="69" t="n">
        <v>0</v>
      </c>
      <c r="BJ42" s="69" t="n">
        <v>0</v>
      </c>
      <c r="BK42" s="69" t="n">
        <v>0.000109183715248871</v>
      </c>
      <c r="BL42" s="69" t="n">
        <v>0</v>
      </c>
      <c r="BM42" s="69" t="n">
        <v>0</v>
      </c>
      <c r="BN42" s="69" t="n">
        <v>0</v>
      </c>
      <c r="BO42" s="69" t="n">
        <v>0</v>
      </c>
      <c r="BP42" s="69" t="n">
        <v>0.000106298794099236</v>
      </c>
      <c r="BQ42" s="69" t="n">
        <v>0</v>
      </c>
      <c r="BR42" s="69" t="n">
        <v>0</v>
      </c>
      <c r="BS42" s="69" t="n">
        <v>0</v>
      </c>
      <c r="BT42" s="69" t="n">
        <v>0</v>
      </c>
      <c r="BU42" s="69" t="n">
        <v>0</v>
      </c>
      <c r="BV42" s="69" t="n">
        <v>0</v>
      </c>
      <c r="BW42" s="69" t="n">
        <v>0</v>
      </c>
      <c r="BX42" s="69" t="n">
        <v>0</v>
      </c>
      <c r="BY42" s="69" t="n">
        <v>0</v>
      </c>
      <c r="BZ42" s="69" t="n">
        <v>0</v>
      </c>
      <c r="CA42" s="69" t="n">
        <v>0</v>
      </c>
      <c r="CB42" s="69" t="n">
        <v>0</v>
      </c>
      <c r="CC42" s="69" t="n">
        <v>0</v>
      </c>
      <c r="CD42" s="69" t="n">
        <v>0</v>
      </c>
      <c r="CE42" s="69" t="n">
        <v>0</v>
      </c>
      <c r="CF42" s="69" t="n">
        <v>0</v>
      </c>
      <c r="CG42" s="69" t="n">
        <v>0</v>
      </c>
      <c r="CH42" s="69" t="n">
        <v>0</v>
      </c>
      <c r="CI42" s="69" t="n">
        <v>0</v>
      </c>
      <c r="CJ42" s="69" t="n">
        <v>0</v>
      </c>
      <c r="CK42" s="69" t="n">
        <v>0</v>
      </c>
      <c r="CL42" s="69" t="n">
        <v>0</v>
      </c>
      <c r="CM42" s="69" t="n">
        <v>0</v>
      </c>
      <c r="CN42" s="69" t="n">
        <v>0</v>
      </c>
      <c r="CO42" s="69" t="n">
        <v>6.17162518177365E-005</v>
      </c>
      <c r="CP42" s="69" t="n">
        <v>0.994551751757038</v>
      </c>
      <c r="CQ42" s="69" t="n">
        <v>0.972697022577254</v>
      </c>
      <c r="CR42" s="69" t="n">
        <v>0.0651102464332036</v>
      </c>
      <c r="CS42" s="69" t="n">
        <v>0</v>
      </c>
      <c r="CT42" s="69" t="n">
        <v>0.0194445865084642</v>
      </c>
      <c r="CU42" s="69" t="n">
        <v>0</v>
      </c>
      <c r="CV42" s="69" t="n">
        <v>0</v>
      </c>
      <c r="CW42" s="69" t="n">
        <v>0</v>
      </c>
      <c r="CX42" s="69" t="n">
        <v>0</v>
      </c>
      <c r="CY42" s="69" t="n">
        <v>0</v>
      </c>
      <c r="CZ42" s="69" t="n">
        <v>0</v>
      </c>
      <c r="DA42" s="69" t="n">
        <v>0</v>
      </c>
      <c r="DB42" s="69" t="n">
        <v>0</v>
      </c>
      <c r="DC42" s="69" t="n">
        <v>0.00925341210022408</v>
      </c>
      <c r="DD42" s="69" t="n">
        <v>0</v>
      </c>
      <c r="DE42" s="69" t="n">
        <v>0</v>
      </c>
      <c r="DF42" s="69" t="n">
        <v>0</v>
      </c>
      <c r="DG42" s="69" t="n">
        <v>0</v>
      </c>
      <c r="DH42" s="69" t="n">
        <v>0.100334448160535</v>
      </c>
      <c r="DI42" s="69" t="n">
        <v>0</v>
      </c>
      <c r="DJ42" s="69" t="n">
        <v>0</v>
      </c>
      <c r="DK42" s="69" t="n">
        <v>0.000285791137112501</v>
      </c>
      <c r="DL42" s="69" t="n">
        <v>0</v>
      </c>
      <c r="DM42" s="69" t="n">
        <v>0</v>
      </c>
      <c r="DN42" s="69" t="n">
        <v>0</v>
      </c>
      <c r="DO42" s="69" t="n">
        <v>0</v>
      </c>
      <c r="DP42" s="69" t="n">
        <v>0</v>
      </c>
      <c r="DQ42" s="69" t="n">
        <v>0</v>
      </c>
      <c r="DR42" s="69" t="n">
        <v>0</v>
      </c>
      <c r="DS42" s="69" t="n">
        <v>0</v>
      </c>
      <c r="DT42" s="69" t="n">
        <v>0</v>
      </c>
      <c r="DU42" s="69" t="n">
        <v>0</v>
      </c>
      <c r="DV42" s="69" t="n">
        <v>0</v>
      </c>
      <c r="DW42" s="69" t="n">
        <v>0</v>
      </c>
    </row>
    <row r="43" customFormat="false" ht="14.5" hidden="false" customHeight="false" outlineLevel="0" collapsed="false">
      <c r="A43" s="69" t="n">
        <v>0</v>
      </c>
      <c r="B43" s="69" t="n">
        <v>0</v>
      </c>
      <c r="C43" s="69" t="n">
        <v>0</v>
      </c>
      <c r="D43" s="69" t="n">
        <v>0</v>
      </c>
      <c r="E43" s="69" t="n">
        <v>0</v>
      </c>
      <c r="F43" s="69" t="n">
        <v>0</v>
      </c>
      <c r="G43" s="69" t="n">
        <v>0</v>
      </c>
      <c r="H43" s="69" t="n">
        <v>0</v>
      </c>
      <c r="I43" s="69" t="n">
        <v>0</v>
      </c>
      <c r="J43" s="69" t="n">
        <v>0</v>
      </c>
      <c r="K43" s="69" t="n">
        <v>0</v>
      </c>
      <c r="L43" s="69" t="n">
        <v>0</v>
      </c>
      <c r="M43" s="69" t="n">
        <v>0</v>
      </c>
      <c r="N43" s="69" t="n">
        <v>0</v>
      </c>
      <c r="O43" s="69" t="n">
        <v>0</v>
      </c>
      <c r="P43" s="69" t="n">
        <v>0</v>
      </c>
      <c r="Q43" s="69" t="n">
        <v>0</v>
      </c>
      <c r="R43" s="69" t="n">
        <v>0</v>
      </c>
      <c r="S43" s="69" t="n">
        <v>0</v>
      </c>
      <c r="T43" s="69" t="n">
        <v>0</v>
      </c>
      <c r="U43" s="69" t="n">
        <v>0</v>
      </c>
      <c r="V43" s="69" t="n">
        <v>0</v>
      </c>
      <c r="W43" s="69" t="n">
        <v>0</v>
      </c>
      <c r="X43" s="69" t="n">
        <v>0</v>
      </c>
      <c r="Y43" s="69" t="n">
        <v>0</v>
      </c>
      <c r="Z43" s="69" t="n">
        <v>0</v>
      </c>
      <c r="AA43" s="69" t="n">
        <v>0</v>
      </c>
      <c r="AB43" s="69" t="n">
        <v>0</v>
      </c>
      <c r="AC43" s="69" t="n">
        <v>0</v>
      </c>
      <c r="AD43" s="69" t="n">
        <v>0</v>
      </c>
      <c r="AE43" s="69" t="n">
        <v>0</v>
      </c>
      <c r="AF43" s="69" t="n">
        <v>0</v>
      </c>
      <c r="AG43" s="69" t="n">
        <v>0</v>
      </c>
      <c r="AH43" s="69" t="n">
        <v>0</v>
      </c>
      <c r="AI43" s="69" t="n">
        <v>0</v>
      </c>
      <c r="AJ43" s="69" t="n">
        <v>0</v>
      </c>
      <c r="AK43" s="69" t="n">
        <v>0</v>
      </c>
      <c r="AL43" s="69" t="n">
        <v>0</v>
      </c>
      <c r="AM43" s="69" t="n">
        <v>0</v>
      </c>
      <c r="AN43" s="69" t="n">
        <v>0</v>
      </c>
      <c r="AO43" s="69" t="n">
        <v>0</v>
      </c>
      <c r="AP43" s="69" t="n">
        <v>0</v>
      </c>
      <c r="AQ43" s="69" t="n">
        <v>0</v>
      </c>
      <c r="AR43" s="69" t="n">
        <v>0</v>
      </c>
      <c r="AS43" s="69" t="n">
        <v>0</v>
      </c>
      <c r="AT43" s="69" t="n">
        <v>0</v>
      </c>
      <c r="AU43" s="69" t="n">
        <v>0</v>
      </c>
      <c r="AV43" s="69" t="n">
        <v>0</v>
      </c>
      <c r="AW43" s="69" t="n">
        <v>0</v>
      </c>
      <c r="AX43" s="69" t="n">
        <v>0</v>
      </c>
      <c r="AY43" s="69" t="n">
        <v>0</v>
      </c>
      <c r="AZ43" s="69" t="n">
        <v>0</v>
      </c>
      <c r="BA43" s="69" t="n">
        <v>0</v>
      </c>
      <c r="BB43" s="69" t="n">
        <v>0</v>
      </c>
      <c r="BC43" s="69" t="n">
        <v>0</v>
      </c>
      <c r="BD43" s="69" t="n">
        <v>0</v>
      </c>
      <c r="BE43" s="69" t="n">
        <v>0</v>
      </c>
      <c r="BF43" s="69" t="n">
        <v>0</v>
      </c>
      <c r="BG43" s="69" t="n">
        <v>0</v>
      </c>
      <c r="BH43" s="69" t="n">
        <v>0</v>
      </c>
      <c r="BI43" s="69" t="n">
        <v>0</v>
      </c>
      <c r="BJ43" s="69" t="n">
        <v>0</v>
      </c>
      <c r="BK43" s="69" t="n">
        <v>0</v>
      </c>
      <c r="BL43" s="69" t="n">
        <v>0</v>
      </c>
      <c r="BM43" s="69" t="n">
        <v>0</v>
      </c>
      <c r="BN43" s="69" t="n">
        <v>0</v>
      </c>
      <c r="BO43" s="69" t="n">
        <v>0</v>
      </c>
      <c r="BP43" s="69" t="n">
        <v>0</v>
      </c>
      <c r="BQ43" s="69" t="n">
        <v>0</v>
      </c>
      <c r="BR43" s="69" t="n">
        <v>0</v>
      </c>
      <c r="BS43" s="69" t="n">
        <v>0</v>
      </c>
      <c r="BT43" s="69" t="n">
        <v>0</v>
      </c>
      <c r="BU43" s="69" t="n">
        <v>0</v>
      </c>
      <c r="BV43" s="69" t="n">
        <v>0</v>
      </c>
      <c r="BW43" s="69" t="n">
        <v>0</v>
      </c>
      <c r="BX43" s="69" t="n">
        <v>0</v>
      </c>
      <c r="BY43" s="69" t="n">
        <v>0</v>
      </c>
      <c r="BZ43" s="69" t="n">
        <v>0</v>
      </c>
      <c r="CA43" s="69" t="n">
        <v>0</v>
      </c>
      <c r="CB43" s="69" t="n">
        <v>0</v>
      </c>
      <c r="CC43" s="69" t="n">
        <v>0</v>
      </c>
      <c r="CD43" s="69" t="n">
        <v>0</v>
      </c>
      <c r="CE43" s="69" t="n">
        <v>0</v>
      </c>
      <c r="CF43" s="69" t="n">
        <v>0</v>
      </c>
      <c r="CG43" s="69" t="n">
        <v>0</v>
      </c>
      <c r="CH43" s="69" t="n">
        <v>0</v>
      </c>
      <c r="CI43" s="69" t="n">
        <v>0</v>
      </c>
      <c r="CJ43" s="69" t="n">
        <v>0</v>
      </c>
      <c r="CK43" s="69" t="n">
        <v>0</v>
      </c>
      <c r="CL43" s="69" t="n">
        <v>0</v>
      </c>
      <c r="CM43" s="69" t="n">
        <v>0</v>
      </c>
      <c r="CN43" s="69" t="n">
        <v>0</v>
      </c>
      <c r="CO43" s="69" t="n">
        <v>0</v>
      </c>
      <c r="CP43" s="69" t="n">
        <v>0</v>
      </c>
      <c r="CQ43" s="69" t="n">
        <v>0</v>
      </c>
      <c r="CR43" s="69" t="n">
        <v>0.846649373108517</v>
      </c>
      <c r="CS43" s="69" t="n">
        <v>0</v>
      </c>
      <c r="CT43" s="69" t="n">
        <v>0</v>
      </c>
      <c r="CU43" s="69" t="n">
        <v>0</v>
      </c>
      <c r="CV43" s="69" t="n">
        <v>0</v>
      </c>
      <c r="CW43" s="69" t="n">
        <v>0</v>
      </c>
      <c r="CX43" s="69" t="n">
        <v>0</v>
      </c>
      <c r="CY43" s="69" t="n">
        <v>0</v>
      </c>
      <c r="CZ43" s="69" t="n">
        <v>0</v>
      </c>
      <c r="DA43" s="69" t="n">
        <v>0</v>
      </c>
      <c r="DB43" s="69" t="n">
        <v>0</v>
      </c>
      <c r="DC43" s="69" t="n">
        <v>0.00253106539009982</v>
      </c>
      <c r="DD43" s="69" t="n">
        <v>0</v>
      </c>
      <c r="DE43" s="69" t="n">
        <v>0</v>
      </c>
      <c r="DF43" s="69" t="n">
        <v>0</v>
      </c>
      <c r="DG43" s="69" t="n">
        <v>0</v>
      </c>
      <c r="DH43" s="69" t="n">
        <v>0</v>
      </c>
      <c r="DI43" s="69" t="n">
        <v>0</v>
      </c>
      <c r="DJ43" s="69" t="n">
        <v>0</v>
      </c>
      <c r="DK43" s="69" t="n">
        <v>0</v>
      </c>
      <c r="DL43" s="69" t="n">
        <v>0</v>
      </c>
      <c r="DM43" s="69" t="n">
        <v>0</v>
      </c>
      <c r="DN43" s="69" t="n">
        <v>0</v>
      </c>
      <c r="DO43" s="69" t="n">
        <v>0</v>
      </c>
      <c r="DP43" s="69" t="n">
        <v>0</v>
      </c>
      <c r="DQ43" s="69" t="n">
        <v>0</v>
      </c>
      <c r="DR43" s="69" t="n">
        <v>0</v>
      </c>
      <c r="DS43" s="69" t="n">
        <v>0</v>
      </c>
      <c r="DT43" s="69" t="n">
        <v>0</v>
      </c>
      <c r="DU43" s="69" t="n">
        <v>0</v>
      </c>
      <c r="DV43" s="69" t="n">
        <v>0</v>
      </c>
      <c r="DW43" s="69" t="n">
        <v>0</v>
      </c>
    </row>
    <row r="44" customFormat="false" ht="14.5" hidden="false" customHeight="false" outlineLevel="0" collapsed="false">
      <c r="A44" s="69" t="n">
        <v>0</v>
      </c>
      <c r="B44" s="69" t="n">
        <v>0</v>
      </c>
      <c r="C44" s="69" t="n">
        <v>0</v>
      </c>
      <c r="D44" s="69" t="n">
        <v>0</v>
      </c>
      <c r="E44" s="69" t="n">
        <v>0</v>
      </c>
      <c r="F44" s="69" t="n">
        <v>0</v>
      </c>
      <c r="G44" s="69" t="n">
        <v>0</v>
      </c>
      <c r="H44" s="69" t="n">
        <v>0</v>
      </c>
      <c r="I44" s="69" t="n">
        <v>0</v>
      </c>
      <c r="J44" s="69" t="n">
        <v>0</v>
      </c>
      <c r="K44" s="69" t="n">
        <v>0</v>
      </c>
      <c r="L44" s="69" t="n">
        <v>0</v>
      </c>
      <c r="M44" s="69" t="n">
        <v>0</v>
      </c>
      <c r="N44" s="69" t="n">
        <v>0</v>
      </c>
      <c r="O44" s="69" t="n">
        <v>0</v>
      </c>
      <c r="P44" s="69" t="n">
        <v>0</v>
      </c>
      <c r="Q44" s="69" t="n">
        <v>0</v>
      </c>
      <c r="R44" s="69" t="n">
        <v>0</v>
      </c>
      <c r="S44" s="69" t="n">
        <v>0</v>
      </c>
      <c r="T44" s="69" t="n">
        <v>0</v>
      </c>
      <c r="U44" s="69" t="n">
        <v>0</v>
      </c>
      <c r="V44" s="69" t="n">
        <v>0</v>
      </c>
      <c r="W44" s="69" t="n">
        <v>0</v>
      </c>
      <c r="X44" s="69" t="n">
        <v>0</v>
      </c>
      <c r="Y44" s="69" t="n">
        <v>0</v>
      </c>
      <c r="Z44" s="69" t="n">
        <v>0</v>
      </c>
      <c r="AA44" s="69" t="n">
        <v>0</v>
      </c>
      <c r="AB44" s="69" t="n">
        <v>0</v>
      </c>
      <c r="AC44" s="69" t="n">
        <v>0</v>
      </c>
      <c r="AD44" s="69" t="n">
        <v>0</v>
      </c>
      <c r="AE44" s="69" t="n">
        <v>0</v>
      </c>
      <c r="AF44" s="69" t="n">
        <v>0</v>
      </c>
      <c r="AG44" s="69" t="n">
        <v>0</v>
      </c>
      <c r="AH44" s="69" t="n">
        <v>0</v>
      </c>
      <c r="AI44" s="69" t="n">
        <v>0</v>
      </c>
      <c r="AJ44" s="69" t="n">
        <v>0</v>
      </c>
      <c r="AK44" s="69" t="n">
        <v>0</v>
      </c>
      <c r="AL44" s="69" t="n">
        <v>0</v>
      </c>
      <c r="AM44" s="69" t="n">
        <v>0</v>
      </c>
      <c r="AN44" s="69" t="n">
        <v>0</v>
      </c>
      <c r="AO44" s="69" t="n">
        <v>0</v>
      </c>
      <c r="AP44" s="69" t="n">
        <v>0</v>
      </c>
      <c r="AQ44" s="69" t="n">
        <v>0</v>
      </c>
      <c r="AR44" s="69" t="n">
        <v>0</v>
      </c>
      <c r="AS44" s="69" t="n">
        <v>0</v>
      </c>
      <c r="AT44" s="69" t="n">
        <v>0</v>
      </c>
      <c r="AU44" s="69" t="n">
        <v>0</v>
      </c>
      <c r="AV44" s="69" t="n">
        <v>0</v>
      </c>
      <c r="AW44" s="69" t="n">
        <v>0</v>
      </c>
      <c r="AX44" s="69" t="n">
        <v>0</v>
      </c>
      <c r="AY44" s="69" t="n">
        <v>0</v>
      </c>
      <c r="AZ44" s="69" t="n">
        <v>0</v>
      </c>
      <c r="BA44" s="69" t="n">
        <v>0</v>
      </c>
      <c r="BB44" s="69" t="n">
        <v>0</v>
      </c>
      <c r="BC44" s="69" t="n">
        <v>0</v>
      </c>
      <c r="BD44" s="69" t="n">
        <v>0</v>
      </c>
      <c r="BE44" s="69" t="n">
        <v>0</v>
      </c>
      <c r="BF44" s="69" t="n">
        <v>0</v>
      </c>
      <c r="BG44" s="69" t="n">
        <v>0</v>
      </c>
      <c r="BH44" s="69" t="n">
        <v>0</v>
      </c>
      <c r="BI44" s="69" t="n">
        <v>0</v>
      </c>
      <c r="BJ44" s="69" t="n">
        <v>0</v>
      </c>
      <c r="BK44" s="69" t="n">
        <v>0</v>
      </c>
      <c r="BL44" s="69" t="n">
        <v>0</v>
      </c>
      <c r="BM44" s="69" t="n">
        <v>0</v>
      </c>
      <c r="BN44" s="69" t="n">
        <v>0</v>
      </c>
      <c r="BO44" s="69" t="n">
        <v>0</v>
      </c>
      <c r="BP44" s="69" t="n">
        <v>0</v>
      </c>
      <c r="BQ44" s="69" t="n">
        <v>0</v>
      </c>
      <c r="BR44" s="69" t="n">
        <v>0</v>
      </c>
      <c r="BS44" s="69" t="n">
        <v>0</v>
      </c>
      <c r="BT44" s="69" t="n">
        <v>0</v>
      </c>
      <c r="BU44" s="69" t="n">
        <v>0</v>
      </c>
      <c r="BV44" s="69" t="n">
        <v>0</v>
      </c>
      <c r="BW44" s="69" t="n">
        <v>0</v>
      </c>
      <c r="BX44" s="69" t="n">
        <v>0</v>
      </c>
      <c r="BY44" s="69" t="n">
        <v>0</v>
      </c>
      <c r="BZ44" s="69" t="n">
        <v>0</v>
      </c>
      <c r="CA44" s="69" t="n">
        <v>0</v>
      </c>
      <c r="CB44" s="69" t="n">
        <v>0</v>
      </c>
      <c r="CC44" s="69" t="n">
        <v>0</v>
      </c>
      <c r="CD44" s="69" t="n">
        <v>0</v>
      </c>
      <c r="CE44" s="69" t="n">
        <v>0</v>
      </c>
      <c r="CF44" s="69" t="n">
        <v>0</v>
      </c>
      <c r="CG44" s="69" t="n">
        <v>0</v>
      </c>
      <c r="CH44" s="69" t="n">
        <v>0</v>
      </c>
      <c r="CI44" s="69" t="n">
        <v>0</v>
      </c>
      <c r="CJ44" s="69" t="n">
        <v>0</v>
      </c>
      <c r="CK44" s="69" t="n">
        <v>0</v>
      </c>
      <c r="CL44" s="69" t="n">
        <v>0</v>
      </c>
      <c r="CM44" s="69" t="n">
        <v>0</v>
      </c>
      <c r="CN44" s="69" t="n">
        <v>0</v>
      </c>
      <c r="CO44" s="69" t="n">
        <v>2.70008601702597E-005</v>
      </c>
      <c r="CP44" s="69" t="n">
        <v>0</v>
      </c>
      <c r="CQ44" s="69" t="n">
        <v>0</v>
      </c>
      <c r="CR44" s="69" t="n">
        <v>0</v>
      </c>
      <c r="CS44" s="69" t="n">
        <v>0.999810220957029</v>
      </c>
      <c r="CT44" s="69" t="n">
        <v>0</v>
      </c>
      <c r="CU44" s="69" t="n">
        <v>0</v>
      </c>
      <c r="CV44" s="69" t="n">
        <v>0</v>
      </c>
      <c r="CW44" s="69" t="n">
        <v>0</v>
      </c>
      <c r="CX44" s="69" t="n">
        <v>0</v>
      </c>
      <c r="CY44" s="69" t="n">
        <v>0</v>
      </c>
      <c r="CZ44" s="69" t="n">
        <v>0</v>
      </c>
      <c r="DA44" s="69" t="n">
        <v>0</v>
      </c>
      <c r="DB44" s="69" t="n">
        <v>0</v>
      </c>
      <c r="DC44" s="69" t="n">
        <v>0.00220004074149521</v>
      </c>
      <c r="DD44" s="69" t="n">
        <v>0</v>
      </c>
      <c r="DE44" s="69" t="n">
        <v>0</v>
      </c>
      <c r="DF44" s="69" t="n">
        <v>0</v>
      </c>
      <c r="DG44" s="69" t="n">
        <v>0</v>
      </c>
      <c r="DH44" s="69" t="n">
        <v>0</v>
      </c>
      <c r="DI44" s="69" t="n">
        <v>0</v>
      </c>
      <c r="DJ44" s="69" t="n">
        <v>0</v>
      </c>
      <c r="DK44" s="69" t="n">
        <v>0</v>
      </c>
      <c r="DL44" s="69" t="n">
        <v>0</v>
      </c>
      <c r="DM44" s="69" t="n">
        <v>0</v>
      </c>
      <c r="DN44" s="69" t="n">
        <v>0</v>
      </c>
      <c r="DO44" s="69" t="n">
        <v>0</v>
      </c>
      <c r="DP44" s="69" t="n">
        <v>0</v>
      </c>
      <c r="DQ44" s="69" t="n">
        <v>0</v>
      </c>
      <c r="DR44" s="69" t="n">
        <v>0</v>
      </c>
      <c r="DS44" s="69" t="n">
        <v>0</v>
      </c>
      <c r="DT44" s="69" t="n">
        <v>0</v>
      </c>
      <c r="DU44" s="69" t="n">
        <v>0</v>
      </c>
      <c r="DV44" s="69" t="n">
        <v>0</v>
      </c>
      <c r="DW44" s="69" t="n">
        <v>0</v>
      </c>
    </row>
    <row r="45" customFormat="false" ht="14.5" hidden="false" customHeight="false" outlineLevel="0" collapsed="false">
      <c r="A45" s="69" t="n">
        <v>0</v>
      </c>
      <c r="B45" s="69" t="n">
        <v>0</v>
      </c>
      <c r="C45" s="69" t="n">
        <v>0</v>
      </c>
      <c r="D45" s="69" t="n">
        <v>0</v>
      </c>
      <c r="E45" s="69" t="n">
        <v>0</v>
      </c>
      <c r="F45" s="69" t="n">
        <v>0</v>
      </c>
      <c r="G45" s="69" t="n">
        <v>0</v>
      </c>
      <c r="H45" s="69" t="n">
        <v>0</v>
      </c>
      <c r="I45" s="69" t="n">
        <v>0</v>
      </c>
      <c r="J45" s="69" t="n">
        <v>0</v>
      </c>
      <c r="K45" s="69" t="n">
        <v>0</v>
      </c>
      <c r="L45" s="69" t="n">
        <v>0</v>
      </c>
      <c r="M45" s="69" t="n">
        <v>0</v>
      </c>
      <c r="N45" s="69" t="n">
        <v>0</v>
      </c>
      <c r="O45" s="69" t="n">
        <v>0</v>
      </c>
      <c r="P45" s="69" t="n">
        <v>0</v>
      </c>
      <c r="Q45" s="69" t="n">
        <v>0</v>
      </c>
      <c r="R45" s="69" t="n">
        <v>0</v>
      </c>
      <c r="S45" s="69" t="n">
        <v>0</v>
      </c>
      <c r="T45" s="69" t="n">
        <v>0</v>
      </c>
      <c r="U45" s="69" t="n">
        <v>0</v>
      </c>
      <c r="V45" s="69" t="n">
        <v>0</v>
      </c>
      <c r="W45" s="69" t="n">
        <v>0</v>
      </c>
      <c r="X45" s="69" t="n">
        <v>0</v>
      </c>
      <c r="Y45" s="69" t="n">
        <v>0</v>
      </c>
      <c r="Z45" s="69" t="n">
        <v>0</v>
      </c>
      <c r="AA45" s="69" t="n">
        <v>0</v>
      </c>
      <c r="AB45" s="69" t="n">
        <v>0</v>
      </c>
      <c r="AC45" s="69" t="n">
        <v>0</v>
      </c>
      <c r="AD45" s="69" t="n">
        <v>0</v>
      </c>
      <c r="AE45" s="69" t="n">
        <v>0</v>
      </c>
      <c r="AF45" s="69" t="n">
        <v>0</v>
      </c>
      <c r="AG45" s="69" t="n">
        <v>0</v>
      </c>
      <c r="AH45" s="69" t="n">
        <v>0</v>
      </c>
      <c r="AI45" s="69" t="n">
        <v>0</v>
      </c>
      <c r="AJ45" s="69" t="n">
        <v>0</v>
      </c>
      <c r="AK45" s="69" t="n">
        <v>0</v>
      </c>
      <c r="AL45" s="69" t="n">
        <v>0</v>
      </c>
      <c r="AM45" s="69" t="n">
        <v>0</v>
      </c>
      <c r="AN45" s="69" t="n">
        <v>0</v>
      </c>
      <c r="AO45" s="69" t="n">
        <v>0</v>
      </c>
      <c r="AP45" s="69" t="n">
        <v>0</v>
      </c>
      <c r="AQ45" s="69" t="n">
        <v>0</v>
      </c>
      <c r="AR45" s="69" t="n">
        <v>0</v>
      </c>
      <c r="AS45" s="69" t="n">
        <v>0</v>
      </c>
      <c r="AT45" s="69" t="n">
        <v>0</v>
      </c>
      <c r="AU45" s="69" t="n">
        <v>0</v>
      </c>
      <c r="AV45" s="69" t="n">
        <v>0</v>
      </c>
      <c r="AW45" s="69" t="n">
        <v>0</v>
      </c>
      <c r="AX45" s="69" t="n">
        <v>0</v>
      </c>
      <c r="AY45" s="69" t="n">
        <v>0</v>
      </c>
      <c r="AZ45" s="69" t="n">
        <v>0</v>
      </c>
      <c r="BA45" s="69" t="n">
        <v>0</v>
      </c>
      <c r="BB45" s="69" t="n">
        <v>0</v>
      </c>
      <c r="BC45" s="69" t="n">
        <v>0</v>
      </c>
      <c r="BD45" s="69" t="n">
        <v>0</v>
      </c>
      <c r="BE45" s="69" t="n">
        <v>0</v>
      </c>
      <c r="BF45" s="69" t="n">
        <v>0</v>
      </c>
      <c r="BG45" s="69" t="n">
        <v>0</v>
      </c>
      <c r="BH45" s="69" t="n">
        <v>0</v>
      </c>
      <c r="BI45" s="69" t="n">
        <v>0</v>
      </c>
      <c r="BJ45" s="69" t="n">
        <v>0</v>
      </c>
      <c r="BK45" s="69" t="n">
        <v>0</v>
      </c>
      <c r="BL45" s="69" t="n">
        <v>0</v>
      </c>
      <c r="BM45" s="69" t="n">
        <v>0</v>
      </c>
      <c r="BN45" s="69" t="n">
        <v>0</v>
      </c>
      <c r="BO45" s="69" t="n">
        <v>0</v>
      </c>
      <c r="BP45" s="69" t="n">
        <v>0</v>
      </c>
      <c r="BQ45" s="69" t="n">
        <v>0</v>
      </c>
      <c r="BR45" s="69" t="n">
        <v>0</v>
      </c>
      <c r="BS45" s="69" t="n">
        <v>0</v>
      </c>
      <c r="BT45" s="69" t="n">
        <v>0</v>
      </c>
      <c r="BU45" s="69" t="n">
        <v>0</v>
      </c>
      <c r="BV45" s="69" t="n">
        <v>0</v>
      </c>
      <c r="BW45" s="69" t="n">
        <v>0</v>
      </c>
      <c r="BX45" s="69" t="n">
        <v>0</v>
      </c>
      <c r="BY45" s="69" t="n">
        <v>0</v>
      </c>
      <c r="BZ45" s="69" t="n">
        <v>0</v>
      </c>
      <c r="CA45" s="69" t="n">
        <v>0</v>
      </c>
      <c r="CB45" s="69" t="n">
        <v>0</v>
      </c>
      <c r="CC45" s="69" t="n">
        <v>0</v>
      </c>
      <c r="CD45" s="69" t="n">
        <v>0</v>
      </c>
      <c r="CE45" s="69" t="n">
        <v>0</v>
      </c>
      <c r="CF45" s="69" t="n">
        <v>0</v>
      </c>
      <c r="CG45" s="69" t="n">
        <v>0</v>
      </c>
      <c r="CH45" s="69" t="n">
        <v>0</v>
      </c>
      <c r="CI45" s="69" t="n">
        <v>0</v>
      </c>
      <c r="CJ45" s="69" t="n">
        <v>0</v>
      </c>
      <c r="CK45" s="69" t="n">
        <v>0</v>
      </c>
      <c r="CL45" s="69" t="n">
        <v>0</v>
      </c>
      <c r="CM45" s="69" t="n">
        <v>0</v>
      </c>
      <c r="CN45" s="69" t="n">
        <v>0</v>
      </c>
      <c r="CO45" s="69" t="n">
        <v>-6.65378339909971E-005</v>
      </c>
      <c r="CP45" s="69" t="n">
        <v>0</v>
      </c>
      <c r="CQ45" s="69" t="n">
        <v>0</v>
      </c>
      <c r="CR45" s="69" t="n">
        <v>0.0865542585386943</v>
      </c>
      <c r="CS45" s="69" t="n">
        <v>0</v>
      </c>
      <c r="CT45" s="69" t="n">
        <v>0.922947885235002</v>
      </c>
      <c r="CU45" s="69" t="n">
        <v>1</v>
      </c>
      <c r="CV45" s="69" t="n">
        <v>0</v>
      </c>
      <c r="CW45" s="69" t="n">
        <v>0</v>
      </c>
      <c r="CX45" s="69" t="n">
        <v>0</v>
      </c>
      <c r="CY45" s="69" t="n">
        <v>0</v>
      </c>
      <c r="CZ45" s="69" t="n">
        <v>0.000213436452435059</v>
      </c>
      <c r="DA45" s="69" t="n">
        <v>0</v>
      </c>
      <c r="DB45" s="69" t="n">
        <v>0</v>
      </c>
      <c r="DC45" s="69" t="n">
        <v>0.00464962314116928</v>
      </c>
      <c r="DD45" s="69" t="n">
        <v>0</v>
      </c>
      <c r="DE45" s="69" t="n">
        <v>0</v>
      </c>
      <c r="DF45" s="69" t="n">
        <v>0</v>
      </c>
      <c r="DG45" s="69" t="n">
        <v>0</v>
      </c>
      <c r="DH45" s="69" t="n">
        <v>0.000291570191235743</v>
      </c>
      <c r="DI45" s="69" t="n">
        <v>0</v>
      </c>
      <c r="DJ45" s="69" t="n">
        <v>0</v>
      </c>
      <c r="DK45" s="69" t="n">
        <v>0</v>
      </c>
      <c r="DL45" s="69" t="n">
        <v>0</v>
      </c>
      <c r="DM45" s="69" t="n">
        <v>0</v>
      </c>
      <c r="DN45" s="69" t="n">
        <v>0</v>
      </c>
      <c r="DO45" s="69" t="n">
        <v>0</v>
      </c>
      <c r="DP45" s="69" t="n">
        <v>0</v>
      </c>
      <c r="DQ45" s="69" t="n">
        <v>0</v>
      </c>
      <c r="DR45" s="69" t="n">
        <v>0</v>
      </c>
      <c r="DS45" s="69" t="n">
        <v>0</v>
      </c>
      <c r="DT45" s="69" t="n">
        <v>0</v>
      </c>
      <c r="DU45" s="69" t="n">
        <v>0</v>
      </c>
      <c r="DV45" s="69" t="n">
        <v>0</v>
      </c>
      <c r="DW45" s="69" t="n">
        <v>0</v>
      </c>
    </row>
    <row r="46" customFormat="false" ht="14.5" hidden="false" customHeight="false" outlineLevel="0" collapsed="false">
      <c r="A46" s="70" t="n">
        <v>0</v>
      </c>
      <c r="B46" s="70" t="n">
        <v>0</v>
      </c>
      <c r="C46" s="70" t="n">
        <v>0</v>
      </c>
      <c r="D46" s="70" t="n">
        <v>0</v>
      </c>
      <c r="E46" s="70" t="n">
        <v>0</v>
      </c>
      <c r="F46" s="70" t="n">
        <v>0</v>
      </c>
      <c r="G46" s="70" t="n">
        <v>0</v>
      </c>
      <c r="H46" s="70" t="n">
        <v>0</v>
      </c>
      <c r="I46" s="70" t="n">
        <v>0</v>
      </c>
      <c r="J46" s="70" t="n">
        <v>0</v>
      </c>
      <c r="K46" s="70" t="n">
        <v>0</v>
      </c>
      <c r="L46" s="70" t="n">
        <v>0</v>
      </c>
      <c r="M46" s="70" t="n">
        <v>0</v>
      </c>
      <c r="N46" s="70" t="n">
        <v>0</v>
      </c>
      <c r="O46" s="70" t="n">
        <v>0</v>
      </c>
      <c r="P46" s="70" t="n">
        <v>0</v>
      </c>
      <c r="Q46" s="70" t="n">
        <v>0</v>
      </c>
      <c r="R46" s="70" t="n">
        <v>0</v>
      </c>
      <c r="S46" s="70" t="n">
        <v>0</v>
      </c>
      <c r="T46" s="70" t="n">
        <v>0</v>
      </c>
      <c r="U46" s="70" t="n">
        <v>0</v>
      </c>
      <c r="V46" s="70" t="n">
        <v>0</v>
      </c>
      <c r="W46" s="70" t="n">
        <v>0</v>
      </c>
      <c r="X46" s="70" t="n">
        <v>0</v>
      </c>
      <c r="Y46" s="70" t="n">
        <v>0</v>
      </c>
      <c r="Z46" s="70" t="n">
        <v>0</v>
      </c>
      <c r="AA46" s="70" t="n">
        <v>0</v>
      </c>
      <c r="AB46" s="70" t="n">
        <v>0</v>
      </c>
      <c r="AC46" s="70" t="n">
        <v>0</v>
      </c>
      <c r="AD46" s="70" t="n">
        <v>0</v>
      </c>
      <c r="AE46" s="70" t="n">
        <v>0</v>
      </c>
      <c r="AF46" s="70" t="n">
        <v>0</v>
      </c>
      <c r="AG46" s="70" t="n">
        <v>0</v>
      </c>
      <c r="AH46" s="70" t="n">
        <v>0</v>
      </c>
      <c r="AI46" s="70" t="n">
        <v>0</v>
      </c>
      <c r="AJ46" s="70" t="n">
        <v>0</v>
      </c>
      <c r="AK46" s="70" t="n">
        <v>0</v>
      </c>
      <c r="AL46" s="70" t="n">
        <v>0</v>
      </c>
      <c r="AM46" s="70" t="n">
        <v>0</v>
      </c>
      <c r="AN46" s="70" t="n">
        <v>0</v>
      </c>
      <c r="AO46" s="70" t="n">
        <v>0</v>
      </c>
      <c r="AP46" s="70" t="n">
        <v>0</v>
      </c>
      <c r="AQ46" s="70" t="n">
        <v>0</v>
      </c>
      <c r="AR46" s="70" t="n">
        <v>0</v>
      </c>
      <c r="AS46" s="70" t="n">
        <v>0</v>
      </c>
      <c r="AT46" s="70" t="n">
        <v>0</v>
      </c>
      <c r="AU46" s="70" t="n">
        <v>0</v>
      </c>
      <c r="AV46" s="70" t="n">
        <v>0</v>
      </c>
      <c r="AW46" s="70" t="n">
        <v>0</v>
      </c>
      <c r="AX46" s="70" t="n">
        <v>0</v>
      </c>
      <c r="AY46" s="70" t="n">
        <v>0</v>
      </c>
      <c r="AZ46" s="70" t="n">
        <v>0</v>
      </c>
      <c r="BA46" s="70" t="n">
        <v>0</v>
      </c>
      <c r="BB46" s="70" t="n">
        <v>0</v>
      </c>
      <c r="BC46" s="70" t="n">
        <v>0</v>
      </c>
      <c r="BD46" s="70" t="n">
        <v>0</v>
      </c>
      <c r="BE46" s="70" t="n">
        <v>0</v>
      </c>
      <c r="BF46" s="70" t="n">
        <v>0</v>
      </c>
      <c r="BG46" s="70" t="n">
        <v>0</v>
      </c>
      <c r="BH46" s="70" t="n">
        <v>0</v>
      </c>
      <c r="BI46" s="70" t="n">
        <v>0</v>
      </c>
      <c r="BJ46" s="70" t="n">
        <v>0</v>
      </c>
      <c r="BK46" s="70" t="n">
        <v>0</v>
      </c>
      <c r="BL46" s="70" t="n">
        <v>0</v>
      </c>
      <c r="BM46" s="70" t="n">
        <v>0</v>
      </c>
      <c r="BN46" s="70" t="n">
        <v>0</v>
      </c>
      <c r="BO46" s="70" t="n">
        <v>0</v>
      </c>
      <c r="BP46" s="70" t="n">
        <v>0</v>
      </c>
      <c r="BQ46" s="70" t="n">
        <v>0</v>
      </c>
      <c r="BR46" s="70" t="n">
        <v>0</v>
      </c>
      <c r="BS46" s="70" t="n">
        <v>0</v>
      </c>
      <c r="BT46" s="70" t="n">
        <v>0</v>
      </c>
      <c r="BU46" s="70" t="n">
        <v>0</v>
      </c>
      <c r="BV46" s="70" t="n">
        <v>0</v>
      </c>
      <c r="BW46" s="70" t="n">
        <v>0</v>
      </c>
      <c r="BX46" s="70" t="n">
        <v>0</v>
      </c>
      <c r="BY46" s="70" t="n">
        <v>0</v>
      </c>
      <c r="BZ46" s="70" t="n">
        <v>0</v>
      </c>
      <c r="CA46" s="70" t="n">
        <v>0</v>
      </c>
      <c r="CB46" s="70" t="n">
        <v>0</v>
      </c>
      <c r="CC46" s="70" t="n">
        <v>0</v>
      </c>
      <c r="CD46" s="70" t="n">
        <v>0</v>
      </c>
      <c r="CE46" s="70" t="n">
        <v>0</v>
      </c>
      <c r="CF46" s="70" t="n">
        <v>0</v>
      </c>
      <c r="CG46" s="70" t="n">
        <v>0</v>
      </c>
      <c r="CH46" s="70" t="n">
        <v>0</v>
      </c>
      <c r="CI46" s="70" t="n">
        <v>0</v>
      </c>
      <c r="CJ46" s="70" t="n">
        <v>0</v>
      </c>
      <c r="CK46" s="70" t="n">
        <v>0</v>
      </c>
      <c r="CL46" s="70" t="n">
        <v>0</v>
      </c>
      <c r="CM46" s="70" t="n">
        <v>0</v>
      </c>
      <c r="CN46" s="70" t="n">
        <v>0</v>
      </c>
      <c r="CO46" s="70" t="n">
        <v>0.000143683148763168</v>
      </c>
      <c r="CP46" s="70" t="n">
        <v>0</v>
      </c>
      <c r="CQ46" s="70" t="n">
        <v>0</v>
      </c>
      <c r="CR46" s="70" t="n">
        <v>0</v>
      </c>
      <c r="CS46" s="70" t="n">
        <v>0</v>
      </c>
      <c r="CT46" s="70" t="n">
        <v>0</v>
      </c>
      <c r="CU46" s="70" t="n">
        <v>0</v>
      </c>
      <c r="CV46" s="70" t="n">
        <v>0.971009731860551</v>
      </c>
      <c r="CW46" s="70" t="n">
        <v>0</v>
      </c>
      <c r="CX46" s="70" t="n">
        <v>0</v>
      </c>
      <c r="CY46" s="70" t="n">
        <v>0</v>
      </c>
      <c r="CZ46" s="70" t="n">
        <v>0</v>
      </c>
      <c r="DA46" s="70" t="n">
        <v>0</v>
      </c>
      <c r="DB46" s="70" t="n">
        <v>0</v>
      </c>
      <c r="DC46" s="70" t="n">
        <v>0.000987981258912202</v>
      </c>
      <c r="DD46" s="70" t="n">
        <v>0</v>
      </c>
      <c r="DE46" s="70" t="n">
        <v>0</v>
      </c>
      <c r="DF46" s="70" t="n">
        <v>0</v>
      </c>
      <c r="DG46" s="70" t="n">
        <v>0</v>
      </c>
      <c r="DH46" s="70" t="n">
        <v>0</v>
      </c>
      <c r="DI46" s="70" t="n">
        <v>0</v>
      </c>
      <c r="DJ46" s="70" t="n">
        <v>0</v>
      </c>
      <c r="DK46" s="70" t="n">
        <v>0</v>
      </c>
      <c r="DL46" s="70" t="n">
        <v>0</v>
      </c>
      <c r="DM46" s="70" t="n">
        <v>0</v>
      </c>
      <c r="DN46" s="70" t="n">
        <v>0</v>
      </c>
      <c r="DO46" s="70" t="n">
        <v>0</v>
      </c>
      <c r="DP46" s="70" t="n">
        <v>0</v>
      </c>
      <c r="DQ46" s="70" t="n">
        <v>0</v>
      </c>
      <c r="DR46" s="70" t="n">
        <v>0</v>
      </c>
      <c r="DS46" s="70" t="n">
        <v>0</v>
      </c>
      <c r="DT46" s="70" t="n">
        <v>0</v>
      </c>
      <c r="DU46" s="70" t="n">
        <v>0</v>
      </c>
      <c r="DV46" s="70" t="n">
        <v>0</v>
      </c>
      <c r="DW46" s="70" t="n">
        <v>0</v>
      </c>
    </row>
    <row r="47" customFormat="false" ht="14.5" hidden="false" customHeight="false" outlineLevel="0" collapsed="false">
      <c r="A47" s="70" t="n">
        <v>0</v>
      </c>
      <c r="B47" s="70" t="n">
        <v>0</v>
      </c>
      <c r="C47" s="70" t="n">
        <v>0</v>
      </c>
      <c r="D47" s="70" t="n">
        <v>0</v>
      </c>
      <c r="E47" s="70" t="n">
        <v>0</v>
      </c>
      <c r="F47" s="70" t="n">
        <v>0</v>
      </c>
      <c r="G47" s="70" t="n">
        <v>0</v>
      </c>
      <c r="H47" s="70" t="n">
        <v>0</v>
      </c>
      <c r="I47" s="70" t="n">
        <v>0</v>
      </c>
      <c r="J47" s="70" t="n">
        <v>0</v>
      </c>
      <c r="K47" s="70" t="n">
        <v>0</v>
      </c>
      <c r="L47" s="70" t="n">
        <v>0</v>
      </c>
      <c r="M47" s="70" t="n">
        <v>0</v>
      </c>
      <c r="N47" s="70" t="n">
        <v>0</v>
      </c>
      <c r="O47" s="70" t="n">
        <v>0</v>
      </c>
      <c r="P47" s="70" t="n">
        <v>0</v>
      </c>
      <c r="Q47" s="70" t="n">
        <v>0</v>
      </c>
      <c r="R47" s="70" t="n">
        <v>0</v>
      </c>
      <c r="S47" s="70" t="n">
        <v>0</v>
      </c>
      <c r="T47" s="70" t="n">
        <v>0</v>
      </c>
      <c r="U47" s="70" t="n">
        <v>0</v>
      </c>
      <c r="V47" s="70" t="n">
        <v>0</v>
      </c>
      <c r="W47" s="70" t="n">
        <v>0</v>
      </c>
      <c r="X47" s="70" t="n">
        <v>0</v>
      </c>
      <c r="Y47" s="70" t="n">
        <v>0</v>
      </c>
      <c r="Z47" s="70" t="n">
        <v>0</v>
      </c>
      <c r="AA47" s="70" t="n">
        <v>0</v>
      </c>
      <c r="AB47" s="70" t="n">
        <v>0</v>
      </c>
      <c r="AC47" s="70" t="n">
        <v>0</v>
      </c>
      <c r="AD47" s="70" t="n">
        <v>0</v>
      </c>
      <c r="AE47" s="70" t="n">
        <v>0</v>
      </c>
      <c r="AF47" s="70" t="n">
        <v>0</v>
      </c>
      <c r="AG47" s="70" t="n">
        <v>0</v>
      </c>
      <c r="AH47" s="70" t="n">
        <v>0</v>
      </c>
      <c r="AI47" s="70" t="n">
        <v>0</v>
      </c>
      <c r="AJ47" s="70" t="n">
        <v>0</v>
      </c>
      <c r="AK47" s="70" t="n">
        <v>0</v>
      </c>
      <c r="AL47" s="70" t="n">
        <v>0</v>
      </c>
      <c r="AM47" s="70" t="n">
        <v>0</v>
      </c>
      <c r="AN47" s="70" t="n">
        <v>0</v>
      </c>
      <c r="AO47" s="70" t="n">
        <v>0</v>
      </c>
      <c r="AP47" s="70" t="n">
        <v>0</v>
      </c>
      <c r="AQ47" s="70" t="n">
        <v>0</v>
      </c>
      <c r="AR47" s="70" t="n">
        <v>0</v>
      </c>
      <c r="AS47" s="70" t="n">
        <v>0</v>
      </c>
      <c r="AT47" s="70" t="n">
        <v>0</v>
      </c>
      <c r="AU47" s="70" t="n">
        <v>0</v>
      </c>
      <c r="AV47" s="70" t="n">
        <v>0</v>
      </c>
      <c r="AW47" s="70" t="n">
        <v>0</v>
      </c>
      <c r="AX47" s="70" t="n">
        <v>0</v>
      </c>
      <c r="AY47" s="70" t="n">
        <v>0</v>
      </c>
      <c r="AZ47" s="70" t="n">
        <v>0</v>
      </c>
      <c r="BA47" s="70" t="n">
        <v>0</v>
      </c>
      <c r="BB47" s="70" t="n">
        <v>0</v>
      </c>
      <c r="BC47" s="70" t="n">
        <v>0</v>
      </c>
      <c r="BD47" s="70" t="n">
        <v>0</v>
      </c>
      <c r="BE47" s="70" t="n">
        <v>0</v>
      </c>
      <c r="BF47" s="70" t="n">
        <v>0</v>
      </c>
      <c r="BG47" s="70" t="n">
        <v>0</v>
      </c>
      <c r="BH47" s="70" t="n">
        <v>0</v>
      </c>
      <c r="BI47" s="70" t="n">
        <v>0</v>
      </c>
      <c r="BJ47" s="70" t="n">
        <v>0</v>
      </c>
      <c r="BK47" s="70" t="n">
        <v>0</v>
      </c>
      <c r="BL47" s="70" t="n">
        <v>0</v>
      </c>
      <c r="BM47" s="70" t="n">
        <v>0</v>
      </c>
      <c r="BN47" s="70" t="n">
        <v>0</v>
      </c>
      <c r="BO47" s="70" t="n">
        <v>0</v>
      </c>
      <c r="BP47" s="70" t="n">
        <v>0</v>
      </c>
      <c r="BQ47" s="70" t="n">
        <v>0</v>
      </c>
      <c r="BR47" s="70" t="n">
        <v>0</v>
      </c>
      <c r="BS47" s="70" t="n">
        <v>0</v>
      </c>
      <c r="BT47" s="70" t="n">
        <v>0</v>
      </c>
      <c r="BU47" s="70" t="n">
        <v>0</v>
      </c>
      <c r="BV47" s="70" t="n">
        <v>0</v>
      </c>
      <c r="BW47" s="70" t="n">
        <v>0</v>
      </c>
      <c r="BX47" s="70" t="n">
        <v>0</v>
      </c>
      <c r="BY47" s="70" t="n">
        <v>0</v>
      </c>
      <c r="BZ47" s="70" t="n">
        <v>0</v>
      </c>
      <c r="CA47" s="70" t="n">
        <v>0</v>
      </c>
      <c r="CB47" s="70" t="n">
        <v>0</v>
      </c>
      <c r="CC47" s="70" t="n">
        <v>0</v>
      </c>
      <c r="CD47" s="70" t="n">
        <v>0</v>
      </c>
      <c r="CE47" s="70" t="n">
        <v>0</v>
      </c>
      <c r="CF47" s="70" t="n">
        <v>0</v>
      </c>
      <c r="CG47" s="70" t="n">
        <v>0</v>
      </c>
      <c r="CH47" s="70" t="n">
        <v>0</v>
      </c>
      <c r="CI47" s="70" t="n">
        <v>0</v>
      </c>
      <c r="CJ47" s="70" t="n">
        <v>0</v>
      </c>
      <c r="CK47" s="70" t="n">
        <v>0</v>
      </c>
      <c r="CL47" s="70" t="n">
        <v>0</v>
      </c>
      <c r="CM47" s="70" t="n">
        <v>0</v>
      </c>
      <c r="CN47" s="70" t="n">
        <v>0</v>
      </c>
      <c r="CO47" s="70" t="n">
        <v>0.00014464746519782</v>
      </c>
      <c r="CP47" s="70" t="n">
        <v>0</v>
      </c>
      <c r="CQ47" s="70" t="n">
        <v>0</v>
      </c>
      <c r="CR47" s="70" t="n">
        <v>0</v>
      </c>
      <c r="CS47" s="70" t="n">
        <v>0</v>
      </c>
      <c r="CT47" s="70" t="n">
        <v>0</v>
      </c>
      <c r="CU47" s="70" t="n">
        <v>0</v>
      </c>
      <c r="CV47" s="70" t="n">
        <v>0</v>
      </c>
      <c r="CW47" s="70" t="n">
        <v>0.984438802684373</v>
      </c>
      <c r="CX47" s="70" t="n">
        <v>0</v>
      </c>
      <c r="CY47" s="70" t="n">
        <v>0</v>
      </c>
      <c r="CZ47" s="70" t="n">
        <v>0</v>
      </c>
      <c r="DA47" s="70" t="n">
        <v>0</v>
      </c>
      <c r="DB47" s="70" t="n">
        <v>0</v>
      </c>
      <c r="DC47" s="70" t="n">
        <v>0.00484823793033204</v>
      </c>
      <c r="DD47" s="70" t="n">
        <v>0</v>
      </c>
      <c r="DE47" s="70" t="n">
        <v>0</v>
      </c>
      <c r="DF47" s="70" t="n">
        <v>0</v>
      </c>
      <c r="DG47" s="70" t="n">
        <v>0</v>
      </c>
      <c r="DH47" s="70" t="n">
        <v>0</v>
      </c>
      <c r="DI47" s="70" t="n">
        <v>0.0115871792047582</v>
      </c>
      <c r="DJ47" s="70" t="n">
        <v>0</v>
      </c>
      <c r="DK47" s="70" t="n">
        <v>0</v>
      </c>
      <c r="DL47" s="70" t="n">
        <v>0</v>
      </c>
      <c r="DM47" s="70" t="n">
        <v>0</v>
      </c>
      <c r="DN47" s="70" t="n">
        <v>0</v>
      </c>
      <c r="DO47" s="70" t="n">
        <v>0</v>
      </c>
      <c r="DP47" s="70" t="n">
        <v>0</v>
      </c>
      <c r="DQ47" s="70" t="n">
        <v>0</v>
      </c>
      <c r="DR47" s="70" t="n">
        <v>0</v>
      </c>
      <c r="DS47" s="70" t="n">
        <v>0</v>
      </c>
      <c r="DT47" s="70" t="n">
        <v>0</v>
      </c>
      <c r="DU47" s="70" t="n">
        <v>0</v>
      </c>
      <c r="DV47" s="70" t="n">
        <v>0</v>
      </c>
      <c r="DW47" s="70" t="n">
        <v>0</v>
      </c>
    </row>
    <row r="48" customFormat="false" ht="14.5" hidden="false" customHeight="false" outlineLevel="0" collapsed="false">
      <c r="A48" s="70" t="n">
        <v>0</v>
      </c>
      <c r="B48" s="70" t="n">
        <v>0</v>
      </c>
      <c r="C48" s="70" t="n">
        <v>0</v>
      </c>
      <c r="D48" s="70" t="n">
        <v>0</v>
      </c>
      <c r="E48" s="70" t="n">
        <v>0</v>
      </c>
      <c r="F48" s="70" t="n">
        <v>0</v>
      </c>
      <c r="G48" s="70" t="n">
        <v>0</v>
      </c>
      <c r="H48" s="70" t="n">
        <v>0</v>
      </c>
      <c r="I48" s="70" t="n">
        <v>0</v>
      </c>
      <c r="J48" s="70" t="n">
        <v>0</v>
      </c>
      <c r="K48" s="70" t="n">
        <v>0</v>
      </c>
      <c r="L48" s="70" t="n">
        <v>0</v>
      </c>
      <c r="M48" s="70" t="n">
        <v>0</v>
      </c>
      <c r="N48" s="70" t="n">
        <v>0</v>
      </c>
      <c r="O48" s="70" t="n">
        <v>0</v>
      </c>
      <c r="P48" s="70" t="n">
        <v>0</v>
      </c>
      <c r="Q48" s="70" t="n">
        <v>0</v>
      </c>
      <c r="R48" s="70" t="n">
        <v>0</v>
      </c>
      <c r="S48" s="70" t="n">
        <v>0</v>
      </c>
      <c r="T48" s="70" t="n">
        <v>0</v>
      </c>
      <c r="U48" s="70" t="n">
        <v>0</v>
      </c>
      <c r="V48" s="70" t="n">
        <v>0</v>
      </c>
      <c r="W48" s="70" t="n">
        <v>0</v>
      </c>
      <c r="X48" s="70" t="n">
        <v>0</v>
      </c>
      <c r="Y48" s="70" t="n">
        <v>0</v>
      </c>
      <c r="Z48" s="70" t="n">
        <v>0</v>
      </c>
      <c r="AA48" s="70" t="n">
        <v>0</v>
      </c>
      <c r="AB48" s="70" t="n">
        <v>0</v>
      </c>
      <c r="AC48" s="70" t="n">
        <v>0</v>
      </c>
      <c r="AD48" s="70" t="n">
        <v>0</v>
      </c>
      <c r="AE48" s="70" t="n">
        <v>0</v>
      </c>
      <c r="AF48" s="70" t="n">
        <v>0</v>
      </c>
      <c r="AG48" s="70" t="n">
        <v>0</v>
      </c>
      <c r="AH48" s="70" t="n">
        <v>0</v>
      </c>
      <c r="AI48" s="70" t="n">
        <v>0</v>
      </c>
      <c r="AJ48" s="70" t="n">
        <v>0</v>
      </c>
      <c r="AK48" s="70" t="n">
        <v>0</v>
      </c>
      <c r="AL48" s="70" t="n">
        <v>0</v>
      </c>
      <c r="AM48" s="70" t="n">
        <v>0</v>
      </c>
      <c r="AN48" s="70" t="n">
        <v>0</v>
      </c>
      <c r="AO48" s="70" t="n">
        <v>0</v>
      </c>
      <c r="AP48" s="70" t="n">
        <v>0</v>
      </c>
      <c r="AQ48" s="70" t="n">
        <v>0</v>
      </c>
      <c r="AR48" s="70" t="n">
        <v>0</v>
      </c>
      <c r="AS48" s="70" t="n">
        <v>0.0178987502647744</v>
      </c>
      <c r="AT48" s="70" t="n">
        <v>0</v>
      </c>
      <c r="AU48" s="70" t="n">
        <v>0</v>
      </c>
      <c r="AV48" s="70" t="n">
        <v>0</v>
      </c>
      <c r="AW48" s="70" t="n">
        <v>0</v>
      </c>
      <c r="AX48" s="70" t="n">
        <v>0</v>
      </c>
      <c r="AY48" s="70" t="n">
        <v>0</v>
      </c>
      <c r="AZ48" s="70" t="n">
        <v>0</v>
      </c>
      <c r="BA48" s="70" t="n">
        <v>0</v>
      </c>
      <c r="BB48" s="70" t="n">
        <v>0</v>
      </c>
      <c r="BC48" s="70" t="n">
        <v>0</v>
      </c>
      <c r="BD48" s="70" t="n">
        <v>0</v>
      </c>
      <c r="BE48" s="70" t="n">
        <v>0</v>
      </c>
      <c r="BF48" s="70" t="n">
        <v>0</v>
      </c>
      <c r="BG48" s="70" t="n">
        <v>0</v>
      </c>
      <c r="BH48" s="70" t="n">
        <v>0</v>
      </c>
      <c r="BI48" s="70" t="n">
        <v>0</v>
      </c>
      <c r="BJ48" s="70" t="n">
        <v>0</v>
      </c>
      <c r="BK48" s="70" t="n">
        <v>0</v>
      </c>
      <c r="BL48" s="70" t="n">
        <v>0</v>
      </c>
      <c r="BM48" s="70" t="n">
        <v>0</v>
      </c>
      <c r="BN48" s="70" t="n">
        <v>0</v>
      </c>
      <c r="BO48" s="70" t="n">
        <v>0</v>
      </c>
      <c r="BP48" s="70" t="n">
        <v>0</v>
      </c>
      <c r="BQ48" s="70" t="n">
        <v>0</v>
      </c>
      <c r="BR48" s="70" t="n">
        <v>0</v>
      </c>
      <c r="BS48" s="70" t="n">
        <v>0</v>
      </c>
      <c r="BT48" s="70" t="n">
        <v>0</v>
      </c>
      <c r="BU48" s="70" t="n">
        <v>0</v>
      </c>
      <c r="BV48" s="70" t="n">
        <v>0</v>
      </c>
      <c r="BW48" s="70" t="n">
        <v>0</v>
      </c>
      <c r="BX48" s="70" t="n">
        <v>0</v>
      </c>
      <c r="BY48" s="70" t="n">
        <v>0</v>
      </c>
      <c r="BZ48" s="70" t="n">
        <v>0</v>
      </c>
      <c r="CA48" s="70" t="n">
        <v>0</v>
      </c>
      <c r="CB48" s="70" t="n">
        <v>0</v>
      </c>
      <c r="CC48" s="70" t="n">
        <v>0</v>
      </c>
      <c r="CD48" s="70" t="n">
        <v>0</v>
      </c>
      <c r="CE48" s="70" t="n">
        <v>0</v>
      </c>
      <c r="CF48" s="70" t="n">
        <v>0</v>
      </c>
      <c r="CG48" s="70" t="n">
        <v>0</v>
      </c>
      <c r="CH48" s="70" t="n">
        <v>0</v>
      </c>
      <c r="CI48" s="70" t="n">
        <v>0</v>
      </c>
      <c r="CJ48" s="70" t="n">
        <v>0</v>
      </c>
      <c r="CK48" s="70" t="n">
        <v>0</v>
      </c>
      <c r="CL48" s="70" t="n">
        <v>0</v>
      </c>
      <c r="CM48" s="70" t="n">
        <v>0</v>
      </c>
      <c r="CN48" s="70" t="n">
        <v>0</v>
      </c>
      <c r="CO48" s="70" t="n">
        <v>0.000182255806149253</v>
      </c>
      <c r="CP48" s="70" t="n">
        <v>0</v>
      </c>
      <c r="CQ48" s="70" t="n">
        <v>0</v>
      </c>
      <c r="CR48" s="70" t="n">
        <v>0</v>
      </c>
      <c r="CS48" s="70" t="n">
        <v>0</v>
      </c>
      <c r="CT48" s="70" t="n">
        <v>0</v>
      </c>
      <c r="CU48" s="70" t="n">
        <v>0</v>
      </c>
      <c r="CV48" s="70" t="n">
        <v>0</v>
      </c>
      <c r="CW48" s="70" t="n">
        <v>0</v>
      </c>
      <c r="CX48" s="70" t="n">
        <v>0.986907201039429</v>
      </c>
      <c r="CY48" s="70" t="n">
        <v>0</v>
      </c>
      <c r="CZ48" s="70" t="n">
        <v>0</v>
      </c>
      <c r="DA48" s="70" t="n">
        <v>0</v>
      </c>
      <c r="DB48" s="70" t="n">
        <v>0</v>
      </c>
      <c r="DC48" s="70" t="n">
        <v>0.000886127520880016</v>
      </c>
      <c r="DD48" s="70" t="n">
        <v>0</v>
      </c>
      <c r="DE48" s="70" t="n">
        <v>0</v>
      </c>
      <c r="DF48" s="70" t="n">
        <v>0.000592007893438579</v>
      </c>
      <c r="DG48" s="70" t="n">
        <v>0</v>
      </c>
      <c r="DH48" s="70" t="n">
        <v>5.14535631592488E-005</v>
      </c>
      <c r="DI48" s="70" t="n">
        <v>0</v>
      </c>
      <c r="DJ48" s="70" t="n">
        <v>0</v>
      </c>
      <c r="DK48" s="70" t="n">
        <v>0</v>
      </c>
      <c r="DL48" s="70" t="n">
        <v>0</v>
      </c>
      <c r="DM48" s="70" t="n">
        <v>0</v>
      </c>
      <c r="DN48" s="70" t="n">
        <v>0</v>
      </c>
      <c r="DO48" s="70" t="n">
        <v>0</v>
      </c>
      <c r="DP48" s="70" t="n">
        <v>0</v>
      </c>
      <c r="DQ48" s="70" t="n">
        <v>0</v>
      </c>
      <c r="DR48" s="70" t="n">
        <v>0</v>
      </c>
      <c r="DS48" s="70" t="n">
        <v>0</v>
      </c>
      <c r="DT48" s="70" t="n">
        <v>0</v>
      </c>
      <c r="DU48" s="70" t="n">
        <v>0</v>
      </c>
      <c r="DV48" s="70" t="n">
        <v>0</v>
      </c>
      <c r="DW48" s="70" t="n">
        <v>0</v>
      </c>
    </row>
    <row r="49" customFormat="false" ht="14.5" hidden="false" customHeight="false" outlineLevel="0" collapsed="false">
      <c r="A49" s="70" t="n">
        <v>0</v>
      </c>
      <c r="B49" s="70" t="n">
        <v>0</v>
      </c>
      <c r="C49" s="70" t="n">
        <v>0</v>
      </c>
      <c r="D49" s="70" t="n">
        <v>0</v>
      </c>
      <c r="E49" s="70" t="n">
        <v>0</v>
      </c>
      <c r="F49" s="70" t="n">
        <v>0</v>
      </c>
      <c r="G49" s="70" t="n">
        <v>0</v>
      </c>
      <c r="H49" s="70" t="n">
        <v>0</v>
      </c>
      <c r="I49" s="70" t="n">
        <v>0</v>
      </c>
      <c r="J49" s="70" t="n">
        <v>0</v>
      </c>
      <c r="K49" s="70" t="n">
        <v>0</v>
      </c>
      <c r="L49" s="70" t="n">
        <v>0</v>
      </c>
      <c r="M49" s="70" t="n">
        <v>0</v>
      </c>
      <c r="N49" s="70" t="n">
        <v>0</v>
      </c>
      <c r="O49" s="70" t="n">
        <v>0</v>
      </c>
      <c r="P49" s="70" t="n">
        <v>0</v>
      </c>
      <c r="Q49" s="70" t="n">
        <v>0</v>
      </c>
      <c r="R49" s="70" t="n">
        <v>0</v>
      </c>
      <c r="S49" s="70" t="n">
        <v>0</v>
      </c>
      <c r="T49" s="70" t="n">
        <v>0</v>
      </c>
      <c r="U49" s="70" t="n">
        <v>0</v>
      </c>
      <c r="V49" s="70" t="n">
        <v>0</v>
      </c>
      <c r="W49" s="70" t="n">
        <v>0</v>
      </c>
      <c r="X49" s="70" t="n">
        <v>0</v>
      </c>
      <c r="Y49" s="70" t="n">
        <v>0</v>
      </c>
      <c r="Z49" s="70" t="n">
        <v>0</v>
      </c>
      <c r="AA49" s="70" t="n">
        <v>0</v>
      </c>
      <c r="AB49" s="70" t="n">
        <v>0</v>
      </c>
      <c r="AC49" s="70" t="n">
        <v>0</v>
      </c>
      <c r="AD49" s="70" t="n">
        <v>0</v>
      </c>
      <c r="AE49" s="70" t="n">
        <v>0</v>
      </c>
      <c r="AF49" s="70" t="n">
        <v>0</v>
      </c>
      <c r="AG49" s="70" t="n">
        <v>0</v>
      </c>
      <c r="AH49" s="70" t="n">
        <v>0</v>
      </c>
      <c r="AI49" s="70" t="n">
        <v>0</v>
      </c>
      <c r="AJ49" s="70" t="n">
        <v>0</v>
      </c>
      <c r="AK49" s="70" t="n">
        <v>0</v>
      </c>
      <c r="AL49" s="70" t="n">
        <v>0</v>
      </c>
      <c r="AM49" s="70" t="n">
        <v>0</v>
      </c>
      <c r="AN49" s="70" t="n">
        <v>0</v>
      </c>
      <c r="AO49" s="70" t="n">
        <v>0</v>
      </c>
      <c r="AP49" s="70" t="n">
        <v>0</v>
      </c>
      <c r="AQ49" s="70" t="n">
        <v>0</v>
      </c>
      <c r="AR49" s="70" t="n">
        <v>0</v>
      </c>
      <c r="AS49" s="70" t="n">
        <v>0</v>
      </c>
      <c r="AT49" s="70" t="n">
        <v>0</v>
      </c>
      <c r="AU49" s="70" t="n">
        <v>0</v>
      </c>
      <c r="AV49" s="70" t="n">
        <v>0</v>
      </c>
      <c r="AW49" s="70" t="n">
        <v>0</v>
      </c>
      <c r="AX49" s="70" t="n">
        <v>0</v>
      </c>
      <c r="AY49" s="70" t="n">
        <v>0</v>
      </c>
      <c r="AZ49" s="70" t="n">
        <v>0</v>
      </c>
      <c r="BA49" s="70" t="n">
        <v>0</v>
      </c>
      <c r="BB49" s="70" t="n">
        <v>0</v>
      </c>
      <c r="BC49" s="70" t="n">
        <v>0</v>
      </c>
      <c r="BD49" s="70" t="n">
        <v>0</v>
      </c>
      <c r="BE49" s="70" t="n">
        <v>0</v>
      </c>
      <c r="BF49" s="70" t="n">
        <v>0</v>
      </c>
      <c r="BG49" s="70" t="n">
        <v>0</v>
      </c>
      <c r="BH49" s="70" t="n">
        <v>0</v>
      </c>
      <c r="BI49" s="70" t="n">
        <v>0</v>
      </c>
      <c r="BJ49" s="70" t="n">
        <v>0</v>
      </c>
      <c r="BK49" s="70" t="n">
        <v>0</v>
      </c>
      <c r="BL49" s="70" t="n">
        <v>0</v>
      </c>
      <c r="BM49" s="70" t="n">
        <v>0</v>
      </c>
      <c r="BN49" s="70" t="n">
        <v>0</v>
      </c>
      <c r="BO49" s="70" t="n">
        <v>0</v>
      </c>
      <c r="BP49" s="70" t="n">
        <v>0</v>
      </c>
      <c r="BQ49" s="70" t="n">
        <v>0</v>
      </c>
      <c r="BR49" s="70" t="n">
        <v>0</v>
      </c>
      <c r="BS49" s="70" t="n">
        <v>0</v>
      </c>
      <c r="BT49" s="70" t="n">
        <v>0</v>
      </c>
      <c r="BU49" s="70" t="n">
        <v>0</v>
      </c>
      <c r="BV49" s="70" t="n">
        <v>0</v>
      </c>
      <c r="BW49" s="70" t="n">
        <v>0</v>
      </c>
      <c r="BX49" s="70" t="n">
        <v>0</v>
      </c>
      <c r="BY49" s="70" t="n">
        <v>0</v>
      </c>
      <c r="BZ49" s="70" t="n">
        <v>0</v>
      </c>
      <c r="CA49" s="70" t="n">
        <v>0</v>
      </c>
      <c r="CB49" s="70" t="n">
        <v>0</v>
      </c>
      <c r="CC49" s="70" t="n">
        <v>0</v>
      </c>
      <c r="CD49" s="70" t="n">
        <v>0</v>
      </c>
      <c r="CE49" s="70" t="n">
        <v>0</v>
      </c>
      <c r="CF49" s="70" t="n">
        <v>0</v>
      </c>
      <c r="CG49" s="70" t="n">
        <v>0</v>
      </c>
      <c r="CH49" s="70" t="n">
        <v>0</v>
      </c>
      <c r="CI49" s="70" t="n">
        <v>0</v>
      </c>
      <c r="CJ49" s="70" t="n">
        <v>0</v>
      </c>
      <c r="CK49" s="70" t="n">
        <v>0</v>
      </c>
      <c r="CL49" s="70" t="n">
        <v>0</v>
      </c>
      <c r="CM49" s="70" t="n">
        <v>0</v>
      </c>
      <c r="CN49" s="70" t="n">
        <v>0</v>
      </c>
      <c r="CO49" s="70" t="n">
        <v>6.36448846870408E-005</v>
      </c>
      <c r="CP49" s="70" t="n">
        <v>0</v>
      </c>
      <c r="CQ49" s="70" t="n">
        <v>0</v>
      </c>
      <c r="CR49" s="70" t="n">
        <v>0</v>
      </c>
      <c r="CS49" s="70" t="n">
        <v>0</v>
      </c>
      <c r="CT49" s="70" t="n">
        <v>0</v>
      </c>
      <c r="CU49" s="70" t="n">
        <v>0</v>
      </c>
      <c r="CV49" s="70" t="n">
        <v>0</v>
      </c>
      <c r="CW49" s="70" t="n">
        <v>0</v>
      </c>
      <c r="CX49" s="70" t="n">
        <v>0</v>
      </c>
      <c r="CY49" s="70" t="n">
        <v>0.998661064684427</v>
      </c>
      <c r="CZ49" s="70" t="n">
        <v>0</v>
      </c>
      <c r="DA49" s="70" t="n">
        <v>0</v>
      </c>
      <c r="DB49" s="70" t="n">
        <v>0</v>
      </c>
      <c r="DC49" s="70" t="n">
        <v>0.000397229578325524</v>
      </c>
      <c r="DD49" s="70" t="n">
        <v>0</v>
      </c>
      <c r="DE49" s="70" t="n">
        <v>0</v>
      </c>
      <c r="DF49" s="70" t="n">
        <v>0</v>
      </c>
      <c r="DG49" s="70" t="n">
        <v>0</v>
      </c>
      <c r="DH49" s="70" t="n">
        <v>0</v>
      </c>
      <c r="DI49" s="70" t="n">
        <v>0</v>
      </c>
      <c r="DJ49" s="70" t="n">
        <v>0</v>
      </c>
      <c r="DK49" s="70" t="n">
        <v>0</v>
      </c>
      <c r="DL49" s="70" t="n">
        <v>0</v>
      </c>
      <c r="DM49" s="70" t="n">
        <v>0</v>
      </c>
      <c r="DN49" s="70" t="n">
        <v>0</v>
      </c>
      <c r="DO49" s="70" t="n">
        <v>0</v>
      </c>
      <c r="DP49" s="70" t="n">
        <v>0</v>
      </c>
      <c r="DQ49" s="70" t="n">
        <v>0</v>
      </c>
      <c r="DR49" s="70" t="n">
        <v>0</v>
      </c>
      <c r="DS49" s="70" t="n">
        <v>0</v>
      </c>
      <c r="DT49" s="70" t="n">
        <v>0</v>
      </c>
      <c r="DU49" s="70" t="n">
        <v>0</v>
      </c>
      <c r="DV49" s="70" t="n">
        <v>0</v>
      </c>
      <c r="DW49" s="70" t="n">
        <v>0</v>
      </c>
    </row>
    <row r="50" customFormat="false" ht="14.5" hidden="false" customHeight="false" outlineLevel="0" collapsed="false">
      <c r="A50" s="71" t="n">
        <v>0</v>
      </c>
      <c r="B50" s="71" t="n">
        <v>0</v>
      </c>
      <c r="C50" s="71" t="n">
        <v>0</v>
      </c>
      <c r="D50" s="71" t="n">
        <v>0</v>
      </c>
      <c r="E50" s="71" t="n">
        <v>0</v>
      </c>
      <c r="F50" s="71" t="n">
        <v>0</v>
      </c>
      <c r="G50" s="71" t="n">
        <v>0</v>
      </c>
      <c r="H50" s="71" t="n">
        <v>0</v>
      </c>
      <c r="I50" s="71" t="n">
        <v>0</v>
      </c>
      <c r="J50" s="71" t="n">
        <v>0</v>
      </c>
      <c r="K50" s="71" t="n">
        <v>0</v>
      </c>
      <c r="L50" s="71" t="n">
        <v>0</v>
      </c>
      <c r="M50" s="71" t="n">
        <v>0</v>
      </c>
      <c r="N50" s="71" t="n">
        <v>0</v>
      </c>
      <c r="O50" s="71" t="n">
        <v>0</v>
      </c>
      <c r="P50" s="71" t="n">
        <v>0</v>
      </c>
      <c r="Q50" s="71" t="n">
        <v>0</v>
      </c>
      <c r="R50" s="71" t="n">
        <v>0</v>
      </c>
      <c r="S50" s="71" t="n">
        <v>0</v>
      </c>
      <c r="T50" s="71" t="n">
        <v>0</v>
      </c>
      <c r="U50" s="71" t="n">
        <v>0</v>
      </c>
      <c r="V50" s="71" t="n">
        <v>0</v>
      </c>
      <c r="W50" s="71" t="n">
        <v>0</v>
      </c>
      <c r="X50" s="71" t="n">
        <v>0</v>
      </c>
      <c r="Y50" s="71" t="n">
        <v>0</v>
      </c>
      <c r="Z50" s="71" t="n">
        <v>0</v>
      </c>
      <c r="AA50" s="71" t="n">
        <v>0</v>
      </c>
      <c r="AB50" s="71" t="n">
        <v>0</v>
      </c>
      <c r="AC50" s="71" t="n">
        <v>0</v>
      </c>
      <c r="AD50" s="71" t="n">
        <v>0</v>
      </c>
      <c r="AE50" s="71" t="n">
        <v>0</v>
      </c>
      <c r="AF50" s="71" t="n">
        <v>0</v>
      </c>
      <c r="AG50" s="71" t="n">
        <v>0</v>
      </c>
      <c r="AH50" s="71" t="n">
        <v>0</v>
      </c>
      <c r="AI50" s="71" t="n">
        <v>0</v>
      </c>
      <c r="AJ50" s="71" t="n">
        <v>0</v>
      </c>
      <c r="AK50" s="71" t="n">
        <v>0</v>
      </c>
      <c r="AL50" s="71" t="n">
        <v>0</v>
      </c>
      <c r="AM50" s="71" t="n">
        <v>0</v>
      </c>
      <c r="AN50" s="71" t="n">
        <v>0</v>
      </c>
      <c r="AO50" s="71" t="n">
        <v>0</v>
      </c>
      <c r="AP50" s="71" t="n">
        <v>0</v>
      </c>
      <c r="AQ50" s="71" t="n">
        <v>0</v>
      </c>
      <c r="AR50" s="71" t="n">
        <v>0</v>
      </c>
      <c r="AS50" s="71" t="n">
        <v>0</v>
      </c>
      <c r="AT50" s="71" t="n">
        <v>0</v>
      </c>
      <c r="AU50" s="71" t="n">
        <v>0</v>
      </c>
      <c r="AV50" s="71" t="n">
        <v>0</v>
      </c>
      <c r="AW50" s="71" t="n">
        <v>0</v>
      </c>
      <c r="AX50" s="71" t="n">
        <v>0</v>
      </c>
      <c r="AY50" s="71" t="n">
        <v>0</v>
      </c>
      <c r="AZ50" s="71" t="n">
        <v>0</v>
      </c>
      <c r="BA50" s="71" t="n">
        <v>0</v>
      </c>
      <c r="BB50" s="71" t="n">
        <v>0</v>
      </c>
      <c r="BC50" s="71" t="n">
        <v>0</v>
      </c>
      <c r="BD50" s="71" t="n">
        <v>0</v>
      </c>
      <c r="BE50" s="71" t="n">
        <v>0</v>
      </c>
      <c r="BF50" s="71" t="n">
        <v>0</v>
      </c>
      <c r="BG50" s="71" t="n">
        <v>0</v>
      </c>
      <c r="BH50" s="71" t="n">
        <v>0</v>
      </c>
      <c r="BI50" s="71" t="n">
        <v>0</v>
      </c>
      <c r="BJ50" s="71" t="n">
        <v>0</v>
      </c>
      <c r="BK50" s="71" t="n">
        <v>0</v>
      </c>
      <c r="BL50" s="71" t="n">
        <v>0</v>
      </c>
      <c r="BM50" s="71" t="n">
        <v>0</v>
      </c>
      <c r="BN50" s="71" t="n">
        <v>0</v>
      </c>
      <c r="BO50" s="71" t="n">
        <v>0</v>
      </c>
      <c r="BP50" s="71" t="n">
        <v>0</v>
      </c>
      <c r="BQ50" s="71" t="n">
        <v>0</v>
      </c>
      <c r="BR50" s="71" t="n">
        <v>0</v>
      </c>
      <c r="BS50" s="71" t="n">
        <v>0</v>
      </c>
      <c r="BT50" s="71" t="n">
        <v>0</v>
      </c>
      <c r="BU50" s="71" t="n">
        <v>0</v>
      </c>
      <c r="BV50" s="71" t="n">
        <v>0</v>
      </c>
      <c r="BW50" s="71" t="n">
        <v>0</v>
      </c>
      <c r="BX50" s="71" t="n">
        <v>0</v>
      </c>
      <c r="BY50" s="71" t="n">
        <v>0</v>
      </c>
      <c r="BZ50" s="71" t="n">
        <v>0</v>
      </c>
      <c r="CA50" s="71" t="n">
        <v>0</v>
      </c>
      <c r="CB50" s="71" t="n">
        <v>0</v>
      </c>
      <c r="CC50" s="71" t="n">
        <v>0</v>
      </c>
      <c r="CD50" s="71" t="n">
        <v>0</v>
      </c>
      <c r="CE50" s="71" t="n">
        <v>0</v>
      </c>
      <c r="CF50" s="71" t="n">
        <v>0</v>
      </c>
      <c r="CG50" s="71" t="n">
        <v>0</v>
      </c>
      <c r="CH50" s="71" t="n">
        <v>0</v>
      </c>
      <c r="CI50" s="71" t="n">
        <v>0</v>
      </c>
      <c r="CJ50" s="71" t="n">
        <v>0</v>
      </c>
      <c r="CK50" s="71" t="n">
        <v>0</v>
      </c>
      <c r="CL50" s="71" t="n">
        <v>0</v>
      </c>
      <c r="CM50" s="71" t="n">
        <v>0</v>
      </c>
      <c r="CN50" s="71" t="n">
        <v>0</v>
      </c>
      <c r="CO50" s="71" t="n">
        <v>0.000352939815082681</v>
      </c>
      <c r="CP50" s="71" t="n">
        <v>0</v>
      </c>
      <c r="CQ50" s="71" t="n">
        <v>0</v>
      </c>
      <c r="CR50" s="71" t="n">
        <v>0</v>
      </c>
      <c r="CS50" s="71" t="n">
        <v>0</v>
      </c>
      <c r="CT50" s="71" t="n">
        <v>0</v>
      </c>
      <c r="CU50" s="71" t="n">
        <v>0</v>
      </c>
      <c r="CV50" s="71" t="n">
        <v>0</v>
      </c>
      <c r="CW50" s="71" t="n">
        <v>0</v>
      </c>
      <c r="CX50" s="71" t="n">
        <v>0</v>
      </c>
      <c r="CY50" s="71" t="n">
        <v>0</v>
      </c>
      <c r="CZ50" s="71" t="n">
        <v>0.999774008462128</v>
      </c>
      <c r="DA50" s="71" t="n">
        <v>0</v>
      </c>
      <c r="DB50" s="71" t="n">
        <v>0</v>
      </c>
      <c r="DC50" s="71" t="n">
        <v>0.00585658993685068</v>
      </c>
      <c r="DD50" s="71" t="n">
        <v>0</v>
      </c>
      <c r="DE50" s="71" t="n">
        <v>0</v>
      </c>
      <c r="DF50" s="71" t="n">
        <v>0.00515046867291564</v>
      </c>
      <c r="DG50" s="71" t="n">
        <v>0</v>
      </c>
      <c r="DH50" s="71" t="n">
        <v>0</v>
      </c>
      <c r="DI50" s="71" t="n">
        <v>0</v>
      </c>
      <c r="DJ50" s="71" t="n">
        <v>0</v>
      </c>
      <c r="DK50" s="71" t="n">
        <v>0</v>
      </c>
      <c r="DL50" s="71" t="n">
        <v>0</v>
      </c>
      <c r="DM50" s="71" t="n">
        <v>0</v>
      </c>
      <c r="DN50" s="71" t="n">
        <v>0</v>
      </c>
      <c r="DO50" s="71" t="n">
        <v>0</v>
      </c>
      <c r="DP50" s="71" t="n">
        <v>0</v>
      </c>
      <c r="DQ50" s="71" t="n">
        <v>0</v>
      </c>
      <c r="DR50" s="71" t="n">
        <v>0</v>
      </c>
      <c r="DS50" s="71" t="n">
        <v>0</v>
      </c>
      <c r="DT50" s="71" t="n">
        <v>0</v>
      </c>
      <c r="DU50" s="71" t="n">
        <v>0</v>
      </c>
      <c r="DV50" s="71" t="n">
        <v>0</v>
      </c>
      <c r="DW50" s="71" t="n">
        <v>0</v>
      </c>
    </row>
    <row r="51" customFormat="false" ht="14.5" hidden="false" customHeight="false" outlineLevel="0" collapsed="false">
      <c r="A51" s="69" t="n">
        <v>0</v>
      </c>
      <c r="B51" s="69" t="n">
        <v>0</v>
      </c>
      <c r="C51" s="69" t="n">
        <v>0</v>
      </c>
      <c r="D51" s="69" t="n">
        <v>0</v>
      </c>
      <c r="E51" s="69" t="n">
        <v>0</v>
      </c>
      <c r="F51" s="69" t="n">
        <v>0</v>
      </c>
      <c r="G51" s="69" t="n">
        <v>0</v>
      </c>
      <c r="H51" s="69" t="n">
        <v>0</v>
      </c>
      <c r="I51" s="69" t="n">
        <v>0</v>
      </c>
      <c r="J51" s="69" t="n">
        <v>0</v>
      </c>
      <c r="K51" s="69" t="n">
        <v>0</v>
      </c>
      <c r="L51" s="69" t="n">
        <v>0</v>
      </c>
      <c r="M51" s="69" t="n">
        <v>0</v>
      </c>
      <c r="N51" s="69" t="n">
        <v>0</v>
      </c>
      <c r="O51" s="69" t="n">
        <v>0</v>
      </c>
      <c r="P51" s="69" t="n">
        <v>0</v>
      </c>
      <c r="Q51" s="69" t="n">
        <v>0</v>
      </c>
      <c r="R51" s="69" t="n">
        <v>0</v>
      </c>
      <c r="S51" s="69" t="n">
        <v>0</v>
      </c>
      <c r="T51" s="69" t="n">
        <v>0</v>
      </c>
      <c r="U51" s="69" t="n">
        <v>0</v>
      </c>
      <c r="V51" s="69" t="n">
        <v>0</v>
      </c>
      <c r="W51" s="69" t="n">
        <v>0</v>
      </c>
      <c r="X51" s="69" t="n">
        <v>0</v>
      </c>
      <c r="Y51" s="69" t="n">
        <v>0</v>
      </c>
      <c r="Z51" s="69" t="n">
        <v>0</v>
      </c>
      <c r="AA51" s="69" t="n">
        <v>0</v>
      </c>
      <c r="AB51" s="69" t="n">
        <v>0</v>
      </c>
      <c r="AC51" s="69" t="n">
        <v>0</v>
      </c>
      <c r="AD51" s="69" t="n">
        <v>0</v>
      </c>
      <c r="AE51" s="69" t="n">
        <v>0</v>
      </c>
      <c r="AF51" s="69" t="n">
        <v>0</v>
      </c>
      <c r="AG51" s="69" t="n">
        <v>0</v>
      </c>
      <c r="AH51" s="69" t="n">
        <v>0</v>
      </c>
      <c r="AI51" s="69" t="n">
        <v>0</v>
      </c>
      <c r="AJ51" s="69" t="n">
        <v>0</v>
      </c>
      <c r="AK51" s="69" t="n">
        <v>0</v>
      </c>
      <c r="AL51" s="69" t="n">
        <v>0</v>
      </c>
      <c r="AM51" s="69" t="n">
        <v>0</v>
      </c>
      <c r="AN51" s="69" t="n">
        <v>0</v>
      </c>
      <c r="AO51" s="69" t="n">
        <v>0</v>
      </c>
      <c r="AP51" s="69" t="n">
        <v>0</v>
      </c>
      <c r="AQ51" s="69" t="n">
        <v>0</v>
      </c>
      <c r="AR51" s="69" t="n">
        <v>0</v>
      </c>
      <c r="AS51" s="69" t="n">
        <v>0</v>
      </c>
      <c r="AT51" s="69" t="n">
        <v>0</v>
      </c>
      <c r="AU51" s="69" t="n">
        <v>0</v>
      </c>
      <c r="AV51" s="69" t="n">
        <v>0</v>
      </c>
      <c r="AW51" s="69" t="n">
        <v>0</v>
      </c>
      <c r="AX51" s="69" t="n">
        <v>0</v>
      </c>
      <c r="AY51" s="69" t="n">
        <v>0</v>
      </c>
      <c r="AZ51" s="69" t="n">
        <v>0</v>
      </c>
      <c r="BA51" s="69" t="n">
        <v>0</v>
      </c>
      <c r="BB51" s="69" t="n">
        <v>0</v>
      </c>
      <c r="BC51" s="69" t="n">
        <v>0</v>
      </c>
      <c r="BD51" s="69" t="n">
        <v>0</v>
      </c>
      <c r="BE51" s="69" t="n">
        <v>0</v>
      </c>
      <c r="BF51" s="69" t="n">
        <v>0</v>
      </c>
      <c r="BG51" s="69" t="n">
        <v>0</v>
      </c>
      <c r="BH51" s="69" t="n">
        <v>0</v>
      </c>
      <c r="BI51" s="69" t="n">
        <v>0</v>
      </c>
      <c r="BJ51" s="69" t="n">
        <v>0</v>
      </c>
      <c r="BK51" s="69" t="n">
        <v>0</v>
      </c>
      <c r="BL51" s="69" t="n">
        <v>0</v>
      </c>
      <c r="BM51" s="69" t="n">
        <v>0</v>
      </c>
      <c r="BN51" s="69" t="n">
        <v>0</v>
      </c>
      <c r="BO51" s="69" t="n">
        <v>0</v>
      </c>
      <c r="BP51" s="69" t="n">
        <v>0</v>
      </c>
      <c r="BQ51" s="69" t="n">
        <v>0</v>
      </c>
      <c r="BR51" s="69" t="n">
        <v>0</v>
      </c>
      <c r="BS51" s="69" t="n">
        <v>0</v>
      </c>
      <c r="BT51" s="69" t="n">
        <v>0.00197530864197531</v>
      </c>
      <c r="BU51" s="69" t="n">
        <v>0.00453524350442928</v>
      </c>
      <c r="BV51" s="69" t="n">
        <v>0</v>
      </c>
      <c r="BW51" s="69" t="n">
        <v>0</v>
      </c>
      <c r="BX51" s="69" t="n">
        <v>0</v>
      </c>
      <c r="BY51" s="69" t="n">
        <v>0</v>
      </c>
      <c r="BZ51" s="69" t="n">
        <v>0</v>
      </c>
      <c r="CA51" s="69" t="n">
        <v>0</v>
      </c>
      <c r="CB51" s="69" t="n">
        <v>0.000156242488341907</v>
      </c>
      <c r="CC51" s="69" t="n">
        <v>0</v>
      </c>
      <c r="CD51" s="69" t="n">
        <v>0</v>
      </c>
      <c r="CE51" s="69" t="n">
        <v>0</v>
      </c>
      <c r="CF51" s="69" t="n">
        <v>0</v>
      </c>
      <c r="CG51" s="69" t="n">
        <v>0</v>
      </c>
      <c r="CH51" s="69" t="n">
        <v>0</v>
      </c>
      <c r="CI51" s="69" t="n">
        <v>0</v>
      </c>
      <c r="CJ51" s="69" t="n">
        <v>0</v>
      </c>
      <c r="CK51" s="69" t="n">
        <v>0</v>
      </c>
      <c r="CL51" s="69" t="n">
        <v>0</v>
      </c>
      <c r="CM51" s="69" t="n">
        <v>0</v>
      </c>
      <c r="CN51" s="69" t="n">
        <v>0</v>
      </c>
      <c r="CO51" s="69" t="n">
        <v>0.000809061488673139</v>
      </c>
      <c r="CP51" s="69" t="n">
        <v>0</v>
      </c>
      <c r="CQ51" s="69" t="n">
        <v>0</v>
      </c>
      <c r="CR51" s="69" t="n">
        <v>0</v>
      </c>
      <c r="CS51" s="69" t="n">
        <v>0</v>
      </c>
      <c r="CT51" s="69" t="n">
        <v>0</v>
      </c>
      <c r="CU51" s="69" t="n">
        <v>0</v>
      </c>
      <c r="CV51" s="69" t="n">
        <v>0</v>
      </c>
      <c r="CW51" s="69" t="n">
        <v>0</v>
      </c>
      <c r="CX51" s="69" t="n">
        <v>0</v>
      </c>
      <c r="CY51" s="69" t="n">
        <v>0</v>
      </c>
      <c r="CZ51" s="69" t="n">
        <v>0</v>
      </c>
      <c r="DA51" s="69" t="n">
        <v>0.974341938749684</v>
      </c>
      <c r="DB51" s="69" t="n">
        <v>0</v>
      </c>
      <c r="DC51" s="69" t="n">
        <v>0.00155326950499083</v>
      </c>
      <c r="DD51" s="69" t="n">
        <v>0</v>
      </c>
      <c r="DE51" s="69" t="n">
        <v>0</v>
      </c>
      <c r="DF51" s="69" t="n">
        <v>0.021253083374445</v>
      </c>
      <c r="DG51" s="69" t="n">
        <v>0</v>
      </c>
      <c r="DH51" s="69" t="n">
        <v>0</v>
      </c>
      <c r="DI51" s="69" t="n">
        <v>0</v>
      </c>
      <c r="DJ51" s="69" t="n">
        <v>0</v>
      </c>
      <c r="DK51" s="69" t="n">
        <v>0</v>
      </c>
      <c r="DL51" s="69" t="n">
        <v>0</v>
      </c>
      <c r="DM51" s="69" t="n">
        <v>0</v>
      </c>
      <c r="DN51" s="69" t="n">
        <v>0</v>
      </c>
      <c r="DO51" s="69" t="n">
        <v>0</v>
      </c>
      <c r="DP51" s="69" t="n">
        <v>0</v>
      </c>
      <c r="DQ51" s="69" t="n">
        <v>0</v>
      </c>
      <c r="DR51" s="69" t="n">
        <v>0</v>
      </c>
      <c r="DS51" s="69" t="n">
        <v>0</v>
      </c>
      <c r="DT51" s="69" t="n">
        <v>0</v>
      </c>
      <c r="DU51" s="69" t="n">
        <v>0</v>
      </c>
      <c r="DV51" s="69" t="n">
        <v>0</v>
      </c>
      <c r="DW51" s="69" t="n">
        <v>0</v>
      </c>
    </row>
    <row r="52" customFormat="false" ht="14.5" hidden="false" customHeight="false" outlineLevel="0" collapsed="false">
      <c r="A52" s="69" t="n">
        <v>0</v>
      </c>
      <c r="B52" s="69" t="n">
        <v>0</v>
      </c>
      <c r="C52" s="69" t="n">
        <v>0</v>
      </c>
      <c r="D52" s="69" t="n">
        <v>0</v>
      </c>
      <c r="E52" s="69" t="n">
        <v>0</v>
      </c>
      <c r="F52" s="69" t="n">
        <v>0</v>
      </c>
      <c r="G52" s="69" t="n">
        <v>0</v>
      </c>
      <c r="H52" s="69" t="n">
        <v>0</v>
      </c>
      <c r="I52" s="69" t="n">
        <v>0</v>
      </c>
      <c r="J52" s="69" t="n">
        <v>0</v>
      </c>
      <c r="K52" s="69" t="n">
        <v>0</v>
      </c>
      <c r="L52" s="69" t="n">
        <v>0</v>
      </c>
      <c r="M52" s="69" t="n">
        <v>0</v>
      </c>
      <c r="N52" s="69" t="n">
        <v>0</v>
      </c>
      <c r="O52" s="69" t="n">
        <v>0</v>
      </c>
      <c r="P52" s="69" t="n">
        <v>0</v>
      </c>
      <c r="Q52" s="69" t="n">
        <v>0</v>
      </c>
      <c r="R52" s="69" t="n">
        <v>0</v>
      </c>
      <c r="S52" s="69" t="n">
        <v>0</v>
      </c>
      <c r="T52" s="69" t="n">
        <v>0</v>
      </c>
      <c r="U52" s="69" t="n">
        <v>0</v>
      </c>
      <c r="V52" s="69" t="n">
        <v>0</v>
      </c>
      <c r="W52" s="69" t="n">
        <v>0</v>
      </c>
      <c r="X52" s="69" t="n">
        <v>0</v>
      </c>
      <c r="Y52" s="69" t="n">
        <v>0</v>
      </c>
      <c r="Z52" s="69" t="n">
        <v>0</v>
      </c>
      <c r="AA52" s="69" t="n">
        <v>0</v>
      </c>
      <c r="AB52" s="69" t="n">
        <v>0</v>
      </c>
      <c r="AC52" s="69" t="n">
        <v>0</v>
      </c>
      <c r="AD52" s="69" t="n">
        <v>0</v>
      </c>
      <c r="AE52" s="69" t="n">
        <v>0</v>
      </c>
      <c r="AF52" s="69" t="n">
        <v>0</v>
      </c>
      <c r="AG52" s="69" t="n">
        <v>0</v>
      </c>
      <c r="AH52" s="69" t="n">
        <v>0</v>
      </c>
      <c r="AI52" s="69" t="n">
        <v>0</v>
      </c>
      <c r="AJ52" s="69" t="n">
        <v>0</v>
      </c>
      <c r="AK52" s="69" t="n">
        <v>0</v>
      </c>
      <c r="AL52" s="69" t="n">
        <v>0</v>
      </c>
      <c r="AM52" s="69" t="n">
        <v>0</v>
      </c>
      <c r="AN52" s="69" t="n">
        <v>0</v>
      </c>
      <c r="AO52" s="69" t="n">
        <v>0</v>
      </c>
      <c r="AP52" s="69" t="n">
        <v>0</v>
      </c>
      <c r="AQ52" s="69" t="n">
        <v>0</v>
      </c>
      <c r="AR52" s="69" t="n">
        <v>0</v>
      </c>
      <c r="AS52" s="69" t="n">
        <v>0</v>
      </c>
      <c r="AT52" s="69" t="n">
        <v>0</v>
      </c>
      <c r="AU52" s="69" t="n">
        <v>0</v>
      </c>
      <c r="AV52" s="69" t="n">
        <v>0</v>
      </c>
      <c r="AW52" s="69" t="n">
        <v>0</v>
      </c>
      <c r="AX52" s="69" t="n">
        <v>0</v>
      </c>
      <c r="AY52" s="69" t="n">
        <v>0</v>
      </c>
      <c r="AZ52" s="69" t="n">
        <v>0</v>
      </c>
      <c r="BA52" s="69" t="n">
        <v>0</v>
      </c>
      <c r="BB52" s="69" t="n">
        <v>0</v>
      </c>
      <c r="BC52" s="69" t="n">
        <v>0</v>
      </c>
      <c r="BD52" s="69" t="n">
        <v>0</v>
      </c>
      <c r="BE52" s="69" t="n">
        <v>0</v>
      </c>
      <c r="BF52" s="69" t="n">
        <v>0</v>
      </c>
      <c r="BG52" s="69" t="n">
        <v>0</v>
      </c>
      <c r="BH52" s="69" t="n">
        <v>0</v>
      </c>
      <c r="BI52" s="69" t="n">
        <v>0</v>
      </c>
      <c r="BJ52" s="69" t="n">
        <v>0</v>
      </c>
      <c r="BK52" s="69" t="n">
        <v>0</v>
      </c>
      <c r="BL52" s="69" t="n">
        <v>0</v>
      </c>
      <c r="BM52" s="69" t="n">
        <v>0</v>
      </c>
      <c r="BN52" s="69" t="n">
        <v>0</v>
      </c>
      <c r="BO52" s="69" t="n">
        <v>0</v>
      </c>
      <c r="BP52" s="69" t="n">
        <v>0</v>
      </c>
      <c r="BQ52" s="69" t="n">
        <v>0</v>
      </c>
      <c r="BR52" s="69" t="n">
        <v>0</v>
      </c>
      <c r="BS52" s="69" t="n">
        <v>0</v>
      </c>
      <c r="BT52" s="69" t="n">
        <v>0</v>
      </c>
      <c r="BU52" s="69" t="n">
        <v>0</v>
      </c>
      <c r="BV52" s="69" t="n">
        <v>0</v>
      </c>
      <c r="BW52" s="69" t="n">
        <v>0</v>
      </c>
      <c r="BX52" s="69" t="n">
        <v>0</v>
      </c>
      <c r="BY52" s="69" t="n">
        <v>0</v>
      </c>
      <c r="BZ52" s="69" t="n">
        <v>0</v>
      </c>
      <c r="CA52" s="69" t="n">
        <v>0</v>
      </c>
      <c r="CB52" s="69" t="n">
        <v>0</v>
      </c>
      <c r="CC52" s="69" t="n">
        <v>0</v>
      </c>
      <c r="CD52" s="69" t="n">
        <v>0</v>
      </c>
      <c r="CE52" s="69" t="n">
        <v>0</v>
      </c>
      <c r="CF52" s="69" t="n">
        <v>0</v>
      </c>
      <c r="CG52" s="69" t="n">
        <v>0</v>
      </c>
      <c r="CH52" s="69" t="n">
        <v>0</v>
      </c>
      <c r="CI52" s="69" t="n">
        <v>0</v>
      </c>
      <c r="CJ52" s="69" t="n">
        <v>0</v>
      </c>
      <c r="CK52" s="69" t="n">
        <v>0</v>
      </c>
      <c r="CL52" s="69" t="n">
        <v>0</v>
      </c>
      <c r="CM52" s="69" t="n">
        <v>0</v>
      </c>
      <c r="CN52" s="69" t="n">
        <v>0</v>
      </c>
      <c r="CO52" s="69" t="n">
        <v>0</v>
      </c>
      <c r="CP52" s="69" t="n">
        <v>0</v>
      </c>
      <c r="CQ52" s="69" t="n">
        <v>0</v>
      </c>
      <c r="CR52" s="69" t="n">
        <v>0</v>
      </c>
      <c r="CS52" s="69" t="n">
        <v>0</v>
      </c>
      <c r="CT52" s="69" t="n">
        <v>0</v>
      </c>
      <c r="CU52" s="69" t="n">
        <v>0</v>
      </c>
      <c r="CV52" s="69" t="n">
        <v>0</v>
      </c>
      <c r="CW52" s="69" t="n">
        <v>0</v>
      </c>
      <c r="CX52" s="69" t="n">
        <v>0</v>
      </c>
      <c r="CY52" s="69" t="n">
        <v>0</v>
      </c>
      <c r="CZ52" s="69" t="n">
        <v>0</v>
      </c>
      <c r="DA52" s="69" t="n">
        <v>0.00771956466717287</v>
      </c>
      <c r="DB52" s="69" t="n">
        <v>0.999273068978662</v>
      </c>
      <c r="DC52" s="69" t="n">
        <v>0.0409910368710532</v>
      </c>
      <c r="DD52" s="69" t="n">
        <v>0</v>
      </c>
      <c r="DE52" s="69" t="n">
        <v>0</v>
      </c>
      <c r="DF52" s="69" t="n">
        <v>0.00159842131228416</v>
      </c>
      <c r="DG52" s="69" t="n">
        <v>0</v>
      </c>
      <c r="DH52" s="69" t="n">
        <v>0</v>
      </c>
      <c r="DI52" s="69" t="n">
        <v>0.0100671880163014</v>
      </c>
      <c r="DJ52" s="69" t="n">
        <v>0</v>
      </c>
      <c r="DK52" s="69" t="n">
        <v>0</v>
      </c>
      <c r="DL52" s="69" t="n">
        <v>0</v>
      </c>
      <c r="DM52" s="69" t="n">
        <v>0</v>
      </c>
      <c r="DN52" s="69" t="n">
        <v>0</v>
      </c>
      <c r="DO52" s="69" t="n">
        <v>0</v>
      </c>
      <c r="DP52" s="69" t="n">
        <v>0</v>
      </c>
      <c r="DQ52" s="69" t="n">
        <v>0</v>
      </c>
      <c r="DR52" s="69" t="n">
        <v>0</v>
      </c>
      <c r="DS52" s="69" t="n">
        <v>0.0426973606343946</v>
      </c>
      <c r="DT52" s="69" t="n">
        <v>0</v>
      </c>
      <c r="DU52" s="69" t="n">
        <v>0</v>
      </c>
      <c r="DV52" s="69" t="n">
        <v>0</v>
      </c>
      <c r="DW52" s="69" t="n">
        <v>0</v>
      </c>
    </row>
    <row r="53" customFormat="false" ht="14.5" hidden="false" customHeight="false" outlineLevel="0" collapsed="false">
      <c r="A53" s="69" t="n">
        <v>0</v>
      </c>
      <c r="B53" s="69" t="n">
        <v>0</v>
      </c>
      <c r="C53" s="69" t="n">
        <v>0</v>
      </c>
      <c r="D53" s="69" t="n">
        <v>0</v>
      </c>
      <c r="E53" s="69" t="n">
        <v>0</v>
      </c>
      <c r="F53" s="69" t="n">
        <v>0</v>
      </c>
      <c r="G53" s="69" t="n">
        <v>0</v>
      </c>
      <c r="H53" s="69" t="n">
        <v>0</v>
      </c>
      <c r="I53" s="69" t="n">
        <v>0</v>
      </c>
      <c r="J53" s="69" t="n">
        <v>0</v>
      </c>
      <c r="K53" s="69" t="n">
        <v>0</v>
      </c>
      <c r="L53" s="69" t="n">
        <v>0</v>
      </c>
      <c r="M53" s="69" t="n">
        <v>0</v>
      </c>
      <c r="N53" s="69" t="n">
        <v>0</v>
      </c>
      <c r="O53" s="69" t="n">
        <v>0</v>
      </c>
      <c r="P53" s="69" t="n">
        <v>0</v>
      </c>
      <c r="Q53" s="69" t="n">
        <v>0</v>
      </c>
      <c r="R53" s="69" t="n">
        <v>0</v>
      </c>
      <c r="S53" s="69" t="n">
        <v>0</v>
      </c>
      <c r="T53" s="69" t="n">
        <v>0</v>
      </c>
      <c r="U53" s="69" t="n">
        <v>0</v>
      </c>
      <c r="V53" s="69" t="n">
        <v>0</v>
      </c>
      <c r="W53" s="69" t="n">
        <v>0</v>
      </c>
      <c r="X53" s="69" t="n">
        <v>0</v>
      </c>
      <c r="Y53" s="69" t="n">
        <v>0</v>
      </c>
      <c r="Z53" s="69" t="n">
        <v>0</v>
      </c>
      <c r="AA53" s="69" t="n">
        <v>0</v>
      </c>
      <c r="AB53" s="69" t="n">
        <v>0</v>
      </c>
      <c r="AC53" s="69" t="n">
        <v>0</v>
      </c>
      <c r="AD53" s="69" t="n">
        <v>0</v>
      </c>
      <c r="AE53" s="69" t="n">
        <v>0</v>
      </c>
      <c r="AF53" s="69" t="n">
        <v>0</v>
      </c>
      <c r="AG53" s="69" t="n">
        <v>0</v>
      </c>
      <c r="AH53" s="69" t="n">
        <v>0</v>
      </c>
      <c r="AI53" s="69" t="n">
        <v>0</v>
      </c>
      <c r="AJ53" s="69" t="n">
        <v>0</v>
      </c>
      <c r="AK53" s="69" t="n">
        <v>0</v>
      </c>
      <c r="AL53" s="69" t="n">
        <v>0</v>
      </c>
      <c r="AM53" s="69" t="n">
        <v>0</v>
      </c>
      <c r="AN53" s="69" t="n">
        <v>0</v>
      </c>
      <c r="AO53" s="69" t="n">
        <v>0</v>
      </c>
      <c r="AP53" s="69" t="n">
        <v>0</v>
      </c>
      <c r="AQ53" s="69" t="n">
        <v>0</v>
      </c>
      <c r="AR53" s="69" t="n">
        <v>0</v>
      </c>
      <c r="AS53" s="69" t="n">
        <v>0</v>
      </c>
      <c r="AT53" s="69" t="n">
        <v>0</v>
      </c>
      <c r="AU53" s="69" t="n">
        <v>0</v>
      </c>
      <c r="AV53" s="69" t="n">
        <v>0</v>
      </c>
      <c r="AW53" s="69" t="n">
        <v>0</v>
      </c>
      <c r="AX53" s="69" t="n">
        <v>0</v>
      </c>
      <c r="AY53" s="69" t="n">
        <v>0</v>
      </c>
      <c r="AZ53" s="69" t="n">
        <v>0</v>
      </c>
      <c r="BA53" s="69" t="n">
        <v>0</v>
      </c>
      <c r="BB53" s="69" t="n">
        <v>0</v>
      </c>
      <c r="BC53" s="69" t="n">
        <v>0</v>
      </c>
      <c r="BD53" s="69" t="n">
        <v>0</v>
      </c>
      <c r="BE53" s="69" t="n">
        <v>0</v>
      </c>
      <c r="BF53" s="69" t="n">
        <v>0</v>
      </c>
      <c r="BG53" s="69" t="n">
        <v>0</v>
      </c>
      <c r="BH53" s="69" t="n">
        <v>0</v>
      </c>
      <c r="BI53" s="69" t="n">
        <v>0</v>
      </c>
      <c r="BJ53" s="69" t="n">
        <v>0</v>
      </c>
      <c r="BK53" s="69" t="n">
        <v>0</v>
      </c>
      <c r="BL53" s="69" t="n">
        <v>0</v>
      </c>
      <c r="BM53" s="69" t="n">
        <v>0</v>
      </c>
      <c r="BN53" s="69" t="n">
        <v>0</v>
      </c>
      <c r="BO53" s="69" t="n">
        <v>0</v>
      </c>
      <c r="BP53" s="69" t="n">
        <v>0</v>
      </c>
      <c r="BQ53" s="69" t="n">
        <v>0</v>
      </c>
      <c r="BR53" s="69" t="n">
        <v>0</v>
      </c>
      <c r="BS53" s="69" t="n">
        <v>0</v>
      </c>
      <c r="BT53" s="69" t="n">
        <v>0</v>
      </c>
      <c r="BU53" s="69" t="n">
        <v>0</v>
      </c>
      <c r="BV53" s="69" t="n">
        <v>0</v>
      </c>
      <c r="BW53" s="69" t="n">
        <v>0</v>
      </c>
      <c r="BX53" s="69" t="n">
        <v>0</v>
      </c>
      <c r="BY53" s="69" t="n">
        <v>0</v>
      </c>
      <c r="BZ53" s="69" t="n">
        <v>0</v>
      </c>
      <c r="CA53" s="69" t="n">
        <v>0</v>
      </c>
      <c r="CB53" s="69" t="n">
        <v>0</v>
      </c>
      <c r="CC53" s="69" t="n">
        <v>0</v>
      </c>
      <c r="CD53" s="69" t="n">
        <v>0</v>
      </c>
      <c r="CE53" s="69" t="n">
        <v>0</v>
      </c>
      <c r="CF53" s="69" t="n">
        <v>0</v>
      </c>
      <c r="CG53" s="69" t="n">
        <v>0</v>
      </c>
      <c r="CH53" s="69" t="n">
        <v>0</v>
      </c>
      <c r="CI53" s="69" t="n">
        <v>0</v>
      </c>
      <c r="CJ53" s="69" t="n">
        <v>0</v>
      </c>
      <c r="CK53" s="69" t="n">
        <v>0</v>
      </c>
      <c r="CL53" s="69" t="n">
        <v>0.000442757229651616</v>
      </c>
      <c r="CM53" s="69" t="n">
        <v>0</v>
      </c>
      <c r="CN53" s="69" t="n">
        <v>0</v>
      </c>
      <c r="CO53" s="69" t="n">
        <v>0</v>
      </c>
      <c r="CP53" s="69" t="n">
        <v>0</v>
      </c>
      <c r="CQ53" s="69" t="n">
        <v>0</v>
      </c>
      <c r="CR53" s="69" t="n">
        <v>0</v>
      </c>
      <c r="CS53" s="69" t="n">
        <v>0</v>
      </c>
      <c r="CT53" s="69" t="n">
        <v>0</v>
      </c>
      <c r="CU53" s="69" t="n">
        <v>0</v>
      </c>
      <c r="CV53" s="69" t="n">
        <v>0</v>
      </c>
      <c r="CW53" s="69" t="n">
        <v>0</v>
      </c>
      <c r="CX53" s="69" t="n">
        <v>0</v>
      </c>
      <c r="CY53" s="69" t="n">
        <v>0</v>
      </c>
      <c r="CZ53" s="69" t="n">
        <v>0</v>
      </c>
      <c r="DA53" s="69" t="n">
        <v>0</v>
      </c>
      <c r="DB53" s="69" t="n">
        <v>0</v>
      </c>
      <c r="DC53" s="69" t="n">
        <v>0.7411387247912</v>
      </c>
      <c r="DD53" s="69" t="n">
        <v>1</v>
      </c>
      <c r="DE53" s="69" t="n">
        <v>0</v>
      </c>
      <c r="DF53" s="69" t="n">
        <v>0</v>
      </c>
      <c r="DG53" s="69" t="n">
        <v>0</v>
      </c>
      <c r="DH53" s="69" t="n">
        <v>0</v>
      </c>
      <c r="DI53" s="69" t="n">
        <v>0</v>
      </c>
      <c r="DJ53" s="69" t="n">
        <v>0</v>
      </c>
      <c r="DK53" s="69" t="n">
        <v>0</v>
      </c>
      <c r="DL53" s="69" t="n">
        <v>0</v>
      </c>
      <c r="DM53" s="69" t="n">
        <v>0</v>
      </c>
      <c r="DN53" s="69" t="n">
        <v>0</v>
      </c>
      <c r="DO53" s="69" t="n">
        <v>0</v>
      </c>
      <c r="DP53" s="69" t="n">
        <v>0</v>
      </c>
      <c r="DQ53" s="69" t="n">
        <v>0</v>
      </c>
      <c r="DR53" s="69" t="n">
        <v>0</v>
      </c>
      <c r="DS53" s="69" t="n">
        <v>0</v>
      </c>
      <c r="DT53" s="69" t="n">
        <v>0</v>
      </c>
      <c r="DU53" s="69" t="n">
        <v>0</v>
      </c>
      <c r="DV53" s="69" t="n">
        <v>0</v>
      </c>
      <c r="DW53" s="69" t="n">
        <v>0</v>
      </c>
    </row>
    <row r="54" customFormat="false" ht="14.5" hidden="false" customHeight="false" outlineLevel="0" collapsed="false">
      <c r="A54" s="69" t="n">
        <v>0</v>
      </c>
      <c r="B54" s="69" t="n">
        <v>0</v>
      </c>
      <c r="C54" s="69" t="n">
        <v>0</v>
      </c>
      <c r="D54" s="69" t="n">
        <v>0</v>
      </c>
      <c r="E54" s="69" t="n">
        <v>0</v>
      </c>
      <c r="F54" s="69" t="n">
        <v>0</v>
      </c>
      <c r="G54" s="69" t="n">
        <v>0</v>
      </c>
      <c r="H54" s="69" t="n">
        <v>0</v>
      </c>
      <c r="I54" s="69" t="n">
        <v>0</v>
      </c>
      <c r="J54" s="69" t="n">
        <v>0</v>
      </c>
      <c r="K54" s="69" t="n">
        <v>0</v>
      </c>
      <c r="L54" s="69" t="n">
        <v>0</v>
      </c>
      <c r="M54" s="69" t="n">
        <v>0</v>
      </c>
      <c r="N54" s="69" t="n">
        <v>0</v>
      </c>
      <c r="O54" s="69" t="n">
        <v>0</v>
      </c>
      <c r="P54" s="69" t="n">
        <v>0</v>
      </c>
      <c r="Q54" s="69" t="n">
        <v>0</v>
      </c>
      <c r="R54" s="69" t="n">
        <v>0</v>
      </c>
      <c r="S54" s="69" t="n">
        <v>0</v>
      </c>
      <c r="T54" s="69" t="n">
        <v>0</v>
      </c>
      <c r="U54" s="69" t="n">
        <v>0</v>
      </c>
      <c r="V54" s="69" t="n">
        <v>0</v>
      </c>
      <c r="W54" s="69" t="n">
        <v>0</v>
      </c>
      <c r="X54" s="69" t="n">
        <v>0</v>
      </c>
      <c r="Y54" s="69" t="n">
        <v>0</v>
      </c>
      <c r="Z54" s="69" t="n">
        <v>0</v>
      </c>
      <c r="AA54" s="69" t="n">
        <v>0</v>
      </c>
      <c r="AB54" s="69" t="n">
        <v>0</v>
      </c>
      <c r="AC54" s="69" t="n">
        <v>0</v>
      </c>
      <c r="AD54" s="69" t="n">
        <v>0</v>
      </c>
      <c r="AE54" s="69" t="n">
        <v>0</v>
      </c>
      <c r="AF54" s="69" t="n">
        <v>0</v>
      </c>
      <c r="AG54" s="69" t="n">
        <v>0</v>
      </c>
      <c r="AH54" s="69" t="n">
        <v>0</v>
      </c>
      <c r="AI54" s="69" t="n">
        <v>0</v>
      </c>
      <c r="AJ54" s="69" t="n">
        <v>0</v>
      </c>
      <c r="AK54" s="69" t="n">
        <v>0</v>
      </c>
      <c r="AL54" s="69" t="n">
        <v>0</v>
      </c>
      <c r="AM54" s="69" t="n">
        <v>0</v>
      </c>
      <c r="AN54" s="69" t="n">
        <v>0</v>
      </c>
      <c r="AO54" s="69" t="n">
        <v>0</v>
      </c>
      <c r="AP54" s="69" t="n">
        <v>0</v>
      </c>
      <c r="AQ54" s="69" t="n">
        <v>0</v>
      </c>
      <c r="AR54" s="69" t="n">
        <v>0</v>
      </c>
      <c r="AS54" s="69" t="n">
        <v>0</v>
      </c>
      <c r="AT54" s="69" t="n">
        <v>0</v>
      </c>
      <c r="AU54" s="69" t="n">
        <v>0</v>
      </c>
      <c r="AV54" s="69" t="n">
        <v>0</v>
      </c>
      <c r="AW54" s="69" t="n">
        <v>0</v>
      </c>
      <c r="AX54" s="69" t="n">
        <v>0</v>
      </c>
      <c r="AY54" s="69" t="n">
        <v>0</v>
      </c>
      <c r="AZ54" s="69" t="n">
        <v>0</v>
      </c>
      <c r="BA54" s="69" t="n">
        <v>0</v>
      </c>
      <c r="BB54" s="69" t="n">
        <v>0</v>
      </c>
      <c r="BC54" s="69" t="n">
        <v>0</v>
      </c>
      <c r="BD54" s="69" t="n">
        <v>0</v>
      </c>
      <c r="BE54" s="69" t="n">
        <v>0</v>
      </c>
      <c r="BF54" s="69" t="n">
        <v>0</v>
      </c>
      <c r="BG54" s="69" t="n">
        <v>0</v>
      </c>
      <c r="BH54" s="69" t="n">
        <v>0</v>
      </c>
      <c r="BI54" s="69" t="n">
        <v>0</v>
      </c>
      <c r="BJ54" s="69" t="n">
        <v>0</v>
      </c>
      <c r="BK54" s="69" t="n">
        <v>0</v>
      </c>
      <c r="BL54" s="69" t="n">
        <v>0</v>
      </c>
      <c r="BM54" s="69" t="n">
        <v>0</v>
      </c>
      <c r="BN54" s="69" t="n">
        <v>0</v>
      </c>
      <c r="BO54" s="69" t="n">
        <v>0</v>
      </c>
      <c r="BP54" s="69" t="n">
        <v>0</v>
      </c>
      <c r="BQ54" s="69" t="n">
        <v>0</v>
      </c>
      <c r="BR54" s="69" t="n">
        <v>0</v>
      </c>
      <c r="BS54" s="69" t="n">
        <v>0</v>
      </c>
      <c r="BT54" s="69" t="n">
        <v>0</v>
      </c>
      <c r="BU54" s="69" t="n">
        <v>0</v>
      </c>
      <c r="BV54" s="69" t="n">
        <v>0</v>
      </c>
      <c r="BW54" s="69" t="n">
        <v>0</v>
      </c>
      <c r="BX54" s="69" t="n">
        <v>0</v>
      </c>
      <c r="BY54" s="69" t="n">
        <v>0</v>
      </c>
      <c r="BZ54" s="69" t="n">
        <v>0</v>
      </c>
      <c r="CA54" s="69" t="n">
        <v>0</v>
      </c>
      <c r="CB54" s="69" t="n">
        <v>0</v>
      </c>
      <c r="CC54" s="69" t="n">
        <v>0</v>
      </c>
      <c r="CD54" s="69" t="n">
        <v>0</v>
      </c>
      <c r="CE54" s="69" t="n">
        <v>0</v>
      </c>
      <c r="CF54" s="69" t="n">
        <v>0</v>
      </c>
      <c r="CG54" s="69" t="n">
        <v>0</v>
      </c>
      <c r="CH54" s="69" t="n">
        <v>0</v>
      </c>
      <c r="CI54" s="69" t="n">
        <v>0</v>
      </c>
      <c r="CJ54" s="69" t="n">
        <v>0</v>
      </c>
      <c r="CK54" s="69" t="n">
        <v>0</v>
      </c>
      <c r="CL54" s="69" t="n">
        <v>0</v>
      </c>
      <c r="CM54" s="69" t="n">
        <v>0</v>
      </c>
      <c r="CN54" s="69" t="n">
        <v>0</v>
      </c>
      <c r="CO54" s="69" t="n">
        <v>1.63933793890863E-005</v>
      </c>
      <c r="CP54" s="69" t="n">
        <v>0</v>
      </c>
      <c r="CQ54" s="69" t="n">
        <v>0</v>
      </c>
      <c r="CR54" s="69" t="n">
        <v>0</v>
      </c>
      <c r="CS54" s="69" t="n">
        <v>0</v>
      </c>
      <c r="CT54" s="69" t="n">
        <v>0</v>
      </c>
      <c r="CU54" s="69" t="n">
        <v>0</v>
      </c>
      <c r="CV54" s="69" t="n">
        <v>0</v>
      </c>
      <c r="CW54" s="69" t="n">
        <v>0</v>
      </c>
      <c r="CX54" s="69" t="n">
        <v>0</v>
      </c>
      <c r="CY54" s="69" t="n">
        <v>0</v>
      </c>
      <c r="CZ54" s="69" t="n">
        <v>0</v>
      </c>
      <c r="DA54" s="69" t="n">
        <v>0</v>
      </c>
      <c r="DB54" s="69" t="n">
        <v>0</v>
      </c>
      <c r="DC54" s="69" t="n">
        <v>0.000911590955388063</v>
      </c>
      <c r="DD54" s="69" t="n">
        <v>0</v>
      </c>
      <c r="DE54" s="69" t="n">
        <v>0.962405706578873</v>
      </c>
      <c r="DF54" s="69" t="n">
        <v>0</v>
      </c>
      <c r="DG54" s="69" t="n">
        <v>0</v>
      </c>
      <c r="DH54" s="69" t="n">
        <v>0</v>
      </c>
      <c r="DI54" s="69" t="n">
        <v>0</v>
      </c>
      <c r="DJ54" s="69" t="n">
        <v>0</v>
      </c>
      <c r="DK54" s="69" t="n">
        <v>0</v>
      </c>
      <c r="DL54" s="69" t="n">
        <v>0</v>
      </c>
      <c r="DM54" s="69" t="n">
        <v>0</v>
      </c>
      <c r="DN54" s="69" t="n">
        <v>0</v>
      </c>
      <c r="DO54" s="69" t="n">
        <v>0</v>
      </c>
      <c r="DP54" s="69" t="n">
        <v>0</v>
      </c>
      <c r="DQ54" s="69" t="n">
        <v>0</v>
      </c>
      <c r="DR54" s="69" t="n">
        <v>0</v>
      </c>
      <c r="DS54" s="69" t="n">
        <v>0</v>
      </c>
      <c r="DT54" s="69" t="n">
        <v>0</v>
      </c>
      <c r="DU54" s="69" t="n">
        <v>0</v>
      </c>
      <c r="DV54" s="69" t="n">
        <v>0</v>
      </c>
      <c r="DW54" s="69" t="n">
        <v>0</v>
      </c>
    </row>
    <row r="55" customFormat="false" ht="14.5" hidden="false" customHeight="false" outlineLevel="0" collapsed="false">
      <c r="A55" s="69" t="n">
        <v>0</v>
      </c>
      <c r="B55" s="69" t="n">
        <v>0</v>
      </c>
      <c r="C55" s="69" t="n">
        <v>0</v>
      </c>
      <c r="D55" s="69" t="n">
        <v>0</v>
      </c>
      <c r="E55" s="69" t="n">
        <v>0</v>
      </c>
      <c r="F55" s="69" t="n">
        <v>0</v>
      </c>
      <c r="G55" s="69" t="n">
        <v>0</v>
      </c>
      <c r="H55" s="69" t="n">
        <v>0</v>
      </c>
      <c r="I55" s="69" t="n">
        <v>0</v>
      </c>
      <c r="J55" s="69" t="n">
        <v>0</v>
      </c>
      <c r="K55" s="69" t="n">
        <v>0</v>
      </c>
      <c r="L55" s="69" t="n">
        <v>0</v>
      </c>
      <c r="M55" s="69" t="n">
        <v>0</v>
      </c>
      <c r="N55" s="69" t="n">
        <v>0</v>
      </c>
      <c r="O55" s="69" t="n">
        <v>0</v>
      </c>
      <c r="P55" s="69" t="n">
        <v>0</v>
      </c>
      <c r="Q55" s="69" t="n">
        <v>0</v>
      </c>
      <c r="R55" s="69" t="n">
        <v>0</v>
      </c>
      <c r="S55" s="69" t="n">
        <v>0</v>
      </c>
      <c r="T55" s="69" t="n">
        <v>0</v>
      </c>
      <c r="U55" s="69" t="n">
        <v>0</v>
      </c>
      <c r="V55" s="69" t="n">
        <v>0</v>
      </c>
      <c r="W55" s="69" t="n">
        <v>0</v>
      </c>
      <c r="X55" s="69" t="n">
        <v>0</v>
      </c>
      <c r="Y55" s="69" t="n">
        <v>0</v>
      </c>
      <c r="Z55" s="69" t="n">
        <v>0</v>
      </c>
      <c r="AA55" s="69" t="n">
        <v>0</v>
      </c>
      <c r="AB55" s="69" t="n">
        <v>0</v>
      </c>
      <c r="AC55" s="69" t="n">
        <v>0</v>
      </c>
      <c r="AD55" s="69" t="n">
        <v>0</v>
      </c>
      <c r="AE55" s="69" t="n">
        <v>0</v>
      </c>
      <c r="AF55" s="69" t="n">
        <v>0</v>
      </c>
      <c r="AG55" s="69" t="n">
        <v>0</v>
      </c>
      <c r="AH55" s="69" t="n">
        <v>0</v>
      </c>
      <c r="AI55" s="69" t="n">
        <v>0</v>
      </c>
      <c r="AJ55" s="69" t="n">
        <v>0</v>
      </c>
      <c r="AK55" s="69" t="n">
        <v>0</v>
      </c>
      <c r="AL55" s="69" t="n">
        <v>0</v>
      </c>
      <c r="AM55" s="69" t="n">
        <v>0</v>
      </c>
      <c r="AN55" s="69" t="n">
        <v>0</v>
      </c>
      <c r="AO55" s="69" t="n">
        <v>0</v>
      </c>
      <c r="AP55" s="69" t="n">
        <v>0</v>
      </c>
      <c r="AQ55" s="69" t="n">
        <v>0</v>
      </c>
      <c r="AR55" s="69" t="n">
        <v>0</v>
      </c>
      <c r="AS55" s="69" t="n">
        <v>0</v>
      </c>
      <c r="AT55" s="69" t="n">
        <v>0</v>
      </c>
      <c r="AU55" s="69" t="n">
        <v>0</v>
      </c>
      <c r="AV55" s="69" t="n">
        <v>0</v>
      </c>
      <c r="AW55" s="69" t="n">
        <v>0</v>
      </c>
      <c r="AX55" s="69" t="n">
        <v>0</v>
      </c>
      <c r="AY55" s="69" t="n">
        <v>0</v>
      </c>
      <c r="AZ55" s="69" t="n">
        <v>0</v>
      </c>
      <c r="BA55" s="69" t="n">
        <v>0</v>
      </c>
      <c r="BB55" s="69" t="n">
        <v>0</v>
      </c>
      <c r="BC55" s="69" t="n">
        <v>0</v>
      </c>
      <c r="BD55" s="69" t="n">
        <v>0</v>
      </c>
      <c r="BE55" s="69" t="n">
        <v>0</v>
      </c>
      <c r="BF55" s="69" t="n">
        <v>0</v>
      </c>
      <c r="BG55" s="69" t="n">
        <v>0</v>
      </c>
      <c r="BH55" s="69" t="n">
        <v>0</v>
      </c>
      <c r="BI55" s="69" t="n">
        <v>0</v>
      </c>
      <c r="BJ55" s="69" t="n">
        <v>0</v>
      </c>
      <c r="BK55" s="69" t="n">
        <v>0.000409438932183265</v>
      </c>
      <c r="BL55" s="69" t="n">
        <v>0</v>
      </c>
      <c r="BM55" s="69" t="n">
        <v>0</v>
      </c>
      <c r="BN55" s="69" t="n">
        <v>0</v>
      </c>
      <c r="BO55" s="69" t="n">
        <v>0</v>
      </c>
      <c r="BP55" s="69" t="n">
        <v>0</v>
      </c>
      <c r="BQ55" s="69" t="n">
        <v>0</v>
      </c>
      <c r="BR55" s="69" t="n">
        <v>0</v>
      </c>
      <c r="BS55" s="69" t="n">
        <v>0.00118345696231958</v>
      </c>
      <c r="BT55" s="69" t="n">
        <v>0</v>
      </c>
      <c r="BU55" s="69" t="n">
        <v>0</v>
      </c>
      <c r="BV55" s="69" t="n">
        <v>0</v>
      </c>
      <c r="BW55" s="69" t="n">
        <v>0</v>
      </c>
      <c r="BX55" s="69" t="n">
        <v>0</v>
      </c>
      <c r="BY55" s="69" t="n">
        <v>0</v>
      </c>
      <c r="BZ55" s="69" t="n">
        <v>0</v>
      </c>
      <c r="CA55" s="69" t="n">
        <v>0</v>
      </c>
      <c r="CB55" s="69" t="n">
        <v>0.00109369741839335</v>
      </c>
      <c r="CC55" s="69" t="n">
        <v>0</v>
      </c>
      <c r="CD55" s="69" t="n">
        <v>0</v>
      </c>
      <c r="CE55" s="69" t="n">
        <v>0</v>
      </c>
      <c r="CF55" s="69" t="n">
        <v>0</v>
      </c>
      <c r="CG55" s="69" t="n">
        <v>0</v>
      </c>
      <c r="CH55" s="69" t="n">
        <v>0</v>
      </c>
      <c r="CI55" s="69" t="n">
        <v>0</v>
      </c>
      <c r="CJ55" s="69" t="n">
        <v>0</v>
      </c>
      <c r="CK55" s="69" t="n">
        <v>0</v>
      </c>
      <c r="CL55" s="69" t="n">
        <v>0</v>
      </c>
      <c r="CM55" s="69" t="n">
        <v>0</v>
      </c>
      <c r="CN55" s="69" t="n">
        <v>0</v>
      </c>
      <c r="CO55" s="69" t="n">
        <v>-0.000220828463535338</v>
      </c>
      <c r="CP55" s="69" t="n">
        <v>0</v>
      </c>
      <c r="CQ55" s="69" t="n">
        <v>0</v>
      </c>
      <c r="CR55" s="69" t="n">
        <v>0</v>
      </c>
      <c r="CS55" s="69" t="n">
        <v>0</v>
      </c>
      <c r="CT55" s="69" t="n">
        <v>0</v>
      </c>
      <c r="CU55" s="69" t="n">
        <v>0</v>
      </c>
      <c r="CV55" s="69" t="n">
        <v>0</v>
      </c>
      <c r="CW55" s="69" t="n">
        <v>0</v>
      </c>
      <c r="CX55" s="69" t="n">
        <v>0</v>
      </c>
      <c r="CY55" s="69" t="n">
        <v>0</v>
      </c>
      <c r="CZ55" s="69" t="n">
        <v>0</v>
      </c>
      <c r="DA55" s="69" t="n">
        <v>0</v>
      </c>
      <c r="DB55" s="69" t="n">
        <v>0</v>
      </c>
      <c r="DC55" s="69" t="n">
        <v>0.0048787940517417</v>
      </c>
      <c r="DD55" s="69" t="n">
        <v>0</v>
      </c>
      <c r="DE55" s="69" t="n">
        <v>0</v>
      </c>
      <c r="DF55" s="69" t="n">
        <v>0.0949185989146522</v>
      </c>
      <c r="DG55" s="69" t="n">
        <v>0.975548326162242</v>
      </c>
      <c r="DH55" s="69" t="n">
        <v>0</v>
      </c>
      <c r="DI55" s="69" t="n">
        <v>0</v>
      </c>
      <c r="DJ55" s="69" t="n">
        <v>0</v>
      </c>
      <c r="DK55" s="69" t="n">
        <v>0</v>
      </c>
      <c r="DL55" s="69" t="n">
        <v>0</v>
      </c>
      <c r="DM55" s="69" t="n">
        <v>0</v>
      </c>
      <c r="DN55" s="69" t="n">
        <v>0</v>
      </c>
      <c r="DO55" s="69" t="n">
        <v>0</v>
      </c>
      <c r="DP55" s="69" t="n">
        <v>0</v>
      </c>
      <c r="DQ55" s="69" t="n">
        <v>0</v>
      </c>
      <c r="DR55" s="69" t="n">
        <v>0</v>
      </c>
      <c r="DS55" s="69" t="n">
        <v>0</v>
      </c>
      <c r="DT55" s="69" t="n">
        <v>0</v>
      </c>
      <c r="DU55" s="69" t="n">
        <v>0</v>
      </c>
      <c r="DV55" s="69" t="n">
        <v>0</v>
      </c>
      <c r="DW55" s="69" t="n">
        <v>0</v>
      </c>
    </row>
    <row r="56" customFormat="false" ht="14.5" hidden="false" customHeight="false" outlineLevel="0" collapsed="false">
      <c r="A56" s="70" t="n">
        <v>0</v>
      </c>
      <c r="B56" s="70" t="n">
        <v>0</v>
      </c>
      <c r="C56" s="70" t="n">
        <v>0</v>
      </c>
      <c r="D56" s="70" t="n">
        <v>0</v>
      </c>
      <c r="E56" s="70" t="n">
        <v>0</v>
      </c>
      <c r="F56" s="70" t="n">
        <v>0</v>
      </c>
      <c r="G56" s="70" t="n">
        <v>0</v>
      </c>
      <c r="H56" s="70" t="n">
        <v>0</v>
      </c>
      <c r="I56" s="70" t="n">
        <v>0</v>
      </c>
      <c r="J56" s="70" t="n">
        <v>0</v>
      </c>
      <c r="K56" s="70" t="n">
        <v>0</v>
      </c>
      <c r="L56" s="70" t="n">
        <v>0</v>
      </c>
      <c r="M56" s="70" t="n">
        <v>0</v>
      </c>
      <c r="N56" s="70" t="n">
        <v>0</v>
      </c>
      <c r="O56" s="70" t="n">
        <v>0</v>
      </c>
      <c r="P56" s="70" t="n">
        <v>0</v>
      </c>
      <c r="Q56" s="70" t="n">
        <v>0</v>
      </c>
      <c r="R56" s="70" t="n">
        <v>0</v>
      </c>
      <c r="S56" s="70" t="n">
        <v>0</v>
      </c>
      <c r="T56" s="70" t="n">
        <v>0</v>
      </c>
      <c r="U56" s="70" t="n">
        <v>0</v>
      </c>
      <c r="V56" s="70" t="n">
        <v>0</v>
      </c>
      <c r="W56" s="70" t="n">
        <v>0</v>
      </c>
      <c r="X56" s="70" t="n">
        <v>0</v>
      </c>
      <c r="Y56" s="70" t="n">
        <v>0</v>
      </c>
      <c r="Z56" s="70" t="n">
        <v>0</v>
      </c>
      <c r="AA56" s="70" t="n">
        <v>0</v>
      </c>
      <c r="AB56" s="70" t="n">
        <v>0</v>
      </c>
      <c r="AC56" s="70" t="n">
        <v>0</v>
      </c>
      <c r="AD56" s="70" t="n">
        <v>0</v>
      </c>
      <c r="AE56" s="70" t="n">
        <v>0</v>
      </c>
      <c r="AF56" s="70" t="n">
        <v>0</v>
      </c>
      <c r="AG56" s="70" t="n">
        <v>0</v>
      </c>
      <c r="AH56" s="70" t="n">
        <v>0</v>
      </c>
      <c r="AI56" s="70" t="n">
        <v>0</v>
      </c>
      <c r="AJ56" s="70" t="n">
        <v>0</v>
      </c>
      <c r="AK56" s="70" t="n">
        <v>0</v>
      </c>
      <c r="AL56" s="70" t="n">
        <v>0</v>
      </c>
      <c r="AM56" s="70" t="n">
        <v>0</v>
      </c>
      <c r="AN56" s="70" t="n">
        <v>0</v>
      </c>
      <c r="AO56" s="70" t="n">
        <v>0</v>
      </c>
      <c r="AP56" s="70" t="n">
        <v>0</v>
      </c>
      <c r="AQ56" s="70" t="n">
        <v>0</v>
      </c>
      <c r="AR56" s="70" t="n">
        <v>0</v>
      </c>
      <c r="AS56" s="70" t="n">
        <v>0</v>
      </c>
      <c r="AT56" s="70" t="n">
        <v>0</v>
      </c>
      <c r="AU56" s="70" t="n">
        <v>0</v>
      </c>
      <c r="AV56" s="70" t="n">
        <v>0</v>
      </c>
      <c r="AW56" s="70" t="n">
        <v>0</v>
      </c>
      <c r="AX56" s="70" t="n">
        <v>0</v>
      </c>
      <c r="AY56" s="70" t="n">
        <v>0</v>
      </c>
      <c r="AZ56" s="70" t="n">
        <v>0</v>
      </c>
      <c r="BA56" s="70" t="n">
        <v>0</v>
      </c>
      <c r="BB56" s="70" t="n">
        <v>0</v>
      </c>
      <c r="BC56" s="70" t="n">
        <v>0</v>
      </c>
      <c r="BD56" s="70" t="n">
        <v>0</v>
      </c>
      <c r="BE56" s="70" t="n">
        <v>0</v>
      </c>
      <c r="BF56" s="70" t="n">
        <v>0</v>
      </c>
      <c r="BG56" s="70" t="n">
        <v>0</v>
      </c>
      <c r="BH56" s="70" t="n">
        <v>0</v>
      </c>
      <c r="BI56" s="70" t="n">
        <v>0</v>
      </c>
      <c r="BJ56" s="70" t="n">
        <v>0</v>
      </c>
      <c r="BK56" s="70" t="n">
        <v>0</v>
      </c>
      <c r="BL56" s="70" t="n">
        <v>0</v>
      </c>
      <c r="BM56" s="70" t="n">
        <v>0</v>
      </c>
      <c r="BN56" s="70" t="n">
        <v>0</v>
      </c>
      <c r="BO56" s="70" t="n">
        <v>0</v>
      </c>
      <c r="BP56" s="70" t="n">
        <v>0</v>
      </c>
      <c r="BQ56" s="70" t="n">
        <v>0</v>
      </c>
      <c r="BR56" s="70" t="n">
        <v>0</v>
      </c>
      <c r="BS56" s="70" t="n">
        <v>0</v>
      </c>
      <c r="BT56" s="70" t="n">
        <v>0</v>
      </c>
      <c r="BU56" s="70" t="n">
        <v>0</v>
      </c>
      <c r="BV56" s="70" t="n">
        <v>0</v>
      </c>
      <c r="BW56" s="70" t="n">
        <v>0</v>
      </c>
      <c r="BX56" s="70" t="n">
        <v>0</v>
      </c>
      <c r="BY56" s="70" t="n">
        <v>0</v>
      </c>
      <c r="BZ56" s="70" t="n">
        <v>0</v>
      </c>
      <c r="CA56" s="70" t="n">
        <v>0</v>
      </c>
      <c r="CB56" s="70" t="n">
        <v>0</v>
      </c>
      <c r="CC56" s="70" t="n">
        <v>0</v>
      </c>
      <c r="CD56" s="70" t="n">
        <v>0</v>
      </c>
      <c r="CE56" s="70" t="n">
        <v>0</v>
      </c>
      <c r="CF56" s="70" t="n">
        <v>0</v>
      </c>
      <c r="CG56" s="70" t="n">
        <v>0</v>
      </c>
      <c r="CH56" s="70" t="n">
        <v>0</v>
      </c>
      <c r="CI56" s="70" t="n">
        <v>0</v>
      </c>
      <c r="CJ56" s="70" t="n">
        <v>0</v>
      </c>
      <c r="CK56" s="70" t="n">
        <v>0</v>
      </c>
      <c r="CL56" s="70" t="n">
        <v>0</v>
      </c>
      <c r="CM56" s="70" t="n">
        <v>0</v>
      </c>
      <c r="CN56" s="70" t="n">
        <v>0</v>
      </c>
      <c r="CO56" s="70" t="n">
        <v>5.68946696444758E-005</v>
      </c>
      <c r="CP56" s="70" t="n">
        <v>0</v>
      </c>
      <c r="CQ56" s="70" t="n">
        <v>0</v>
      </c>
      <c r="CR56" s="70" t="n">
        <v>0</v>
      </c>
      <c r="CS56" s="70" t="n">
        <v>0</v>
      </c>
      <c r="CT56" s="70" t="n">
        <v>0</v>
      </c>
      <c r="CU56" s="70" t="n">
        <v>0</v>
      </c>
      <c r="CV56" s="70" t="n">
        <v>0</v>
      </c>
      <c r="CW56" s="70" t="n">
        <v>0</v>
      </c>
      <c r="CX56" s="70" t="n">
        <v>0</v>
      </c>
      <c r="CY56" s="70" t="n">
        <v>0</v>
      </c>
      <c r="CZ56" s="70" t="n">
        <v>0</v>
      </c>
      <c r="DA56" s="70" t="n">
        <v>0</v>
      </c>
      <c r="DB56" s="70" t="n">
        <v>0</v>
      </c>
      <c r="DC56" s="70" t="n">
        <v>0.00127826441230393</v>
      </c>
      <c r="DD56" s="70" t="n">
        <v>0</v>
      </c>
      <c r="DE56" s="70" t="n">
        <v>0</v>
      </c>
      <c r="DF56" s="70" t="n">
        <v>0</v>
      </c>
      <c r="DG56" s="70" t="n">
        <v>0</v>
      </c>
      <c r="DH56" s="70" t="n">
        <v>0.806448846582626</v>
      </c>
      <c r="DI56" s="70" t="n">
        <v>0</v>
      </c>
      <c r="DJ56" s="70" t="n">
        <v>0</v>
      </c>
      <c r="DK56" s="70" t="n">
        <v>0</v>
      </c>
      <c r="DL56" s="70" t="n">
        <v>0</v>
      </c>
      <c r="DM56" s="70" t="n">
        <v>0</v>
      </c>
      <c r="DN56" s="70" t="n">
        <v>0</v>
      </c>
      <c r="DO56" s="70" t="n">
        <v>0</v>
      </c>
      <c r="DP56" s="70" t="n">
        <v>0</v>
      </c>
      <c r="DQ56" s="70" t="n">
        <v>0</v>
      </c>
      <c r="DR56" s="70" t="n">
        <v>0</v>
      </c>
      <c r="DS56" s="70" t="n">
        <v>0</v>
      </c>
      <c r="DT56" s="70" t="n">
        <v>0</v>
      </c>
      <c r="DU56" s="70" t="n">
        <v>0</v>
      </c>
      <c r="DV56" s="70" t="n">
        <v>0</v>
      </c>
      <c r="DW56" s="70" t="n">
        <v>0</v>
      </c>
    </row>
    <row r="57" customFormat="false" ht="14.5" hidden="false" customHeight="false" outlineLevel="0" collapsed="false">
      <c r="A57" s="70" t="n">
        <v>0</v>
      </c>
      <c r="B57" s="70" t="n">
        <v>0</v>
      </c>
      <c r="C57" s="70" t="n">
        <v>0</v>
      </c>
      <c r="D57" s="70" t="n">
        <v>0</v>
      </c>
      <c r="E57" s="70" t="n">
        <v>0</v>
      </c>
      <c r="F57" s="70" t="n">
        <v>0</v>
      </c>
      <c r="G57" s="70" t="n">
        <v>0</v>
      </c>
      <c r="H57" s="70" t="n">
        <v>0</v>
      </c>
      <c r="I57" s="70" t="n">
        <v>0</v>
      </c>
      <c r="J57" s="70" t="n">
        <v>0</v>
      </c>
      <c r="K57" s="70" t="n">
        <v>0</v>
      </c>
      <c r="L57" s="70" t="n">
        <v>0</v>
      </c>
      <c r="M57" s="70" t="n">
        <v>0</v>
      </c>
      <c r="N57" s="70" t="n">
        <v>0</v>
      </c>
      <c r="O57" s="70" t="n">
        <v>0</v>
      </c>
      <c r="P57" s="70" t="n">
        <v>0</v>
      </c>
      <c r="Q57" s="70" t="n">
        <v>0</v>
      </c>
      <c r="R57" s="70" t="n">
        <v>0</v>
      </c>
      <c r="S57" s="70" t="n">
        <v>0</v>
      </c>
      <c r="T57" s="70" t="n">
        <v>0</v>
      </c>
      <c r="U57" s="70" t="n">
        <v>0</v>
      </c>
      <c r="V57" s="70" t="n">
        <v>0</v>
      </c>
      <c r="W57" s="70" t="n">
        <v>0</v>
      </c>
      <c r="X57" s="70" t="n">
        <v>0</v>
      </c>
      <c r="Y57" s="70" t="n">
        <v>0</v>
      </c>
      <c r="Z57" s="70" t="n">
        <v>0</v>
      </c>
      <c r="AA57" s="70" t="n">
        <v>0</v>
      </c>
      <c r="AB57" s="70" t="n">
        <v>0</v>
      </c>
      <c r="AC57" s="70" t="n">
        <v>0</v>
      </c>
      <c r="AD57" s="70" t="n">
        <v>0</v>
      </c>
      <c r="AE57" s="70" t="n">
        <v>0</v>
      </c>
      <c r="AF57" s="70" t="n">
        <v>0</v>
      </c>
      <c r="AG57" s="70" t="n">
        <v>0</v>
      </c>
      <c r="AH57" s="70" t="n">
        <v>0</v>
      </c>
      <c r="AI57" s="70" t="n">
        <v>0</v>
      </c>
      <c r="AJ57" s="70" t="n">
        <v>0</v>
      </c>
      <c r="AK57" s="70" t="n">
        <v>0</v>
      </c>
      <c r="AL57" s="70" t="n">
        <v>0</v>
      </c>
      <c r="AM57" s="70" t="n">
        <v>0.0014900437982571</v>
      </c>
      <c r="AN57" s="70" t="n">
        <v>0</v>
      </c>
      <c r="AO57" s="70" t="n">
        <v>0</v>
      </c>
      <c r="AP57" s="70" t="n">
        <v>0</v>
      </c>
      <c r="AQ57" s="70" t="n">
        <v>0</v>
      </c>
      <c r="AR57" s="70" t="n">
        <v>0</v>
      </c>
      <c r="AS57" s="70" t="n">
        <v>0</v>
      </c>
      <c r="AT57" s="70" t="n">
        <v>0</v>
      </c>
      <c r="AU57" s="70" t="n">
        <v>0</v>
      </c>
      <c r="AV57" s="70" t="n">
        <v>0</v>
      </c>
      <c r="AW57" s="70" t="n">
        <v>0</v>
      </c>
      <c r="AX57" s="70" t="n">
        <v>0</v>
      </c>
      <c r="AY57" s="70" t="n">
        <v>0</v>
      </c>
      <c r="AZ57" s="70" t="n">
        <v>0</v>
      </c>
      <c r="BA57" s="70" t="n">
        <v>0</v>
      </c>
      <c r="BB57" s="70" t="n">
        <v>0</v>
      </c>
      <c r="BC57" s="70" t="n">
        <v>0</v>
      </c>
      <c r="BD57" s="70" t="n">
        <v>0</v>
      </c>
      <c r="BE57" s="70" t="n">
        <v>0</v>
      </c>
      <c r="BF57" s="70" t="n">
        <v>0</v>
      </c>
      <c r="BG57" s="70" t="n">
        <v>0</v>
      </c>
      <c r="BH57" s="70" t="n">
        <v>0</v>
      </c>
      <c r="BI57" s="70" t="n">
        <v>0</v>
      </c>
      <c r="BJ57" s="70" t="n">
        <v>0</v>
      </c>
      <c r="BK57" s="70" t="n">
        <v>0</v>
      </c>
      <c r="BL57" s="70" t="n">
        <v>0</v>
      </c>
      <c r="BM57" s="70" t="n">
        <v>0</v>
      </c>
      <c r="BN57" s="70" t="n">
        <v>0</v>
      </c>
      <c r="BO57" s="70" t="n">
        <v>0</v>
      </c>
      <c r="BP57" s="70" t="n">
        <v>0</v>
      </c>
      <c r="BQ57" s="70" t="n">
        <v>0</v>
      </c>
      <c r="BR57" s="70" t="n">
        <v>0</v>
      </c>
      <c r="BS57" s="70" t="n">
        <v>0.000190198440372789</v>
      </c>
      <c r="BT57" s="70" t="n">
        <v>0</v>
      </c>
      <c r="BU57" s="70" t="n">
        <v>0</v>
      </c>
      <c r="BV57" s="70" t="n">
        <v>0</v>
      </c>
      <c r="BW57" s="70" t="n">
        <v>0</v>
      </c>
      <c r="BX57" s="70" t="n">
        <v>0</v>
      </c>
      <c r="BY57" s="70" t="n">
        <v>0</v>
      </c>
      <c r="BZ57" s="70" t="n">
        <v>0</v>
      </c>
      <c r="CA57" s="70" t="n">
        <v>0</v>
      </c>
      <c r="CB57" s="70" t="n">
        <v>0</v>
      </c>
      <c r="CC57" s="70" t="n">
        <v>0</v>
      </c>
      <c r="CD57" s="70" t="n">
        <v>0.00164006443110265</v>
      </c>
      <c r="CE57" s="70" t="n">
        <v>0</v>
      </c>
      <c r="CF57" s="70" t="n">
        <v>0</v>
      </c>
      <c r="CG57" s="70" t="n">
        <v>0</v>
      </c>
      <c r="CH57" s="70" t="n">
        <v>0</v>
      </c>
      <c r="CI57" s="70" t="n">
        <v>0.0381940053117491</v>
      </c>
      <c r="CJ57" s="70" t="n">
        <v>0</v>
      </c>
      <c r="CK57" s="70" t="n">
        <v>0</v>
      </c>
      <c r="CL57" s="70" t="n">
        <v>0</v>
      </c>
      <c r="CM57" s="70" t="n">
        <v>0</v>
      </c>
      <c r="CN57" s="70" t="n">
        <v>0</v>
      </c>
      <c r="CO57" s="70" t="n">
        <v>0.000168755376064123</v>
      </c>
      <c r="CP57" s="70" t="n">
        <v>5.28101606749139E-005</v>
      </c>
      <c r="CQ57" s="70" t="n">
        <v>0</v>
      </c>
      <c r="CR57" s="70" t="n">
        <v>0</v>
      </c>
      <c r="CS57" s="70" t="n">
        <v>0</v>
      </c>
      <c r="CT57" s="70" t="n">
        <v>0</v>
      </c>
      <c r="CU57" s="70" t="n">
        <v>0</v>
      </c>
      <c r="CV57" s="70" t="n">
        <v>0</v>
      </c>
      <c r="CW57" s="70" t="n">
        <v>0</v>
      </c>
      <c r="CX57" s="70" t="n">
        <v>0</v>
      </c>
      <c r="CY57" s="70" t="n">
        <v>0</v>
      </c>
      <c r="CZ57" s="70" t="n">
        <v>0</v>
      </c>
      <c r="DA57" s="70" t="n">
        <v>0</v>
      </c>
      <c r="DB57" s="70" t="n">
        <v>0</v>
      </c>
      <c r="DC57" s="70" t="n">
        <v>0.00989509064982685</v>
      </c>
      <c r="DD57" s="70" t="n">
        <v>0</v>
      </c>
      <c r="DE57" s="70" t="n">
        <v>0</v>
      </c>
      <c r="DF57" s="70" t="n">
        <v>0.0014997533300444</v>
      </c>
      <c r="DG57" s="70" t="n">
        <v>0</v>
      </c>
      <c r="DH57" s="70" t="n">
        <v>0</v>
      </c>
      <c r="DI57" s="70" t="n">
        <v>0.894680030840401</v>
      </c>
      <c r="DJ57" s="70" t="n">
        <v>0</v>
      </c>
      <c r="DK57" s="70" t="n">
        <v>0</v>
      </c>
      <c r="DL57" s="70" t="n">
        <v>0</v>
      </c>
      <c r="DM57" s="70" t="n">
        <v>0</v>
      </c>
      <c r="DN57" s="70" t="n">
        <v>0</v>
      </c>
      <c r="DO57" s="70" t="n">
        <v>0</v>
      </c>
      <c r="DP57" s="70" t="n">
        <v>0</v>
      </c>
      <c r="DQ57" s="70" t="n">
        <v>0</v>
      </c>
      <c r="DR57" s="70" t="n">
        <v>0</v>
      </c>
      <c r="DS57" s="70" t="n">
        <v>0</v>
      </c>
      <c r="DT57" s="70" t="n">
        <v>0</v>
      </c>
      <c r="DU57" s="70" t="n">
        <v>0.000454046691134738</v>
      </c>
      <c r="DV57" s="70" t="n">
        <v>0</v>
      </c>
      <c r="DW57" s="70" t="n">
        <v>0</v>
      </c>
    </row>
    <row r="58" customFormat="false" ht="14.5" hidden="false" customHeight="false" outlineLevel="0" collapsed="false">
      <c r="A58" s="70" t="n">
        <v>0</v>
      </c>
      <c r="B58" s="70" t="n">
        <v>0</v>
      </c>
      <c r="C58" s="70" t="n">
        <v>0</v>
      </c>
      <c r="D58" s="70" t="n">
        <v>0</v>
      </c>
      <c r="E58" s="70" t="n">
        <v>0</v>
      </c>
      <c r="F58" s="70" t="n">
        <v>0</v>
      </c>
      <c r="G58" s="70" t="n">
        <v>0</v>
      </c>
      <c r="H58" s="70" t="n">
        <v>0</v>
      </c>
      <c r="I58" s="70" t="n">
        <v>0</v>
      </c>
      <c r="J58" s="70" t="n">
        <v>0</v>
      </c>
      <c r="K58" s="70" t="n">
        <v>0</v>
      </c>
      <c r="L58" s="70" t="n">
        <v>0</v>
      </c>
      <c r="M58" s="70" t="n">
        <v>0</v>
      </c>
      <c r="N58" s="70" t="n">
        <v>0</v>
      </c>
      <c r="O58" s="70" t="n">
        <v>0</v>
      </c>
      <c r="P58" s="70" t="n">
        <v>0</v>
      </c>
      <c r="Q58" s="70" t="n">
        <v>0</v>
      </c>
      <c r="R58" s="70" t="n">
        <v>0</v>
      </c>
      <c r="S58" s="70" t="n">
        <v>0</v>
      </c>
      <c r="T58" s="70" t="n">
        <v>0</v>
      </c>
      <c r="U58" s="70" t="n">
        <v>0</v>
      </c>
      <c r="V58" s="70" t="n">
        <v>0</v>
      </c>
      <c r="W58" s="70" t="n">
        <v>0</v>
      </c>
      <c r="X58" s="70" t="n">
        <v>0</v>
      </c>
      <c r="Y58" s="70" t="n">
        <v>0</v>
      </c>
      <c r="Z58" s="70" t="n">
        <v>0</v>
      </c>
      <c r="AA58" s="70" t="n">
        <v>0</v>
      </c>
      <c r="AB58" s="70" t="n">
        <v>0</v>
      </c>
      <c r="AC58" s="70" t="n">
        <v>0</v>
      </c>
      <c r="AD58" s="70" t="n">
        <v>0</v>
      </c>
      <c r="AE58" s="70" t="n">
        <v>0</v>
      </c>
      <c r="AF58" s="70" t="n">
        <v>0</v>
      </c>
      <c r="AG58" s="70" t="n">
        <v>0</v>
      </c>
      <c r="AH58" s="70" t="n">
        <v>0</v>
      </c>
      <c r="AI58" s="70" t="n">
        <v>0</v>
      </c>
      <c r="AJ58" s="70" t="n">
        <v>0</v>
      </c>
      <c r="AK58" s="70" t="n">
        <v>0</v>
      </c>
      <c r="AL58" s="70" t="n">
        <v>0</v>
      </c>
      <c r="AM58" s="70" t="n">
        <v>0</v>
      </c>
      <c r="AN58" s="70" t="n">
        <v>0</v>
      </c>
      <c r="AO58" s="70" t="n">
        <v>0</v>
      </c>
      <c r="AP58" s="70" t="n">
        <v>0</v>
      </c>
      <c r="AQ58" s="70" t="n">
        <v>0</v>
      </c>
      <c r="AR58" s="70" t="n">
        <v>0</v>
      </c>
      <c r="AS58" s="70" t="n">
        <v>0</v>
      </c>
      <c r="AT58" s="70" t="n">
        <v>0</v>
      </c>
      <c r="AU58" s="70" t="n">
        <v>0</v>
      </c>
      <c r="AV58" s="70" t="n">
        <v>0</v>
      </c>
      <c r="AW58" s="70" t="n">
        <v>0</v>
      </c>
      <c r="AX58" s="70" t="n">
        <v>0</v>
      </c>
      <c r="AY58" s="70" t="n">
        <v>0</v>
      </c>
      <c r="AZ58" s="70" t="n">
        <v>0</v>
      </c>
      <c r="BA58" s="70" t="n">
        <v>0</v>
      </c>
      <c r="BB58" s="70" t="n">
        <v>0</v>
      </c>
      <c r="BC58" s="70" t="n">
        <v>0</v>
      </c>
      <c r="BD58" s="70" t="n">
        <v>0</v>
      </c>
      <c r="BE58" s="70" t="n">
        <v>0</v>
      </c>
      <c r="BF58" s="70" t="n">
        <v>0</v>
      </c>
      <c r="BG58" s="70" t="n">
        <v>0</v>
      </c>
      <c r="BH58" s="70" t="n">
        <v>0</v>
      </c>
      <c r="BI58" s="70" t="n">
        <v>0</v>
      </c>
      <c r="BJ58" s="70" t="n">
        <v>0</v>
      </c>
      <c r="BK58" s="70" t="n">
        <v>0</v>
      </c>
      <c r="BL58" s="70" t="n">
        <v>0</v>
      </c>
      <c r="BM58" s="70" t="n">
        <v>0</v>
      </c>
      <c r="BN58" s="70" t="n">
        <v>0</v>
      </c>
      <c r="BO58" s="70" t="n">
        <v>0</v>
      </c>
      <c r="BP58" s="70" t="n">
        <v>0</v>
      </c>
      <c r="BQ58" s="70" t="n">
        <v>0</v>
      </c>
      <c r="BR58" s="70" t="n">
        <v>0</v>
      </c>
      <c r="BS58" s="70" t="n">
        <v>0</v>
      </c>
      <c r="BT58" s="70" t="n">
        <v>0</v>
      </c>
      <c r="BU58" s="70" t="n">
        <v>0</v>
      </c>
      <c r="BV58" s="70" t="n">
        <v>0</v>
      </c>
      <c r="BW58" s="70" t="n">
        <v>0</v>
      </c>
      <c r="BX58" s="70" t="n">
        <v>0</v>
      </c>
      <c r="BY58" s="70" t="n">
        <v>0</v>
      </c>
      <c r="BZ58" s="70" t="n">
        <v>0</v>
      </c>
      <c r="CA58" s="70" t="n">
        <v>0</v>
      </c>
      <c r="CB58" s="70" t="n">
        <v>0</v>
      </c>
      <c r="CC58" s="70" t="n">
        <v>0</v>
      </c>
      <c r="CD58" s="70" t="n">
        <v>0</v>
      </c>
      <c r="CE58" s="70" t="n">
        <v>0</v>
      </c>
      <c r="CF58" s="70" t="n">
        <v>0</v>
      </c>
      <c r="CG58" s="70" t="n">
        <v>0</v>
      </c>
      <c r="CH58" s="70" t="n">
        <v>0</v>
      </c>
      <c r="CI58" s="70" t="n">
        <v>0</v>
      </c>
      <c r="CJ58" s="70" t="n">
        <v>0</v>
      </c>
      <c r="CK58" s="70" t="n">
        <v>0</v>
      </c>
      <c r="CL58" s="70" t="n">
        <v>0</v>
      </c>
      <c r="CM58" s="70" t="n">
        <v>0</v>
      </c>
      <c r="CN58" s="70" t="n">
        <v>0</v>
      </c>
      <c r="CO58" s="70" t="n">
        <v>6.94307832949535E-005</v>
      </c>
      <c r="CP58" s="70" t="n">
        <v>0</v>
      </c>
      <c r="CQ58" s="70" t="n">
        <v>0</v>
      </c>
      <c r="CR58" s="70" t="n">
        <v>0</v>
      </c>
      <c r="CS58" s="70" t="n">
        <v>0</v>
      </c>
      <c r="CT58" s="70" t="n">
        <v>0</v>
      </c>
      <c r="CU58" s="70" t="n">
        <v>0</v>
      </c>
      <c r="CV58" s="70" t="n">
        <v>0</v>
      </c>
      <c r="CW58" s="70" t="n">
        <v>0</v>
      </c>
      <c r="CX58" s="70" t="n">
        <v>0</v>
      </c>
      <c r="CY58" s="70" t="n">
        <v>0</v>
      </c>
      <c r="CZ58" s="70" t="n">
        <v>0</v>
      </c>
      <c r="DA58" s="70" t="n">
        <v>0</v>
      </c>
      <c r="DB58" s="70" t="n">
        <v>0</v>
      </c>
      <c r="DC58" s="70" t="n">
        <v>0.00587186799755551</v>
      </c>
      <c r="DD58" s="70" t="n">
        <v>0</v>
      </c>
      <c r="DE58" s="70" t="n">
        <v>0</v>
      </c>
      <c r="DF58" s="70" t="n">
        <v>0.00110508140108535</v>
      </c>
      <c r="DG58" s="70" t="n">
        <v>0</v>
      </c>
      <c r="DH58" s="70" t="n">
        <v>0</v>
      </c>
      <c r="DI58" s="70" t="n">
        <v>0</v>
      </c>
      <c r="DJ58" s="70" t="n">
        <v>1</v>
      </c>
      <c r="DK58" s="70" t="n">
        <v>0.990577298096967</v>
      </c>
      <c r="DL58" s="70" t="n">
        <v>0</v>
      </c>
      <c r="DM58" s="70" t="n">
        <v>0</v>
      </c>
      <c r="DN58" s="70" t="n">
        <v>0</v>
      </c>
      <c r="DO58" s="70" t="n">
        <v>0</v>
      </c>
      <c r="DP58" s="70" t="n">
        <v>0</v>
      </c>
      <c r="DQ58" s="70" t="n">
        <v>0</v>
      </c>
      <c r="DR58" s="70" t="n">
        <v>0</v>
      </c>
      <c r="DS58" s="70" t="n">
        <v>0</v>
      </c>
      <c r="DT58" s="70" t="n">
        <v>0</v>
      </c>
      <c r="DU58" s="70" t="n">
        <v>0</v>
      </c>
      <c r="DV58" s="70" t="n">
        <v>0</v>
      </c>
      <c r="DW58" s="70" t="n">
        <v>0</v>
      </c>
    </row>
    <row r="59" customFormat="false" ht="14.5" hidden="false" customHeight="false" outlineLevel="0" collapsed="false">
      <c r="A59" s="70" t="n">
        <v>0</v>
      </c>
      <c r="B59" s="70" t="n">
        <v>0</v>
      </c>
      <c r="C59" s="70" t="n">
        <v>0</v>
      </c>
      <c r="D59" s="70" t="n">
        <v>0</v>
      </c>
      <c r="E59" s="70" t="n">
        <v>0</v>
      </c>
      <c r="F59" s="70" t="n">
        <v>0</v>
      </c>
      <c r="G59" s="70" t="n">
        <v>0</v>
      </c>
      <c r="H59" s="70" t="n">
        <v>0</v>
      </c>
      <c r="I59" s="70" t="n">
        <v>0</v>
      </c>
      <c r="J59" s="70" t="n">
        <v>0</v>
      </c>
      <c r="K59" s="70" t="n">
        <v>0</v>
      </c>
      <c r="L59" s="70" t="n">
        <v>0</v>
      </c>
      <c r="M59" s="70" t="n">
        <v>0</v>
      </c>
      <c r="N59" s="70" t="n">
        <v>0</v>
      </c>
      <c r="O59" s="70" t="n">
        <v>0</v>
      </c>
      <c r="P59" s="70" t="n">
        <v>0</v>
      </c>
      <c r="Q59" s="70" t="n">
        <v>0</v>
      </c>
      <c r="R59" s="70" t="n">
        <v>0</v>
      </c>
      <c r="S59" s="70" t="n">
        <v>0</v>
      </c>
      <c r="T59" s="70" t="n">
        <v>0</v>
      </c>
      <c r="U59" s="70" t="n">
        <v>0</v>
      </c>
      <c r="V59" s="70" t="n">
        <v>0</v>
      </c>
      <c r="W59" s="70" t="n">
        <v>0</v>
      </c>
      <c r="X59" s="70" t="n">
        <v>0</v>
      </c>
      <c r="Y59" s="70" t="n">
        <v>0</v>
      </c>
      <c r="Z59" s="70" t="n">
        <v>0</v>
      </c>
      <c r="AA59" s="70" t="n">
        <v>0</v>
      </c>
      <c r="AB59" s="70" t="n">
        <v>0</v>
      </c>
      <c r="AC59" s="70" t="n">
        <v>0</v>
      </c>
      <c r="AD59" s="70" t="n">
        <v>0</v>
      </c>
      <c r="AE59" s="70" t="n">
        <v>0</v>
      </c>
      <c r="AF59" s="70" t="n">
        <v>0</v>
      </c>
      <c r="AG59" s="70" t="n">
        <v>0</v>
      </c>
      <c r="AH59" s="70" t="n">
        <v>0</v>
      </c>
      <c r="AI59" s="70" t="n">
        <v>0</v>
      </c>
      <c r="AJ59" s="70" t="n">
        <v>0</v>
      </c>
      <c r="AK59" s="70" t="n">
        <v>0</v>
      </c>
      <c r="AL59" s="70" t="n">
        <v>0</v>
      </c>
      <c r="AM59" s="70" t="n">
        <v>0</v>
      </c>
      <c r="AN59" s="70" t="n">
        <v>0</v>
      </c>
      <c r="AO59" s="70" t="n">
        <v>0</v>
      </c>
      <c r="AP59" s="70" t="n">
        <v>0</v>
      </c>
      <c r="AQ59" s="70" t="n">
        <v>0</v>
      </c>
      <c r="AR59" s="70" t="n">
        <v>0</v>
      </c>
      <c r="AS59" s="70" t="n">
        <v>0</v>
      </c>
      <c r="AT59" s="70" t="n">
        <v>0</v>
      </c>
      <c r="AU59" s="70" t="n">
        <v>0</v>
      </c>
      <c r="AV59" s="70" t="n">
        <v>0</v>
      </c>
      <c r="AW59" s="70" t="n">
        <v>0</v>
      </c>
      <c r="AX59" s="70" t="n">
        <v>0</v>
      </c>
      <c r="AY59" s="70" t="n">
        <v>0</v>
      </c>
      <c r="AZ59" s="70" t="n">
        <v>0</v>
      </c>
      <c r="BA59" s="70" t="n">
        <v>0</v>
      </c>
      <c r="BB59" s="70" t="n">
        <v>0</v>
      </c>
      <c r="BC59" s="70" t="n">
        <v>0</v>
      </c>
      <c r="BD59" s="70" t="n">
        <v>0</v>
      </c>
      <c r="BE59" s="70" t="n">
        <v>0</v>
      </c>
      <c r="BF59" s="70" t="n">
        <v>0</v>
      </c>
      <c r="BG59" s="70" t="n">
        <v>0</v>
      </c>
      <c r="BH59" s="70" t="n">
        <v>0</v>
      </c>
      <c r="BI59" s="70" t="n">
        <v>0</v>
      </c>
      <c r="BJ59" s="70" t="n">
        <v>0</v>
      </c>
      <c r="BK59" s="70" t="n">
        <v>0</v>
      </c>
      <c r="BL59" s="70" t="n">
        <v>0</v>
      </c>
      <c r="BM59" s="70" t="n">
        <v>0</v>
      </c>
      <c r="BN59" s="70" t="n">
        <v>0</v>
      </c>
      <c r="BO59" s="70" t="n">
        <v>0</v>
      </c>
      <c r="BP59" s="70" t="n">
        <v>0</v>
      </c>
      <c r="BQ59" s="70" t="n">
        <v>0</v>
      </c>
      <c r="BR59" s="70" t="n">
        <v>0</v>
      </c>
      <c r="BS59" s="70" t="n">
        <v>0</v>
      </c>
      <c r="BT59" s="70" t="n">
        <v>0</v>
      </c>
      <c r="BU59" s="70" t="n">
        <v>0</v>
      </c>
      <c r="BV59" s="70" t="n">
        <v>0</v>
      </c>
      <c r="BW59" s="70" t="n">
        <v>0</v>
      </c>
      <c r="BX59" s="70" t="n">
        <v>0</v>
      </c>
      <c r="BY59" s="70" t="n">
        <v>0</v>
      </c>
      <c r="BZ59" s="70" t="n">
        <v>0</v>
      </c>
      <c r="CA59" s="70" t="n">
        <v>0</v>
      </c>
      <c r="CB59" s="70" t="n">
        <v>0</v>
      </c>
      <c r="CC59" s="70" t="n">
        <v>0</v>
      </c>
      <c r="CD59" s="70" t="n">
        <v>0</v>
      </c>
      <c r="CE59" s="70" t="n">
        <v>0</v>
      </c>
      <c r="CF59" s="70" t="n">
        <v>0</v>
      </c>
      <c r="CG59" s="70" t="n">
        <v>0</v>
      </c>
      <c r="CH59" s="70" t="n">
        <v>0</v>
      </c>
      <c r="CI59" s="70" t="n">
        <v>0</v>
      </c>
      <c r="CJ59" s="70" t="n">
        <v>0</v>
      </c>
      <c r="CK59" s="70" t="n">
        <v>0</v>
      </c>
      <c r="CL59" s="70" t="n">
        <v>0</v>
      </c>
      <c r="CM59" s="70" t="n">
        <v>0</v>
      </c>
      <c r="CN59" s="70" t="n">
        <v>0</v>
      </c>
      <c r="CO59" s="70" t="n">
        <v>0.000100288909203822</v>
      </c>
      <c r="CP59" s="70" t="n">
        <v>0</v>
      </c>
      <c r="CQ59" s="70" t="n">
        <v>0</v>
      </c>
      <c r="CR59" s="70" t="n">
        <v>0</v>
      </c>
      <c r="CS59" s="70" t="n">
        <v>0</v>
      </c>
      <c r="CT59" s="70" t="n">
        <v>0</v>
      </c>
      <c r="CU59" s="70" t="n">
        <v>0</v>
      </c>
      <c r="CV59" s="70" t="n">
        <v>0</v>
      </c>
      <c r="CW59" s="70" t="n">
        <v>0</v>
      </c>
      <c r="CX59" s="70" t="n">
        <v>0</v>
      </c>
      <c r="CY59" s="70" t="n">
        <v>0</v>
      </c>
      <c r="CZ59" s="70" t="n">
        <v>0</v>
      </c>
      <c r="DA59" s="70" t="n">
        <v>0</v>
      </c>
      <c r="DB59" s="70" t="n">
        <v>0</v>
      </c>
      <c r="DC59" s="70" t="n">
        <v>0.000178244041556325</v>
      </c>
      <c r="DD59" s="70" t="n">
        <v>0</v>
      </c>
      <c r="DE59" s="70" t="n">
        <v>0</v>
      </c>
      <c r="DF59" s="70" t="n">
        <v>0</v>
      </c>
      <c r="DG59" s="70" t="n">
        <v>0</v>
      </c>
      <c r="DH59" s="70" t="n">
        <v>0</v>
      </c>
      <c r="DI59" s="70" t="n">
        <v>0</v>
      </c>
      <c r="DJ59" s="70" t="n">
        <v>0</v>
      </c>
      <c r="DK59" s="70" t="n">
        <v>0</v>
      </c>
      <c r="DL59" s="70" t="n">
        <v>1</v>
      </c>
      <c r="DM59" s="70" t="n">
        <v>0</v>
      </c>
      <c r="DN59" s="70" t="n">
        <v>0</v>
      </c>
      <c r="DO59" s="70" t="n">
        <v>0</v>
      </c>
      <c r="DP59" s="70" t="n">
        <v>0</v>
      </c>
      <c r="DQ59" s="70" t="n">
        <v>0</v>
      </c>
      <c r="DR59" s="70" t="n">
        <v>0</v>
      </c>
      <c r="DS59" s="70" t="n">
        <v>0</v>
      </c>
      <c r="DT59" s="70" t="n">
        <v>0</v>
      </c>
      <c r="DU59" s="70" t="n">
        <v>0</v>
      </c>
      <c r="DV59" s="70" t="n">
        <v>0</v>
      </c>
      <c r="DW59" s="70" t="n">
        <v>0</v>
      </c>
    </row>
    <row r="60" customFormat="false" ht="14.5" hidden="false" customHeight="false" outlineLevel="0" collapsed="false">
      <c r="A60" s="71" t="n">
        <v>0.0141355563610004</v>
      </c>
      <c r="B60" s="71" t="n">
        <v>0.0036697247706422</v>
      </c>
      <c r="C60" s="71" t="n">
        <v>0.000111819300011182</v>
      </c>
      <c r="D60" s="71" t="n">
        <v>0</v>
      </c>
      <c r="E60" s="71" t="n">
        <v>0</v>
      </c>
      <c r="F60" s="71" t="n">
        <v>0.00348010570588454</v>
      </c>
      <c r="G60" s="71" t="n">
        <v>0</v>
      </c>
      <c r="H60" s="71" t="n">
        <v>0.00868979866593232</v>
      </c>
      <c r="I60" s="71" t="n">
        <v>0.000378286362776622</v>
      </c>
      <c r="J60" s="71" t="n">
        <v>0.000155222532667288</v>
      </c>
      <c r="K60" s="71" t="n">
        <v>3.95507040025312E-005</v>
      </c>
      <c r="L60" s="71" t="n">
        <v>0</v>
      </c>
      <c r="M60" s="71" t="n">
        <v>0</v>
      </c>
      <c r="N60" s="71" t="n">
        <v>0</v>
      </c>
      <c r="O60" s="71" t="n">
        <v>0</v>
      </c>
      <c r="P60" s="71" t="n">
        <v>0</v>
      </c>
      <c r="Q60" s="71" t="n">
        <v>0.000315839343054166</v>
      </c>
      <c r="R60" s="71" t="n">
        <v>0</v>
      </c>
      <c r="S60" s="71" t="n">
        <v>0</v>
      </c>
      <c r="T60" s="71" t="n">
        <v>0</v>
      </c>
      <c r="U60" s="71" t="n">
        <v>0</v>
      </c>
      <c r="V60" s="71" t="n">
        <v>0</v>
      </c>
      <c r="W60" s="71" t="n">
        <v>0</v>
      </c>
      <c r="X60" s="71" t="n">
        <v>0</v>
      </c>
      <c r="Y60" s="71" t="n">
        <v>0</v>
      </c>
      <c r="Z60" s="71" t="n">
        <v>0</v>
      </c>
      <c r="AA60" s="71" t="n">
        <v>0</v>
      </c>
      <c r="AB60" s="71" t="n">
        <v>0</v>
      </c>
      <c r="AC60" s="71" t="n">
        <v>0</v>
      </c>
      <c r="AD60" s="71" t="n">
        <v>0</v>
      </c>
      <c r="AE60" s="71" t="n">
        <v>0</v>
      </c>
      <c r="AF60" s="71" t="n">
        <v>0</v>
      </c>
      <c r="AG60" s="71" t="n">
        <v>0</v>
      </c>
      <c r="AH60" s="71" t="n">
        <v>0</v>
      </c>
      <c r="AI60" s="71" t="n">
        <v>0</v>
      </c>
      <c r="AJ60" s="71" t="n">
        <v>0</v>
      </c>
      <c r="AK60" s="71" t="n">
        <v>0</v>
      </c>
      <c r="AL60" s="71" t="n">
        <v>0</v>
      </c>
      <c r="AM60" s="71" t="n">
        <v>0</v>
      </c>
      <c r="AN60" s="71" t="n">
        <v>0</v>
      </c>
      <c r="AO60" s="71" t="n">
        <v>0</v>
      </c>
      <c r="AP60" s="71" t="n">
        <v>0</v>
      </c>
      <c r="AQ60" s="71" t="n">
        <v>0</v>
      </c>
      <c r="AR60" s="71" t="n">
        <v>0</v>
      </c>
      <c r="AS60" s="71" t="n">
        <v>0</v>
      </c>
      <c r="AT60" s="71" t="n">
        <v>0</v>
      </c>
      <c r="AU60" s="71" t="n">
        <v>0</v>
      </c>
      <c r="AV60" s="71" t="n">
        <v>0</v>
      </c>
      <c r="AW60" s="71" t="n">
        <v>0</v>
      </c>
      <c r="AX60" s="71" t="n">
        <v>0</v>
      </c>
      <c r="AY60" s="71" t="n">
        <v>0</v>
      </c>
      <c r="AZ60" s="71" t="n">
        <v>0</v>
      </c>
      <c r="BA60" s="71" t="n">
        <v>0.0144983320502951</v>
      </c>
      <c r="BB60" s="71" t="n">
        <v>0</v>
      </c>
      <c r="BC60" s="71" t="n">
        <v>0</v>
      </c>
      <c r="BD60" s="71" t="n">
        <v>0</v>
      </c>
      <c r="BE60" s="71" t="n">
        <v>0</v>
      </c>
      <c r="BF60" s="71" t="n">
        <v>0.000520562207183758</v>
      </c>
      <c r="BG60" s="71" t="n">
        <v>0</v>
      </c>
      <c r="BH60" s="71" t="n">
        <v>0</v>
      </c>
      <c r="BI60" s="71" t="n">
        <v>0.00395663782288416</v>
      </c>
      <c r="BJ60" s="71" t="n">
        <v>0</v>
      </c>
      <c r="BK60" s="71" t="n">
        <v>0</v>
      </c>
      <c r="BL60" s="71" t="n">
        <v>0</v>
      </c>
      <c r="BM60" s="71" t="n">
        <v>0</v>
      </c>
      <c r="BN60" s="71" t="n">
        <v>0</v>
      </c>
      <c r="BO60" s="71" t="n">
        <v>0</v>
      </c>
      <c r="BP60" s="71" t="n">
        <v>0</v>
      </c>
      <c r="BQ60" s="71" t="n">
        <v>0</v>
      </c>
      <c r="BR60" s="71" t="n">
        <v>0</v>
      </c>
      <c r="BS60" s="71" t="n">
        <v>0.000803060081573998</v>
      </c>
      <c r="BT60" s="71" t="n">
        <v>0</v>
      </c>
      <c r="BU60" s="71" t="n">
        <v>0</v>
      </c>
      <c r="BV60" s="71" t="n">
        <v>0</v>
      </c>
      <c r="BW60" s="71" t="n">
        <v>0</v>
      </c>
      <c r="BX60" s="71" t="n">
        <v>0</v>
      </c>
      <c r="BY60" s="71" t="n">
        <v>0</v>
      </c>
      <c r="BZ60" s="71" t="n">
        <v>0</v>
      </c>
      <c r="CA60" s="71" t="n">
        <v>0</v>
      </c>
      <c r="CB60" s="71" t="n">
        <v>0.00241574924282486</v>
      </c>
      <c r="CC60" s="71" t="n">
        <v>0</v>
      </c>
      <c r="CD60" s="71" t="n">
        <v>0</v>
      </c>
      <c r="CE60" s="71" t="n">
        <v>0</v>
      </c>
      <c r="CF60" s="71" t="n">
        <v>0</v>
      </c>
      <c r="CG60" s="71" t="n">
        <v>0</v>
      </c>
      <c r="CH60" s="71" t="n">
        <v>0</v>
      </c>
      <c r="CI60" s="71" t="n">
        <v>5.62089850062533E-005</v>
      </c>
      <c r="CJ60" s="71" t="n">
        <v>0.0018688030335996</v>
      </c>
      <c r="CK60" s="71" t="n">
        <v>0.0338906742427771</v>
      </c>
      <c r="CL60" s="71" t="n">
        <v>0</v>
      </c>
      <c r="CM60" s="71" t="n">
        <v>0</v>
      </c>
      <c r="CN60" s="71" t="n">
        <v>0</v>
      </c>
      <c r="CO60" s="71" t="n">
        <v>0.000272901551006553</v>
      </c>
      <c r="CP60" s="71" t="n">
        <v>0</v>
      </c>
      <c r="CQ60" s="71" t="n">
        <v>0.0273029774227463</v>
      </c>
      <c r="CR60" s="71" t="n">
        <v>0.00168612191958495</v>
      </c>
      <c r="CS60" s="71" t="n">
        <v>0.000189779042971398</v>
      </c>
      <c r="CT60" s="71" t="n">
        <v>0.0390426021582366</v>
      </c>
      <c r="CU60" s="71" t="n">
        <v>0</v>
      </c>
      <c r="CV60" s="71" t="n">
        <v>0.0220506713751899</v>
      </c>
      <c r="CW60" s="71" t="n">
        <v>0.00177094059581721</v>
      </c>
      <c r="CX60" s="71" t="n">
        <v>0.013042826445455</v>
      </c>
      <c r="CY60" s="71" t="n">
        <v>0.0013389353155732</v>
      </c>
      <c r="CZ60" s="71" t="n">
        <v>1.25550854373564E-005</v>
      </c>
      <c r="DA60" s="71" t="n">
        <v>0.0114686155403695</v>
      </c>
      <c r="DB60" s="71" t="n">
        <v>0.000726931021338085</v>
      </c>
      <c r="DC60" s="71" t="n">
        <v>0.00871358728865349</v>
      </c>
      <c r="DD60" s="71" t="n">
        <v>0</v>
      </c>
      <c r="DE60" s="71" t="n">
        <v>0.0308508074234755</v>
      </c>
      <c r="DF60" s="71" t="n">
        <v>0.217701036013814</v>
      </c>
      <c r="DG60" s="71" t="n">
        <v>0.0230874173575401</v>
      </c>
      <c r="DH60" s="71" t="n">
        <v>0.0698910899579796</v>
      </c>
      <c r="DI60" s="71" t="n">
        <v>0</v>
      </c>
      <c r="DJ60" s="71" t="n">
        <v>0</v>
      </c>
      <c r="DK60" s="71" t="n">
        <v>0.00399267029789523</v>
      </c>
      <c r="DL60" s="71" t="n">
        <v>0</v>
      </c>
      <c r="DM60" s="71" t="n">
        <v>1</v>
      </c>
      <c r="DN60" s="71" t="n">
        <v>1</v>
      </c>
      <c r="DO60" s="71" t="n">
        <v>0</v>
      </c>
      <c r="DP60" s="71" t="n">
        <v>0.0267676633913358</v>
      </c>
      <c r="DQ60" s="71" t="n">
        <v>0</v>
      </c>
      <c r="DR60" s="71" t="n">
        <v>0.00256940276944278</v>
      </c>
      <c r="DS60" s="71" t="n">
        <v>0.0193514025328441</v>
      </c>
      <c r="DT60" s="71" t="n">
        <v>0</v>
      </c>
      <c r="DU60" s="71" t="n">
        <v>0</v>
      </c>
      <c r="DV60" s="71" t="n">
        <v>0</v>
      </c>
      <c r="DW60" s="71" t="n">
        <v>0</v>
      </c>
    </row>
    <row r="61" customFormat="false" ht="14.5" hidden="false" customHeight="false" outlineLevel="0" collapsed="false">
      <c r="A61" s="69" t="n">
        <v>0</v>
      </c>
      <c r="B61" s="69" t="n">
        <v>0</v>
      </c>
      <c r="C61" s="69" t="n">
        <v>0</v>
      </c>
      <c r="D61" s="69" t="n">
        <v>0</v>
      </c>
      <c r="E61" s="69" t="n">
        <v>0</v>
      </c>
      <c r="F61" s="69" t="n">
        <v>1.86101909405591E-005</v>
      </c>
      <c r="G61" s="69" t="n">
        <v>0</v>
      </c>
      <c r="H61" s="69" t="n">
        <v>0</v>
      </c>
      <c r="I61" s="69" t="n">
        <v>0</v>
      </c>
      <c r="J61" s="69" t="n">
        <v>9.87779753337285E-005</v>
      </c>
      <c r="K61" s="69" t="n">
        <v>0</v>
      </c>
      <c r="L61" s="69" t="n">
        <v>0</v>
      </c>
      <c r="M61" s="69" t="n">
        <v>0</v>
      </c>
      <c r="N61" s="69" t="n">
        <v>0</v>
      </c>
      <c r="O61" s="69" t="n">
        <v>0</v>
      </c>
      <c r="P61" s="69" t="n">
        <v>0</v>
      </c>
      <c r="Q61" s="69" t="n">
        <v>0</v>
      </c>
      <c r="R61" s="69" t="n">
        <v>0</v>
      </c>
      <c r="S61" s="69" t="n">
        <v>0</v>
      </c>
      <c r="T61" s="69" t="n">
        <v>0</v>
      </c>
      <c r="U61" s="69" t="n">
        <v>0</v>
      </c>
      <c r="V61" s="69" t="n">
        <v>0</v>
      </c>
      <c r="W61" s="69" t="n">
        <v>0</v>
      </c>
      <c r="X61" s="69" t="n">
        <v>0</v>
      </c>
      <c r="Y61" s="69" t="n">
        <v>0</v>
      </c>
      <c r="Z61" s="69" t="n">
        <v>0</v>
      </c>
      <c r="AA61" s="69" t="n">
        <v>0</v>
      </c>
      <c r="AB61" s="69" t="n">
        <v>0</v>
      </c>
      <c r="AC61" s="69" t="n">
        <v>0</v>
      </c>
      <c r="AD61" s="69" t="n">
        <v>0</v>
      </c>
      <c r="AE61" s="69" t="n">
        <v>0</v>
      </c>
      <c r="AF61" s="69" t="n">
        <v>0</v>
      </c>
      <c r="AG61" s="69" t="n">
        <v>0</v>
      </c>
      <c r="AH61" s="69" t="n">
        <v>0</v>
      </c>
      <c r="AI61" s="69" t="n">
        <v>0</v>
      </c>
      <c r="AJ61" s="69" t="n">
        <v>0</v>
      </c>
      <c r="AK61" s="69" t="n">
        <v>0</v>
      </c>
      <c r="AL61" s="69" t="n">
        <v>0</v>
      </c>
      <c r="AM61" s="69" t="n">
        <v>0</v>
      </c>
      <c r="AN61" s="69" t="n">
        <v>0</v>
      </c>
      <c r="AO61" s="69" t="n">
        <v>0</v>
      </c>
      <c r="AP61" s="69" t="n">
        <v>0</v>
      </c>
      <c r="AQ61" s="69" t="n">
        <v>0</v>
      </c>
      <c r="AR61" s="69" t="n">
        <v>0</v>
      </c>
      <c r="AS61" s="69" t="n">
        <v>0</v>
      </c>
      <c r="AT61" s="69" t="n">
        <v>0</v>
      </c>
      <c r="AU61" s="69" t="n">
        <v>0</v>
      </c>
      <c r="AV61" s="69" t="n">
        <v>0</v>
      </c>
      <c r="AW61" s="69" t="n">
        <v>0</v>
      </c>
      <c r="AX61" s="69" t="n">
        <v>0</v>
      </c>
      <c r="AY61" s="69" t="n">
        <v>0</v>
      </c>
      <c r="AZ61" s="69" t="n">
        <v>0</v>
      </c>
      <c r="BA61" s="69" t="n">
        <v>0</v>
      </c>
      <c r="BB61" s="69" t="n">
        <v>0</v>
      </c>
      <c r="BC61" s="69" t="n">
        <v>0</v>
      </c>
      <c r="BD61" s="69" t="n">
        <v>0</v>
      </c>
      <c r="BE61" s="69" t="n">
        <v>0</v>
      </c>
      <c r="BF61" s="69" t="n">
        <v>0</v>
      </c>
      <c r="BG61" s="69" t="n">
        <v>0</v>
      </c>
      <c r="BH61" s="69" t="n">
        <v>0</v>
      </c>
      <c r="BI61" s="69" t="n">
        <v>0</v>
      </c>
      <c r="BJ61" s="69" t="n">
        <v>0</v>
      </c>
      <c r="BK61" s="69" t="n">
        <v>0</v>
      </c>
      <c r="BL61" s="69" t="n">
        <v>0</v>
      </c>
      <c r="BM61" s="69" t="n">
        <v>0</v>
      </c>
      <c r="BN61" s="69" t="n">
        <v>0</v>
      </c>
      <c r="BO61" s="69" t="n">
        <v>0</v>
      </c>
      <c r="BP61" s="69" t="n">
        <v>0</v>
      </c>
      <c r="BQ61" s="69" t="n">
        <v>0</v>
      </c>
      <c r="BR61" s="69" t="n">
        <v>0</v>
      </c>
      <c r="BS61" s="69" t="n">
        <v>0</v>
      </c>
      <c r="BT61" s="69" t="n">
        <v>0</v>
      </c>
      <c r="BU61" s="69" t="n">
        <v>0</v>
      </c>
      <c r="BV61" s="69" t="n">
        <v>0</v>
      </c>
      <c r="BW61" s="69" t="n">
        <v>0</v>
      </c>
      <c r="BX61" s="69" t="n">
        <v>0</v>
      </c>
      <c r="BY61" s="69" t="n">
        <v>0</v>
      </c>
      <c r="BZ61" s="69" t="n">
        <v>0</v>
      </c>
      <c r="CA61" s="69" t="n">
        <v>0</v>
      </c>
      <c r="CB61" s="69" t="n">
        <v>0</v>
      </c>
      <c r="CC61" s="69" t="n">
        <v>0</v>
      </c>
      <c r="CD61" s="69" t="n">
        <v>0</v>
      </c>
      <c r="CE61" s="69" t="n">
        <v>0</v>
      </c>
      <c r="CF61" s="69" t="n">
        <v>0</v>
      </c>
      <c r="CG61" s="69" t="n">
        <v>0</v>
      </c>
      <c r="CH61" s="69" t="n">
        <v>0</v>
      </c>
      <c r="CI61" s="69" t="n">
        <v>0</v>
      </c>
      <c r="CJ61" s="69" t="n">
        <v>0</v>
      </c>
      <c r="CK61" s="69" t="n">
        <v>0</v>
      </c>
      <c r="CL61" s="69" t="n">
        <v>0</v>
      </c>
      <c r="CM61" s="69" t="n">
        <v>0</v>
      </c>
      <c r="CN61" s="69" t="n">
        <v>0</v>
      </c>
      <c r="CO61" s="69" t="n">
        <v>8.67884791186919E-006</v>
      </c>
      <c r="CP61" s="69" t="n">
        <v>0</v>
      </c>
      <c r="CQ61" s="69" t="n">
        <v>0</v>
      </c>
      <c r="CR61" s="69" t="n">
        <v>0</v>
      </c>
      <c r="CS61" s="69" t="n">
        <v>0</v>
      </c>
      <c r="CT61" s="69" t="n">
        <v>0</v>
      </c>
      <c r="CU61" s="69" t="n">
        <v>0</v>
      </c>
      <c r="CV61" s="69" t="n">
        <v>0.00106763027142447</v>
      </c>
      <c r="CW61" s="69" t="n">
        <v>0</v>
      </c>
      <c r="CX61" s="69" t="n">
        <v>4.99725151166858E-005</v>
      </c>
      <c r="CY61" s="69" t="n">
        <v>0</v>
      </c>
      <c r="CZ61" s="69" t="n">
        <v>0</v>
      </c>
      <c r="DA61" s="69" t="n">
        <v>7.90939002784105E-006</v>
      </c>
      <c r="DB61" s="69" t="n">
        <v>0</v>
      </c>
      <c r="DC61" s="69" t="n">
        <v>0.000580566306783459</v>
      </c>
      <c r="DD61" s="69" t="n">
        <v>0</v>
      </c>
      <c r="DE61" s="69" t="n">
        <v>0.000471787613523895</v>
      </c>
      <c r="DF61" s="69" t="n">
        <v>0.371504686729156</v>
      </c>
      <c r="DG61" s="69" t="n">
        <v>0.00134926465076533</v>
      </c>
      <c r="DH61" s="69" t="n">
        <v>0.00021438984649687</v>
      </c>
      <c r="DI61" s="69" t="n">
        <v>0</v>
      </c>
      <c r="DJ61" s="69" t="n">
        <v>0</v>
      </c>
      <c r="DK61" s="69" t="n">
        <v>0.00227792347522023</v>
      </c>
      <c r="DL61" s="69" t="n">
        <v>0</v>
      </c>
      <c r="DM61" s="69" t="n">
        <v>0</v>
      </c>
      <c r="DN61" s="69" t="n">
        <v>0</v>
      </c>
      <c r="DO61" s="69" t="n">
        <v>1</v>
      </c>
      <c r="DP61" s="69" t="n">
        <v>0.00694793901351626</v>
      </c>
      <c r="DQ61" s="69" t="n">
        <v>0</v>
      </c>
      <c r="DR61" s="69" t="n">
        <v>0.00105798937565291</v>
      </c>
      <c r="DS61" s="69" t="n">
        <v>5.91786010178719E-005</v>
      </c>
      <c r="DT61" s="69" t="n">
        <v>0</v>
      </c>
      <c r="DU61" s="69" t="n">
        <v>0</v>
      </c>
      <c r="DV61" s="69" t="n">
        <v>0</v>
      </c>
      <c r="DW61" s="69" t="n">
        <v>0</v>
      </c>
    </row>
    <row r="62" customFormat="false" ht="14.5" hidden="false" customHeight="false" outlineLevel="0" collapsed="false">
      <c r="A62" s="69" t="n">
        <v>0</v>
      </c>
      <c r="B62" s="69" t="n">
        <v>0</v>
      </c>
      <c r="C62" s="69" t="n">
        <v>0</v>
      </c>
      <c r="D62" s="69" t="n">
        <v>0</v>
      </c>
      <c r="E62" s="69" t="n">
        <v>0</v>
      </c>
      <c r="F62" s="69" t="n">
        <v>0</v>
      </c>
      <c r="G62" s="69" t="n">
        <v>0</v>
      </c>
      <c r="H62" s="69" t="n">
        <v>0</v>
      </c>
      <c r="I62" s="69" t="n">
        <v>0</v>
      </c>
      <c r="J62" s="69" t="n">
        <v>0</v>
      </c>
      <c r="K62" s="69" t="n">
        <v>0</v>
      </c>
      <c r="L62" s="69" t="n">
        <v>0</v>
      </c>
      <c r="M62" s="69" t="n">
        <v>0</v>
      </c>
      <c r="N62" s="69" t="n">
        <v>0</v>
      </c>
      <c r="O62" s="69" t="n">
        <v>0</v>
      </c>
      <c r="P62" s="69" t="n">
        <v>0</v>
      </c>
      <c r="Q62" s="69" t="n">
        <v>0</v>
      </c>
      <c r="R62" s="69" t="n">
        <v>0</v>
      </c>
      <c r="S62" s="69" t="n">
        <v>0</v>
      </c>
      <c r="T62" s="69" t="n">
        <v>0</v>
      </c>
      <c r="U62" s="69" t="n">
        <v>0</v>
      </c>
      <c r="V62" s="69" t="n">
        <v>0</v>
      </c>
      <c r="W62" s="69" t="n">
        <v>0</v>
      </c>
      <c r="X62" s="69" t="n">
        <v>0</v>
      </c>
      <c r="Y62" s="69" t="n">
        <v>0</v>
      </c>
      <c r="Z62" s="69" t="n">
        <v>0</v>
      </c>
      <c r="AA62" s="69" t="n">
        <v>0</v>
      </c>
      <c r="AB62" s="69" t="n">
        <v>0</v>
      </c>
      <c r="AC62" s="69" t="n">
        <v>0</v>
      </c>
      <c r="AD62" s="69" t="n">
        <v>0</v>
      </c>
      <c r="AE62" s="69" t="n">
        <v>0</v>
      </c>
      <c r="AF62" s="69" t="n">
        <v>0</v>
      </c>
      <c r="AG62" s="69" t="n">
        <v>0</v>
      </c>
      <c r="AH62" s="69" t="n">
        <v>0</v>
      </c>
      <c r="AI62" s="69" t="n">
        <v>0</v>
      </c>
      <c r="AJ62" s="69" t="n">
        <v>0</v>
      </c>
      <c r="AK62" s="69" t="n">
        <v>0</v>
      </c>
      <c r="AL62" s="69" t="n">
        <v>0</v>
      </c>
      <c r="AM62" s="69" t="n">
        <v>0</v>
      </c>
      <c r="AN62" s="69" t="n">
        <v>0</v>
      </c>
      <c r="AO62" s="69" t="n">
        <v>0</v>
      </c>
      <c r="AP62" s="69" t="n">
        <v>0</v>
      </c>
      <c r="AQ62" s="69" t="n">
        <v>0</v>
      </c>
      <c r="AR62" s="69" t="n">
        <v>0</v>
      </c>
      <c r="AS62" s="69" t="n">
        <v>0</v>
      </c>
      <c r="AT62" s="69" t="n">
        <v>0</v>
      </c>
      <c r="AU62" s="69" t="n">
        <v>0</v>
      </c>
      <c r="AV62" s="69" t="n">
        <v>0</v>
      </c>
      <c r="AW62" s="69" t="n">
        <v>0</v>
      </c>
      <c r="AX62" s="69" t="n">
        <v>0</v>
      </c>
      <c r="AY62" s="69" t="n">
        <v>0</v>
      </c>
      <c r="AZ62" s="69" t="n">
        <v>0</v>
      </c>
      <c r="BA62" s="69" t="n">
        <v>0</v>
      </c>
      <c r="BB62" s="69" t="n">
        <v>0</v>
      </c>
      <c r="BC62" s="69" t="n">
        <v>0</v>
      </c>
      <c r="BD62" s="69" t="n">
        <v>0</v>
      </c>
      <c r="BE62" s="69" t="n">
        <v>0</v>
      </c>
      <c r="BF62" s="69" t="n">
        <v>0</v>
      </c>
      <c r="BG62" s="69" t="n">
        <v>0</v>
      </c>
      <c r="BH62" s="69" t="n">
        <v>0</v>
      </c>
      <c r="BI62" s="69" t="n">
        <v>0</v>
      </c>
      <c r="BJ62" s="69" t="n">
        <v>0</v>
      </c>
      <c r="BK62" s="69" t="n">
        <v>0</v>
      </c>
      <c r="BL62" s="69" t="n">
        <v>0</v>
      </c>
      <c r="BM62" s="69" t="n">
        <v>0</v>
      </c>
      <c r="BN62" s="69" t="n">
        <v>0</v>
      </c>
      <c r="BO62" s="69" t="n">
        <v>0</v>
      </c>
      <c r="BP62" s="69" t="n">
        <v>0</v>
      </c>
      <c r="BQ62" s="69" t="n">
        <v>0</v>
      </c>
      <c r="BR62" s="69" t="n">
        <v>0</v>
      </c>
      <c r="BS62" s="69" t="n">
        <v>0</v>
      </c>
      <c r="BT62" s="69" t="n">
        <v>0</v>
      </c>
      <c r="BU62" s="69" t="n">
        <v>0</v>
      </c>
      <c r="BV62" s="69" t="n">
        <v>0</v>
      </c>
      <c r="BW62" s="69" t="n">
        <v>0</v>
      </c>
      <c r="BX62" s="69" t="n">
        <v>0</v>
      </c>
      <c r="BY62" s="69" t="n">
        <v>0</v>
      </c>
      <c r="BZ62" s="69" t="n">
        <v>0</v>
      </c>
      <c r="CA62" s="69" t="n">
        <v>0</v>
      </c>
      <c r="CB62" s="69" t="n">
        <v>0</v>
      </c>
      <c r="CC62" s="69" t="n">
        <v>0</v>
      </c>
      <c r="CD62" s="69" t="n">
        <v>0</v>
      </c>
      <c r="CE62" s="69" t="n">
        <v>0</v>
      </c>
      <c r="CF62" s="69" t="n">
        <v>0</v>
      </c>
      <c r="CG62" s="69" t="n">
        <v>0</v>
      </c>
      <c r="CH62" s="69" t="n">
        <v>0</v>
      </c>
      <c r="CI62" s="69" t="n">
        <v>0</v>
      </c>
      <c r="CJ62" s="69" t="n">
        <v>0</v>
      </c>
      <c r="CK62" s="69" t="n">
        <v>0</v>
      </c>
      <c r="CL62" s="69" t="n">
        <v>0</v>
      </c>
      <c r="CM62" s="69" t="n">
        <v>0</v>
      </c>
      <c r="CN62" s="69" t="n">
        <v>0</v>
      </c>
      <c r="CO62" s="69" t="n">
        <v>9.06457448573005E-005</v>
      </c>
      <c r="CP62" s="69" t="n">
        <v>0</v>
      </c>
      <c r="CQ62" s="69" t="n">
        <v>0</v>
      </c>
      <c r="CR62" s="69" t="n">
        <v>0</v>
      </c>
      <c r="CS62" s="69" t="n">
        <v>0</v>
      </c>
      <c r="CT62" s="69" t="n">
        <v>0</v>
      </c>
      <c r="CU62" s="69" t="n">
        <v>0</v>
      </c>
      <c r="CV62" s="69" t="n">
        <v>0</v>
      </c>
      <c r="CW62" s="69" t="n">
        <v>0</v>
      </c>
      <c r="CX62" s="69" t="n">
        <v>0</v>
      </c>
      <c r="CY62" s="69" t="n">
        <v>0</v>
      </c>
      <c r="CZ62" s="69" t="n">
        <v>0</v>
      </c>
      <c r="DA62" s="69" t="n">
        <v>0</v>
      </c>
      <c r="DB62" s="69" t="n">
        <v>0</v>
      </c>
      <c r="DC62" s="69" t="n">
        <v>0.00107964962314117</v>
      </c>
      <c r="DD62" s="69" t="n">
        <v>0</v>
      </c>
      <c r="DE62" s="69" t="n">
        <v>0</v>
      </c>
      <c r="DF62" s="69" t="n">
        <v>0.0203058707449433</v>
      </c>
      <c r="DG62" s="69" t="n">
        <v>0</v>
      </c>
      <c r="DH62" s="69" t="n">
        <v>0</v>
      </c>
      <c r="DI62" s="69" t="n">
        <v>0</v>
      </c>
      <c r="DJ62" s="69" t="n">
        <v>0</v>
      </c>
      <c r="DK62" s="69" t="n">
        <v>0</v>
      </c>
      <c r="DL62" s="69" t="n">
        <v>0</v>
      </c>
      <c r="DM62" s="69" t="n">
        <v>0</v>
      </c>
      <c r="DN62" s="69" t="n">
        <v>0</v>
      </c>
      <c r="DO62" s="69" t="n">
        <v>0</v>
      </c>
      <c r="DP62" s="69" t="n">
        <v>0.966284397595148</v>
      </c>
      <c r="DQ62" s="69" t="n">
        <v>0</v>
      </c>
      <c r="DR62" s="69" t="n">
        <v>0</v>
      </c>
      <c r="DS62" s="69" t="n">
        <v>0</v>
      </c>
      <c r="DT62" s="69" t="n">
        <v>0</v>
      </c>
      <c r="DU62" s="69" t="n">
        <v>0</v>
      </c>
      <c r="DV62" s="69" t="n">
        <v>0</v>
      </c>
      <c r="DW62" s="69" t="n">
        <v>0</v>
      </c>
    </row>
    <row r="63" customFormat="false" ht="14.5" hidden="false" customHeight="false" outlineLevel="0" collapsed="false">
      <c r="A63" s="69" t="n">
        <v>0</v>
      </c>
      <c r="B63" s="69" t="n">
        <v>0</v>
      </c>
      <c r="C63" s="69" t="n">
        <v>0</v>
      </c>
      <c r="D63" s="69" t="n">
        <v>0</v>
      </c>
      <c r="E63" s="69" t="n">
        <v>0</v>
      </c>
      <c r="F63" s="69" t="n">
        <v>0</v>
      </c>
      <c r="G63" s="69" t="n">
        <v>0</v>
      </c>
      <c r="H63" s="69" t="n">
        <v>0</v>
      </c>
      <c r="I63" s="69" t="n">
        <v>0</v>
      </c>
      <c r="J63" s="69" t="n">
        <v>0</v>
      </c>
      <c r="K63" s="69" t="n">
        <v>0</v>
      </c>
      <c r="L63" s="69" t="n">
        <v>0</v>
      </c>
      <c r="M63" s="69" t="n">
        <v>0</v>
      </c>
      <c r="N63" s="69" t="n">
        <v>0</v>
      </c>
      <c r="O63" s="69" t="n">
        <v>0</v>
      </c>
      <c r="P63" s="69" t="n">
        <v>0</v>
      </c>
      <c r="Q63" s="69" t="n">
        <v>0</v>
      </c>
      <c r="R63" s="69" t="n">
        <v>0</v>
      </c>
      <c r="S63" s="69" t="n">
        <v>0</v>
      </c>
      <c r="T63" s="69" t="n">
        <v>0</v>
      </c>
      <c r="U63" s="69" t="n">
        <v>0</v>
      </c>
      <c r="V63" s="69" t="n">
        <v>0</v>
      </c>
      <c r="W63" s="69" t="n">
        <v>0</v>
      </c>
      <c r="X63" s="69" t="n">
        <v>0</v>
      </c>
      <c r="Y63" s="69" t="n">
        <v>0</v>
      </c>
      <c r="Z63" s="69" t="n">
        <v>0</v>
      </c>
      <c r="AA63" s="69" t="n">
        <v>0</v>
      </c>
      <c r="AB63" s="69" t="n">
        <v>0</v>
      </c>
      <c r="AC63" s="69" t="n">
        <v>0</v>
      </c>
      <c r="AD63" s="69" t="n">
        <v>0</v>
      </c>
      <c r="AE63" s="69" t="n">
        <v>0</v>
      </c>
      <c r="AF63" s="69" t="n">
        <v>0</v>
      </c>
      <c r="AG63" s="69" t="n">
        <v>0</v>
      </c>
      <c r="AH63" s="69" t="n">
        <v>0</v>
      </c>
      <c r="AI63" s="69" t="n">
        <v>0</v>
      </c>
      <c r="AJ63" s="69" t="n">
        <v>0</v>
      </c>
      <c r="AK63" s="69" t="n">
        <v>0</v>
      </c>
      <c r="AL63" s="69" t="n">
        <v>0</v>
      </c>
      <c r="AM63" s="69" t="n">
        <v>0</v>
      </c>
      <c r="AN63" s="69" t="n">
        <v>0</v>
      </c>
      <c r="AO63" s="69" t="n">
        <v>0</v>
      </c>
      <c r="AP63" s="69" t="n">
        <v>0</v>
      </c>
      <c r="AQ63" s="69" t="n">
        <v>0</v>
      </c>
      <c r="AR63" s="69" t="n">
        <v>0</v>
      </c>
      <c r="AS63" s="69" t="n">
        <v>0</v>
      </c>
      <c r="AT63" s="69" t="n">
        <v>0</v>
      </c>
      <c r="AU63" s="69" t="n">
        <v>0</v>
      </c>
      <c r="AV63" s="69" t="n">
        <v>0</v>
      </c>
      <c r="AW63" s="69" t="n">
        <v>0</v>
      </c>
      <c r="AX63" s="69" t="n">
        <v>0</v>
      </c>
      <c r="AY63" s="69" t="n">
        <v>0</v>
      </c>
      <c r="AZ63" s="69" t="n">
        <v>0</v>
      </c>
      <c r="BA63" s="69" t="n">
        <v>0</v>
      </c>
      <c r="BB63" s="69" t="n">
        <v>0</v>
      </c>
      <c r="BC63" s="69" t="n">
        <v>0</v>
      </c>
      <c r="BD63" s="69" t="n">
        <v>0</v>
      </c>
      <c r="BE63" s="69" t="n">
        <v>0</v>
      </c>
      <c r="BF63" s="69" t="n">
        <v>0</v>
      </c>
      <c r="BG63" s="69" t="n">
        <v>0</v>
      </c>
      <c r="BH63" s="69" t="n">
        <v>0</v>
      </c>
      <c r="BI63" s="69" t="n">
        <v>0</v>
      </c>
      <c r="BJ63" s="69" t="n">
        <v>0</v>
      </c>
      <c r="BK63" s="69" t="n">
        <v>0</v>
      </c>
      <c r="BL63" s="69" t="n">
        <v>0</v>
      </c>
      <c r="BM63" s="69" t="n">
        <v>0</v>
      </c>
      <c r="BN63" s="69" t="n">
        <v>0</v>
      </c>
      <c r="BO63" s="69" t="n">
        <v>0</v>
      </c>
      <c r="BP63" s="69" t="n">
        <v>0</v>
      </c>
      <c r="BQ63" s="69" t="n">
        <v>0</v>
      </c>
      <c r="BR63" s="69" t="n">
        <v>0</v>
      </c>
      <c r="BS63" s="69" t="n">
        <v>0</v>
      </c>
      <c r="BT63" s="69" t="n">
        <v>0</v>
      </c>
      <c r="BU63" s="69" t="n">
        <v>0</v>
      </c>
      <c r="BV63" s="69" t="n">
        <v>0</v>
      </c>
      <c r="BW63" s="69" t="n">
        <v>0</v>
      </c>
      <c r="BX63" s="69" t="n">
        <v>0</v>
      </c>
      <c r="BY63" s="69" t="n">
        <v>0</v>
      </c>
      <c r="BZ63" s="69" t="n">
        <v>0</v>
      </c>
      <c r="CA63" s="69" t="n">
        <v>0</v>
      </c>
      <c r="CB63" s="69" t="n">
        <v>0</v>
      </c>
      <c r="CC63" s="69" t="n">
        <v>0</v>
      </c>
      <c r="CD63" s="69" t="n">
        <v>0</v>
      </c>
      <c r="CE63" s="69" t="n">
        <v>0</v>
      </c>
      <c r="CF63" s="69" t="n">
        <v>0</v>
      </c>
      <c r="CG63" s="69" t="n">
        <v>0</v>
      </c>
      <c r="CH63" s="69" t="n">
        <v>0</v>
      </c>
      <c r="CI63" s="69" t="n">
        <v>0</v>
      </c>
      <c r="CJ63" s="69" t="n">
        <v>0</v>
      </c>
      <c r="CK63" s="69" t="n">
        <v>0</v>
      </c>
      <c r="CL63" s="69" t="n">
        <v>0</v>
      </c>
      <c r="CM63" s="69" t="n">
        <v>0</v>
      </c>
      <c r="CN63" s="69" t="n">
        <v>0</v>
      </c>
      <c r="CO63" s="69" t="n">
        <v>0</v>
      </c>
      <c r="CP63" s="69" t="n">
        <v>0</v>
      </c>
      <c r="CQ63" s="69" t="n">
        <v>0</v>
      </c>
      <c r="CR63" s="69" t="n">
        <v>0</v>
      </c>
      <c r="CS63" s="69" t="n">
        <v>0</v>
      </c>
      <c r="CT63" s="69" t="n">
        <v>0</v>
      </c>
      <c r="CU63" s="69" t="n">
        <v>0</v>
      </c>
      <c r="CV63" s="69" t="n">
        <v>0</v>
      </c>
      <c r="CW63" s="69" t="n">
        <v>0</v>
      </c>
      <c r="CX63" s="69" t="n">
        <v>0</v>
      </c>
      <c r="CY63" s="69" t="n">
        <v>0</v>
      </c>
      <c r="CZ63" s="69" t="n">
        <v>0</v>
      </c>
      <c r="DA63" s="69" t="n">
        <v>0</v>
      </c>
      <c r="DB63" s="69" t="n">
        <v>0</v>
      </c>
      <c r="DC63" s="69" t="n">
        <v>5.09268690160929E-006</v>
      </c>
      <c r="DD63" s="69" t="n">
        <v>0</v>
      </c>
      <c r="DE63" s="69" t="n">
        <v>0</v>
      </c>
      <c r="DF63" s="69" t="n">
        <v>0.0344943265910212</v>
      </c>
      <c r="DG63" s="69" t="n">
        <v>1.49918294529481E-005</v>
      </c>
      <c r="DH63" s="69" t="n">
        <v>8.5755938598748E-006</v>
      </c>
      <c r="DI63" s="69" t="n">
        <v>0</v>
      </c>
      <c r="DJ63" s="69" t="n">
        <v>0</v>
      </c>
      <c r="DK63" s="69" t="n">
        <v>2.52168650393383E-005</v>
      </c>
      <c r="DL63" s="69" t="n">
        <v>0</v>
      </c>
      <c r="DM63" s="69" t="n">
        <v>0</v>
      </c>
      <c r="DN63" s="69" t="n">
        <v>0</v>
      </c>
      <c r="DO63" s="69" t="n">
        <v>0</v>
      </c>
      <c r="DP63" s="69" t="n">
        <v>0</v>
      </c>
      <c r="DQ63" s="69" t="n">
        <v>1</v>
      </c>
      <c r="DR63" s="69" t="n">
        <v>0.00943744304416439</v>
      </c>
      <c r="DS63" s="69" t="n">
        <v>0</v>
      </c>
      <c r="DT63" s="69" t="n">
        <v>0</v>
      </c>
      <c r="DU63" s="69" t="n">
        <v>0</v>
      </c>
      <c r="DV63" s="69" t="n">
        <v>0</v>
      </c>
      <c r="DW63" s="69" t="n">
        <v>0</v>
      </c>
    </row>
    <row r="64" customFormat="false" ht="14.5" hidden="false" customHeight="false" outlineLevel="0" collapsed="false">
      <c r="A64" s="69" t="n">
        <v>0</v>
      </c>
      <c r="B64" s="69" t="n">
        <v>0</v>
      </c>
      <c r="C64" s="69" t="n">
        <v>0</v>
      </c>
      <c r="D64" s="69" t="n">
        <v>0</v>
      </c>
      <c r="E64" s="69" t="n">
        <v>0</v>
      </c>
      <c r="F64" s="69" t="n">
        <v>0</v>
      </c>
      <c r="G64" s="69" t="n">
        <v>0</v>
      </c>
      <c r="H64" s="69" t="n">
        <v>0</v>
      </c>
      <c r="I64" s="69" t="n">
        <v>0</v>
      </c>
      <c r="J64" s="69" t="n">
        <v>0</v>
      </c>
      <c r="K64" s="69" t="n">
        <v>0</v>
      </c>
      <c r="L64" s="69" t="n">
        <v>0</v>
      </c>
      <c r="M64" s="69" t="n">
        <v>0</v>
      </c>
      <c r="N64" s="69" t="n">
        <v>0</v>
      </c>
      <c r="O64" s="69" t="n">
        <v>0</v>
      </c>
      <c r="P64" s="69" t="n">
        <v>0</v>
      </c>
      <c r="Q64" s="69" t="n">
        <v>0</v>
      </c>
      <c r="R64" s="69" t="n">
        <v>0</v>
      </c>
      <c r="S64" s="69" t="n">
        <v>0</v>
      </c>
      <c r="T64" s="69" t="n">
        <v>0</v>
      </c>
      <c r="U64" s="69" t="n">
        <v>0</v>
      </c>
      <c r="V64" s="69" t="n">
        <v>0</v>
      </c>
      <c r="W64" s="69" t="n">
        <v>0</v>
      </c>
      <c r="X64" s="69" t="n">
        <v>0</v>
      </c>
      <c r="Y64" s="69" t="n">
        <v>0</v>
      </c>
      <c r="Z64" s="69" t="n">
        <v>0</v>
      </c>
      <c r="AA64" s="69" t="n">
        <v>0</v>
      </c>
      <c r="AB64" s="69" t="n">
        <v>0</v>
      </c>
      <c r="AC64" s="69" t="n">
        <v>0</v>
      </c>
      <c r="AD64" s="69" t="n">
        <v>0</v>
      </c>
      <c r="AE64" s="69" t="n">
        <v>0</v>
      </c>
      <c r="AF64" s="69" t="n">
        <v>0</v>
      </c>
      <c r="AG64" s="69" t="n">
        <v>0</v>
      </c>
      <c r="AH64" s="69" t="n">
        <v>0</v>
      </c>
      <c r="AI64" s="69" t="n">
        <v>0</v>
      </c>
      <c r="AJ64" s="69" t="n">
        <v>0</v>
      </c>
      <c r="AK64" s="69" t="n">
        <v>0</v>
      </c>
      <c r="AL64" s="69" t="n">
        <v>0</v>
      </c>
      <c r="AM64" s="69" t="n">
        <v>0</v>
      </c>
      <c r="AN64" s="69" t="n">
        <v>0</v>
      </c>
      <c r="AO64" s="69" t="n">
        <v>0</v>
      </c>
      <c r="AP64" s="69" t="n">
        <v>0</v>
      </c>
      <c r="AQ64" s="69" t="n">
        <v>0</v>
      </c>
      <c r="AR64" s="69" t="n">
        <v>0</v>
      </c>
      <c r="AS64" s="69" t="n">
        <v>0</v>
      </c>
      <c r="AT64" s="69" t="n">
        <v>0</v>
      </c>
      <c r="AU64" s="69" t="n">
        <v>0</v>
      </c>
      <c r="AV64" s="69" t="n">
        <v>0</v>
      </c>
      <c r="AW64" s="69" t="n">
        <v>0</v>
      </c>
      <c r="AX64" s="69" t="n">
        <v>0</v>
      </c>
      <c r="AY64" s="69" t="n">
        <v>0</v>
      </c>
      <c r="AZ64" s="69" t="n">
        <v>0</v>
      </c>
      <c r="BA64" s="69" t="n">
        <v>0</v>
      </c>
      <c r="BB64" s="69" t="n">
        <v>0</v>
      </c>
      <c r="BC64" s="69" t="n">
        <v>0</v>
      </c>
      <c r="BD64" s="69" t="n">
        <v>0</v>
      </c>
      <c r="BE64" s="69" t="n">
        <v>0</v>
      </c>
      <c r="BF64" s="69" t="n">
        <v>0</v>
      </c>
      <c r="BG64" s="69" t="n">
        <v>0</v>
      </c>
      <c r="BH64" s="69" t="n">
        <v>0</v>
      </c>
      <c r="BI64" s="69" t="n">
        <v>0</v>
      </c>
      <c r="BJ64" s="69" t="n">
        <v>0</v>
      </c>
      <c r="BK64" s="69" t="n">
        <v>0</v>
      </c>
      <c r="BL64" s="69" t="n">
        <v>0</v>
      </c>
      <c r="BM64" s="69" t="n">
        <v>0</v>
      </c>
      <c r="BN64" s="69" t="n">
        <v>0</v>
      </c>
      <c r="BO64" s="69" t="n">
        <v>0</v>
      </c>
      <c r="BP64" s="69" t="n">
        <v>0</v>
      </c>
      <c r="BQ64" s="69" t="n">
        <v>0</v>
      </c>
      <c r="BR64" s="69" t="n">
        <v>0</v>
      </c>
      <c r="BS64" s="69" t="n">
        <v>0</v>
      </c>
      <c r="BT64" s="69" t="n">
        <v>0</v>
      </c>
      <c r="BU64" s="69" t="n">
        <v>0</v>
      </c>
      <c r="BV64" s="69" t="n">
        <v>0</v>
      </c>
      <c r="BW64" s="69" t="n">
        <v>0</v>
      </c>
      <c r="BX64" s="69" t="n">
        <v>0</v>
      </c>
      <c r="BY64" s="69" t="n">
        <v>0</v>
      </c>
      <c r="BZ64" s="69" t="n">
        <v>0</v>
      </c>
      <c r="CA64" s="69" t="n">
        <v>0</v>
      </c>
      <c r="CB64" s="69" t="n">
        <v>0</v>
      </c>
      <c r="CC64" s="69" t="n">
        <v>0</v>
      </c>
      <c r="CD64" s="69" t="n">
        <v>0</v>
      </c>
      <c r="CE64" s="69" t="n">
        <v>0</v>
      </c>
      <c r="CF64" s="69" t="n">
        <v>0</v>
      </c>
      <c r="CG64" s="69" t="n">
        <v>0</v>
      </c>
      <c r="CH64" s="69" t="n">
        <v>0</v>
      </c>
      <c r="CI64" s="69" t="n">
        <v>0</v>
      </c>
      <c r="CJ64" s="69" t="n">
        <v>0</v>
      </c>
      <c r="CK64" s="69" t="n">
        <v>0</v>
      </c>
      <c r="CL64" s="69" t="n">
        <v>0</v>
      </c>
      <c r="CM64" s="69" t="n">
        <v>0</v>
      </c>
      <c r="CN64" s="69" t="n">
        <v>0</v>
      </c>
      <c r="CO64" s="69" t="n">
        <v>0</v>
      </c>
      <c r="CP64" s="69" t="n">
        <v>0</v>
      </c>
      <c r="CQ64" s="69" t="n">
        <v>0</v>
      </c>
      <c r="CR64" s="69" t="n">
        <v>0</v>
      </c>
      <c r="CS64" s="69" t="n">
        <v>0</v>
      </c>
      <c r="CT64" s="69" t="n">
        <v>0</v>
      </c>
      <c r="CU64" s="69" t="n">
        <v>0</v>
      </c>
      <c r="CV64" s="69" t="n">
        <v>0</v>
      </c>
      <c r="CW64" s="69" t="n">
        <v>0</v>
      </c>
      <c r="CX64" s="69" t="n">
        <v>0</v>
      </c>
      <c r="CY64" s="69" t="n">
        <v>0</v>
      </c>
      <c r="CZ64" s="69" t="n">
        <v>0</v>
      </c>
      <c r="DA64" s="69" t="n">
        <v>0</v>
      </c>
      <c r="DB64" s="69" t="n">
        <v>0</v>
      </c>
      <c r="DC64" s="69" t="n">
        <v>0.00294357302913017</v>
      </c>
      <c r="DD64" s="69" t="n">
        <v>0</v>
      </c>
      <c r="DE64" s="69" t="n">
        <v>0</v>
      </c>
      <c r="DF64" s="69" t="n">
        <v>0.00171682289097188</v>
      </c>
      <c r="DG64" s="69" t="n">
        <v>0</v>
      </c>
      <c r="DH64" s="69" t="n">
        <v>0</v>
      </c>
      <c r="DI64" s="69" t="n">
        <v>0</v>
      </c>
      <c r="DJ64" s="69" t="n">
        <v>0</v>
      </c>
      <c r="DK64" s="69" t="n">
        <v>0</v>
      </c>
      <c r="DL64" s="69" t="n">
        <v>0</v>
      </c>
      <c r="DM64" s="69" t="n">
        <v>0</v>
      </c>
      <c r="DN64" s="69" t="n">
        <v>0</v>
      </c>
      <c r="DO64" s="69" t="n">
        <v>0</v>
      </c>
      <c r="DP64" s="69" t="n">
        <v>0</v>
      </c>
      <c r="DQ64" s="69" t="n">
        <v>0</v>
      </c>
      <c r="DR64" s="69" t="n">
        <v>0.98693516481074</v>
      </c>
      <c r="DS64" s="69" t="n">
        <v>0</v>
      </c>
      <c r="DT64" s="69" t="n">
        <v>0</v>
      </c>
      <c r="DU64" s="69" t="n">
        <v>0</v>
      </c>
      <c r="DV64" s="69" t="n">
        <v>0</v>
      </c>
      <c r="DW64" s="69" t="n">
        <v>0</v>
      </c>
    </row>
    <row r="65" customFormat="false" ht="14.5" hidden="false" customHeight="false" outlineLevel="0" collapsed="false">
      <c r="A65" s="69" t="n">
        <v>0</v>
      </c>
      <c r="B65" s="69" t="n">
        <v>0</v>
      </c>
      <c r="C65" s="69" t="n">
        <v>0</v>
      </c>
      <c r="D65" s="69" t="n">
        <v>0</v>
      </c>
      <c r="E65" s="69" t="n">
        <v>0</v>
      </c>
      <c r="F65" s="69" t="n">
        <v>0</v>
      </c>
      <c r="G65" s="69" t="n">
        <v>0</v>
      </c>
      <c r="H65" s="69" t="n">
        <v>0</v>
      </c>
      <c r="I65" s="69" t="n">
        <v>0</v>
      </c>
      <c r="J65" s="69" t="n">
        <v>0</v>
      </c>
      <c r="K65" s="69" t="n">
        <v>0</v>
      </c>
      <c r="L65" s="69" t="n">
        <v>0</v>
      </c>
      <c r="M65" s="69" t="n">
        <v>0</v>
      </c>
      <c r="N65" s="69" t="n">
        <v>0</v>
      </c>
      <c r="O65" s="69" t="n">
        <v>0</v>
      </c>
      <c r="P65" s="69" t="n">
        <v>0</v>
      </c>
      <c r="Q65" s="69" t="n">
        <v>0</v>
      </c>
      <c r="R65" s="69" t="n">
        <v>0</v>
      </c>
      <c r="S65" s="69" t="n">
        <v>0</v>
      </c>
      <c r="T65" s="69" t="n">
        <v>0</v>
      </c>
      <c r="U65" s="69" t="n">
        <v>0</v>
      </c>
      <c r="V65" s="69" t="n">
        <v>0</v>
      </c>
      <c r="W65" s="69" t="n">
        <v>0</v>
      </c>
      <c r="X65" s="69" t="n">
        <v>0</v>
      </c>
      <c r="Y65" s="69" t="n">
        <v>0</v>
      </c>
      <c r="Z65" s="69" t="n">
        <v>0</v>
      </c>
      <c r="AA65" s="69" t="n">
        <v>0</v>
      </c>
      <c r="AB65" s="69" t="n">
        <v>0</v>
      </c>
      <c r="AC65" s="69" t="n">
        <v>0</v>
      </c>
      <c r="AD65" s="69" t="n">
        <v>0</v>
      </c>
      <c r="AE65" s="69" t="n">
        <v>0</v>
      </c>
      <c r="AF65" s="69" t="n">
        <v>0</v>
      </c>
      <c r="AG65" s="69" t="n">
        <v>0</v>
      </c>
      <c r="AH65" s="69" t="n">
        <v>0</v>
      </c>
      <c r="AI65" s="69" t="n">
        <v>0</v>
      </c>
      <c r="AJ65" s="69" t="n">
        <v>0</v>
      </c>
      <c r="AK65" s="69" t="n">
        <v>0</v>
      </c>
      <c r="AL65" s="69" t="n">
        <v>0</v>
      </c>
      <c r="AM65" s="69" t="n">
        <v>0</v>
      </c>
      <c r="AN65" s="69" t="n">
        <v>0</v>
      </c>
      <c r="AO65" s="69" t="n">
        <v>0</v>
      </c>
      <c r="AP65" s="69" t="n">
        <v>0</v>
      </c>
      <c r="AQ65" s="69" t="n">
        <v>0</v>
      </c>
      <c r="AR65" s="69" t="n">
        <v>0</v>
      </c>
      <c r="AS65" s="69" t="n">
        <v>0</v>
      </c>
      <c r="AT65" s="69" t="n">
        <v>0</v>
      </c>
      <c r="AU65" s="69" t="n">
        <v>0</v>
      </c>
      <c r="AV65" s="69" t="n">
        <v>0</v>
      </c>
      <c r="AW65" s="69" t="n">
        <v>0</v>
      </c>
      <c r="AX65" s="69" t="n">
        <v>0</v>
      </c>
      <c r="AY65" s="69" t="n">
        <v>0</v>
      </c>
      <c r="AZ65" s="69" t="n">
        <v>0</v>
      </c>
      <c r="BA65" s="69" t="n">
        <v>0</v>
      </c>
      <c r="BB65" s="69" t="n">
        <v>0</v>
      </c>
      <c r="BC65" s="69" t="n">
        <v>0</v>
      </c>
      <c r="BD65" s="69" t="n">
        <v>0</v>
      </c>
      <c r="BE65" s="69" t="n">
        <v>0</v>
      </c>
      <c r="BF65" s="69" t="n">
        <v>0</v>
      </c>
      <c r="BG65" s="69" t="n">
        <v>0</v>
      </c>
      <c r="BH65" s="69" t="n">
        <v>0</v>
      </c>
      <c r="BI65" s="69" t="n">
        <v>0</v>
      </c>
      <c r="BJ65" s="69" t="n">
        <v>0</v>
      </c>
      <c r="BK65" s="69" t="n">
        <v>0</v>
      </c>
      <c r="BL65" s="69" t="n">
        <v>0</v>
      </c>
      <c r="BM65" s="69" t="n">
        <v>0</v>
      </c>
      <c r="BN65" s="69" t="n">
        <v>0</v>
      </c>
      <c r="BO65" s="69" t="n">
        <v>0</v>
      </c>
      <c r="BP65" s="69" t="n">
        <v>0</v>
      </c>
      <c r="BQ65" s="69" t="n">
        <v>0</v>
      </c>
      <c r="BR65" s="69" t="n">
        <v>0</v>
      </c>
      <c r="BS65" s="69" t="n">
        <v>0</v>
      </c>
      <c r="BT65" s="69" t="n">
        <v>0</v>
      </c>
      <c r="BU65" s="69" t="n">
        <v>0</v>
      </c>
      <c r="BV65" s="69" t="n">
        <v>0</v>
      </c>
      <c r="BW65" s="69" t="n">
        <v>0</v>
      </c>
      <c r="BX65" s="69" t="n">
        <v>0</v>
      </c>
      <c r="BY65" s="69" t="n">
        <v>0</v>
      </c>
      <c r="BZ65" s="69" t="n">
        <v>0</v>
      </c>
      <c r="CA65" s="69" t="n">
        <v>0</v>
      </c>
      <c r="CB65" s="69" t="n">
        <v>0</v>
      </c>
      <c r="CC65" s="69" t="n">
        <v>0</v>
      </c>
      <c r="CD65" s="69" t="n">
        <v>0</v>
      </c>
      <c r="CE65" s="69" t="n">
        <v>0</v>
      </c>
      <c r="CF65" s="69" t="n">
        <v>0</v>
      </c>
      <c r="CG65" s="69" t="n">
        <v>0</v>
      </c>
      <c r="CH65" s="69" t="n">
        <v>0</v>
      </c>
      <c r="CI65" s="69" t="n">
        <v>0</v>
      </c>
      <c r="CJ65" s="69" t="n">
        <v>0</v>
      </c>
      <c r="CK65" s="69" t="n">
        <v>0</v>
      </c>
      <c r="CL65" s="69" t="n">
        <v>0</v>
      </c>
      <c r="CM65" s="69" t="n">
        <v>0</v>
      </c>
      <c r="CN65" s="69" t="n">
        <v>0</v>
      </c>
      <c r="CO65" s="69" t="n">
        <v>7.81096312068228E-005</v>
      </c>
      <c r="CP65" s="69" t="n">
        <v>0</v>
      </c>
      <c r="CQ65" s="69" t="n">
        <v>0</v>
      </c>
      <c r="CR65" s="69" t="n">
        <v>0</v>
      </c>
      <c r="CS65" s="69" t="n">
        <v>0</v>
      </c>
      <c r="CT65" s="69" t="n">
        <v>0</v>
      </c>
      <c r="CU65" s="69" t="n">
        <v>0</v>
      </c>
      <c r="CV65" s="69" t="n">
        <v>0</v>
      </c>
      <c r="CW65" s="69" t="n">
        <v>0</v>
      </c>
      <c r="CX65" s="69" t="n">
        <v>0</v>
      </c>
      <c r="CY65" s="69" t="n">
        <v>0</v>
      </c>
      <c r="CZ65" s="69" t="n">
        <v>0</v>
      </c>
      <c r="DA65" s="69" t="n">
        <v>0</v>
      </c>
      <c r="DB65" s="69" t="n">
        <v>0</v>
      </c>
      <c r="DC65" s="69" t="n">
        <v>0.00198614789162762</v>
      </c>
      <c r="DD65" s="69" t="n">
        <v>0</v>
      </c>
      <c r="DE65" s="69" t="n">
        <v>0</v>
      </c>
      <c r="DF65" s="69" t="n">
        <v>0</v>
      </c>
      <c r="DG65" s="69" t="n">
        <v>0</v>
      </c>
      <c r="DH65" s="69" t="n">
        <v>0.0211731412400309</v>
      </c>
      <c r="DI65" s="69" t="n">
        <v>0</v>
      </c>
      <c r="DJ65" s="69" t="n">
        <v>0</v>
      </c>
      <c r="DK65" s="69" t="n">
        <v>0</v>
      </c>
      <c r="DL65" s="69" t="n">
        <v>0</v>
      </c>
      <c r="DM65" s="69" t="n">
        <v>0</v>
      </c>
      <c r="DN65" s="69" t="n">
        <v>0</v>
      </c>
      <c r="DO65" s="69" t="n">
        <v>0</v>
      </c>
      <c r="DP65" s="69" t="n">
        <v>0</v>
      </c>
      <c r="DQ65" s="69" t="n">
        <v>0</v>
      </c>
      <c r="DR65" s="69" t="n">
        <v>0</v>
      </c>
      <c r="DS65" s="69" t="n">
        <v>0.93771452242869</v>
      </c>
      <c r="DT65" s="69" t="n">
        <v>0</v>
      </c>
      <c r="DU65" s="69" t="n">
        <v>0</v>
      </c>
      <c r="DV65" s="69" t="n">
        <v>0</v>
      </c>
      <c r="DW65" s="69" t="n">
        <v>0</v>
      </c>
    </row>
    <row r="66" customFormat="false" ht="14.5" hidden="false" customHeight="false" outlineLevel="0" collapsed="false">
      <c r="A66" s="70" t="n">
        <v>0</v>
      </c>
      <c r="B66" s="70" t="n">
        <v>0</v>
      </c>
      <c r="C66" s="70" t="n">
        <v>0</v>
      </c>
      <c r="D66" s="70" t="n">
        <v>0</v>
      </c>
      <c r="E66" s="70" t="n">
        <v>0</v>
      </c>
      <c r="F66" s="70" t="n">
        <v>0</v>
      </c>
      <c r="G66" s="70" t="n">
        <v>0</v>
      </c>
      <c r="H66" s="70" t="n">
        <v>0</v>
      </c>
      <c r="I66" s="70" t="n">
        <v>0</v>
      </c>
      <c r="J66" s="70" t="n">
        <v>0</v>
      </c>
      <c r="K66" s="70" t="n">
        <v>0</v>
      </c>
      <c r="L66" s="70" t="n">
        <v>0</v>
      </c>
      <c r="M66" s="70" t="n">
        <v>0</v>
      </c>
      <c r="N66" s="70" t="n">
        <v>0</v>
      </c>
      <c r="O66" s="70" t="n">
        <v>0</v>
      </c>
      <c r="P66" s="70" t="n">
        <v>0</v>
      </c>
      <c r="Q66" s="70" t="n">
        <v>0</v>
      </c>
      <c r="R66" s="70" t="n">
        <v>0</v>
      </c>
      <c r="S66" s="70" t="n">
        <v>0</v>
      </c>
      <c r="T66" s="70" t="n">
        <v>0</v>
      </c>
      <c r="U66" s="70" t="n">
        <v>0</v>
      </c>
      <c r="V66" s="70" t="n">
        <v>0</v>
      </c>
      <c r="W66" s="70" t="n">
        <v>0</v>
      </c>
      <c r="X66" s="70" t="n">
        <v>0</v>
      </c>
      <c r="Y66" s="70" t="n">
        <v>0</v>
      </c>
      <c r="Z66" s="70" t="n">
        <v>0</v>
      </c>
      <c r="AA66" s="70" t="n">
        <v>0</v>
      </c>
      <c r="AB66" s="70" t="n">
        <v>0</v>
      </c>
      <c r="AC66" s="70" t="n">
        <v>0</v>
      </c>
      <c r="AD66" s="70" t="n">
        <v>0</v>
      </c>
      <c r="AE66" s="70" t="n">
        <v>0</v>
      </c>
      <c r="AF66" s="70" t="n">
        <v>0</v>
      </c>
      <c r="AG66" s="70" t="n">
        <v>0</v>
      </c>
      <c r="AH66" s="70" t="n">
        <v>0</v>
      </c>
      <c r="AI66" s="70" t="n">
        <v>0</v>
      </c>
      <c r="AJ66" s="70" t="n">
        <v>0</v>
      </c>
      <c r="AK66" s="70" t="n">
        <v>0</v>
      </c>
      <c r="AL66" s="70" t="n">
        <v>0</v>
      </c>
      <c r="AM66" s="70" t="n">
        <v>0</v>
      </c>
      <c r="AN66" s="70" t="n">
        <v>0</v>
      </c>
      <c r="AO66" s="70" t="n">
        <v>0</v>
      </c>
      <c r="AP66" s="70" t="n">
        <v>0</v>
      </c>
      <c r="AQ66" s="70" t="n">
        <v>0</v>
      </c>
      <c r="AR66" s="70" t="n">
        <v>0</v>
      </c>
      <c r="AS66" s="70" t="n">
        <v>0</v>
      </c>
      <c r="AT66" s="70" t="n">
        <v>0</v>
      </c>
      <c r="AU66" s="70" t="n">
        <v>0</v>
      </c>
      <c r="AV66" s="70" t="n">
        <v>0</v>
      </c>
      <c r="AW66" s="70" t="n">
        <v>0</v>
      </c>
      <c r="AX66" s="70" t="n">
        <v>0</v>
      </c>
      <c r="AY66" s="70" t="n">
        <v>0</v>
      </c>
      <c r="AZ66" s="70" t="n">
        <v>0</v>
      </c>
      <c r="BA66" s="70" t="n">
        <v>0</v>
      </c>
      <c r="BB66" s="70" t="n">
        <v>0</v>
      </c>
      <c r="BC66" s="70" t="n">
        <v>0</v>
      </c>
      <c r="BD66" s="70" t="n">
        <v>0</v>
      </c>
      <c r="BE66" s="70" t="n">
        <v>0</v>
      </c>
      <c r="BF66" s="70" t="n">
        <v>0</v>
      </c>
      <c r="BG66" s="70" t="n">
        <v>0</v>
      </c>
      <c r="BH66" s="70" t="n">
        <v>0</v>
      </c>
      <c r="BI66" s="70" t="n">
        <v>0</v>
      </c>
      <c r="BJ66" s="70" t="n">
        <v>0</v>
      </c>
      <c r="BK66" s="70" t="n">
        <v>0</v>
      </c>
      <c r="BL66" s="70" t="n">
        <v>0</v>
      </c>
      <c r="BM66" s="70" t="n">
        <v>0</v>
      </c>
      <c r="BN66" s="70" t="n">
        <v>0</v>
      </c>
      <c r="BO66" s="70" t="n">
        <v>0</v>
      </c>
      <c r="BP66" s="70" t="n">
        <v>0</v>
      </c>
      <c r="BQ66" s="70" t="n">
        <v>0</v>
      </c>
      <c r="BR66" s="70" t="n">
        <v>0</v>
      </c>
      <c r="BS66" s="70" t="n">
        <v>0</v>
      </c>
      <c r="BT66" s="70" t="n">
        <v>0</v>
      </c>
      <c r="BU66" s="70" t="n">
        <v>0</v>
      </c>
      <c r="BV66" s="70" t="n">
        <v>0</v>
      </c>
      <c r="BW66" s="70" t="n">
        <v>0</v>
      </c>
      <c r="BX66" s="70" t="n">
        <v>0</v>
      </c>
      <c r="BY66" s="70" t="n">
        <v>0</v>
      </c>
      <c r="BZ66" s="70" t="n">
        <v>0</v>
      </c>
      <c r="CA66" s="70" t="n">
        <v>0</v>
      </c>
      <c r="CB66" s="70" t="n">
        <v>0</v>
      </c>
      <c r="CC66" s="70" t="n">
        <v>0</v>
      </c>
      <c r="CD66" s="70" t="n">
        <v>0</v>
      </c>
      <c r="CE66" s="70" t="n">
        <v>0</v>
      </c>
      <c r="CF66" s="70" t="n">
        <v>0</v>
      </c>
      <c r="CG66" s="70" t="n">
        <v>0</v>
      </c>
      <c r="CH66" s="70" t="n">
        <v>0</v>
      </c>
      <c r="CI66" s="70" t="n">
        <v>0</v>
      </c>
      <c r="CJ66" s="70" t="n">
        <v>0</v>
      </c>
      <c r="CK66" s="70" t="n">
        <v>0</v>
      </c>
      <c r="CL66" s="70" t="n">
        <v>0</v>
      </c>
      <c r="CM66" s="70" t="n">
        <v>0</v>
      </c>
      <c r="CN66" s="70" t="n">
        <v>0</v>
      </c>
      <c r="CO66" s="70" t="n">
        <v>0.000867884791186919</v>
      </c>
      <c r="CP66" s="70" t="n">
        <v>0</v>
      </c>
      <c r="CQ66" s="70" t="n">
        <v>0</v>
      </c>
      <c r="CR66" s="70" t="n">
        <v>0</v>
      </c>
      <c r="CS66" s="70" t="n">
        <v>0</v>
      </c>
      <c r="CT66" s="70" t="n">
        <v>0</v>
      </c>
      <c r="CU66" s="70" t="n">
        <v>0</v>
      </c>
      <c r="CV66" s="70" t="n">
        <v>0</v>
      </c>
      <c r="CW66" s="70" t="n">
        <v>0</v>
      </c>
      <c r="CX66" s="70" t="n">
        <v>0</v>
      </c>
      <c r="CY66" s="70" t="n">
        <v>0</v>
      </c>
      <c r="CZ66" s="70" t="n">
        <v>0</v>
      </c>
      <c r="DA66" s="70" t="n">
        <v>0.000862123513034675</v>
      </c>
      <c r="DB66" s="70" t="n">
        <v>0</v>
      </c>
      <c r="DC66" s="70" t="n">
        <v>0.00151762069667957</v>
      </c>
      <c r="DD66" s="70" t="n">
        <v>0</v>
      </c>
      <c r="DE66" s="70" t="n">
        <v>0</v>
      </c>
      <c r="DF66" s="70" t="n">
        <v>0</v>
      </c>
      <c r="DG66" s="70" t="n">
        <v>0</v>
      </c>
      <c r="DH66" s="70" t="n">
        <v>0</v>
      </c>
      <c r="DI66" s="70" t="n">
        <v>0</v>
      </c>
      <c r="DJ66" s="70" t="n">
        <v>0</v>
      </c>
      <c r="DK66" s="70" t="n">
        <v>0</v>
      </c>
      <c r="DL66" s="70" t="n">
        <v>0</v>
      </c>
      <c r="DM66" s="70" t="n">
        <v>0</v>
      </c>
      <c r="DN66" s="70" t="n">
        <v>0</v>
      </c>
      <c r="DO66" s="70" t="n">
        <v>0</v>
      </c>
      <c r="DP66" s="70" t="n">
        <v>0</v>
      </c>
      <c r="DQ66" s="70" t="n">
        <v>0</v>
      </c>
      <c r="DR66" s="70" t="n">
        <v>0</v>
      </c>
      <c r="DS66" s="70" t="n">
        <v>0</v>
      </c>
      <c r="DT66" s="70" t="n">
        <v>1</v>
      </c>
      <c r="DU66" s="70" t="n">
        <v>0.709939838813425</v>
      </c>
      <c r="DV66" s="70" t="n">
        <v>0.995751310012746</v>
      </c>
      <c r="DW66" s="70" t="n">
        <v>0</v>
      </c>
    </row>
    <row r="67" customFormat="false" ht="14.5" hidden="false" customHeight="false" outlineLevel="0" collapsed="false">
      <c r="A67" s="70" t="n">
        <v>0</v>
      </c>
      <c r="B67" s="70" t="n">
        <v>0</v>
      </c>
      <c r="C67" s="70" t="n">
        <v>0</v>
      </c>
      <c r="D67" s="70" t="n">
        <v>0</v>
      </c>
      <c r="E67" s="70" t="n">
        <v>0</v>
      </c>
      <c r="F67" s="70" t="n">
        <v>0</v>
      </c>
      <c r="G67" s="70" t="n">
        <v>0</v>
      </c>
      <c r="H67" s="70" t="n">
        <v>0</v>
      </c>
      <c r="I67" s="70" t="n">
        <v>0</v>
      </c>
      <c r="J67" s="70" t="n">
        <v>0</v>
      </c>
      <c r="K67" s="70" t="n">
        <v>0</v>
      </c>
      <c r="L67" s="70" t="n">
        <v>0</v>
      </c>
      <c r="M67" s="70" t="n">
        <v>0</v>
      </c>
      <c r="N67" s="70" t="n">
        <v>0</v>
      </c>
      <c r="O67" s="70" t="n">
        <v>0</v>
      </c>
      <c r="P67" s="70" t="n">
        <v>0</v>
      </c>
      <c r="Q67" s="70" t="n">
        <v>0</v>
      </c>
      <c r="R67" s="70" t="n">
        <v>0</v>
      </c>
      <c r="S67" s="70" t="n">
        <v>0</v>
      </c>
      <c r="T67" s="70" t="n">
        <v>0</v>
      </c>
      <c r="U67" s="70" t="n">
        <v>0</v>
      </c>
      <c r="V67" s="70" t="n">
        <v>0</v>
      </c>
      <c r="W67" s="70" t="n">
        <v>0</v>
      </c>
      <c r="X67" s="70" t="n">
        <v>0</v>
      </c>
      <c r="Y67" s="70" t="n">
        <v>0</v>
      </c>
      <c r="Z67" s="70" t="n">
        <v>0</v>
      </c>
      <c r="AA67" s="70" t="n">
        <v>0</v>
      </c>
      <c r="AB67" s="70" t="n">
        <v>0</v>
      </c>
      <c r="AC67" s="70" t="n">
        <v>0</v>
      </c>
      <c r="AD67" s="70" t="n">
        <v>0</v>
      </c>
      <c r="AE67" s="70" t="n">
        <v>0</v>
      </c>
      <c r="AF67" s="70" t="n">
        <v>0</v>
      </c>
      <c r="AG67" s="70" t="n">
        <v>0</v>
      </c>
      <c r="AH67" s="70" t="n">
        <v>0</v>
      </c>
      <c r="AI67" s="70" t="n">
        <v>0</v>
      </c>
      <c r="AJ67" s="70" t="n">
        <v>0</v>
      </c>
      <c r="AK67" s="70" t="n">
        <v>0</v>
      </c>
      <c r="AL67" s="70" t="n">
        <v>0</v>
      </c>
      <c r="AM67" s="70" t="n">
        <v>0</v>
      </c>
      <c r="AN67" s="70" t="n">
        <v>0</v>
      </c>
      <c r="AO67" s="70" t="n">
        <v>0</v>
      </c>
      <c r="AP67" s="70" t="n">
        <v>0</v>
      </c>
      <c r="AQ67" s="70" t="n">
        <v>0</v>
      </c>
      <c r="AR67" s="70" t="n">
        <v>0</v>
      </c>
      <c r="AS67" s="70" t="n">
        <v>0</v>
      </c>
      <c r="AT67" s="70" t="n">
        <v>0</v>
      </c>
      <c r="AU67" s="70" t="n">
        <v>0</v>
      </c>
      <c r="AV67" s="70" t="n">
        <v>0</v>
      </c>
      <c r="AW67" s="70" t="n">
        <v>0</v>
      </c>
      <c r="AX67" s="70" t="n">
        <v>0</v>
      </c>
      <c r="AY67" s="70" t="n">
        <v>0</v>
      </c>
      <c r="AZ67" s="70" t="n">
        <v>0</v>
      </c>
      <c r="BA67" s="70" t="n">
        <v>0</v>
      </c>
      <c r="BB67" s="70" t="n">
        <v>0</v>
      </c>
      <c r="BC67" s="70" t="n">
        <v>0</v>
      </c>
      <c r="BD67" s="70" t="n">
        <v>0</v>
      </c>
      <c r="BE67" s="70" t="n">
        <v>0</v>
      </c>
      <c r="BF67" s="70" t="n">
        <v>0</v>
      </c>
      <c r="BG67" s="70" t="n">
        <v>0</v>
      </c>
      <c r="BH67" s="70" t="n">
        <v>0</v>
      </c>
      <c r="BI67" s="70" t="n">
        <v>0</v>
      </c>
      <c r="BJ67" s="70" t="n">
        <v>0</v>
      </c>
      <c r="BK67" s="70" t="n">
        <v>0</v>
      </c>
      <c r="BL67" s="70" t="n">
        <v>0</v>
      </c>
      <c r="BM67" s="70" t="n">
        <v>0</v>
      </c>
      <c r="BN67" s="70" t="n">
        <v>0</v>
      </c>
      <c r="BO67" s="70" t="n">
        <v>0</v>
      </c>
      <c r="BP67" s="70" t="n">
        <v>0</v>
      </c>
      <c r="BQ67" s="70" t="n">
        <v>0</v>
      </c>
      <c r="BR67" s="70" t="n">
        <v>0</v>
      </c>
      <c r="BS67" s="70" t="n">
        <v>0</v>
      </c>
      <c r="BT67" s="70" t="n">
        <v>0</v>
      </c>
      <c r="BU67" s="70" t="n">
        <v>0</v>
      </c>
      <c r="BV67" s="70" t="n">
        <v>0</v>
      </c>
      <c r="BW67" s="70" t="n">
        <v>0</v>
      </c>
      <c r="BX67" s="70" t="n">
        <v>0</v>
      </c>
      <c r="BY67" s="70" t="n">
        <v>0</v>
      </c>
      <c r="BZ67" s="70" t="n">
        <v>0</v>
      </c>
      <c r="CA67" s="70" t="n">
        <v>0</v>
      </c>
      <c r="CB67" s="70" t="n">
        <v>0</v>
      </c>
      <c r="CC67" s="70" t="n">
        <v>0</v>
      </c>
      <c r="CD67" s="70" t="n">
        <v>0</v>
      </c>
      <c r="CE67" s="70" t="n">
        <v>0</v>
      </c>
      <c r="CF67" s="70" t="n">
        <v>0</v>
      </c>
      <c r="CG67" s="70" t="n">
        <v>0</v>
      </c>
      <c r="CH67" s="70" t="n">
        <v>0</v>
      </c>
      <c r="CI67" s="70" t="n">
        <v>0</v>
      </c>
      <c r="CJ67" s="70" t="n">
        <v>0</v>
      </c>
      <c r="CK67" s="70" t="n">
        <v>0</v>
      </c>
      <c r="CL67" s="70" t="n">
        <v>0</v>
      </c>
      <c r="CM67" s="70" t="n">
        <v>0</v>
      </c>
      <c r="CN67" s="70" t="n">
        <v>0</v>
      </c>
      <c r="CO67" s="70" t="n">
        <v>0</v>
      </c>
      <c r="CP67" s="70" t="n">
        <v>0</v>
      </c>
      <c r="CQ67" s="70" t="n">
        <v>0</v>
      </c>
      <c r="CR67" s="70" t="n">
        <v>0</v>
      </c>
      <c r="CS67" s="70" t="n">
        <v>0</v>
      </c>
      <c r="CT67" s="70" t="n">
        <v>0</v>
      </c>
      <c r="CU67" s="70" t="n">
        <v>0</v>
      </c>
      <c r="CV67" s="70" t="n">
        <v>0</v>
      </c>
      <c r="CW67" s="70" t="n">
        <v>0</v>
      </c>
      <c r="CX67" s="70" t="n">
        <v>0</v>
      </c>
      <c r="CY67" s="70" t="n">
        <v>0</v>
      </c>
      <c r="CZ67" s="70" t="n">
        <v>0</v>
      </c>
      <c r="DA67" s="70" t="n">
        <v>0</v>
      </c>
      <c r="DB67" s="70" t="n">
        <v>0</v>
      </c>
      <c r="DC67" s="70" t="n">
        <v>0</v>
      </c>
      <c r="DD67" s="70" t="n">
        <v>0</v>
      </c>
      <c r="DE67" s="70" t="n">
        <v>0</v>
      </c>
      <c r="DF67" s="70" t="n">
        <v>0</v>
      </c>
      <c r="DG67" s="70" t="n">
        <v>0</v>
      </c>
      <c r="DH67" s="70" t="n">
        <v>0</v>
      </c>
      <c r="DI67" s="70" t="n">
        <v>0</v>
      </c>
      <c r="DJ67" s="70" t="n">
        <v>0</v>
      </c>
      <c r="DK67" s="70" t="n">
        <v>0</v>
      </c>
      <c r="DL67" s="70" t="n">
        <v>0</v>
      </c>
      <c r="DM67" s="70" t="n">
        <v>0</v>
      </c>
      <c r="DN67" s="70" t="n">
        <v>0</v>
      </c>
      <c r="DO67" s="70" t="n">
        <v>0</v>
      </c>
      <c r="DP67" s="70" t="n">
        <v>0</v>
      </c>
      <c r="DQ67" s="70" t="n">
        <v>0</v>
      </c>
      <c r="DR67" s="70" t="n">
        <v>0</v>
      </c>
      <c r="DS67" s="70" t="n">
        <v>0</v>
      </c>
      <c r="DT67" s="70" t="n">
        <v>0</v>
      </c>
      <c r="DU67" s="70" t="n">
        <v>0</v>
      </c>
      <c r="DV67" s="70" t="n">
        <v>0</v>
      </c>
      <c r="DW67" s="70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2020-12-08T13:15:21Z</dcterms:created>
  <dc:creator>mpcun</dc:creator>
  <dc:description/>
  <dc:language>pt-BR</dc:language>
  <cp:lastModifiedBy/>
  <dcterms:modified xsi:type="dcterms:W3CDTF">2021-01-04T17:46:47Z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