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7"/>
  </bookViews>
  <sheets>
    <sheet name="部门信息表" sheetId="1" r:id="rId1"/>
    <sheet name="用户信息表" sheetId="2" r:id="rId2"/>
    <sheet name="政治面貌表" sheetId="5" r:id="rId3"/>
    <sheet name="学生基本信息表" sheetId="3" r:id="rId4"/>
    <sheet name="学生防疫信息表" sheetId="4" r:id="rId5"/>
    <sheet name="学生核酸信息表" sheetId="6" r:id="rId6"/>
    <sheet name="宿舍信息表 " sheetId="8" r:id="rId7"/>
    <sheet name="学生住宿表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2" l="1"/>
  <c r="M10" i="9"/>
</calcChain>
</file>

<file path=xl/sharedStrings.xml><?xml version="1.0" encoding="utf-8"?>
<sst xmlns="http://schemas.openxmlformats.org/spreadsheetml/2006/main" count="606" uniqueCount="163">
  <si>
    <t>序号</t>
    <phoneticPr fontId="1" type="noConversion"/>
  </si>
  <si>
    <t>字段名称</t>
    <phoneticPr fontId="1" type="noConversion"/>
  </si>
  <si>
    <t>字段中文</t>
    <phoneticPr fontId="1" type="noConversion"/>
  </si>
  <si>
    <t>类型</t>
    <phoneticPr fontId="1" type="noConversion"/>
  </si>
  <si>
    <t>长度</t>
    <phoneticPr fontId="1" type="noConversion"/>
  </si>
  <si>
    <t>可空</t>
    <phoneticPr fontId="1" type="noConversion"/>
  </si>
  <si>
    <t>自动增长</t>
    <phoneticPr fontId="1" type="noConversion"/>
  </si>
  <si>
    <t>唯一</t>
    <phoneticPr fontId="1" type="noConversion"/>
  </si>
  <si>
    <t>外键表单</t>
    <phoneticPr fontId="1" type="noConversion"/>
  </si>
  <si>
    <t>外键</t>
    <phoneticPr fontId="1" type="noConversion"/>
  </si>
  <si>
    <t>外键显示</t>
    <phoneticPr fontId="1" type="noConversion"/>
  </si>
  <si>
    <t>外键约束</t>
    <phoneticPr fontId="1" type="noConversion"/>
  </si>
  <si>
    <t>部门信息表（sys_dept)</t>
    <phoneticPr fontId="1" type="noConversion"/>
  </si>
  <si>
    <t>id</t>
    <phoneticPr fontId="1" type="noConversion"/>
  </si>
  <si>
    <t>BIGINT</t>
    <phoneticPr fontId="1" type="noConversion"/>
  </si>
  <si>
    <t>否</t>
    <phoneticPr fontId="1" type="noConversion"/>
  </si>
  <si>
    <t>是</t>
    <phoneticPr fontId="1" type="noConversion"/>
  </si>
  <si>
    <t>外键id</t>
    <phoneticPr fontId="1" type="noConversion"/>
  </si>
  <si>
    <t>code</t>
    <phoneticPr fontId="1" type="noConversion"/>
  </si>
  <si>
    <t>fcode</t>
    <phoneticPr fontId="1" type="noConversion"/>
  </si>
  <si>
    <t>部门编码</t>
    <phoneticPr fontId="1" type="noConversion"/>
  </si>
  <si>
    <t>varchar</t>
    <phoneticPr fontId="1" type="noConversion"/>
  </si>
  <si>
    <t>name</t>
    <phoneticPr fontId="1" type="noConversion"/>
  </si>
  <si>
    <t>部门名称</t>
    <phoneticPr fontId="1" type="noConversion"/>
  </si>
  <si>
    <t>memo</t>
    <phoneticPr fontId="1" type="noConversion"/>
  </si>
  <si>
    <t>备注</t>
    <phoneticPr fontId="1" type="noConversion"/>
  </si>
  <si>
    <t>主键</t>
    <phoneticPr fontId="1" type="noConversion"/>
  </si>
  <si>
    <t>二位代码构成一个层级的树形结构</t>
    <phoneticPr fontId="1" type="noConversion"/>
  </si>
  <si>
    <t>备用字段</t>
    <phoneticPr fontId="1" type="noConversion"/>
  </si>
  <si>
    <t>deleted</t>
    <phoneticPr fontId="1" type="noConversion"/>
  </si>
  <si>
    <t>逻辑删除</t>
    <phoneticPr fontId="1" type="noConversion"/>
  </si>
  <si>
    <t>tinyint</t>
    <phoneticPr fontId="1" type="noConversion"/>
  </si>
  <si>
    <t>默认是0</t>
    <phoneticPr fontId="1" type="noConversion"/>
  </si>
  <si>
    <t>用户信息表（sys_user)</t>
    <phoneticPr fontId="1" type="noConversion"/>
  </si>
  <si>
    <t>dept_id</t>
    <phoneticPr fontId="1" type="noConversion"/>
  </si>
  <si>
    <t>部门Id</t>
    <phoneticPr fontId="1" type="noConversion"/>
  </si>
  <si>
    <t>sys_dept</t>
    <phoneticPr fontId="1" type="noConversion"/>
  </si>
  <si>
    <t>外键字段</t>
    <phoneticPr fontId="1" type="noConversion"/>
  </si>
  <si>
    <t>update:restrict;delete:restrict</t>
    <phoneticPr fontId="1" type="noConversion"/>
  </si>
  <si>
    <t>关联到部门</t>
    <phoneticPr fontId="1" type="noConversion"/>
  </si>
  <si>
    <t>username</t>
    <phoneticPr fontId="1" type="noConversion"/>
  </si>
  <si>
    <t>用户名称</t>
    <phoneticPr fontId="1" type="noConversion"/>
  </si>
  <si>
    <t>用户登录时的用户名</t>
    <phoneticPr fontId="1" type="noConversion"/>
  </si>
  <si>
    <t>nickname</t>
    <phoneticPr fontId="1" type="noConversion"/>
  </si>
  <si>
    <t>用户姓名</t>
    <phoneticPr fontId="1" type="noConversion"/>
  </si>
  <si>
    <t>真实姓名</t>
    <phoneticPr fontId="1" type="noConversion"/>
  </si>
  <si>
    <t>password</t>
    <phoneticPr fontId="1" type="noConversion"/>
  </si>
  <si>
    <t>登录密码</t>
    <phoneticPr fontId="1" type="noConversion"/>
  </si>
  <si>
    <t>保存的是用户密码的摘要</t>
    <phoneticPr fontId="1" type="noConversion"/>
  </si>
  <si>
    <t>email</t>
    <phoneticPr fontId="1" type="noConversion"/>
  </si>
  <si>
    <t>电子邮件</t>
    <phoneticPr fontId="1" type="noConversion"/>
  </si>
  <si>
    <t>mobile</t>
    <phoneticPr fontId="1" type="noConversion"/>
  </si>
  <si>
    <t>手机</t>
    <phoneticPr fontId="1" type="noConversion"/>
  </si>
  <si>
    <t>avatar</t>
    <phoneticPr fontId="1" type="noConversion"/>
  </si>
  <si>
    <t>头像</t>
    <phoneticPr fontId="1" type="noConversion"/>
  </si>
  <si>
    <t>status</t>
    <phoneticPr fontId="1" type="noConversion"/>
  </si>
  <si>
    <t>用户状态</t>
    <phoneticPr fontId="1" type="noConversion"/>
  </si>
  <si>
    <t>fuserId</t>
    <phoneticPr fontId="1" type="noConversion"/>
  </si>
  <si>
    <t>用户Id</t>
    <phoneticPr fontId="1" type="noConversion"/>
  </si>
  <si>
    <t>sys_user</t>
    <phoneticPr fontId="1" type="noConversion"/>
  </si>
  <si>
    <t>关联到账户信息</t>
    <phoneticPr fontId="1" type="noConversion"/>
  </si>
  <si>
    <t>学号</t>
    <phoneticPr fontId="1" type="noConversion"/>
  </si>
  <si>
    <t>学生的学号</t>
    <phoneticPr fontId="1" type="noConversion"/>
  </si>
  <si>
    <t>fgender</t>
    <phoneticPr fontId="1" type="noConversion"/>
  </si>
  <si>
    <t>性别</t>
    <phoneticPr fontId="1" type="noConversion"/>
  </si>
  <si>
    <t>char</t>
    <phoneticPr fontId="1" type="noConversion"/>
  </si>
  <si>
    <t>默认为'男'</t>
    <phoneticPr fontId="1" type="noConversion"/>
  </si>
  <si>
    <t>fmobile</t>
    <phoneticPr fontId="1" type="noConversion"/>
  </si>
  <si>
    <t>faddress</t>
    <phoneticPr fontId="1" type="noConversion"/>
  </si>
  <si>
    <t>家庭住址</t>
    <phoneticPr fontId="1" type="noConversion"/>
  </si>
  <si>
    <t>父亲所有的信息</t>
    <phoneticPr fontId="1" type="noConversion"/>
  </si>
  <si>
    <t>ffatherMobile</t>
    <phoneticPr fontId="1" type="noConversion"/>
  </si>
  <si>
    <t>父亲电话</t>
    <phoneticPr fontId="1" type="noConversion"/>
  </si>
  <si>
    <t>父亲姓名</t>
    <phoneticPr fontId="1" type="noConversion"/>
  </si>
  <si>
    <t>ffatherName</t>
    <phoneticPr fontId="1" type="noConversion"/>
  </si>
  <si>
    <t>ffatherMemo</t>
    <phoneticPr fontId="1" type="noConversion"/>
  </si>
  <si>
    <t>父亲备注</t>
    <phoneticPr fontId="1" type="noConversion"/>
  </si>
  <si>
    <t>fmotherName</t>
    <phoneticPr fontId="1" type="noConversion"/>
  </si>
  <si>
    <t>fmotherMobile</t>
    <phoneticPr fontId="1" type="noConversion"/>
  </si>
  <si>
    <t>fmotherMemo</t>
    <phoneticPr fontId="1" type="noConversion"/>
  </si>
  <si>
    <t>母亲姓名</t>
    <phoneticPr fontId="1" type="noConversion"/>
  </si>
  <si>
    <t>母亲电话</t>
    <phoneticPr fontId="1" type="noConversion"/>
  </si>
  <si>
    <t>母亲备注</t>
    <phoneticPr fontId="1" type="noConversion"/>
  </si>
  <si>
    <t>身份证号</t>
    <phoneticPr fontId="1" type="noConversion"/>
  </si>
  <si>
    <t>fidCode</t>
    <phoneticPr fontId="1" type="noConversion"/>
  </si>
  <si>
    <t>finCampus</t>
    <phoneticPr fontId="1" type="noConversion"/>
  </si>
  <si>
    <t>是否在校</t>
    <phoneticPr fontId="1" type="noConversion"/>
  </si>
  <si>
    <t>政治面貌</t>
    <phoneticPr fontId="1" type="noConversion"/>
  </si>
  <si>
    <t>班级干部</t>
    <phoneticPr fontId="1" type="noConversion"/>
  </si>
  <si>
    <t>民族</t>
    <phoneticPr fontId="1" type="noConversion"/>
  </si>
  <si>
    <t>flocation</t>
    <phoneticPr fontId="1" type="noConversion"/>
  </si>
  <si>
    <t>目前位置</t>
    <phoneticPr fontId="1" type="noConversion"/>
  </si>
  <si>
    <t>fcontact</t>
    <phoneticPr fontId="1" type="noConversion"/>
  </si>
  <si>
    <t>联系方式</t>
    <phoneticPr fontId="1" type="noConversion"/>
  </si>
  <si>
    <t>fpoliticsId</t>
    <phoneticPr fontId="1" type="noConversion"/>
  </si>
  <si>
    <t>健康等级</t>
    <phoneticPr fontId="1" type="noConversion"/>
  </si>
  <si>
    <t>fhealthId</t>
    <phoneticPr fontId="1" type="noConversion"/>
  </si>
  <si>
    <t>健康描述</t>
    <phoneticPr fontId="1" type="noConversion"/>
  </si>
  <si>
    <t>fhealthMemo</t>
    <phoneticPr fontId="1" type="noConversion"/>
  </si>
  <si>
    <t>fclassRoleId</t>
    <phoneticPr fontId="1" type="noConversion"/>
  </si>
  <si>
    <t>fnationalityId</t>
    <phoneticPr fontId="1" type="noConversion"/>
  </si>
  <si>
    <t>健康码</t>
    <phoneticPr fontId="1" type="noConversion"/>
  </si>
  <si>
    <t>fstatusID</t>
    <phoneticPr fontId="1" type="noConversion"/>
  </si>
  <si>
    <t>fname</t>
    <phoneticPr fontId="1" type="noConversion"/>
  </si>
  <si>
    <t>姓名</t>
    <phoneticPr fontId="1" type="noConversion"/>
  </si>
  <si>
    <t>接种完全</t>
    <phoneticPr fontId="1" type="noConversion"/>
  </si>
  <si>
    <t>fvaccinCompleted</t>
    <phoneticPr fontId="1" type="noConversion"/>
  </si>
  <si>
    <t>fvaccinMemo</t>
    <phoneticPr fontId="1" type="noConversion"/>
  </si>
  <si>
    <t>接种描述</t>
    <phoneticPr fontId="1" type="noConversion"/>
  </si>
  <si>
    <t>fstudentId</t>
    <phoneticPr fontId="1" type="noConversion"/>
  </si>
  <si>
    <t>学生Id</t>
    <phoneticPr fontId="1" type="noConversion"/>
  </si>
  <si>
    <t>stu_student</t>
    <phoneticPr fontId="1" type="noConversion"/>
  </si>
  <si>
    <t>fcode,fname</t>
    <phoneticPr fontId="1" type="noConversion"/>
  </si>
  <si>
    <t>关联到学生信息</t>
    <phoneticPr fontId="1" type="noConversion"/>
  </si>
  <si>
    <t>fjourney</t>
    <phoneticPr fontId="1" type="noConversion"/>
  </si>
  <si>
    <t>行程</t>
    <phoneticPr fontId="1" type="noConversion"/>
  </si>
  <si>
    <t>fleaveTime</t>
    <phoneticPr fontId="1" type="noConversion"/>
  </si>
  <si>
    <t>离校时间</t>
    <phoneticPr fontId="1" type="noConversion"/>
  </si>
  <si>
    <t>datetime</t>
    <phoneticPr fontId="1" type="noConversion"/>
  </si>
  <si>
    <t>政治面貌表（dic_politics)</t>
    <phoneticPr fontId="1" type="noConversion"/>
  </si>
  <si>
    <t>政治面貌编号</t>
    <phoneticPr fontId="1" type="noConversion"/>
  </si>
  <si>
    <t>政治面貌名称</t>
    <phoneticPr fontId="1" type="noConversion"/>
  </si>
  <si>
    <t>fsortNumber</t>
    <phoneticPr fontId="1" type="noConversion"/>
  </si>
  <si>
    <t>排列序号</t>
    <phoneticPr fontId="1" type="noConversion"/>
  </si>
  <si>
    <t>INT</t>
    <phoneticPr fontId="1" type="noConversion"/>
  </si>
  <si>
    <t>排序用</t>
    <phoneticPr fontId="1" type="noConversion"/>
  </si>
  <si>
    <t>dic_politics</t>
  </si>
  <si>
    <t>以此类推，做出设计</t>
    <phoneticPr fontId="1" type="noConversion"/>
  </si>
  <si>
    <t>外键，以此类推，做出设计</t>
    <phoneticPr fontId="1" type="noConversion"/>
  </si>
  <si>
    <t>是，否</t>
    <phoneticPr fontId="1" type="noConversion"/>
  </si>
  <si>
    <t>dic_healthGrade</t>
    <phoneticPr fontId="1" type="noConversion"/>
  </si>
  <si>
    <t>dic_classRole</t>
    <phoneticPr fontId="1" type="noConversion"/>
  </si>
  <si>
    <t>dic_nationality</t>
    <phoneticPr fontId="1" type="noConversion"/>
  </si>
  <si>
    <t>dic_healthStatus</t>
    <phoneticPr fontId="1" type="noConversion"/>
  </si>
  <si>
    <t>ftestTime</t>
    <phoneticPr fontId="1" type="noConversion"/>
  </si>
  <si>
    <t>ftestUnit</t>
    <phoneticPr fontId="1" type="noConversion"/>
  </si>
  <si>
    <t>检测时间</t>
    <phoneticPr fontId="1" type="noConversion"/>
  </si>
  <si>
    <t>检测单位</t>
    <phoneticPr fontId="1" type="noConversion"/>
  </si>
  <si>
    <t>检测结果</t>
    <phoneticPr fontId="1" type="noConversion"/>
  </si>
  <si>
    <t>fresult</t>
    <phoneticPr fontId="1" type="noConversion"/>
  </si>
  <si>
    <t>阴性，阳性</t>
    <phoneticPr fontId="1" type="noConversion"/>
  </si>
  <si>
    <t>采样时间</t>
    <phoneticPr fontId="1" type="noConversion"/>
  </si>
  <si>
    <t>fsampleTime</t>
    <phoneticPr fontId="1" type="noConversion"/>
  </si>
  <si>
    <t>ftestAddress</t>
    <phoneticPr fontId="1" type="noConversion"/>
  </si>
  <si>
    <t>采样地点</t>
    <phoneticPr fontId="1" type="noConversion"/>
  </si>
  <si>
    <t>学生防疫信息表（stu_ antiepidemic)</t>
    <phoneticPr fontId="1" type="noConversion"/>
  </si>
  <si>
    <t>学生基本信息表（stu_student)</t>
    <phoneticPr fontId="1" type="noConversion"/>
  </si>
  <si>
    <t>学生信息表（stu_acid)</t>
    <phoneticPr fontId="1" type="noConversion"/>
  </si>
  <si>
    <t>宿舍信息表（stu_dormitory)</t>
    <phoneticPr fontId="1" type="noConversion"/>
  </si>
  <si>
    <t>fcapacity</t>
    <phoneticPr fontId="1" type="noConversion"/>
  </si>
  <si>
    <t>宿舍容量</t>
    <phoneticPr fontId="1" type="noConversion"/>
  </si>
  <si>
    <t>宿舍编码</t>
    <phoneticPr fontId="1" type="noConversion"/>
  </si>
  <si>
    <t>宿舍名称</t>
    <phoneticPr fontId="1" type="noConversion"/>
  </si>
  <si>
    <t>学生住宿表（stu_accommodation)</t>
    <phoneticPr fontId="1" type="noConversion"/>
  </si>
  <si>
    <t>fdormitoryId</t>
    <phoneticPr fontId="1" type="noConversion"/>
  </si>
  <si>
    <t>宿舍Id</t>
    <phoneticPr fontId="1" type="noConversion"/>
  </si>
  <si>
    <t>stu_dormitory</t>
  </si>
  <si>
    <t>关联到宿舍</t>
    <phoneticPr fontId="1" type="noConversion"/>
  </si>
  <si>
    <t>关联到学生</t>
    <phoneticPr fontId="1" type="noConversion"/>
  </si>
  <si>
    <t>床位</t>
    <phoneticPr fontId="1" type="noConversion"/>
  </si>
  <si>
    <t>是否在宿舍</t>
    <phoneticPr fontId="1" type="noConversion"/>
  </si>
  <si>
    <t>fbed</t>
    <phoneticPr fontId="1" type="noConversion"/>
  </si>
  <si>
    <t>fin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</si>
</sst>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3.8" x14ac:dyDescent="0.25"/>
  <cols>
    <col min="13" max="13" width="33.6640625" bestFit="1" customWidth="1"/>
  </cols>
  <sheetData>
    <row r="1" spans="1:13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18</v>
      </c>
      <c r="C4" s="1" t="s">
        <v>20</v>
      </c>
      <c r="D4" s="1" t="s">
        <v>21</v>
      </c>
      <c r="E4" s="1">
        <v>30</v>
      </c>
      <c r="F4" s="1" t="s">
        <v>15</v>
      </c>
      <c r="G4" s="1" t="s">
        <v>15</v>
      </c>
      <c r="H4" s="1" t="s">
        <v>16</v>
      </c>
      <c r="I4" s="1"/>
      <c r="J4" s="1"/>
      <c r="K4" s="1"/>
      <c r="L4" s="1"/>
      <c r="M4" s="1" t="s">
        <v>27</v>
      </c>
    </row>
    <row r="5" spans="1:13" x14ac:dyDescent="0.25">
      <c r="A5" s="1">
        <v>3</v>
      </c>
      <c r="B5" s="1" t="s">
        <v>22</v>
      </c>
      <c r="C5" s="1" t="s">
        <v>23</v>
      </c>
      <c r="D5" s="1" t="s">
        <v>21</v>
      </c>
      <c r="E5" s="1">
        <v>30</v>
      </c>
      <c r="F5" s="1" t="s">
        <v>15</v>
      </c>
      <c r="G5" s="1" t="s">
        <v>15</v>
      </c>
      <c r="H5" s="1" t="s">
        <v>16</v>
      </c>
      <c r="I5" s="1"/>
      <c r="J5" s="1"/>
      <c r="K5" s="1"/>
      <c r="L5" s="1"/>
      <c r="M5" s="1"/>
    </row>
    <row r="6" spans="1:13" x14ac:dyDescent="0.25">
      <c r="A6" s="1">
        <v>4</v>
      </c>
      <c r="B6" s="1" t="s">
        <v>24</v>
      </c>
      <c r="C6" s="1" t="s">
        <v>25</v>
      </c>
      <c r="D6" s="1" t="s">
        <v>21</v>
      </c>
      <c r="E6" s="1">
        <v>100</v>
      </c>
      <c r="F6" s="1" t="s">
        <v>16</v>
      </c>
      <c r="G6" s="1" t="s">
        <v>15</v>
      </c>
      <c r="H6" s="1" t="s">
        <v>15</v>
      </c>
      <c r="I6" s="1"/>
      <c r="J6" s="1"/>
      <c r="K6" s="1"/>
      <c r="L6" s="1"/>
      <c r="M6" s="1" t="s">
        <v>28</v>
      </c>
    </row>
    <row r="7" spans="1:13" x14ac:dyDescent="0.25">
      <c r="A7" s="1">
        <v>5</v>
      </c>
      <c r="B7" s="1" t="s">
        <v>29</v>
      </c>
      <c r="C7" s="1" t="s">
        <v>30</v>
      </c>
      <c r="D7" s="1" t="s">
        <v>31</v>
      </c>
      <c r="E7" s="1">
        <v>4</v>
      </c>
      <c r="F7" s="1" t="s">
        <v>15</v>
      </c>
      <c r="G7" s="1" t="s">
        <v>15</v>
      </c>
      <c r="H7" s="1" t="s">
        <v>15</v>
      </c>
      <c r="I7" s="1"/>
      <c r="J7" s="1"/>
      <c r="K7" s="1"/>
      <c r="L7" s="1"/>
      <c r="M7" s="1" t="s">
        <v>32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B1" workbookViewId="0">
      <selection activeCell="B5" sqref="A5:XFD5"/>
    </sheetView>
  </sheetViews>
  <sheetFormatPr defaultRowHeight="13.8" x14ac:dyDescent="0.25"/>
  <cols>
    <col min="9" max="9" width="9.5546875" bestFit="1" customWidth="1"/>
    <col min="12" max="12" width="26" bestFit="1" customWidth="1"/>
    <col min="13" max="13" width="33.6640625" bestFit="1" customWidth="1"/>
  </cols>
  <sheetData>
    <row r="1" spans="1:13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34</v>
      </c>
      <c r="C4" s="1" t="s">
        <v>35</v>
      </c>
      <c r="D4" s="1" t="s">
        <v>14</v>
      </c>
      <c r="E4" s="1">
        <v>20</v>
      </c>
      <c r="F4" s="1" t="s">
        <v>15</v>
      </c>
      <c r="G4" s="1" t="s">
        <v>15</v>
      </c>
      <c r="H4" s="1" t="s">
        <v>15</v>
      </c>
      <c r="I4" s="1" t="s">
        <v>36</v>
      </c>
      <c r="J4" s="1" t="s">
        <v>13</v>
      </c>
      <c r="K4" s="1" t="s">
        <v>22</v>
      </c>
      <c r="L4" s="1" t="s">
        <v>38</v>
      </c>
      <c r="M4" s="1" t="s">
        <v>39</v>
      </c>
    </row>
    <row r="5" spans="1:13" x14ac:dyDescent="0.25">
      <c r="A5" s="1">
        <v>3</v>
      </c>
      <c r="B5" s="1" t="s">
        <v>40</v>
      </c>
      <c r="C5" s="1" t="s">
        <v>41</v>
      </c>
      <c r="D5" s="1" t="s">
        <v>21</v>
      </c>
      <c r="E5" s="1">
        <v>20</v>
      </c>
      <c r="F5" s="1" t="s">
        <v>15</v>
      </c>
      <c r="G5" s="1" t="s">
        <v>15</v>
      </c>
      <c r="H5" s="1" t="s">
        <v>16</v>
      </c>
      <c r="I5" s="1"/>
      <c r="J5" s="1"/>
      <c r="K5" s="1"/>
      <c r="L5" s="1"/>
      <c r="M5" s="1" t="s">
        <v>42</v>
      </c>
    </row>
    <row r="6" spans="1:13" x14ac:dyDescent="0.25">
      <c r="A6" s="1"/>
      <c r="B6" s="1" t="s">
        <v>43</v>
      </c>
      <c r="C6" s="1" t="s">
        <v>44</v>
      </c>
      <c r="D6" s="1" t="s">
        <v>21</v>
      </c>
      <c r="E6" s="1">
        <v>100</v>
      </c>
      <c r="F6" s="1" t="s">
        <v>15</v>
      </c>
      <c r="G6" s="1" t="s">
        <v>15</v>
      </c>
      <c r="H6" s="1" t="s">
        <v>15</v>
      </c>
      <c r="I6" s="1"/>
      <c r="J6" s="1"/>
      <c r="K6" s="1"/>
      <c r="L6" s="1"/>
      <c r="M6" s="1" t="s">
        <v>45</v>
      </c>
    </row>
    <row r="7" spans="1:13" x14ac:dyDescent="0.25">
      <c r="A7" s="1"/>
      <c r="B7" s="1" t="s">
        <v>46</v>
      </c>
      <c r="C7" s="1" t="s">
        <v>47</v>
      </c>
      <c r="D7" s="1" t="s">
        <v>21</v>
      </c>
      <c r="E7" s="1">
        <v>100</v>
      </c>
      <c r="F7" s="1" t="s">
        <v>16</v>
      </c>
      <c r="G7" s="1" t="s">
        <v>15</v>
      </c>
      <c r="H7" s="1" t="s">
        <v>15</v>
      </c>
      <c r="I7" s="1"/>
      <c r="J7" s="1"/>
      <c r="K7" s="1"/>
      <c r="L7" s="1"/>
      <c r="M7" s="1" t="s">
        <v>48</v>
      </c>
    </row>
    <row r="8" spans="1:13" x14ac:dyDescent="0.25">
      <c r="A8" s="1"/>
      <c r="B8" s="1" t="s">
        <v>49</v>
      </c>
      <c r="C8" s="1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 t="s">
        <v>51</v>
      </c>
      <c r="C9" s="1" t="s">
        <v>52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 t="s">
        <v>53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 t="s">
        <v>55</v>
      </c>
      <c r="C11" s="1" t="s">
        <v>56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4</v>
      </c>
      <c r="B12" s="1" t="s">
        <v>24</v>
      </c>
      <c r="C12" s="1" t="s">
        <v>25</v>
      </c>
      <c r="D12" s="1" t="s">
        <v>21</v>
      </c>
      <c r="E12" s="1">
        <v>100</v>
      </c>
      <c r="F12" s="1" t="s">
        <v>16</v>
      </c>
      <c r="G12" s="1" t="s">
        <v>15</v>
      </c>
      <c r="H12" s="1" t="s">
        <v>15</v>
      </c>
      <c r="I12" s="1"/>
      <c r="J12" s="1"/>
      <c r="K12" s="1"/>
      <c r="L12" s="1"/>
      <c r="M12" s="1" t="s">
        <v>28</v>
      </c>
    </row>
    <row r="13" spans="1:13" x14ac:dyDescent="0.25">
      <c r="A13" s="1">
        <v>5</v>
      </c>
      <c r="B13" s="1" t="s">
        <v>29</v>
      </c>
      <c r="C13" s="1" t="s">
        <v>30</v>
      </c>
      <c r="D13" s="1" t="s">
        <v>31</v>
      </c>
      <c r="E13" s="1">
        <v>4</v>
      </c>
      <c r="F13" s="1" t="s">
        <v>15</v>
      </c>
      <c r="G13" s="1" t="s">
        <v>15</v>
      </c>
      <c r="H13" s="1" t="s">
        <v>15</v>
      </c>
      <c r="I13" s="1"/>
      <c r="J13" s="1"/>
      <c r="K13" s="1"/>
      <c r="L13" s="1"/>
      <c r="M13" s="1" t="s">
        <v>32</v>
      </c>
    </row>
    <row r="15" spans="1:13" x14ac:dyDescent="0.25">
      <c r="M15">
        <f ca="1">+F15:M41</f>
        <v>0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6" sqref="C6"/>
    </sheetView>
  </sheetViews>
  <sheetFormatPr defaultRowHeight="13.8" x14ac:dyDescent="0.25"/>
  <cols>
    <col min="2" max="2" width="14.6640625" bestFit="1" customWidth="1"/>
    <col min="3" max="3" width="13.88671875" bestFit="1" customWidth="1"/>
  </cols>
  <sheetData>
    <row r="1" spans="1:13" x14ac:dyDescent="0.25">
      <c r="A1" s="2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19</v>
      </c>
      <c r="C4" s="1" t="s">
        <v>120</v>
      </c>
      <c r="D4" s="1" t="s">
        <v>65</v>
      </c>
      <c r="E4" s="1">
        <v>2</v>
      </c>
      <c r="F4" s="1" t="s">
        <v>15</v>
      </c>
      <c r="G4" s="1" t="s">
        <v>15</v>
      </c>
      <c r="H4" s="1" t="s">
        <v>16</v>
      </c>
      <c r="I4" s="1"/>
      <c r="J4" s="1"/>
      <c r="K4" s="1"/>
      <c r="L4" s="1"/>
      <c r="M4" s="1"/>
    </row>
    <row r="5" spans="1:13" x14ac:dyDescent="0.25">
      <c r="A5" s="1">
        <v>3</v>
      </c>
      <c r="B5" s="1" t="s">
        <v>103</v>
      </c>
      <c r="C5" s="1" t="s">
        <v>121</v>
      </c>
      <c r="D5" s="1" t="s">
        <v>21</v>
      </c>
      <c r="E5" s="1">
        <v>10</v>
      </c>
      <c r="F5" s="1" t="s">
        <v>15</v>
      </c>
      <c r="G5" s="1" t="s">
        <v>15</v>
      </c>
      <c r="H5" s="1" t="s">
        <v>15</v>
      </c>
      <c r="I5" s="1"/>
      <c r="J5" s="1"/>
      <c r="K5" s="1"/>
      <c r="L5" s="1"/>
      <c r="M5" s="1"/>
    </row>
    <row r="6" spans="1:13" x14ac:dyDescent="0.25">
      <c r="A6" s="1">
        <v>4</v>
      </c>
      <c r="B6" s="1" t="s">
        <v>122</v>
      </c>
      <c r="C6" s="1" t="s">
        <v>123</v>
      </c>
      <c r="D6" s="1" t="s">
        <v>124</v>
      </c>
      <c r="E6" s="1">
        <v>16</v>
      </c>
      <c r="F6" s="1" t="s">
        <v>15</v>
      </c>
      <c r="G6" s="1" t="s">
        <v>15</v>
      </c>
      <c r="H6" s="1" t="s">
        <v>15</v>
      </c>
      <c r="I6" s="1"/>
      <c r="J6" s="1"/>
      <c r="K6" s="1"/>
      <c r="L6" s="1"/>
      <c r="M6" s="1" t="s">
        <v>125</v>
      </c>
    </row>
    <row r="7" spans="1:13" x14ac:dyDescent="0.25">
      <c r="A7" s="1">
        <v>5</v>
      </c>
      <c r="B7" s="3" t="s">
        <v>24</v>
      </c>
      <c r="C7" s="3" t="s">
        <v>25</v>
      </c>
      <c r="D7" s="1" t="s">
        <v>21</v>
      </c>
      <c r="E7" s="1">
        <v>100</v>
      </c>
      <c r="F7" s="1" t="s">
        <v>16</v>
      </c>
      <c r="G7" s="1" t="s">
        <v>15</v>
      </c>
      <c r="H7" s="1" t="s">
        <v>15</v>
      </c>
      <c r="I7" s="1"/>
      <c r="J7" s="1"/>
      <c r="K7" s="1"/>
      <c r="L7" s="1"/>
      <c r="M7" s="1"/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1"/>
    </sheetView>
  </sheetViews>
  <sheetFormatPr defaultRowHeight="13.8" x14ac:dyDescent="0.25"/>
  <cols>
    <col min="2" max="2" width="13.33203125" bestFit="1" customWidth="1"/>
    <col min="9" max="9" width="14" bestFit="1" customWidth="1"/>
    <col min="12" max="12" width="27.21875" bestFit="1" customWidth="1"/>
    <col min="13" max="13" width="24.88671875" bestFit="1" customWidth="1"/>
  </cols>
  <sheetData>
    <row r="1" spans="1:13" x14ac:dyDescent="0.25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57</v>
      </c>
      <c r="C4" s="1" t="s">
        <v>58</v>
      </c>
      <c r="D4" s="1" t="s">
        <v>14</v>
      </c>
      <c r="E4" s="1">
        <v>20</v>
      </c>
      <c r="F4" s="1" t="s">
        <v>15</v>
      </c>
      <c r="G4" s="1" t="s">
        <v>15</v>
      </c>
      <c r="H4" s="1" t="s">
        <v>16</v>
      </c>
      <c r="I4" s="1" t="s">
        <v>59</v>
      </c>
      <c r="J4" s="1" t="s">
        <v>13</v>
      </c>
      <c r="K4" s="1" t="s">
        <v>40</v>
      </c>
      <c r="L4" s="1" t="s">
        <v>38</v>
      </c>
      <c r="M4" s="1" t="s">
        <v>60</v>
      </c>
    </row>
    <row r="5" spans="1:13" x14ac:dyDescent="0.25">
      <c r="A5" s="1">
        <v>3</v>
      </c>
      <c r="B5" s="1" t="s">
        <v>19</v>
      </c>
      <c r="C5" s="1" t="s">
        <v>61</v>
      </c>
      <c r="D5" s="1" t="s">
        <v>21</v>
      </c>
      <c r="E5" s="1">
        <v>20</v>
      </c>
      <c r="F5" s="1" t="s">
        <v>15</v>
      </c>
      <c r="G5" s="1" t="s">
        <v>15</v>
      </c>
      <c r="H5" s="1" t="s">
        <v>16</v>
      </c>
      <c r="I5" s="1"/>
      <c r="J5" s="1"/>
      <c r="K5" s="1"/>
      <c r="L5" s="1"/>
      <c r="M5" s="1" t="s">
        <v>62</v>
      </c>
    </row>
    <row r="6" spans="1:13" x14ac:dyDescent="0.25">
      <c r="A6" s="1">
        <v>4</v>
      </c>
      <c r="B6" s="1" t="s">
        <v>103</v>
      </c>
      <c r="C6" s="1" t="s">
        <v>104</v>
      </c>
      <c r="D6" s="1" t="s">
        <v>21</v>
      </c>
      <c r="E6" s="1">
        <v>100</v>
      </c>
      <c r="F6" s="1" t="s">
        <v>15</v>
      </c>
      <c r="G6" s="1" t="s">
        <v>15</v>
      </c>
      <c r="H6" s="1" t="s">
        <v>15</v>
      </c>
      <c r="I6" s="1"/>
      <c r="J6" s="1"/>
      <c r="K6" s="1"/>
      <c r="L6" s="1"/>
      <c r="M6" s="1"/>
    </row>
    <row r="7" spans="1:13" x14ac:dyDescent="0.25">
      <c r="A7" s="1">
        <v>5</v>
      </c>
      <c r="B7" s="1" t="s">
        <v>63</v>
      </c>
      <c r="C7" s="1" t="s">
        <v>64</v>
      </c>
      <c r="D7" s="1" t="s">
        <v>65</v>
      </c>
      <c r="E7" s="1">
        <v>1</v>
      </c>
      <c r="F7" s="1" t="s">
        <v>15</v>
      </c>
      <c r="G7" s="1" t="s">
        <v>15</v>
      </c>
      <c r="H7" s="1" t="s">
        <v>15</v>
      </c>
      <c r="I7" s="1"/>
      <c r="J7" s="1"/>
      <c r="K7" s="1"/>
      <c r="L7" s="1"/>
      <c r="M7" s="1" t="s">
        <v>66</v>
      </c>
    </row>
    <row r="8" spans="1:13" x14ac:dyDescent="0.25">
      <c r="A8" s="1">
        <v>6</v>
      </c>
      <c r="B8" s="1" t="s">
        <v>67</v>
      </c>
      <c r="C8" s="1" t="s">
        <v>52</v>
      </c>
      <c r="D8" s="1" t="s">
        <v>21</v>
      </c>
      <c r="E8" s="1">
        <v>20</v>
      </c>
      <c r="F8" s="1" t="s">
        <v>16</v>
      </c>
      <c r="G8" s="1" t="s">
        <v>15</v>
      </c>
      <c r="H8" s="1" t="s">
        <v>15</v>
      </c>
      <c r="I8" s="1"/>
      <c r="J8" s="1"/>
      <c r="K8" s="1"/>
      <c r="L8" s="1"/>
      <c r="M8" s="1" t="s">
        <v>48</v>
      </c>
    </row>
    <row r="9" spans="1:13" x14ac:dyDescent="0.25">
      <c r="A9" s="1">
        <v>7</v>
      </c>
      <c r="B9" s="1" t="s">
        <v>92</v>
      </c>
      <c r="C9" s="1" t="s">
        <v>93</v>
      </c>
      <c r="D9" s="1" t="s">
        <v>21</v>
      </c>
      <c r="E9" s="1">
        <v>200</v>
      </c>
      <c r="F9" s="1" t="s">
        <v>16</v>
      </c>
      <c r="G9" s="1" t="s">
        <v>15</v>
      </c>
      <c r="H9" s="1" t="s">
        <v>15</v>
      </c>
      <c r="I9" s="1"/>
      <c r="J9" s="1"/>
      <c r="K9" s="1"/>
      <c r="L9" s="1"/>
      <c r="M9" s="1"/>
    </row>
    <row r="10" spans="1:13" x14ac:dyDescent="0.25">
      <c r="A10" s="1">
        <v>8</v>
      </c>
      <c r="B10" s="1" t="s">
        <v>68</v>
      </c>
      <c r="C10" s="1" t="s">
        <v>69</v>
      </c>
      <c r="D10" s="1" t="s">
        <v>21</v>
      </c>
      <c r="E10" s="1">
        <v>100</v>
      </c>
      <c r="F10" s="1" t="s">
        <v>16</v>
      </c>
      <c r="G10" s="1" t="s">
        <v>15</v>
      </c>
      <c r="H10" s="1" t="s">
        <v>15</v>
      </c>
      <c r="I10" s="1"/>
      <c r="J10" s="1"/>
      <c r="K10" s="1"/>
      <c r="L10" s="1"/>
      <c r="M10" s="1"/>
    </row>
    <row r="11" spans="1:13" x14ac:dyDescent="0.25">
      <c r="A11" s="1">
        <v>9</v>
      </c>
      <c r="B11" s="1" t="s">
        <v>74</v>
      </c>
      <c r="C11" s="1" t="s">
        <v>73</v>
      </c>
      <c r="D11" s="1" t="s">
        <v>21</v>
      </c>
      <c r="E11" s="1">
        <v>100</v>
      </c>
      <c r="F11" s="1" t="s">
        <v>16</v>
      </c>
      <c r="G11" s="1" t="s">
        <v>15</v>
      </c>
      <c r="H11" s="1" t="s">
        <v>15</v>
      </c>
      <c r="I11" s="1"/>
      <c r="J11" s="1"/>
      <c r="K11" s="1"/>
      <c r="L11" s="1"/>
      <c r="M11" s="1" t="s">
        <v>70</v>
      </c>
    </row>
    <row r="12" spans="1:13" x14ac:dyDescent="0.25">
      <c r="A12" s="1">
        <v>10</v>
      </c>
      <c r="B12" s="1" t="s">
        <v>71</v>
      </c>
      <c r="C12" s="1" t="s">
        <v>72</v>
      </c>
      <c r="D12" s="1" t="s">
        <v>21</v>
      </c>
      <c r="E12" s="1">
        <v>20</v>
      </c>
      <c r="F12" s="1" t="s">
        <v>16</v>
      </c>
      <c r="G12" s="1" t="s">
        <v>15</v>
      </c>
      <c r="H12" s="1" t="s">
        <v>15</v>
      </c>
      <c r="I12" s="1"/>
      <c r="J12" s="1"/>
      <c r="K12" s="1"/>
      <c r="L12" s="1"/>
      <c r="M12" s="1"/>
    </row>
    <row r="13" spans="1:13" x14ac:dyDescent="0.25">
      <c r="A13" s="1">
        <v>11</v>
      </c>
      <c r="B13" s="1" t="s">
        <v>75</v>
      </c>
      <c r="C13" s="1" t="s">
        <v>76</v>
      </c>
      <c r="D13" s="1" t="s">
        <v>21</v>
      </c>
      <c r="E13" s="1">
        <v>200</v>
      </c>
      <c r="F13" s="1" t="s">
        <v>16</v>
      </c>
      <c r="G13" s="1" t="s">
        <v>15</v>
      </c>
      <c r="H13" s="1" t="s">
        <v>15</v>
      </c>
      <c r="I13" s="1"/>
      <c r="J13" s="1"/>
      <c r="K13" s="1"/>
      <c r="L13" s="1"/>
      <c r="M13" s="1"/>
    </row>
    <row r="14" spans="1:13" x14ac:dyDescent="0.25">
      <c r="A14" s="1">
        <v>12</v>
      </c>
      <c r="B14" s="1" t="s">
        <v>77</v>
      </c>
      <c r="C14" s="1" t="s">
        <v>80</v>
      </c>
      <c r="D14" s="1" t="s">
        <v>21</v>
      </c>
      <c r="E14" s="1">
        <v>100</v>
      </c>
      <c r="F14" s="1" t="s">
        <v>16</v>
      </c>
      <c r="G14" s="1" t="s">
        <v>15</v>
      </c>
      <c r="H14" s="1" t="s">
        <v>15</v>
      </c>
      <c r="I14" s="1"/>
      <c r="J14" s="1"/>
      <c r="K14" s="1"/>
      <c r="L14" s="1"/>
      <c r="M14" s="1" t="s">
        <v>70</v>
      </c>
    </row>
    <row r="15" spans="1:13" x14ac:dyDescent="0.25">
      <c r="A15" s="1">
        <v>13</v>
      </c>
      <c r="B15" s="1" t="s">
        <v>78</v>
      </c>
      <c r="C15" s="1" t="s">
        <v>81</v>
      </c>
      <c r="D15" s="1" t="s">
        <v>21</v>
      </c>
      <c r="E15" s="1">
        <v>20</v>
      </c>
      <c r="F15" s="1" t="s">
        <v>16</v>
      </c>
      <c r="G15" s="1" t="s">
        <v>15</v>
      </c>
      <c r="H15" s="1" t="s">
        <v>15</v>
      </c>
      <c r="I15" s="1"/>
      <c r="J15" s="1"/>
      <c r="K15" s="1"/>
      <c r="L15" s="1"/>
      <c r="M15" s="1"/>
    </row>
    <row r="16" spans="1:13" x14ac:dyDescent="0.25">
      <c r="A16" s="1">
        <v>14</v>
      </c>
      <c r="B16" s="1" t="s">
        <v>79</v>
      </c>
      <c r="C16" s="1" t="s">
        <v>82</v>
      </c>
      <c r="D16" s="1" t="s">
        <v>21</v>
      </c>
      <c r="E16" s="1">
        <v>100</v>
      </c>
      <c r="F16" s="1" t="s">
        <v>16</v>
      </c>
      <c r="G16" s="1" t="s">
        <v>15</v>
      </c>
      <c r="H16" s="1" t="s">
        <v>15</v>
      </c>
      <c r="I16" s="1"/>
      <c r="J16" s="1"/>
      <c r="K16" s="1"/>
      <c r="L16" s="1"/>
      <c r="M16" s="1"/>
    </row>
    <row r="17" spans="1:13" x14ac:dyDescent="0.25">
      <c r="A17" s="1">
        <v>15</v>
      </c>
      <c r="B17" s="3" t="s">
        <v>84</v>
      </c>
      <c r="C17" s="3" t="s">
        <v>83</v>
      </c>
      <c r="D17" s="1" t="s">
        <v>65</v>
      </c>
      <c r="E17" s="1">
        <v>18</v>
      </c>
      <c r="F17" s="1" t="s">
        <v>16</v>
      </c>
      <c r="G17" s="1" t="s">
        <v>15</v>
      </c>
      <c r="H17" s="1" t="s">
        <v>15</v>
      </c>
      <c r="I17" s="1"/>
      <c r="J17" s="1"/>
      <c r="K17" s="1"/>
      <c r="L17" s="1"/>
      <c r="M17" s="1"/>
    </row>
    <row r="18" spans="1:13" x14ac:dyDescent="0.25">
      <c r="A18" s="1">
        <v>16</v>
      </c>
      <c r="B18" s="3" t="s">
        <v>94</v>
      </c>
      <c r="C18" s="3" t="s">
        <v>87</v>
      </c>
      <c r="D18" s="1" t="s">
        <v>14</v>
      </c>
      <c r="E18" s="1">
        <v>20</v>
      </c>
      <c r="F18" s="1" t="s">
        <v>15</v>
      </c>
      <c r="G18" s="1" t="s">
        <v>15</v>
      </c>
      <c r="H18" s="1" t="s">
        <v>15</v>
      </c>
      <c r="I18" s="1" t="s">
        <v>126</v>
      </c>
      <c r="J18" s="1" t="s">
        <v>13</v>
      </c>
      <c r="K18" s="1" t="s">
        <v>103</v>
      </c>
      <c r="L18" s="1" t="s">
        <v>38</v>
      </c>
      <c r="M18" s="4" t="s">
        <v>9</v>
      </c>
    </row>
    <row r="19" spans="1:13" x14ac:dyDescent="0.25">
      <c r="A19" s="1">
        <v>17</v>
      </c>
      <c r="B19" s="3" t="s">
        <v>99</v>
      </c>
      <c r="C19" s="3" t="s">
        <v>88</v>
      </c>
      <c r="D19" s="1" t="s">
        <v>14</v>
      </c>
      <c r="E19" s="1">
        <v>20</v>
      </c>
      <c r="F19" s="1" t="s">
        <v>15</v>
      </c>
      <c r="G19" s="1" t="s">
        <v>15</v>
      </c>
      <c r="H19" s="1" t="s">
        <v>15</v>
      </c>
      <c r="I19" s="1" t="s">
        <v>131</v>
      </c>
      <c r="J19" s="1" t="s">
        <v>13</v>
      </c>
      <c r="K19" s="1" t="s">
        <v>103</v>
      </c>
      <c r="L19" s="1" t="s">
        <v>38</v>
      </c>
      <c r="M19" s="4" t="s">
        <v>127</v>
      </c>
    </row>
    <row r="20" spans="1:13" x14ac:dyDescent="0.25">
      <c r="A20" s="1">
        <v>18</v>
      </c>
      <c r="B20" s="3" t="s">
        <v>100</v>
      </c>
      <c r="C20" s="3" t="s">
        <v>89</v>
      </c>
      <c r="D20" s="1" t="s">
        <v>14</v>
      </c>
      <c r="E20" s="1">
        <v>20</v>
      </c>
      <c r="F20" s="1" t="s">
        <v>15</v>
      </c>
      <c r="G20" s="1" t="s">
        <v>15</v>
      </c>
      <c r="H20" s="1" t="s">
        <v>15</v>
      </c>
      <c r="I20" s="1" t="s">
        <v>132</v>
      </c>
      <c r="J20" s="1" t="s">
        <v>13</v>
      </c>
      <c r="K20" s="1" t="s">
        <v>103</v>
      </c>
      <c r="L20" s="1" t="s">
        <v>38</v>
      </c>
      <c r="M20" s="4" t="s">
        <v>127</v>
      </c>
    </row>
    <row r="21" spans="1:13" x14ac:dyDescent="0.25">
      <c r="A21" s="1">
        <v>19</v>
      </c>
      <c r="B21" s="3" t="s">
        <v>24</v>
      </c>
      <c r="C21" s="3" t="s">
        <v>25</v>
      </c>
      <c r="D21" s="1" t="s">
        <v>21</v>
      </c>
      <c r="E21" s="1">
        <v>100</v>
      </c>
      <c r="F21" s="1" t="s">
        <v>16</v>
      </c>
      <c r="G21" s="1" t="s">
        <v>15</v>
      </c>
      <c r="H21" s="1" t="s">
        <v>15</v>
      </c>
      <c r="I21" s="1"/>
      <c r="J21" s="1"/>
      <c r="K21" s="1"/>
      <c r="L21" s="1"/>
      <c r="M21" s="1"/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5" sqref="C5"/>
    </sheetView>
  </sheetViews>
  <sheetFormatPr defaultRowHeight="13.8" x14ac:dyDescent="0.25"/>
  <cols>
    <col min="2" max="2" width="13.33203125" bestFit="1" customWidth="1"/>
    <col min="9" max="9" width="15.6640625" bestFit="1" customWidth="1"/>
    <col min="11" max="11" width="12.21875" bestFit="1" customWidth="1"/>
    <col min="12" max="12" width="27.21875" bestFit="1" customWidth="1"/>
    <col min="13" max="13" width="24.88671875" bestFit="1" customWidth="1"/>
  </cols>
  <sheetData>
    <row r="1" spans="1:13" x14ac:dyDescent="0.25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109</v>
      </c>
      <c r="C4" s="1" t="s">
        <v>110</v>
      </c>
      <c r="D4" s="1" t="s">
        <v>14</v>
      </c>
      <c r="E4" s="1">
        <v>20</v>
      </c>
      <c r="F4" s="1" t="s">
        <v>15</v>
      </c>
      <c r="G4" s="1" t="s">
        <v>15</v>
      </c>
      <c r="H4" s="1" t="s">
        <v>16</v>
      </c>
      <c r="I4" s="1" t="s">
        <v>111</v>
      </c>
      <c r="J4" s="1" t="s">
        <v>13</v>
      </c>
      <c r="K4" s="1" t="s">
        <v>112</v>
      </c>
      <c r="L4" s="1" t="s">
        <v>38</v>
      </c>
      <c r="M4" s="1" t="s">
        <v>113</v>
      </c>
    </row>
    <row r="5" spans="1:13" x14ac:dyDescent="0.25">
      <c r="A5" s="1">
        <v>3</v>
      </c>
      <c r="B5" s="3" t="s">
        <v>85</v>
      </c>
      <c r="C5" s="3" t="s">
        <v>86</v>
      </c>
      <c r="D5" s="1" t="s">
        <v>65</v>
      </c>
      <c r="E5" s="1">
        <v>1</v>
      </c>
      <c r="F5" s="1" t="s">
        <v>15</v>
      </c>
      <c r="G5" s="1" t="s">
        <v>15</v>
      </c>
      <c r="H5" s="1" t="s">
        <v>15</v>
      </c>
      <c r="I5" s="1"/>
      <c r="J5" s="1"/>
      <c r="K5" s="1"/>
      <c r="L5" s="1"/>
      <c r="M5" s="1" t="s">
        <v>129</v>
      </c>
    </row>
    <row r="6" spans="1:13" x14ac:dyDescent="0.25">
      <c r="A6" s="1">
        <v>4</v>
      </c>
      <c r="B6" s="1" t="s">
        <v>90</v>
      </c>
      <c r="C6" s="1" t="s">
        <v>91</v>
      </c>
      <c r="D6" s="1" t="s">
        <v>21</v>
      </c>
      <c r="E6" s="1">
        <v>100</v>
      </c>
      <c r="F6" s="1" t="s">
        <v>16</v>
      </c>
      <c r="G6" s="1" t="s">
        <v>15</v>
      </c>
      <c r="H6" s="1" t="s">
        <v>15</v>
      </c>
      <c r="I6" s="1"/>
      <c r="J6" s="1"/>
      <c r="K6" s="1"/>
      <c r="L6" s="1"/>
      <c r="M6" s="1"/>
    </row>
    <row r="7" spans="1:13" x14ac:dyDescent="0.25">
      <c r="A7" s="1">
        <v>5</v>
      </c>
      <c r="B7" s="1" t="s">
        <v>116</v>
      </c>
      <c r="C7" s="1" t="s">
        <v>117</v>
      </c>
      <c r="D7" s="3" t="s">
        <v>118</v>
      </c>
      <c r="E7" s="1"/>
      <c r="F7" s="1" t="s">
        <v>16</v>
      </c>
      <c r="G7" s="1" t="s">
        <v>15</v>
      </c>
      <c r="H7" s="1" t="s">
        <v>15</v>
      </c>
      <c r="I7" s="1"/>
      <c r="J7" s="1"/>
      <c r="K7" s="1"/>
      <c r="L7" s="1"/>
      <c r="M7" s="1"/>
    </row>
    <row r="8" spans="1:13" x14ac:dyDescent="0.25">
      <c r="A8" s="1">
        <v>6</v>
      </c>
      <c r="B8" s="3" t="s">
        <v>96</v>
      </c>
      <c r="C8" s="3" t="s">
        <v>95</v>
      </c>
      <c r="D8" s="1" t="s">
        <v>14</v>
      </c>
      <c r="E8" s="1">
        <v>20</v>
      </c>
      <c r="F8" s="1" t="s">
        <v>16</v>
      </c>
      <c r="G8" s="1" t="s">
        <v>15</v>
      </c>
      <c r="H8" s="1" t="s">
        <v>15</v>
      </c>
      <c r="I8" s="1" t="s">
        <v>130</v>
      </c>
      <c r="J8" s="1" t="s">
        <v>13</v>
      </c>
      <c r="K8" s="1" t="s">
        <v>103</v>
      </c>
      <c r="L8" s="1" t="s">
        <v>38</v>
      </c>
      <c r="M8" s="4" t="s">
        <v>128</v>
      </c>
    </row>
    <row r="9" spans="1:13" x14ac:dyDescent="0.25">
      <c r="A9" s="1">
        <v>7</v>
      </c>
      <c r="B9" s="3" t="s">
        <v>98</v>
      </c>
      <c r="C9" s="3" t="s">
        <v>97</v>
      </c>
      <c r="D9" s="1" t="s">
        <v>21</v>
      </c>
      <c r="E9" s="1">
        <v>200</v>
      </c>
      <c r="F9" s="1" t="s">
        <v>16</v>
      </c>
      <c r="G9" s="1" t="s">
        <v>15</v>
      </c>
      <c r="H9" s="1" t="s">
        <v>15</v>
      </c>
      <c r="I9" s="1"/>
      <c r="J9" s="1"/>
      <c r="K9" s="1"/>
      <c r="L9" s="1"/>
      <c r="M9" s="1"/>
    </row>
    <row r="10" spans="1:13" x14ac:dyDescent="0.25">
      <c r="A10" s="1">
        <v>8</v>
      </c>
      <c r="B10" s="3" t="s">
        <v>102</v>
      </c>
      <c r="C10" s="3" t="s">
        <v>101</v>
      </c>
      <c r="D10" s="1" t="s">
        <v>14</v>
      </c>
      <c r="E10" s="1">
        <v>20</v>
      </c>
      <c r="F10" s="1" t="s">
        <v>16</v>
      </c>
      <c r="G10" s="1" t="s">
        <v>15</v>
      </c>
      <c r="H10" s="1" t="s">
        <v>15</v>
      </c>
      <c r="I10" s="1" t="s">
        <v>133</v>
      </c>
      <c r="J10" s="1" t="s">
        <v>13</v>
      </c>
      <c r="K10" s="1" t="s">
        <v>103</v>
      </c>
      <c r="L10" s="1" t="s">
        <v>38</v>
      </c>
      <c r="M10" s="4" t="s">
        <v>128</v>
      </c>
    </row>
    <row r="11" spans="1:13" x14ac:dyDescent="0.25">
      <c r="A11" s="1">
        <v>9</v>
      </c>
      <c r="B11" s="3" t="s">
        <v>106</v>
      </c>
      <c r="C11" s="3" t="s">
        <v>105</v>
      </c>
      <c r="D11" s="1" t="s">
        <v>65</v>
      </c>
      <c r="E11" s="1">
        <v>1</v>
      </c>
      <c r="F11" s="1" t="s">
        <v>16</v>
      </c>
      <c r="G11" s="1" t="s">
        <v>15</v>
      </c>
      <c r="H11" s="1" t="s">
        <v>15</v>
      </c>
      <c r="I11" s="1"/>
      <c r="J11" s="1"/>
      <c r="K11" s="1"/>
      <c r="L11" s="1"/>
      <c r="M11" s="1" t="s">
        <v>129</v>
      </c>
    </row>
    <row r="12" spans="1:13" x14ac:dyDescent="0.25">
      <c r="A12" s="1">
        <v>10</v>
      </c>
      <c r="B12" s="3" t="s">
        <v>107</v>
      </c>
      <c r="C12" s="3" t="s">
        <v>108</v>
      </c>
      <c r="D12" s="1" t="s">
        <v>21</v>
      </c>
      <c r="E12" s="1">
        <v>200</v>
      </c>
      <c r="F12" s="1" t="s">
        <v>16</v>
      </c>
      <c r="G12" s="1" t="s">
        <v>15</v>
      </c>
      <c r="H12" s="1" t="s">
        <v>15</v>
      </c>
      <c r="I12" s="1"/>
      <c r="J12" s="1"/>
      <c r="K12" s="1"/>
      <c r="L12" s="1"/>
      <c r="M12" s="1"/>
    </row>
    <row r="13" spans="1:13" x14ac:dyDescent="0.25">
      <c r="A13" s="1">
        <v>11</v>
      </c>
      <c r="B13" s="3" t="s">
        <v>114</v>
      </c>
      <c r="C13" s="3" t="s">
        <v>115</v>
      </c>
      <c r="D13" s="1" t="s">
        <v>21</v>
      </c>
      <c r="E13" s="1">
        <v>200</v>
      </c>
      <c r="F13" s="1" t="s">
        <v>16</v>
      </c>
      <c r="G13" s="1" t="s">
        <v>15</v>
      </c>
      <c r="H13" s="1" t="s">
        <v>15</v>
      </c>
      <c r="I13" s="1"/>
      <c r="J13" s="1"/>
      <c r="K13" s="1"/>
      <c r="L13" s="1"/>
      <c r="M13" s="1"/>
    </row>
    <row r="14" spans="1:13" x14ac:dyDescent="0.25">
      <c r="A14" s="1">
        <v>12</v>
      </c>
      <c r="B14" s="3" t="s">
        <v>24</v>
      </c>
      <c r="C14" s="3" t="s">
        <v>25</v>
      </c>
      <c r="D14" s="1" t="s">
        <v>21</v>
      </c>
      <c r="E14" s="1">
        <v>100</v>
      </c>
      <c r="F14" s="1" t="s">
        <v>16</v>
      </c>
      <c r="G14" s="1" t="s">
        <v>15</v>
      </c>
      <c r="H14" s="1" t="s">
        <v>15</v>
      </c>
      <c r="I14" s="1"/>
      <c r="J14" s="1"/>
      <c r="K14" s="1"/>
      <c r="L14" s="1"/>
      <c r="M14" s="1"/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K15" sqref="K15"/>
    </sheetView>
  </sheetViews>
  <sheetFormatPr defaultRowHeight="13.8" x14ac:dyDescent="0.25"/>
  <cols>
    <col min="2" max="2" width="13.33203125" bestFit="1" customWidth="1"/>
    <col min="9" max="9" width="15.6640625" bestFit="1" customWidth="1"/>
    <col min="11" max="11" width="12.21875" bestFit="1" customWidth="1"/>
    <col min="12" max="12" width="27.21875" bestFit="1" customWidth="1"/>
    <col min="13" max="13" width="24.88671875" bestFit="1" customWidth="1"/>
  </cols>
  <sheetData>
    <row r="1" spans="1:13" x14ac:dyDescent="0.25">
      <c r="A1" s="2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109</v>
      </c>
      <c r="C4" s="1" t="s">
        <v>110</v>
      </c>
      <c r="D4" s="1" t="s">
        <v>14</v>
      </c>
      <c r="E4" s="1">
        <v>20</v>
      </c>
      <c r="F4" s="1" t="s">
        <v>15</v>
      </c>
      <c r="G4" s="1" t="s">
        <v>15</v>
      </c>
      <c r="H4" s="1" t="s">
        <v>15</v>
      </c>
      <c r="I4" s="1" t="s">
        <v>111</v>
      </c>
      <c r="J4" s="1" t="s">
        <v>13</v>
      </c>
      <c r="K4" s="1" t="s">
        <v>112</v>
      </c>
      <c r="L4" s="1" t="s">
        <v>38</v>
      </c>
      <c r="M4" s="1" t="s">
        <v>113</v>
      </c>
    </row>
    <row r="5" spans="1:13" x14ac:dyDescent="0.25">
      <c r="A5" s="1">
        <v>3</v>
      </c>
      <c r="B5" s="1" t="s">
        <v>142</v>
      </c>
      <c r="C5" s="1" t="s">
        <v>141</v>
      </c>
      <c r="D5" s="3" t="s">
        <v>118</v>
      </c>
      <c r="E5" s="1"/>
      <c r="F5" s="1" t="s">
        <v>15</v>
      </c>
      <c r="G5" s="1" t="s">
        <v>15</v>
      </c>
      <c r="H5" s="1" t="s">
        <v>15</v>
      </c>
      <c r="I5" s="1"/>
      <c r="J5" s="1"/>
      <c r="K5" s="1"/>
      <c r="L5" s="1"/>
      <c r="M5" s="1"/>
    </row>
    <row r="6" spans="1:13" x14ac:dyDescent="0.25">
      <c r="A6" s="1">
        <v>4</v>
      </c>
      <c r="B6" s="1" t="s">
        <v>134</v>
      </c>
      <c r="C6" s="1" t="s">
        <v>136</v>
      </c>
      <c r="D6" s="3" t="s">
        <v>118</v>
      </c>
      <c r="E6" s="1"/>
      <c r="F6" s="1" t="s">
        <v>15</v>
      </c>
      <c r="G6" s="1" t="s">
        <v>15</v>
      </c>
      <c r="H6" s="1" t="s">
        <v>15</v>
      </c>
      <c r="I6" s="1"/>
      <c r="J6" s="1"/>
      <c r="K6" s="1"/>
      <c r="L6" s="1"/>
      <c r="M6" s="1"/>
    </row>
    <row r="7" spans="1:13" x14ac:dyDescent="0.25">
      <c r="A7" s="1">
        <v>5</v>
      </c>
      <c r="B7" s="3" t="s">
        <v>135</v>
      </c>
      <c r="C7" s="3" t="s">
        <v>137</v>
      </c>
      <c r="D7" s="1" t="s">
        <v>21</v>
      </c>
      <c r="E7" s="1">
        <v>200</v>
      </c>
      <c r="F7" s="1" t="s">
        <v>15</v>
      </c>
      <c r="G7" s="1" t="s">
        <v>15</v>
      </c>
      <c r="H7" s="1" t="s">
        <v>15</v>
      </c>
      <c r="I7" s="1"/>
      <c r="J7" s="1"/>
      <c r="K7" s="1"/>
      <c r="L7" s="1"/>
      <c r="M7" s="1"/>
    </row>
    <row r="8" spans="1:13" x14ac:dyDescent="0.25">
      <c r="A8" s="1">
        <v>6</v>
      </c>
      <c r="B8" s="3" t="s">
        <v>139</v>
      </c>
      <c r="C8" s="3" t="s">
        <v>138</v>
      </c>
      <c r="D8" s="1" t="s">
        <v>65</v>
      </c>
      <c r="E8" s="1">
        <v>2</v>
      </c>
      <c r="F8" s="1" t="s">
        <v>15</v>
      </c>
      <c r="G8" s="1" t="s">
        <v>15</v>
      </c>
      <c r="H8" s="1" t="s">
        <v>15</v>
      </c>
      <c r="I8" s="1"/>
      <c r="J8" s="1"/>
      <c r="K8" s="1"/>
      <c r="L8" s="1"/>
      <c r="M8" s="4" t="s">
        <v>140</v>
      </c>
    </row>
    <row r="9" spans="1:13" x14ac:dyDescent="0.25">
      <c r="A9" s="1">
        <v>7</v>
      </c>
      <c r="B9" s="3" t="s">
        <v>143</v>
      </c>
      <c r="C9" s="3" t="s">
        <v>144</v>
      </c>
      <c r="D9" s="1" t="s">
        <v>21</v>
      </c>
      <c r="E9" s="1">
        <v>100</v>
      </c>
      <c r="F9" s="1" t="s">
        <v>16</v>
      </c>
      <c r="G9" s="1" t="s">
        <v>15</v>
      </c>
      <c r="H9" s="1" t="s">
        <v>15</v>
      </c>
      <c r="I9" s="1"/>
      <c r="J9" s="1"/>
      <c r="K9" s="1"/>
      <c r="L9" s="1"/>
      <c r="M9" s="4"/>
    </row>
    <row r="10" spans="1:13" x14ac:dyDescent="0.25">
      <c r="A10" s="1">
        <v>8</v>
      </c>
      <c r="B10" s="3" t="s">
        <v>24</v>
      </c>
      <c r="C10" s="3" t="s">
        <v>25</v>
      </c>
      <c r="D10" s="1" t="s">
        <v>21</v>
      </c>
      <c r="E10" s="1">
        <v>100</v>
      </c>
      <c r="F10" s="1" t="s">
        <v>16</v>
      </c>
      <c r="G10" s="1" t="s">
        <v>15</v>
      </c>
      <c r="H10" s="1" t="s">
        <v>15</v>
      </c>
      <c r="I10" s="1"/>
      <c r="J10" s="1"/>
      <c r="K10" s="1"/>
      <c r="L10" s="1"/>
      <c r="M10" s="1"/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6" sqref="E6"/>
    </sheetView>
  </sheetViews>
  <sheetFormatPr defaultRowHeight="13.8" x14ac:dyDescent="0.25"/>
  <cols>
    <col min="13" max="13" width="33.6640625" bestFit="1" customWidth="1"/>
  </cols>
  <sheetData>
    <row r="1" spans="1:13" x14ac:dyDescent="0.25">
      <c r="A1" s="2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19</v>
      </c>
      <c r="C4" s="1" t="s">
        <v>151</v>
      </c>
      <c r="D4" s="1" t="s">
        <v>21</v>
      </c>
      <c r="E4" s="1">
        <v>30</v>
      </c>
      <c r="F4" s="1" t="s">
        <v>15</v>
      </c>
      <c r="G4" s="1" t="s">
        <v>15</v>
      </c>
      <c r="H4" s="1" t="s">
        <v>16</v>
      </c>
      <c r="I4" s="1"/>
      <c r="J4" s="1"/>
      <c r="K4" s="1"/>
      <c r="L4" s="1"/>
      <c r="M4" s="1" t="s">
        <v>27</v>
      </c>
    </row>
    <row r="5" spans="1:13" x14ac:dyDescent="0.25">
      <c r="A5" s="1">
        <v>3</v>
      </c>
      <c r="B5" s="1" t="s">
        <v>103</v>
      </c>
      <c r="C5" s="1" t="s">
        <v>152</v>
      </c>
      <c r="D5" s="1" t="s">
        <v>21</v>
      </c>
      <c r="E5" s="1">
        <v>30</v>
      </c>
      <c r="F5" s="1" t="s">
        <v>15</v>
      </c>
      <c r="G5" s="1" t="s">
        <v>15</v>
      </c>
      <c r="H5" s="1" t="s">
        <v>16</v>
      </c>
      <c r="I5" s="1"/>
      <c r="J5" s="1"/>
      <c r="K5" s="1"/>
      <c r="L5" s="1"/>
      <c r="M5" s="1"/>
    </row>
    <row r="6" spans="1:13" x14ac:dyDescent="0.25">
      <c r="A6" s="1">
        <v>4</v>
      </c>
      <c r="B6" s="1" t="s">
        <v>149</v>
      </c>
      <c r="C6" s="1" t="s">
        <v>150</v>
      </c>
      <c r="D6" s="1" t="s">
        <v>124</v>
      </c>
      <c r="E6" s="1">
        <v>16</v>
      </c>
      <c r="F6" s="1" t="s">
        <v>15</v>
      </c>
      <c r="G6" s="1" t="s">
        <v>15</v>
      </c>
      <c r="H6" s="1" t="s">
        <v>15</v>
      </c>
      <c r="I6" s="1"/>
      <c r="J6" s="1"/>
      <c r="K6" s="1"/>
      <c r="L6" s="1"/>
      <c r="M6" s="1"/>
    </row>
    <row r="7" spans="1:13" x14ac:dyDescent="0.25">
      <c r="A7" s="1">
        <v>5</v>
      </c>
      <c r="B7" s="1" t="s">
        <v>24</v>
      </c>
      <c r="C7" s="1" t="s">
        <v>25</v>
      </c>
      <c r="D7" s="1" t="s">
        <v>21</v>
      </c>
      <c r="E7" s="1">
        <v>100</v>
      </c>
      <c r="F7" s="1" t="s">
        <v>16</v>
      </c>
      <c r="G7" s="1" t="s">
        <v>15</v>
      </c>
      <c r="H7" s="1" t="s">
        <v>15</v>
      </c>
      <c r="I7" s="1"/>
      <c r="J7" s="1"/>
      <c r="K7" s="1"/>
      <c r="L7" s="1"/>
      <c r="M7" s="1" t="s">
        <v>28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1" sqref="F11"/>
    </sheetView>
  </sheetViews>
  <sheetFormatPr defaultRowHeight="13.8" x14ac:dyDescent="0.25"/>
  <cols>
    <col min="2" max="2" width="12.21875" bestFit="1" customWidth="1"/>
    <col min="3" max="3" width="11.6640625" bestFit="1" customWidth="1"/>
    <col min="4" max="4" width="7.77734375" bestFit="1" customWidth="1"/>
    <col min="9" max="9" width="9.5546875" bestFit="1" customWidth="1"/>
    <col min="12" max="12" width="27.21875" bestFit="1" customWidth="1"/>
    <col min="13" max="13" width="33.6640625" bestFit="1" customWidth="1"/>
  </cols>
  <sheetData>
    <row r="1" spans="1:13" x14ac:dyDescent="0.25">
      <c r="A1" s="2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37</v>
      </c>
      <c r="K2" s="1" t="s">
        <v>10</v>
      </c>
      <c r="L2" s="1" t="s">
        <v>11</v>
      </c>
      <c r="M2" s="3" t="s">
        <v>25</v>
      </c>
    </row>
    <row r="3" spans="1:13" x14ac:dyDescent="0.25">
      <c r="A3" s="1">
        <v>1</v>
      </c>
      <c r="B3" s="1" t="s">
        <v>13</v>
      </c>
      <c r="C3" s="1" t="s">
        <v>13</v>
      </c>
      <c r="D3" s="1" t="s">
        <v>14</v>
      </c>
      <c r="E3" s="1">
        <v>20</v>
      </c>
      <c r="F3" s="1" t="s">
        <v>15</v>
      </c>
      <c r="G3" s="1" t="s">
        <v>16</v>
      </c>
      <c r="H3" s="1" t="s">
        <v>16</v>
      </c>
      <c r="I3" s="1"/>
      <c r="J3" s="1"/>
      <c r="K3" s="1"/>
      <c r="L3" s="1"/>
      <c r="M3" s="1" t="s">
        <v>26</v>
      </c>
    </row>
    <row r="4" spans="1:13" x14ac:dyDescent="0.25">
      <c r="A4" s="1">
        <v>2</v>
      </c>
      <c r="B4" s="1" t="s">
        <v>154</v>
      </c>
      <c r="C4" s="1" t="s">
        <v>155</v>
      </c>
      <c r="D4" s="1" t="s">
        <v>14</v>
      </c>
      <c r="E4" s="1">
        <v>20</v>
      </c>
      <c r="F4" s="1" t="s">
        <v>15</v>
      </c>
      <c r="G4" s="1" t="s">
        <v>15</v>
      </c>
      <c r="H4" s="1" t="s">
        <v>15</v>
      </c>
      <c r="I4" s="1" t="s">
        <v>156</v>
      </c>
      <c r="J4" s="1" t="s">
        <v>13</v>
      </c>
      <c r="K4" s="1" t="s">
        <v>103</v>
      </c>
      <c r="L4" s="1" t="s">
        <v>38</v>
      </c>
      <c r="M4" s="1" t="s">
        <v>157</v>
      </c>
    </row>
    <row r="5" spans="1:13" x14ac:dyDescent="0.25">
      <c r="A5" s="1">
        <v>3</v>
      </c>
      <c r="B5" s="1" t="s">
        <v>109</v>
      </c>
      <c r="C5" s="1" t="s">
        <v>110</v>
      </c>
      <c r="D5" s="1" t="s">
        <v>14</v>
      </c>
      <c r="E5" s="1">
        <v>20</v>
      </c>
      <c r="F5" s="1" t="s">
        <v>15</v>
      </c>
      <c r="G5" s="1" t="s">
        <v>15</v>
      </c>
      <c r="H5" s="1" t="s">
        <v>15</v>
      </c>
      <c r="I5" s="1" t="s">
        <v>111</v>
      </c>
      <c r="J5" s="1" t="s">
        <v>13</v>
      </c>
      <c r="K5" s="1" t="s">
        <v>103</v>
      </c>
      <c r="L5" s="1" t="s">
        <v>38</v>
      </c>
      <c r="M5" s="1" t="s">
        <v>158</v>
      </c>
    </row>
    <row r="6" spans="1:13" x14ac:dyDescent="0.25">
      <c r="A6" s="1">
        <v>4</v>
      </c>
      <c r="B6" s="1" t="s">
        <v>161</v>
      </c>
      <c r="C6" s="1" t="s">
        <v>159</v>
      </c>
      <c r="D6" s="1" t="s">
        <v>124</v>
      </c>
      <c r="E6" s="1">
        <v>16</v>
      </c>
      <c r="F6" s="1" t="s">
        <v>15</v>
      </c>
      <c r="G6" s="1" t="s">
        <v>15</v>
      </c>
      <c r="H6" s="1" t="s">
        <v>15</v>
      </c>
      <c r="I6" s="1"/>
      <c r="J6" s="1"/>
      <c r="K6" s="1"/>
      <c r="L6" s="1"/>
      <c r="M6" s="1"/>
    </row>
    <row r="7" spans="1:13" x14ac:dyDescent="0.25">
      <c r="A7" s="1">
        <v>5</v>
      </c>
      <c r="B7" s="1" t="s">
        <v>162</v>
      </c>
      <c r="C7" s="1" t="s">
        <v>160</v>
      </c>
      <c r="D7" s="1" t="s">
        <v>65</v>
      </c>
      <c r="E7" s="1">
        <v>1</v>
      </c>
      <c r="F7" s="1" t="s">
        <v>16</v>
      </c>
      <c r="G7" s="1" t="s">
        <v>15</v>
      </c>
      <c r="H7" s="1" t="s">
        <v>15</v>
      </c>
      <c r="I7" s="1"/>
      <c r="J7" s="1"/>
      <c r="K7" s="1"/>
      <c r="L7" s="1"/>
      <c r="M7" s="1" t="s">
        <v>129</v>
      </c>
    </row>
    <row r="8" spans="1:13" x14ac:dyDescent="0.25">
      <c r="A8" s="1">
        <v>6</v>
      </c>
      <c r="B8" s="1" t="s">
        <v>24</v>
      </c>
      <c r="C8" s="1" t="s">
        <v>25</v>
      </c>
      <c r="D8" s="1" t="s">
        <v>21</v>
      </c>
      <c r="E8" s="1">
        <v>100</v>
      </c>
      <c r="F8" s="1" t="s">
        <v>16</v>
      </c>
      <c r="G8" s="1" t="s">
        <v>15</v>
      </c>
      <c r="H8" s="1" t="s">
        <v>15</v>
      </c>
      <c r="I8" s="1"/>
      <c r="J8" s="1"/>
      <c r="K8" s="1"/>
      <c r="L8" s="1"/>
      <c r="M8" s="1" t="s">
        <v>28</v>
      </c>
    </row>
    <row r="10" spans="1:13" x14ac:dyDescent="0.25">
      <c r="M10">
        <f ca="1">+F10:M36</f>
        <v>0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部门信息表</vt:lpstr>
      <vt:lpstr>用户信息表</vt:lpstr>
      <vt:lpstr>政治面貌表</vt:lpstr>
      <vt:lpstr>学生基本信息表</vt:lpstr>
      <vt:lpstr>学生防疫信息表</vt:lpstr>
      <vt:lpstr>学生核酸信息表</vt:lpstr>
      <vt:lpstr>宿舍信息表 </vt:lpstr>
      <vt:lpstr>学生住宿表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2022-11-18T12:53:15Z</dcterms:modified>
</cp:coreProperties>
</file>